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TONKS\"/>
    </mc:Choice>
  </mc:AlternateContent>
  <xr:revisionPtr revIDLastSave="0" documentId="13_ncr:1_{22EA5CB9-4B11-4B89-A234-CAD5C04FD9C8}" xr6:coauthVersionLast="47" xr6:coauthVersionMax="47" xr10:uidLastSave="{00000000-0000-0000-0000-000000000000}"/>
  <bookViews>
    <workbookView xWindow="-103" yWindow="-103" windowWidth="25920" windowHeight="16749" activeTab="5" xr2:uid="{CBAFAEDA-D884-425D-A394-5B0E6F9BBCED}"/>
  </bookViews>
  <sheets>
    <sheet name="stock" sheetId="1" r:id="rId1"/>
    <sheet name="bond" sheetId="2" r:id="rId2"/>
    <sheet name="commodity" sheetId="3" r:id="rId3"/>
    <sheet name="international" sheetId="5" r:id="rId4"/>
    <sheet name="sectors" sheetId="9" r:id="rId5"/>
    <sheet name="Sheet1" sheetId="11" r:id="rId6"/>
    <sheet name="Sheet3" sheetId="13" r:id="rId7"/>
    <sheet name="full market" sheetId="6" state="hidden" r:id="rId8"/>
  </sheets>
  <definedNames>
    <definedName name="_xlnm._FilterDatabase" localSheetId="5" hidden="1">Sheet1!$A$1:$C$20</definedName>
    <definedName name="_xlnm._FilterDatabase" localSheetId="0" hidden="1">stock!$A$1:$I$506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1" l="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25" i="11"/>
  <c r="H5" i="11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V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V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V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V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V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V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V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V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V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V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V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V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V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V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V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V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V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V42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V24" i="13"/>
</calcChain>
</file>

<file path=xl/sharedStrings.xml><?xml version="1.0" encoding="utf-8"?>
<sst xmlns="http://schemas.openxmlformats.org/spreadsheetml/2006/main" count="3325" uniqueCount="1210">
  <si>
    <t>Symbol</t>
  </si>
  <si>
    <t>SEC filings</t>
  </si>
  <si>
    <t>GICS Sector</t>
  </si>
  <si>
    <t>GICS Sub-Industry</t>
  </si>
  <si>
    <t>CIK</t>
  </si>
  <si>
    <t>MMM</t>
  </si>
  <si>
    <t>3M</t>
  </si>
  <si>
    <t>reports</t>
  </si>
  <si>
    <t>Industrials</t>
  </si>
  <si>
    <t>Industrial Conglomerates</t>
  </si>
  <si>
    <t>AOS</t>
  </si>
  <si>
    <t>A. O. Smith</t>
  </si>
  <si>
    <t>Building Products</t>
  </si>
  <si>
    <t>ABT</t>
  </si>
  <si>
    <t>Abbott</t>
  </si>
  <si>
    <t>Health Care</t>
  </si>
  <si>
    <t>Health Care Equipment</t>
  </si>
  <si>
    <t>ABBV</t>
  </si>
  <si>
    <t>AbbVie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</si>
  <si>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</si>
  <si>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</si>
  <si>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</si>
  <si>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</si>
  <si>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</si>
  <si>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</si>
  <si>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</si>
  <si>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</si>
  <si>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</si>
  <si>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</si>
  <si>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</si>
  <si>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ADM</t>
  </si>
  <si>
    <t>Consumer Staples</t>
  </si>
  <si>
    <t>Agricultural Products</t>
  </si>
  <si>
    <t>ADBE</t>
  </si>
  <si>
    <t>Adobe</t>
  </si>
  <si>
    <t>Application Software</t>
  </si>
  <si>
    <t>ADP</t>
  </si>
  <si>
    <t>Data Processing &amp; Outsourced Services</t>
  </si>
  <si>
    <t>AAP</t>
  </si>
  <si>
    <t>Advance Auto Parts</t>
  </si>
  <si>
    <t>Consumer Discretionary</t>
  </si>
  <si>
    <t>Automotive Retail</t>
  </si>
  <si>
    <t>AES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</si>
  <si>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</si>
  <si>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</si>
  <si>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</si>
  <si>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</si>
  <si>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</si>
  <si>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</si>
  <si>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</si>
  <si>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</si>
  <si>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AIG</t>
  </si>
  <si>
    <t>Property &amp; Casualty Insurance</t>
  </si>
  <si>
    <t>APD</t>
  </si>
  <si>
    <t>Air Products</t>
  </si>
  <si>
    <t>Materials</t>
  </si>
  <si>
    <t>Industrial Gases</t>
  </si>
  <si>
    <t>AKAM</t>
  </si>
  <si>
    <t>Akamai</t>
  </si>
  <si>
    <t>Internet Services &amp; Infrastructure</t>
  </si>
  <si>
    <t>ALK</t>
  </si>
  <si>
    <t>Alaska Air Group</t>
  </si>
  <si>
    <t>Airlines</t>
  </si>
  <si>
    <t>ALB</t>
  </si>
  <si>
    <t>Albemarle</t>
  </si>
  <si>
    <t>Specialty Chemicals</t>
  </si>
  <si>
    <t>ARE</t>
  </si>
  <si>
    <t>Alexandria Real Estate Equities</t>
  </si>
  <si>
    <t>Real Estate</t>
  </si>
  <si>
    <t>Office REITs</t>
  </si>
  <si>
    <t>ALGN</t>
  </si>
  <si>
    <t>Align</t>
  </si>
  <si>
    <t>Health Care Supplies</t>
  </si>
  <si>
    <t>ALLE</t>
  </si>
  <si>
    <t>Allegion</t>
  </si>
  <si>
    <t>LNT</t>
  </si>
  <si>
    <t>Alliant Energy</t>
  </si>
  <si>
    <t>Electric Utilities</t>
  </si>
  <si>
    <t>ALL</t>
  </si>
  <si>
    <t>Allstate</t>
  </si>
  <si>
    <t>GOOGL</t>
  </si>
  <si>
    <t>Alphabet (Class A)</t>
  </si>
  <si>
    <t>Interactive Media &amp; Services</t>
  </si>
  <si>
    <t>GOOG</t>
  </si>
  <si>
    <t>Alphabet (Class C)</t>
  </si>
  <si>
    <t>MO</t>
  </si>
  <si>
    <t>Altria</t>
  </si>
  <si>
    <t>Tobacco</t>
  </si>
  <si>
    <t>AMZN</t>
  </si>
  <si>
    <t>Amazon</t>
  </si>
  <si>
    <t>Internet &amp; Direct Marketing Retail</t>
  </si>
  <si>
    <t>AMCR</t>
  </si>
  <si>
    <t>Amcor</t>
  </si>
  <si>
    <t>Paper Packaging</t>
  </si>
  <si>
    <t>AMD</t>
  </si>
  <si>
    <t>Semiconductors</t>
  </si>
  <si>
    <t>AEE</t>
  </si>
  <si>
    <t>Ameren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</si>
  <si>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</si>
  <si>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</si>
  <si>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</si>
  <si>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</si>
  <si>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</si>
  <si>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</si>
  <si>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</si>
  <si>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</si>
  <si>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AMT</t>
  </si>
  <si>
    <t>American Tower</t>
  </si>
  <si>
    <t>Specialized REITs</t>
  </si>
  <si>
    <t>AWK</t>
  </si>
  <si>
    <t>American Water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</si>
  <si>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</si>
  <si>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</si>
  <si>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</si>
  <si>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</si>
  <si>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</si>
  <si>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</si>
  <si>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</si>
  <si>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</si>
  <si>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</si>
  <si>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</si>
  <si>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</si>
  <si>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</t>
  </si>
  <si>
    <t>Biotechnology</t>
  </si>
  <si>
    <t>APH</t>
  </si>
  <si>
    <t>Amphenol</t>
  </si>
  <si>
    <t>Electronic Components</t>
  </si>
  <si>
    <t>ADI</t>
  </si>
  <si>
    <t>Analog Devices</t>
  </si>
  <si>
    <t>ANSS</t>
  </si>
  <si>
    <t>Ansys</t>
  </si>
  <si>
    <t>ANTM</t>
  </si>
  <si>
    <t>Anthem</t>
  </si>
  <si>
    <t>Managed Health Care</t>
  </si>
  <si>
    <t>AON</t>
  </si>
  <si>
    <t>Aon</t>
  </si>
  <si>
    <t>Insurance Brokers</t>
  </si>
  <si>
    <t>APA</t>
  </si>
  <si>
    <t>APA Corporation</t>
  </si>
  <si>
    <t>Energy</t>
  </si>
  <si>
    <t>Oil &amp; Gas Exploration &amp; Production</t>
  </si>
  <si>
    <t>AAPL</t>
  </si>
  <si>
    <t>Apple</t>
  </si>
  <si>
    <t>Technology Hardware, Storage &amp; Peripherals</t>
  </si>
  <si>
    <t>AMAT</t>
  </si>
  <si>
    <t>Applied Materials</t>
  </si>
  <si>
    <t>Semiconductor Equipment</t>
  </si>
  <si>
    <t>APTV</t>
  </si>
  <si>
    <t>Aptiv</t>
  </si>
  <si>
    <t>Auto Parts &amp; Equipment</t>
  </si>
  <si>
    <t>ANET</t>
  </si>
  <si>
    <t>Arista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</si>
  <si>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</si>
  <si>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</si>
  <si>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</si>
  <si>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</si>
  <si>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</si>
  <si>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</si>
  <si>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</si>
  <si>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</t>
  </si>
  <si>
    <t>Integrated Telecommunication Services</t>
  </si>
  <si>
    <t>ATO</t>
  </si>
  <si>
    <t>Atmos Energy</t>
  </si>
  <si>
    <t>Gas Utilities</t>
  </si>
  <si>
    <t>ADSK</t>
  </si>
  <si>
    <t>Autodesk</t>
  </si>
  <si>
    <t>AZO</t>
  </si>
  <si>
    <t>AutoZone</t>
  </si>
  <si>
    <t>Specialty Stores</t>
  </si>
  <si>
    <t>AVB</t>
  </si>
  <si>
    <t>AvalonBay Communities</t>
  </si>
  <si>
    <t>Residential REITs</t>
  </si>
  <si>
    <t>AVY</t>
  </si>
  <si>
    <t>Avery Dennison</t>
  </si>
  <si>
    <t>BKR</t>
  </si>
  <si>
    <t>Baker Hughes</t>
  </si>
  <si>
    <t>Oil &amp; Gas Equipment &amp; Services</t>
  </si>
  <si>
    <t>BLL</t>
  </si>
  <si>
    <t>Ball</t>
  </si>
  <si>
    <t>Metal &amp; Glass Containers</t>
  </si>
  <si>
    <t>BAC</t>
  </si>
  <si>
    <t>Bank of America</t>
  </si>
  <si>
    <t>Diversified Banks</t>
  </si>
  <si>
    <t>BBWI</t>
  </si>
  <si>
    <t>Bath &amp; Body Works</t>
  </si>
  <si>
    <t>BAX</t>
  </si>
  <si>
    <t>Baxter</t>
  </si>
  <si>
    <t>BDX</t>
  </si>
  <si>
    <t>Becton Dickinson</t>
  </si>
  <si>
    <t>BRK.B</t>
  </si>
  <si>
    <t>Berkshire Hathaway</t>
  </si>
  <si>
    <t>Multi-Sector Holdings</t>
  </si>
  <si>
    <t>BBY</t>
  </si>
  <si>
    <t>Best Buy</t>
  </si>
  <si>
    <t>Computer &amp; Electronics Retail</t>
  </si>
  <si>
    <t>BIO</t>
  </si>
  <si>
    <t>Bio-Rad</t>
  </si>
  <si>
    <t>Life Sciences Tools &amp; Services</t>
  </si>
  <si>
    <t>TECH</t>
  </si>
  <si>
    <t>Bio-Techne</t>
  </si>
  <si>
    <t>BIIB</t>
  </si>
  <si>
    <t>Biogen</t>
  </si>
  <si>
    <t>BLK</t>
  </si>
  <si>
    <t>BlackRock</t>
  </si>
  <si>
    <t>BK</t>
  </si>
  <si>
    <t>BNY Mellon</t>
  </si>
  <si>
    <t>BA</t>
  </si>
  <si>
    <t>Boeing</t>
  </si>
  <si>
    <t>Aerospace &amp; Defense</t>
  </si>
  <si>
    <t>BKNG</t>
  </si>
  <si>
    <t>Booking Holdings</t>
  </si>
  <si>
    <t>BWA</t>
  </si>
  <si>
    <t>BorgWarner</t>
  </si>
  <si>
    <t>BXP</t>
  </si>
  <si>
    <t>Boston Properties</t>
  </si>
  <si>
    <t>BSX</t>
  </si>
  <si>
    <t>Boston Scientific</t>
  </si>
  <si>
    <t>BMY</t>
  </si>
  <si>
    <t>Bristol Myers Squibb</t>
  </si>
  <si>
    <t>AVGO</t>
  </si>
  <si>
    <t>Broadcom</t>
  </si>
  <si>
    <t>BR</t>
  </si>
  <si>
    <t>Broadridge</t>
  </si>
  <si>
    <t>BRO</t>
  </si>
  <si>
    <t>Brown &amp; Brown</t>
  </si>
  <si>
    <t>BF.B</t>
  </si>
  <si>
    <t>Brown–Forman</t>
  </si>
  <si>
    <t>Distillers &amp; Vintners</t>
  </si>
  <si>
    <t>CHRW</t>
  </si>
  <si>
    <t>C. H. Robinson</t>
  </si>
  <si>
    <t>Air Freight &amp; Logistics</t>
  </si>
  <si>
    <t>CDNS</t>
  </si>
  <si>
    <t>Cadence</t>
  </si>
  <si>
    <t>CZR</t>
  </si>
  <si>
    <t>Caesars Entertainment</t>
  </si>
  <si>
    <t>Casinos &amp; Gaming</t>
  </si>
  <si>
    <t>CPB</t>
  </si>
  <si>
    <t>Campbell's</t>
  </si>
  <si>
    <t>Packaged Foods &amp; Meats</t>
  </si>
  <si>
    <t>COF</t>
  </si>
  <si>
    <t>Capital One</t>
  </si>
  <si>
    <t>CAH</t>
  </si>
  <si>
    <t>Cardinal Health</t>
  </si>
  <si>
    <t>KMX</t>
  </si>
  <si>
    <t>CarMax</t>
  </si>
  <si>
    <t>CCL</t>
  </si>
  <si>
    <t>Carnival Corporation</t>
  </si>
  <si>
    <t>Hotels, Resorts &amp; Cruise Lines</t>
  </si>
  <si>
    <t>CARR</t>
  </si>
  <si>
    <t>Carrier Global</t>
  </si>
  <si>
    <t>CTLT</t>
  </si>
  <si>
    <t>Catalent</t>
  </si>
  <si>
    <t>CAT</t>
  </si>
  <si>
    <t>Caterpillar</t>
  </si>
  <si>
    <t>Construction Machinery &amp; Heavy Trucks</t>
  </si>
  <si>
    <t>CBOE</t>
  </si>
  <si>
    <t>Cboe</t>
  </si>
  <si>
    <t>Financial Exchanges &amp; Data</t>
  </si>
  <si>
    <t>CBRE</t>
  </si>
  <si>
    <t>Real Estate Services</t>
  </si>
  <si>
    <t>CDW</t>
  </si>
  <si>
    <t>Technology Distributors</t>
  </si>
  <si>
    <t>CE</t>
  </si>
  <si>
    <t>Celanese</t>
  </si>
  <si>
    <t>CNC</t>
  </si>
  <si>
    <t>Centene</t>
  </si>
  <si>
    <t>CNP</t>
  </si>
  <si>
    <t>CenterPoint Energy</t>
  </si>
  <si>
    <t>CDAY</t>
  </si>
  <si>
    <t>Ceridian</t>
  </si>
  <si>
    <t>CERN</t>
  </si>
  <si>
    <t>Cerner</t>
  </si>
  <si>
    <t>Health Care Technology</t>
  </si>
  <si>
    <t>CF</t>
  </si>
  <si>
    <t>CF Industries</t>
  </si>
  <si>
    <t>Fertilizers &amp; Agricultural Chemicals</t>
  </si>
  <si>
    <t>CRL</t>
  </si>
  <si>
    <t>Charles River</t>
  </si>
  <si>
    <t>SCHW</t>
  </si>
  <si>
    <t>Charles Schwab</t>
  </si>
  <si>
    <t>Investment Banking &amp; Brokerage</t>
  </si>
  <si>
    <t>CHTR</t>
  </si>
  <si>
    <t>Charter Communications</t>
  </si>
  <si>
    <t>Cable &amp; Satellite</t>
  </si>
  <si>
    <t>CVX</t>
  </si>
  <si>
    <t>Chevron</t>
  </si>
  <si>
    <t>Integrated Oil &amp; Gas</t>
  </si>
  <si>
    <t>CMG</t>
  </si>
  <si>
    <t>Chipotle Mexican Grill</t>
  </si>
  <si>
    <t>Restaurants</t>
  </si>
  <si>
    <t>CB</t>
  </si>
  <si>
    <t>Chubb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</si>
  <si>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</si>
  <si>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</si>
  <si>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</si>
  <si>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</si>
  <si>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</si>
  <si>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</si>
  <si>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</si>
  <si>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</si>
  <si>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</t>
  </si>
  <si>
    <t>Diversified Support Services</t>
  </si>
  <si>
    <t>CSCO</t>
  </si>
  <si>
    <t>Cisco</t>
  </si>
  <si>
    <t>C</t>
  </si>
  <si>
    <t>Citigroup</t>
  </si>
  <si>
    <t>CFG</t>
  </si>
  <si>
    <t>Citizens Financial Group</t>
  </si>
  <si>
    <t>Regional Banks</t>
  </si>
  <si>
    <t>CTXS</t>
  </si>
  <si>
    <t>Citrix</t>
  </si>
  <si>
    <t>CLX</t>
  </si>
  <si>
    <t>Clorox</t>
  </si>
  <si>
    <t>CME</t>
  </si>
  <si>
    <t>CME Group</t>
  </si>
  <si>
    <t>CMS</t>
  </si>
  <si>
    <t>CMS Energy</t>
  </si>
  <si>
    <t>KO</t>
  </si>
  <si>
    <t>Coca-Cola</t>
  </si>
  <si>
    <t>Soft Drinks</t>
  </si>
  <si>
    <t>CTSH</t>
  </si>
  <si>
    <t>Cognizant</t>
  </si>
  <si>
    <t>CL</t>
  </si>
  <si>
    <t>Colgate-Palmolive</t>
  </si>
  <si>
    <t>CMCSA</t>
  </si>
  <si>
    <t>Comcast</t>
  </si>
  <si>
    <t>CMA</t>
  </si>
  <si>
    <t>Comerica</t>
  </si>
  <si>
    <t>CAG</t>
  </si>
  <si>
    <t>Conagra Brands</t>
  </si>
  <si>
    <t>COP</t>
  </si>
  <si>
    <t>ConocoPhillips</t>
  </si>
  <si>
    <t>ED</t>
  </si>
  <si>
    <t>Con Edison</t>
  </si>
  <si>
    <t>STZ</t>
  </si>
  <si>
    <t>Constellation Brands</t>
  </si>
  <si>
    <t>COO</t>
  </si>
  <si>
    <t>CooperCompanies</t>
  </si>
  <si>
    <t>CPRT</t>
  </si>
  <si>
    <t>Copart</t>
  </si>
  <si>
    <t>GLW</t>
  </si>
  <si>
    <t>Corning</t>
  </si>
  <si>
    <t>CTVA</t>
  </si>
  <si>
    <t>Corteva</t>
  </si>
  <si>
    <t>COST</t>
  </si>
  <si>
    <t>Costco</t>
  </si>
  <si>
    <t>Hypermarkets &amp; Super Centers</t>
  </si>
  <si>
    <t>CTRA</t>
  </si>
  <si>
    <t>Coterra</t>
  </si>
  <si>
    <t>CCI</t>
  </si>
  <si>
    <t>Crown Castle</t>
  </si>
  <si>
    <t>CSX</t>
  </si>
  <si>
    <t>Railroads</t>
  </si>
  <si>
    <t>CMI</t>
  </si>
  <si>
    <t>Cummins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</si>
  <si>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</si>
  <si>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</si>
  <si>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</si>
  <si>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</si>
  <si>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</si>
  <si>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</si>
  <si>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</si>
  <si>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</si>
  <si>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</t>
  </si>
  <si>
    <t>DRI</t>
  </si>
  <si>
    <t>Darden</t>
  </si>
  <si>
    <t>DVA</t>
  </si>
  <si>
    <t>DaVita</t>
  </si>
  <si>
    <t>Health Care Facilities</t>
  </si>
  <si>
    <t>DE</t>
  </si>
  <si>
    <t>Deere &amp; Co.</t>
  </si>
  <si>
    <t>Agricultural &amp; Farm Machinery</t>
  </si>
  <si>
    <t>DAL</t>
  </si>
  <si>
    <t>Delta Air Lines</t>
  </si>
  <si>
    <t>XRAY</t>
  </si>
  <si>
    <t>Dentsply Sirona</t>
  </si>
  <si>
    <t>DVN</t>
  </si>
  <si>
    <t>Devon Energy</t>
  </si>
  <si>
    <t>DXCM</t>
  </si>
  <si>
    <t>DexCom</t>
  </si>
  <si>
    <t>FANG</t>
  </si>
  <si>
    <t>Diamondback</t>
  </si>
  <si>
    <t>DLR</t>
  </si>
  <si>
    <t>Digital Realty</t>
  </si>
  <si>
    <t>DFS</t>
  </si>
  <si>
    <t>Discover</t>
  </si>
  <si>
    <t>DISCA</t>
  </si>
  <si>
    <t>Discovery (Series A)</t>
  </si>
  <si>
    <t>Broadcasting</t>
  </si>
  <si>
    <t>DISCK</t>
  </si>
  <si>
    <t>Discovery (Series C)</t>
  </si>
  <si>
    <t>DISH</t>
  </si>
  <si>
    <t>Dish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</si>
  <si>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</si>
  <si>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</si>
  <si>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</si>
  <si>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</si>
  <si>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</si>
  <si>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</si>
  <si>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</si>
  <si>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</si>
  <si>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</t>
  </si>
  <si>
    <t>DOV</t>
  </si>
  <si>
    <t>Dover</t>
  </si>
  <si>
    <t>DOW</t>
  </si>
  <si>
    <t>Dow</t>
  </si>
  <si>
    <t>Commodity Chemicals</t>
  </si>
  <si>
    <t>DTE</t>
  </si>
  <si>
    <t>DUK</t>
  </si>
  <si>
    <t>Duke Energy</t>
  </si>
  <si>
    <t>DRE</t>
  </si>
  <si>
    <t>Duke Realty</t>
  </si>
  <si>
    <t>Industrial REITs</t>
  </si>
  <si>
    <t>DD</t>
  </si>
  <si>
    <t>DuPont</t>
  </si>
  <si>
    <t>DXC</t>
  </si>
  <si>
    <t>DXC Technology</t>
  </si>
  <si>
    <t>EMN</t>
  </si>
  <si>
    <t>Eastman</t>
  </si>
  <si>
    <t>Diversified Chemicals</t>
  </si>
  <si>
    <t>ETN</t>
  </si>
  <si>
    <t>Eaton</t>
  </si>
  <si>
    <t>EBAY</t>
  </si>
  <si>
    <t>eBay</t>
  </si>
  <si>
    <t>ECL</t>
  </si>
  <si>
    <t>Ecolab</t>
  </si>
  <si>
    <t>EIX</t>
  </si>
  <si>
    <t>Edison International</t>
  </si>
  <si>
    <t>EW</t>
  </si>
  <si>
    <t>Edwards Lifesciences</t>
  </si>
  <si>
    <t>EA</t>
  </si>
  <si>
    <t>Electronic Arts</t>
  </si>
  <si>
    <t>EMR</t>
  </si>
  <si>
    <t>Emerson</t>
  </si>
  <si>
    <t>ENPH</t>
  </si>
  <si>
    <t>Enphase</t>
  </si>
  <si>
    <t>ETR</t>
  </si>
  <si>
    <t>Entergy</t>
  </si>
  <si>
    <t>EOG</t>
  </si>
  <si>
    <t>EOG Resources</t>
  </si>
  <si>
    <t>EPAM</t>
  </si>
  <si>
    <t>EFX</t>
  </si>
  <si>
    <t>Equifax</t>
  </si>
  <si>
    <t>Research &amp; Consulting Services</t>
  </si>
  <si>
    <t>EQIX</t>
  </si>
  <si>
    <t>Equinix</t>
  </si>
  <si>
    <t>EQR</t>
  </si>
  <si>
    <t>Equity Residential</t>
  </si>
  <si>
    <t>ESS</t>
  </si>
  <si>
    <t>Essex</t>
  </si>
  <si>
    <t>EL</t>
  </si>
  <si>
    <t>Estée Lauder Companies</t>
  </si>
  <si>
    <t>Personal Products</t>
  </si>
  <si>
    <t>ETSY</t>
  </si>
  <si>
    <t>Etsy</t>
  </si>
  <si>
    <t>RE</t>
  </si>
  <si>
    <t>Everest</t>
  </si>
  <si>
    <t>Reinsurance</t>
  </si>
  <si>
    <t>EVRG</t>
  </si>
  <si>
    <t>Evergy</t>
  </si>
  <si>
    <t>ES</t>
  </si>
  <si>
    <t>Eversource</t>
  </si>
  <si>
    <t>EXC</t>
  </si>
  <si>
    <t>Exelon</t>
  </si>
  <si>
    <t>EXPE</t>
  </si>
  <si>
    <t>Expedia Group</t>
  </si>
  <si>
    <t>EXPD</t>
  </si>
  <si>
    <t>Expeditors</t>
  </si>
  <si>
    <t>EXR</t>
  </si>
  <si>
    <t>Extra Space Storage</t>
  </si>
  <si>
    <t>XOM</t>
  </si>
  <si>
    <t>ExxonMobil</t>
  </si>
  <si>
    <t>FFIV</t>
  </si>
  <si>
    <t>F5</t>
  </si>
  <si>
    <t>FDS</t>
  </si>
  <si>
    <t>FactSet</t>
  </si>
  <si>
    <t>FAST</t>
  </si>
  <si>
    <t>Fastenal</t>
  </si>
  <si>
    <t>FRT</t>
  </si>
  <si>
    <t>Federal Realty</t>
  </si>
  <si>
    <t>Retail REITs</t>
  </si>
  <si>
    <t>FDX</t>
  </si>
  <si>
    <t>FedEx</t>
  </si>
  <si>
    <t>FITB</t>
  </si>
  <si>
    <t>Fifth Third Bancorp</t>
  </si>
  <si>
    <t>FRC</t>
  </si>
  <si>
    <t>First Republic</t>
  </si>
  <si>
    <t>FE</t>
  </si>
  <si>
    <t>FirstEnergy</t>
  </si>
  <si>
    <t>FIS</t>
  </si>
  <si>
    <t>FISV</t>
  </si>
  <si>
    <t>Fiserv</t>
  </si>
  <si>
    <t>FLT</t>
  </si>
  <si>
    <t>Fleetcor</t>
  </si>
  <si>
    <t>FMC</t>
  </si>
  <si>
    <t>F</t>
  </si>
  <si>
    <t>Ford</t>
  </si>
  <si>
    <t>Automobile Manufacturers</t>
  </si>
  <si>
    <t>FTNT</t>
  </si>
  <si>
    <t>Fortinet</t>
  </si>
  <si>
    <t>Systems Software</t>
  </si>
  <si>
    <t>FTV</t>
  </si>
  <si>
    <t>Fortive</t>
  </si>
  <si>
    <t>FBHS</t>
  </si>
  <si>
    <t>Fortune Brands</t>
  </si>
  <si>
    <t>FOXA</t>
  </si>
  <si>
    <t>Fox Corporation (Class A)</t>
  </si>
  <si>
    <t>Movies &amp; Entertainment</t>
  </si>
  <si>
    <t>FOX</t>
  </si>
  <si>
    <t>Fox Corporation (Class B)</t>
  </si>
  <si>
    <t>BEN</t>
  </si>
  <si>
    <t>Franklin Resources</t>
  </si>
  <si>
    <t>FCX</t>
  </si>
  <si>
    <t>Freeport-McMoRan</t>
  </si>
  <si>
    <t>Copper</t>
  </si>
  <si>
    <t>GPS</t>
  </si>
  <si>
    <t>Gap</t>
  </si>
  <si>
    <t>Apparel Retail</t>
  </si>
  <si>
    <t>GRMN</t>
  </si>
  <si>
    <t>Garmin</t>
  </si>
  <si>
    <t>Consumer Electronics</t>
  </si>
  <si>
    <t>IT</t>
  </si>
  <si>
    <t>Gartner</t>
  </si>
  <si>
    <t>GE</t>
  </si>
  <si>
    <t>GNRC</t>
  </si>
  <si>
    <t>Generac</t>
  </si>
  <si>
    <t>GD</t>
  </si>
  <si>
    <t>General Dynamics</t>
  </si>
  <si>
    <t>GIS</t>
  </si>
  <si>
    <t>General Mills</t>
  </si>
  <si>
    <t>GPC</t>
  </si>
  <si>
    <t>Genuine Parts</t>
  </si>
  <si>
    <t>GILD</t>
  </si>
  <si>
    <t>Gilead Sciences</t>
  </si>
  <si>
    <t>GL</t>
  </si>
  <si>
    <t>Globe Life</t>
  </si>
  <si>
    <t>GPN</t>
  </si>
  <si>
    <t>Global Payments</t>
  </si>
  <si>
    <t>GM</t>
  </si>
  <si>
    <t>GS</t>
  </si>
  <si>
    <t>Goldman Sachs</t>
  </si>
  <si>
    <t>GWW</t>
  </si>
  <si>
    <t>Grainger</t>
  </si>
  <si>
    <t>HAL</t>
  </si>
  <si>
    <t>Halliburton</t>
  </si>
  <si>
    <t>HIG</t>
  </si>
  <si>
    <t>The Hartford</t>
  </si>
  <si>
    <t>HAS</t>
  </si>
  <si>
    <t>Hasbro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</si>
  <si>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</si>
  <si>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</si>
  <si>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</si>
  <si>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</si>
  <si>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</si>
  <si>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</si>
  <si>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</si>
  <si>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</si>
  <si>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</si>
  <si>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</si>
  <si>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</si>
  <si>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</si>
  <si>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</si>
  <si>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</si>
  <si>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</si>
  <si>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</t>
  </si>
  <si>
    <t>HOLX</t>
  </si>
  <si>
    <t>Hologic</t>
  </si>
  <si>
    <t>HD</t>
  </si>
  <si>
    <t>Home Depot</t>
  </si>
  <si>
    <t>Home Improvement Retail</t>
  </si>
  <si>
    <t>HON</t>
  </si>
  <si>
    <t>Honeywell</t>
  </si>
  <si>
    <t>HRL</t>
  </si>
  <si>
    <t>Hormel</t>
  </si>
  <si>
    <t>HST</t>
  </si>
  <si>
    <t>Host Hotels &amp; Resorts</t>
  </si>
  <si>
    <t>Hotel &amp; Resort REITs</t>
  </si>
  <si>
    <t>HWM</t>
  </si>
  <si>
    <t>Howmet Aerospace</t>
  </si>
  <si>
    <t>HPQ</t>
  </si>
  <si>
    <t>HP</t>
  </si>
  <si>
    <t>HUM</t>
  </si>
  <si>
    <t>Humana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</si>
  <si>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</si>
  <si>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</si>
  <si>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</si>
  <si>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</si>
  <si>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</si>
  <si>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</si>
  <si>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</si>
  <si>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</si>
  <si>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</si>
  <si>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</si>
  <si>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</si>
  <si>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</si>
  <si>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</si>
  <si>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</t>
  </si>
  <si>
    <t>INCY</t>
  </si>
  <si>
    <t>Incyte</t>
  </si>
  <si>
    <t>IR</t>
  </si>
  <si>
    <t>Ingersoll Rand</t>
  </si>
  <si>
    <t>INTC</t>
  </si>
  <si>
    <t>Intel</t>
  </si>
  <si>
    <t>ICE</t>
  </si>
  <si>
    <t>Intercontinental Exchange</t>
  </si>
  <si>
    <t>IBM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</si>
  <si>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</si>
  <si>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</si>
  <si>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</si>
  <si>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</si>
  <si>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</si>
  <si>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</si>
  <si>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</si>
  <si>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</si>
  <si>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</t>
  </si>
  <si>
    <t>ISRG</t>
  </si>
  <si>
    <t>Intuitive Surgical</t>
  </si>
  <si>
    <t>IVZ</t>
  </si>
  <si>
    <t>Invesco</t>
  </si>
  <si>
    <t>IPGP</t>
  </si>
  <si>
    <t>IPG Photonics</t>
  </si>
  <si>
    <t>Electronic Manufacturing Services</t>
  </si>
  <si>
    <t>IQV</t>
  </si>
  <si>
    <t>IQVIA</t>
  </si>
  <si>
    <t>IRM</t>
  </si>
  <si>
    <t>Iron Mountain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</si>
  <si>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</si>
  <si>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</si>
  <si>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</si>
  <si>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</si>
  <si>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</si>
  <si>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</si>
  <si>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</t>
  </si>
  <si>
    <t>Trucking</t>
  </si>
  <si>
    <t>SJM</t>
  </si>
  <si>
    <t>JM Smucker</t>
  </si>
  <si>
    <t>JNJ</t>
  </si>
  <si>
    <t>Johnson &amp; Johnson</t>
  </si>
  <si>
    <t>JCI</t>
  </si>
  <si>
    <t>Johnson Controls</t>
  </si>
  <si>
    <t>JPM</t>
  </si>
  <si>
    <t>JPMorgan Chase</t>
  </si>
  <si>
    <t>JNPR</t>
  </si>
  <si>
    <t>Juniper Networks</t>
  </si>
  <si>
    <t>K</t>
  </si>
  <si>
    <t>Kellogg's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</si>
  <si>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</si>
  <si>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</si>
  <si>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</si>
  <si>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</si>
  <si>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</si>
  <si>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</si>
  <si>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</si>
  <si>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</si>
  <si>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</si>
  <si>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</si>
  <si>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</si>
  <si>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</si>
  <si>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</si>
  <si>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</si>
  <si>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</si>
  <si>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</t>
  </si>
  <si>
    <t>KR</t>
  </si>
  <si>
    <t>Kroger</t>
  </si>
  <si>
    <t>Food Retail</t>
  </si>
  <si>
    <t>LHX</t>
  </si>
  <si>
    <t>L3Harris Technologies</t>
  </si>
  <si>
    <t>LH</t>
  </si>
  <si>
    <t>LabCorp</t>
  </si>
  <si>
    <t>LRCX</t>
  </si>
  <si>
    <t>Lam Research</t>
  </si>
  <si>
    <t>LW</t>
  </si>
  <si>
    <t>Lamb Weston</t>
  </si>
  <si>
    <t>LVS</t>
  </si>
  <si>
    <t>Las Vegas Sands</t>
  </si>
  <si>
    <t>LDOS</t>
  </si>
  <si>
    <t>Leidos</t>
  </si>
  <si>
    <t>LEN</t>
  </si>
  <si>
    <t>Lennar</t>
  </si>
  <si>
    <t>LLY</t>
  </si>
  <si>
    <t>Eli Lilly</t>
  </si>
  <si>
    <t>LNC</t>
  </si>
  <si>
    <t>Lincoln National</t>
  </si>
  <si>
    <t>LIN</t>
  </si>
  <si>
    <t>Linde</t>
  </si>
  <si>
    <t>LYV</t>
  </si>
  <si>
    <t>Live Nation Entertainment</t>
  </si>
  <si>
    <t>LKQ</t>
  </si>
  <si>
    <t>LKQ Corporation</t>
  </si>
  <si>
    <t>Distributors</t>
  </si>
  <si>
    <t>LMT</t>
  </si>
  <si>
    <t>Lockheed Martin</t>
  </si>
  <si>
    <t>L</t>
  </si>
  <si>
    <t>Loews Corporation</t>
  </si>
  <si>
    <t>LOW</t>
  </si>
  <si>
    <t>Lowe's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</si>
  <si>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</si>
  <si>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</si>
  <si>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</si>
  <si>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</si>
  <si>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</si>
  <si>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</si>
  <si>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</si>
  <si>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</si>
  <si>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</t>
  </si>
  <si>
    <t>MPC</t>
  </si>
  <si>
    <t>Marathon Petroleum</t>
  </si>
  <si>
    <t>Oil &amp; Gas Refining &amp; Marketing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</si>
  <si>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</si>
  <si>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</si>
  <si>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</si>
  <si>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</si>
  <si>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</si>
  <si>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</si>
  <si>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</si>
  <si>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</si>
  <si>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</si>
  <si>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</si>
  <si>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</t>
  </si>
  <si>
    <t>MA</t>
  </si>
  <si>
    <t>Mastercard</t>
  </si>
  <si>
    <t>MTCH</t>
  </si>
  <si>
    <t>Match Group</t>
  </si>
  <si>
    <t>MKC</t>
  </si>
  <si>
    <t>McCormick &amp; Company</t>
  </si>
  <si>
    <t>MCD</t>
  </si>
  <si>
    <t>McDonald's</t>
  </si>
  <si>
    <t>MCK</t>
  </si>
  <si>
    <t>McKesson Corporation</t>
  </si>
  <si>
    <t>MDT</t>
  </si>
  <si>
    <t>Medtronic</t>
  </si>
  <si>
    <t>MRK</t>
  </si>
  <si>
    <t>Merck</t>
  </si>
  <si>
    <t>FB</t>
  </si>
  <si>
    <t>Meta Platforms</t>
  </si>
  <si>
    <t>MET</t>
  </si>
  <si>
    <t>MetLife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</si>
  <si>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</si>
  <si>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</si>
  <si>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</si>
  <si>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</si>
  <si>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</si>
  <si>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</si>
  <si>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</si>
  <si>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</si>
  <si>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</si>
  <si>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</t>
  </si>
  <si>
    <t>MAA</t>
  </si>
  <si>
    <t>Mid-America Apartments</t>
  </si>
  <si>
    <t>MRNA</t>
  </si>
  <si>
    <t>Moderna</t>
  </si>
  <si>
    <t>MHK</t>
  </si>
  <si>
    <t>Mohawk Industries</t>
  </si>
  <si>
    <t>Home Furnishings</t>
  </si>
  <si>
    <t>TAP</t>
  </si>
  <si>
    <t>Molson Coors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</si>
  <si>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</si>
  <si>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</si>
  <si>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</si>
  <si>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</si>
  <si>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</si>
  <si>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</si>
  <si>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</si>
  <si>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</si>
  <si>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</t>
  </si>
  <si>
    <t>MS</t>
  </si>
  <si>
    <t>Morgan Stanley</t>
  </si>
  <si>
    <t>MOS</t>
  </si>
  <si>
    <t>The Mosaic Company</t>
  </si>
  <si>
    <t>MSI</t>
  </si>
  <si>
    <t>Motorola Solutions</t>
  </si>
  <si>
    <t>MSCI</t>
  </si>
  <si>
    <t>NDAQ</t>
  </si>
  <si>
    <t>Nasdaq</t>
  </si>
  <si>
    <t>NTAP</t>
  </si>
  <si>
    <t>NetApp</t>
  </si>
  <si>
    <t>NFLX</t>
  </si>
  <si>
    <t>Netflix</t>
  </si>
  <si>
    <t>NWL</t>
  </si>
  <si>
    <t>Newell Brands</t>
  </si>
  <si>
    <t>Housewares &amp; Specialties</t>
  </si>
  <si>
    <t>NEM</t>
  </si>
  <si>
    <t>Newmont</t>
  </si>
  <si>
    <t>Gold</t>
  </si>
  <si>
    <t>NWSA</t>
  </si>
  <si>
    <t>News Corp (Class A)</t>
  </si>
  <si>
    <t>Publishing</t>
  </si>
  <si>
    <t>NWS</t>
  </si>
  <si>
    <t>News Corp (Class B)</t>
  </si>
  <si>
    <t>NEE</t>
  </si>
  <si>
    <t>NextEra Energy</t>
  </si>
  <si>
    <t>NLSN</t>
  </si>
  <si>
    <t>Nielsen Holdings</t>
  </si>
  <si>
    <t>NKE</t>
  </si>
  <si>
    <t>Nike</t>
  </si>
  <si>
    <t>Apparel, Accessories &amp; Luxury Goods</t>
  </si>
  <si>
    <t>NI</t>
  </si>
  <si>
    <t>NiSource</t>
  </si>
  <si>
    <t>NSC</t>
  </si>
  <si>
    <t>Norfolk Southern</t>
  </si>
  <si>
    <t>NTRS</t>
  </si>
  <si>
    <t>Northern Trust</t>
  </si>
  <si>
    <t>NOC</t>
  </si>
  <si>
    <t>Northrop Grumman</t>
  </si>
  <si>
    <t>NLOK</t>
  </si>
  <si>
    <t>NortonLifeLock</t>
  </si>
  <si>
    <t>NCLH</t>
  </si>
  <si>
    <t>Norwegian Cruise Line Holdings</t>
  </si>
  <si>
    <t>NRG</t>
  </si>
  <si>
    <t>NRG Energy</t>
  </si>
  <si>
    <t>NUE</t>
  </si>
  <si>
    <t>Nucor</t>
  </si>
  <si>
    <t>Steel</t>
  </si>
  <si>
    <t>NVDA</t>
  </si>
  <si>
    <t>Nvidia</t>
  </si>
  <si>
    <t>NVR</t>
  </si>
  <si>
    <t>NXPI</t>
  </si>
  <si>
    <t>NXP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</si>
  <si>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</si>
  <si>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</si>
  <si>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</si>
  <si>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</si>
  <si>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</si>
  <si>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</si>
  <si>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</si>
  <si>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</si>
  <si>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</si>
  <si>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</si>
  <si>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</si>
  <si>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</t>
  </si>
  <si>
    <t>OGN</t>
  </si>
  <si>
    <t>Organon &amp; Co.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</si>
  <si>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</si>
  <si>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</si>
  <si>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</si>
  <si>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</si>
  <si>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</si>
  <si>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</si>
  <si>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</si>
  <si>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</si>
  <si>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</si>
  <si>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</t>
  </si>
  <si>
    <t>PAYC</t>
  </si>
  <si>
    <t>Paycom</t>
  </si>
  <si>
    <t>PYPL</t>
  </si>
  <si>
    <t>PayPal</t>
  </si>
  <si>
    <t>PENN</t>
  </si>
  <si>
    <t>Penn National Gaming</t>
  </si>
  <si>
    <t>PNR</t>
  </si>
  <si>
    <t>Pentair</t>
  </si>
  <si>
    <t>PBCT</t>
  </si>
  <si>
    <t>People's United Financial</t>
  </si>
  <si>
    <t>Thrifts &amp; Mortgage Finance</t>
  </si>
  <si>
    <t>PEP</t>
  </si>
  <si>
    <t>PepsiCo</t>
  </si>
  <si>
    <t>PKI</t>
  </si>
  <si>
    <t>PerkinElmer</t>
  </si>
  <si>
    <t>PFE</t>
  </si>
  <si>
    <t>Pfizer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</si>
  <si>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</si>
  <si>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</si>
  <si>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</si>
  <si>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</si>
  <si>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</si>
  <si>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</si>
  <si>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</si>
  <si>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</si>
  <si>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</si>
  <si>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</si>
  <si>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</si>
  <si>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</si>
  <si>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</si>
  <si>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</si>
  <si>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</si>
  <si>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PFG</t>
  </si>
  <si>
    <t>Principal Financial Group</t>
  </si>
  <si>
    <t>PG</t>
  </si>
  <si>
    <t>Procter &amp; Gamble</t>
  </si>
  <si>
    <t>PGR</t>
  </si>
  <si>
    <t>Progressive Corporation</t>
  </si>
  <si>
    <t>PLD</t>
  </si>
  <si>
    <t>Prologis</t>
  </si>
  <si>
    <t>PRU</t>
  </si>
  <si>
    <t>Prudential Financial</t>
  </si>
  <si>
    <t>PEG</t>
  </si>
  <si>
    <t>PSEG</t>
  </si>
  <si>
    <t>PTC</t>
  </si>
  <si>
    <t>PSA</t>
  </si>
  <si>
    <t>Public Storage</t>
  </si>
  <si>
    <t>PHM</t>
  </si>
  <si>
    <t>PulteGroup</t>
  </si>
  <si>
    <t>PVH</t>
  </si>
  <si>
    <t>QRVO</t>
  </si>
  <si>
    <t>Qorvo</t>
  </si>
  <si>
    <t>PWR</t>
  </si>
  <si>
    <t>Quanta Services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</si>
  <si>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</si>
  <si>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</si>
  <si>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</si>
  <si>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</si>
  <si>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</si>
  <si>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</si>
  <si>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</si>
  <si>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</si>
  <si>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</si>
  <si>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</si>
  <si>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</si>
  <si>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</si>
  <si>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</si>
  <si>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</t>
  </si>
  <si>
    <t>REGN</t>
  </si>
  <si>
    <t>Regeneron Pharmaceuticals</t>
  </si>
  <si>
    <t>RF</t>
  </si>
  <si>
    <t>Regions Financial Corporation</t>
  </si>
  <si>
    <t>RSG</t>
  </si>
  <si>
    <t>Republic Services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</si>
  <si>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</si>
  <si>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</si>
  <si>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</si>
  <si>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</si>
  <si>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</si>
  <si>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</si>
  <si>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</si>
  <si>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</t>
  </si>
  <si>
    <t>ROL</t>
  </si>
  <si>
    <t>Rollins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</si>
  <si>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</si>
  <si>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</si>
  <si>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</si>
  <si>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</si>
  <si>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</si>
  <si>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</si>
  <si>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</si>
  <si>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</t>
  </si>
  <si>
    <t>CRM</t>
  </si>
  <si>
    <t>Salesforce</t>
  </si>
  <si>
    <t>SBAC</t>
  </si>
  <si>
    <t>SBA Communications</t>
  </si>
  <si>
    <t>SLB</t>
  </si>
  <si>
    <t>Schlumberger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</si>
  <si>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</si>
  <si>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</si>
  <si>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</si>
  <si>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</si>
  <si>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</si>
  <si>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</si>
  <si>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</si>
  <si>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</si>
  <si>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</si>
  <si>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</si>
  <si>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SBNY</t>
  </si>
  <si>
    <t>Signature Bank</t>
  </si>
  <si>
    <t>SPG</t>
  </si>
  <si>
    <t>Simon Property Group</t>
  </si>
  <si>
    <t>SWKS</t>
  </si>
  <si>
    <t>Skyworks Solutions</t>
  </si>
  <si>
    <t>SNA</t>
  </si>
  <si>
    <t>Snap-on</t>
  </si>
  <si>
    <t>SEDG</t>
  </si>
  <si>
    <t>SolarEdge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</si>
  <si>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</si>
  <si>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</si>
  <si>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</si>
  <si>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</si>
  <si>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</si>
  <si>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</si>
  <si>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</si>
  <si>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</t>
  </si>
  <si>
    <t>STT</t>
  </si>
  <si>
    <t>State Street Corporation</t>
  </si>
  <si>
    <t>STE</t>
  </si>
  <si>
    <t>Steris</t>
  </si>
  <si>
    <t>SYK</t>
  </si>
  <si>
    <t>Stryker Corporation</t>
  </si>
  <si>
    <t>SIVB</t>
  </si>
  <si>
    <t>SVB Financial</t>
  </si>
  <si>
    <t>SYF</t>
  </si>
  <si>
    <t>Synchrony Financial</t>
  </si>
  <si>
    <t>SNPS</t>
  </si>
  <si>
    <t>Synopsys</t>
  </si>
  <si>
    <t>SYY</t>
  </si>
  <si>
    <t>Sysco</t>
  </si>
  <si>
    <t>Food Distributors</t>
  </si>
  <si>
    <t>TMUS</t>
  </si>
  <si>
    <t>T-Mobile US</t>
  </si>
  <si>
    <t>Wireless Telecommunication Services</t>
  </si>
  <si>
    <t>TROW</t>
  </si>
  <si>
    <t>T. Rowe Price</t>
  </si>
  <si>
    <t>TTWO</t>
  </si>
  <si>
    <t>Take-Two Interactive</t>
  </si>
  <si>
    <t>TPR</t>
  </si>
  <si>
    <t>Tapestry</t>
  </si>
  <si>
    <t>TGT</t>
  </si>
  <si>
    <t>Target</t>
  </si>
  <si>
    <t>TEL</t>
  </si>
  <si>
    <t>TE Connectivity</t>
  </si>
  <si>
    <t>TDY</t>
  </si>
  <si>
    <t>Teledyne Technologies</t>
  </si>
  <si>
    <t>TFX</t>
  </si>
  <si>
    <t>Teleflex</t>
  </si>
  <si>
    <t>TER</t>
  </si>
  <si>
    <t>Teradyne</t>
  </si>
  <si>
    <t>TSLA</t>
  </si>
  <si>
    <t>Tesla</t>
  </si>
  <si>
    <t>TXN</t>
  </si>
  <si>
    <t>Texas Instruments</t>
  </si>
  <si>
    <t>TXT</t>
  </si>
  <si>
    <t>Textron</t>
  </si>
  <si>
    <t>TMO</t>
  </si>
  <si>
    <t>Thermo Fisher Scientific</t>
  </si>
  <si>
    <t>TJX</t>
  </si>
  <si>
    <t>TJX Companies</t>
  </si>
  <si>
    <t>TSCO</t>
  </si>
  <si>
    <t>Tractor Supply Company</t>
  </si>
  <si>
    <t>TT</t>
  </si>
  <si>
    <t>Trane Technologies</t>
  </si>
  <si>
    <t>TDG</t>
  </si>
  <si>
    <t>TransDigm Group</t>
  </si>
  <si>
    <t>TRV</t>
  </si>
  <si>
    <t>The Travelers Companies</t>
  </si>
  <si>
    <t>TRMB</t>
  </si>
  <si>
    <t>Trimble</t>
  </si>
  <si>
    <t>TFC</t>
  </si>
  <si>
    <t>Truist Financial</t>
  </si>
  <si>
    <t>TWTR</t>
  </si>
  <si>
    <t>Twitter</t>
  </si>
  <si>
    <t>TYL</t>
  </si>
  <si>
    <t>Tyler Technologies</t>
  </si>
  <si>
    <t>TSN</t>
  </si>
  <si>
    <t>Tyson Foods</t>
  </si>
  <si>
    <t>UDR</t>
  </si>
  <si>
    <t>ULTA</t>
  </si>
  <si>
    <t>Ulta Beauty</t>
  </si>
  <si>
    <t>USB</t>
  </si>
  <si>
    <t>U.S. Bancorp</t>
  </si>
  <si>
    <t>UAA</t>
  </si>
  <si>
    <t>Under Armour (Class A)</t>
  </si>
  <si>
    <t>UA</t>
  </si>
  <si>
    <t>Under Armour (Class C)</t>
  </si>
  <si>
    <t>UNP</t>
  </si>
  <si>
    <t>Union Pacific</t>
  </si>
  <si>
    <t>UAL</t>
  </si>
  <si>
    <t>United Airlines</t>
  </si>
  <si>
    <t>UNH</t>
  </si>
  <si>
    <t>UnitedHealth Group</t>
  </si>
  <si>
    <t>UPS</t>
  </si>
  <si>
    <t>United Parcel Service</t>
  </si>
  <si>
    <t>URI</t>
  </si>
  <si>
    <t>United Rentals</t>
  </si>
  <si>
    <t>Trading Companies &amp; Distributors</t>
  </si>
  <si>
    <t>UHS</t>
  </si>
  <si>
    <t>Universal Health Services</t>
  </si>
  <si>
    <t>VLO</t>
  </si>
  <si>
    <t>Valero Energy</t>
  </si>
  <si>
    <t>VTR</t>
  </si>
  <si>
    <t>Ventas</t>
  </si>
  <si>
    <t>VRSN</t>
  </si>
  <si>
    <t>Verisign</t>
  </si>
  <si>
    <t>VRSK</t>
  </si>
  <si>
    <t>Verisk Analytics</t>
  </si>
  <si>
    <t>VZ</t>
  </si>
  <si>
    <t>Verizon Communications</t>
  </si>
  <si>
    <t>VRTX</t>
  </si>
  <si>
    <t>Vertex Pharmaceuticals</t>
  </si>
  <si>
    <t>VFC</t>
  </si>
  <si>
    <t>VF Corporation</t>
  </si>
  <si>
    <t>VIAC</t>
  </si>
  <si>
    <t>ViacomCBS</t>
  </si>
  <si>
    <t>VTRS</t>
  </si>
  <si>
    <t>Viatris</t>
  </si>
  <si>
    <t>V</t>
  </si>
  <si>
    <t>Visa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</si>
  <si>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</si>
  <si>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</si>
  <si>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</si>
  <si>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</si>
  <si>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</si>
  <si>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</si>
  <si>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</si>
  <si>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Wabtec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</si>
  <si>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</si>
  <si>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</si>
  <si>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</si>
  <si>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</si>
  <si>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</si>
  <si>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</si>
  <si>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</si>
  <si>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</si>
  <si>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</si>
  <si>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</si>
  <si>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</si>
  <si>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</si>
  <si>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</si>
  <si>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</si>
  <si>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</si>
  <si>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</si>
  <si>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</t>
  </si>
  <si>
    <t>WST</t>
  </si>
  <si>
    <t>West Pharmaceutical Services</t>
  </si>
  <si>
    <t>WDC</t>
  </si>
  <si>
    <t>Western Digital</t>
  </si>
  <si>
    <t>WRK</t>
  </si>
  <si>
    <t>WestRock</t>
  </si>
  <si>
    <t>WY</t>
  </si>
  <si>
    <t>Weyerhaeuser</t>
  </si>
  <si>
    <t>WHR</t>
  </si>
  <si>
    <t>Whirlpool Corporation</t>
  </si>
  <si>
    <t>Household Appliances</t>
  </si>
  <si>
    <t>WMB</t>
  </si>
  <si>
    <t>Williams Companies</t>
  </si>
  <si>
    <t>WTW</t>
  </si>
  <si>
    <t>Willis Towers Watson</t>
  </si>
  <si>
    <t>WYNN</t>
  </si>
  <si>
    <t>Wynn Resorts</t>
  </si>
  <si>
    <t>XEL</t>
  </si>
  <si>
    <t>Xcel Energy</t>
  </si>
  <si>
    <t>XLNX</t>
  </si>
  <si>
    <t>Xilinx</t>
  </si>
  <si>
    <t>XYL</t>
  </si>
  <si>
    <t>Xylem</t>
  </si>
  <si>
    <t>YUM</t>
  </si>
  <si>
    <t>Yum! Brands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</si>
  <si>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</si>
  <si>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</si>
  <si>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</si>
  <si>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</si>
  <si>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</si>
  <si>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</si>
  <si>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</si>
  <si>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</si>
  <si>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Name</t>
  </si>
  <si>
    <t>Ticker</t>
  </si>
  <si>
    <t>Link</t>
  </si>
  <si>
    <t>Interest?</t>
  </si>
  <si>
    <t>y</t>
  </si>
  <si>
    <t>ETF Name</t>
  </si>
  <si>
    <t>VEA</t>
  </si>
  <si>
    <t>Vanguard FTSE Developed Markets ETF</t>
  </si>
  <si>
    <t>VXUS</t>
  </si>
  <si>
    <t>Vanguard Total International Stock ETF</t>
  </si>
  <si>
    <t>VNQ</t>
  </si>
  <si>
    <t>VPU</t>
  </si>
  <si>
    <t>VDE</t>
  </si>
  <si>
    <t>BND</t>
  </si>
  <si>
    <t>Vanguard Total Bond Market ETF</t>
  </si>
  <si>
    <t>BNDX</t>
  </si>
  <si>
    <t>Vanguard Total International Bond ETF</t>
  </si>
  <si>
    <t>BSV</t>
  </si>
  <si>
    <t>Vanguard Short-Term Bond ETF</t>
  </si>
  <si>
    <t>BIV</t>
  </si>
  <si>
    <t>Vanguard Intermediate-Term Bond ETF</t>
  </si>
  <si>
    <t>BLV</t>
  </si>
  <si>
    <t>Vanguard Long-Term Bond ETF</t>
  </si>
  <si>
    <t>ER</t>
  </si>
  <si>
    <t>VOO</t>
  </si>
  <si>
    <t>sp50</t>
  </si>
  <si>
    <t>VTI</t>
  </si>
  <si>
    <t>total stock</t>
  </si>
  <si>
    <t>VXF</t>
  </si>
  <si>
    <t>mid cap</t>
  </si>
  <si>
    <t>VOX</t>
  </si>
  <si>
    <t>VCR</t>
  </si>
  <si>
    <t>VDC</t>
  </si>
  <si>
    <t>VFH</t>
  </si>
  <si>
    <t>VHT</t>
  </si>
  <si>
    <t>VIS</t>
  </si>
  <si>
    <t>VGT</t>
  </si>
  <si>
    <t>VAW</t>
  </si>
  <si>
    <t>Communication Services ETF</t>
  </si>
  <si>
    <t>Consumer Discretionary ETF</t>
  </si>
  <si>
    <t>Consumer Staples ETF</t>
  </si>
  <si>
    <t>Energy ETF</t>
  </si>
  <si>
    <t>Financials ETF</t>
  </si>
  <si>
    <t>Health Care ETF</t>
  </si>
  <si>
    <t>Industrials ETF</t>
  </si>
  <si>
    <t>Information Technology ETF</t>
  </si>
  <si>
    <t>Materials ETF</t>
  </si>
  <si>
    <t>Real Estate ETF</t>
  </si>
  <si>
    <t>Utilities ETF</t>
  </si>
  <si>
    <t>JJC</t>
  </si>
  <si>
    <t>copper</t>
  </si>
  <si>
    <t>GLDM</t>
  </si>
  <si>
    <t>SGOL</t>
  </si>
  <si>
    <t>BAR</t>
  </si>
  <si>
    <t>gold</t>
  </si>
  <si>
    <t>SIVR</t>
  </si>
  <si>
    <t>SLV</t>
  </si>
  <si>
    <t>silver</t>
  </si>
  <si>
    <t>IYM</t>
  </si>
  <si>
    <t>JJU</t>
  </si>
  <si>
    <t>aluminum</t>
  </si>
  <si>
    <t>PPLT</t>
  </si>
  <si>
    <t>PLTM</t>
  </si>
  <si>
    <t>PGM</t>
  </si>
  <si>
    <t>plat</t>
  </si>
  <si>
    <t>Created</t>
  </si>
  <si>
    <t>DONE</t>
  </si>
  <si>
    <t>BLV best</t>
  </si>
  <si>
    <t>indiv sharpe</t>
  </si>
  <si>
    <t>total stonk</t>
  </si>
  <si>
    <t>overall value?</t>
  </si>
  <si>
    <t>10 year, 1000 best</t>
  </si>
  <si>
    <t>5 year, 1000 best</t>
  </si>
  <si>
    <t>1 year, 1000 best</t>
  </si>
  <si>
    <t>10 year weight</t>
  </si>
  <si>
    <t>5 year weight</t>
  </si>
  <si>
    <t>1 year weight</t>
  </si>
  <si>
    <t>cash</t>
  </si>
  <si>
    <t>weighted</t>
  </si>
  <si>
    <t>total port: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</si>
</sst>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u/>
      <sz val="11"/>
      <name val="Calibri"/>
      <family val="2"/>
      <scheme val="minor"/>
    </font>
    <font>
      <sz val="11"/>
      <name val="Arial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rgb="FF3A3E41"/>
      </bottom>
      <diagonal/>
    </border>
    <border>
      <left style="medium">
        <color rgb="FF3A3E41"/>
      </left>
      <right/>
      <top/>
      <bottom style="medium">
        <color rgb="FF3A3E41"/>
      </bottom>
      <diagonal/>
    </border>
    <border>
      <left style="medium">
        <color rgb="FF3A3E41"/>
      </left>
      <right/>
      <top/>
      <bottom/>
      <diagonal/>
    </border>
    <border>
      <left style="medium">
        <color rgb="FF3A3E41"/>
      </left>
      <right/>
      <top style="medium">
        <color rgb="FF3A3E4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/>
    <xf numFmtId="0" fontId="0" fillId="0" borderId="0" xfId="0" applyFont="1" applyFill="1"/>
    <xf numFmtId="0" fontId="0" fillId="0" borderId="0" xfId="0" applyFont="1"/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7" fillId="0" borderId="0" xfId="0" applyFont="1" applyFill="1"/>
    <xf numFmtId="0" fontId="7" fillId="0" borderId="4" xfId="1" applyFont="1" applyFill="1" applyBorder="1" applyAlignment="1">
      <alignment horizontal="left" vertical="top" wrapText="1"/>
    </xf>
    <xf numFmtId="0" fontId="7" fillId="0" borderId="3" xfId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top" wrapText="1"/>
    </xf>
    <xf numFmtId="10" fontId="7" fillId="0" borderId="0" xfId="0" applyNumberFormat="1" applyFont="1" applyFill="1" applyBorder="1" applyAlignment="1">
      <alignment vertical="top" wrapText="1"/>
    </xf>
    <xf numFmtId="10" fontId="7" fillId="0" borderId="0" xfId="0" applyNumberFormat="1" applyFont="1" applyFill="1" applyBorder="1" applyAlignment="1">
      <alignment horizontal="right" vertical="top" wrapText="1"/>
    </xf>
    <xf numFmtId="0" fontId="0" fillId="0" borderId="0" xfId="0" applyFont="1" applyBorder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 wrapText="1"/>
    </xf>
    <xf numFmtId="0" fontId="7" fillId="0" borderId="0" xfId="1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1" fillId="0" borderId="0" xfId="0" applyFont="1" applyFill="1" applyBorder="1"/>
    <xf numFmtId="0" fontId="6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vertical="center" wrapText="1"/>
    </xf>
    <xf numFmtId="164" fontId="0" fillId="0" borderId="0" xfId="0" applyNumberFormat="1"/>
    <xf numFmtId="2" fontId="0" fillId="0" borderId="0" xfId="0" applyNumberFormat="1"/>
    <xf numFmtId="164" fontId="7" fillId="0" borderId="0" xfId="0" applyNumberFormat="1" applyFont="1" applyFill="1" applyBorder="1" applyAlignment="1">
      <alignment vertical="top" wrapText="1"/>
    </xf>
    <xf numFmtId="164" fontId="0" fillId="0" borderId="0" xfId="0" applyNumberFormat="1" applyFont="1" applyBorder="1"/>
    <xf numFmtId="164" fontId="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cgi-bin/browse-edgar?CIK=AVY&amp;action=getcompany" TargetMode="External"/><Relationship Id="rId671" Type="http://schemas.openxmlformats.org/officeDocument/2006/relationships/hyperlink" Target="https://www.sec.gov/cgi-bin/browse-edgar?CIK=NEM&amp;action=getcompany" TargetMode="External"/><Relationship Id="rId769" Type="http://schemas.openxmlformats.org/officeDocument/2006/relationships/hyperlink" Target="https://www.sec.gov/cgi-bin/browse-edgar?CIK=PRU&amp;action=getcompany" TargetMode="External"/><Relationship Id="rId976" Type="http://schemas.openxmlformats.org/officeDocument/2006/relationships/hyperlink" Target="https://en.wikipedia.org/wiki/Wells_Fargo" TargetMode="External"/><Relationship Id="rId21" Type="http://schemas.openxmlformats.org/officeDocument/2006/relationships/hyperlink" Target="https://www.sec.gov/cgi-bin/browse-edgar?CIK=ADP&amp;action=getcompany" TargetMode="External"/><Relationship Id="rId324" Type="http://schemas.openxmlformats.org/officeDocument/2006/relationships/hyperlink" Target="https://en.wikipedia.org/wiki/DuPont" TargetMode="External"/><Relationship Id="rId531" Type="http://schemas.openxmlformats.org/officeDocument/2006/relationships/hyperlink" Target="https://www.sec.gov/cgi-bin/browse-edgar?CIK=JBHT&amp;action=getcompany" TargetMode="External"/><Relationship Id="rId629" Type="http://schemas.openxmlformats.org/officeDocument/2006/relationships/hyperlink" Target="https://www.sec.gov/cgi-bin/browse-edgar?CIK=MTD&amp;action=getcompany" TargetMode="External"/><Relationship Id="rId170" Type="http://schemas.openxmlformats.org/officeDocument/2006/relationships/hyperlink" Target="https://en.wikipedia.org/wiki/Campbell%27s" TargetMode="External"/><Relationship Id="rId836" Type="http://schemas.openxmlformats.org/officeDocument/2006/relationships/hyperlink" Target="https://en.wikipedia.org/wiki/Signature_Bank" TargetMode="External"/><Relationship Id="rId268" Type="http://schemas.openxmlformats.org/officeDocument/2006/relationships/hyperlink" Target="https://en.wikipedia.org/wiki/Crown_Castle" TargetMode="External"/><Relationship Id="rId475" Type="http://schemas.openxmlformats.org/officeDocument/2006/relationships/hyperlink" Target="https://www.sec.gov/cgi-bin/browse-edgar?CIK=HRL&amp;action=getcompany" TargetMode="External"/><Relationship Id="rId682" Type="http://schemas.openxmlformats.org/officeDocument/2006/relationships/hyperlink" Target="https://en.wikipedia.org/wiki/NiSource" TargetMode="External"/><Relationship Id="rId903" Type="http://schemas.openxmlformats.org/officeDocument/2006/relationships/hyperlink" Target="https://www.sec.gov/cgi-bin/browse-edgar?CIK=TRV&amp;action=getcompany" TargetMode="External"/><Relationship Id="rId32" Type="http://schemas.openxmlformats.org/officeDocument/2006/relationships/hyperlink" Target="https://en.wikipedia.org/wiki/Air_Products" TargetMode="External"/><Relationship Id="rId128" Type="http://schemas.openxmlformats.org/officeDocument/2006/relationships/hyperlink" Target="https://en.wikipedia.org/wiki/BD_(company)" TargetMode="External"/><Relationship Id="rId335" Type="http://schemas.openxmlformats.org/officeDocument/2006/relationships/hyperlink" Target="https://www.sec.gov/cgi-bin/browse-edgar?CIK=ECL&amp;action=getcompany" TargetMode="External"/><Relationship Id="rId542" Type="http://schemas.openxmlformats.org/officeDocument/2006/relationships/hyperlink" Target="https://en.wikipedia.org/wiki/Kellogg%27s" TargetMode="External"/><Relationship Id="rId987" Type="http://schemas.openxmlformats.org/officeDocument/2006/relationships/hyperlink" Target="https://www.sec.gov/cgi-bin/browse-edgar?CIK=106535&amp;action=getcompany" TargetMode="External"/><Relationship Id="rId181" Type="http://schemas.openxmlformats.org/officeDocument/2006/relationships/hyperlink" Target="https://www.sec.gov/cgi-bin/browse-edgar?CIK=CARR&amp;action=getcompany" TargetMode="External"/><Relationship Id="rId402" Type="http://schemas.openxmlformats.org/officeDocument/2006/relationships/hyperlink" Target="https://en.wikipedia.org/wiki/FMC_Corporation" TargetMode="External"/><Relationship Id="rId847" Type="http://schemas.openxmlformats.org/officeDocument/2006/relationships/hyperlink" Target="https://www.sec.gov/cgi-bin/browse-edgar?CIK=SO&amp;action=getcompany" TargetMode="External"/><Relationship Id="rId279" Type="http://schemas.openxmlformats.org/officeDocument/2006/relationships/hyperlink" Target="https://www.sec.gov/cgi-bin/browse-edgar?CIK=DHR&amp;action=getcompany" TargetMode="External"/><Relationship Id="rId486" Type="http://schemas.openxmlformats.org/officeDocument/2006/relationships/hyperlink" Target="https://en.wikipedia.org/wiki/Huntington_Ingalls_Industries" TargetMode="External"/><Relationship Id="rId693" Type="http://schemas.openxmlformats.org/officeDocument/2006/relationships/hyperlink" Target="https://www.sec.gov/cgi-bin/browse-edgar?CIK=NCLH&amp;action=getcompany" TargetMode="External"/><Relationship Id="rId707" Type="http://schemas.openxmlformats.org/officeDocument/2006/relationships/hyperlink" Target="https://www.sec.gov/cgi-bin/browse-edgar?CIK=OXY&amp;action=getcompany" TargetMode="External"/><Relationship Id="rId914" Type="http://schemas.openxmlformats.org/officeDocument/2006/relationships/hyperlink" Target="https://en.wikipedia.org/wiki/UDR,_Inc." TargetMode="External"/><Relationship Id="rId43" Type="http://schemas.openxmlformats.org/officeDocument/2006/relationships/hyperlink" Target="https://www.sec.gov/cgi-bin/browse-edgar?CIK=ALGN&amp;action=getcompany" TargetMode="External"/><Relationship Id="rId139" Type="http://schemas.openxmlformats.org/officeDocument/2006/relationships/hyperlink" Target="https://www.sec.gov/cgi-bin/browse-edgar?CIK=BIIB&amp;action=getcompany" TargetMode="External"/><Relationship Id="rId346" Type="http://schemas.openxmlformats.org/officeDocument/2006/relationships/hyperlink" Target="https://en.wikipedia.org/wiki/Entergy" TargetMode="External"/><Relationship Id="rId553" Type="http://schemas.openxmlformats.org/officeDocument/2006/relationships/hyperlink" Target="https://www.sec.gov/cgi-bin/browse-edgar?CIK=KMI&amp;action=getcompany" TargetMode="External"/><Relationship Id="rId760" Type="http://schemas.openxmlformats.org/officeDocument/2006/relationships/hyperlink" Target="https://en.wikipedia.org/wiki/Principal_Financial_Group" TargetMode="External"/><Relationship Id="rId998" Type="http://schemas.openxmlformats.org/officeDocument/2006/relationships/hyperlink" Target="https://en.wikipedia.org/wiki/Xilinx" TargetMode="External"/><Relationship Id="rId192" Type="http://schemas.openxmlformats.org/officeDocument/2006/relationships/hyperlink" Target="https://en.wikipedia.org/wiki/Celanese" TargetMode="External"/><Relationship Id="rId206" Type="http://schemas.openxmlformats.org/officeDocument/2006/relationships/hyperlink" Target="https://en.wikipedia.org/wiki/Charles_Schwab_Corporation" TargetMode="External"/><Relationship Id="rId413" Type="http://schemas.openxmlformats.org/officeDocument/2006/relationships/hyperlink" Target="https://www.sec.gov/cgi-bin/browse-edgar?CIK=FOXA&amp;action=getcompany" TargetMode="External"/><Relationship Id="rId858" Type="http://schemas.openxmlformats.org/officeDocument/2006/relationships/hyperlink" Target="https://en.wikipedia.org/wiki/Stryker_Corporation" TargetMode="External"/><Relationship Id="rId497" Type="http://schemas.openxmlformats.org/officeDocument/2006/relationships/hyperlink" Target="https://www.sec.gov/cgi-bin/browse-edgar?CIK=ILMN&amp;action=getcompany" TargetMode="External"/><Relationship Id="rId620" Type="http://schemas.openxmlformats.org/officeDocument/2006/relationships/hyperlink" Target="https://en.wikipedia.org/wiki/Medtronic" TargetMode="External"/><Relationship Id="rId718" Type="http://schemas.openxmlformats.org/officeDocument/2006/relationships/hyperlink" Target="https://en.wikipedia.org/wiki/Otis_Worldwide" TargetMode="External"/><Relationship Id="rId925" Type="http://schemas.openxmlformats.org/officeDocument/2006/relationships/hyperlink" Target="https://www.sec.gov/cgi-bin/browse-edgar?CIK=UNP&amp;action=getcompany" TargetMode="External"/><Relationship Id="rId357" Type="http://schemas.openxmlformats.org/officeDocument/2006/relationships/hyperlink" Target="https://www.sec.gov/cgi-bin/browse-edgar?CIK=EQR&amp;action=getcompany" TargetMode="External"/><Relationship Id="rId54" Type="http://schemas.openxmlformats.org/officeDocument/2006/relationships/hyperlink" Target="https://en.wikipedia.org/wiki/Altria" TargetMode="External"/><Relationship Id="rId217" Type="http://schemas.openxmlformats.org/officeDocument/2006/relationships/hyperlink" Target="https://www.sec.gov/cgi-bin/browse-edgar?CIK=CHD&amp;action=getcompany" TargetMode="External"/><Relationship Id="rId564" Type="http://schemas.openxmlformats.org/officeDocument/2006/relationships/hyperlink" Target="https://en.wikipedia.org/wiki/Lam_Research" TargetMode="External"/><Relationship Id="rId771" Type="http://schemas.openxmlformats.org/officeDocument/2006/relationships/hyperlink" Target="https://www.sec.gov/cgi-bin/browse-edgar?CIK=PEG&amp;action=getcompany" TargetMode="External"/><Relationship Id="rId869" Type="http://schemas.openxmlformats.org/officeDocument/2006/relationships/hyperlink" Target="https://www.sec.gov/cgi-bin/browse-edgar?CIK=TMUS&amp;action=getcompany" TargetMode="External"/><Relationship Id="rId424" Type="http://schemas.openxmlformats.org/officeDocument/2006/relationships/hyperlink" Target="https://en.wikipedia.org/wiki/Gartner" TargetMode="External"/><Relationship Id="rId631" Type="http://schemas.openxmlformats.org/officeDocument/2006/relationships/hyperlink" Target="https://www.sec.gov/cgi-bin/browse-edgar?CIK=MGM&amp;action=getcompany" TargetMode="External"/><Relationship Id="rId729" Type="http://schemas.openxmlformats.org/officeDocument/2006/relationships/hyperlink" Target="https://www.sec.gov/cgi-bin/browse-edgar?CIK=PAYC&amp;action=getcompany" TargetMode="External"/><Relationship Id="rId270" Type="http://schemas.openxmlformats.org/officeDocument/2006/relationships/hyperlink" Target="https://en.wikipedia.org/wiki/CSX_Corporation" TargetMode="External"/><Relationship Id="rId936" Type="http://schemas.openxmlformats.org/officeDocument/2006/relationships/hyperlink" Target="https://en.wikipedia.org/wiki/Valero_Energy" TargetMode="External"/><Relationship Id="rId65" Type="http://schemas.openxmlformats.org/officeDocument/2006/relationships/hyperlink" Target="https://www.sec.gov/cgi-bin/browse-edgar?CIK=AAL&amp;action=getcompany" TargetMode="External"/><Relationship Id="rId130" Type="http://schemas.openxmlformats.org/officeDocument/2006/relationships/hyperlink" Target="https://en.wikipedia.org/wiki/Berkshire_Hathaway" TargetMode="External"/><Relationship Id="rId368" Type="http://schemas.openxmlformats.org/officeDocument/2006/relationships/hyperlink" Target="https://en.wikipedia.org/wiki/Eversource" TargetMode="External"/><Relationship Id="rId575" Type="http://schemas.openxmlformats.org/officeDocument/2006/relationships/hyperlink" Target="https://www.sec.gov/cgi-bin/browse-edgar?CIK=LLY&amp;action=getcompany" TargetMode="External"/><Relationship Id="rId782" Type="http://schemas.openxmlformats.org/officeDocument/2006/relationships/hyperlink" Target="https://en.wikipedia.org/wiki/Quanta_Services" TargetMode="External"/><Relationship Id="rId228" Type="http://schemas.openxmlformats.org/officeDocument/2006/relationships/hyperlink" Target="https://en.wikipedia.org/wiki/Citizens_Financial_Group" TargetMode="External"/><Relationship Id="rId435" Type="http://schemas.openxmlformats.org/officeDocument/2006/relationships/hyperlink" Target="https://www.sec.gov/cgi-bin/browse-edgar?CIK=GPC&amp;action=getcompany" TargetMode="External"/><Relationship Id="rId642" Type="http://schemas.openxmlformats.org/officeDocument/2006/relationships/hyperlink" Target="https://en.wikipedia.org/wiki/Mohawk_Industries" TargetMode="External"/><Relationship Id="rId281" Type="http://schemas.openxmlformats.org/officeDocument/2006/relationships/hyperlink" Target="https://www.sec.gov/cgi-bin/browse-edgar?CIK=DRI&amp;action=getcompany" TargetMode="External"/><Relationship Id="rId502" Type="http://schemas.openxmlformats.org/officeDocument/2006/relationships/hyperlink" Target="https://en.wikipedia.org/wiki/Intel" TargetMode="External"/><Relationship Id="rId947" Type="http://schemas.openxmlformats.org/officeDocument/2006/relationships/hyperlink" Target="https://www.sec.gov/cgi-bin/browse-edgar?CIK=VRTX&amp;action=getcompany" TargetMode="External"/><Relationship Id="rId76" Type="http://schemas.openxmlformats.org/officeDocument/2006/relationships/hyperlink" Target="https://en.wikipedia.org/wiki/AmerisourceBergen" TargetMode="External"/><Relationship Id="rId141" Type="http://schemas.openxmlformats.org/officeDocument/2006/relationships/hyperlink" Target="https://www.sec.gov/cgi-bin/browse-edgar?CIK=BLK&amp;action=getcompany" TargetMode="External"/><Relationship Id="rId379" Type="http://schemas.openxmlformats.org/officeDocument/2006/relationships/hyperlink" Target="https://www.sec.gov/cgi-bin/browse-edgar?CIK=XOM&amp;action=getcompany" TargetMode="External"/><Relationship Id="rId586" Type="http://schemas.openxmlformats.org/officeDocument/2006/relationships/hyperlink" Target="https://en.wikipedia.org/wiki/Loews_Corporation" TargetMode="External"/><Relationship Id="rId793" Type="http://schemas.openxmlformats.org/officeDocument/2006/relationships/hyperlink" Target="https://www.sec.gov/cgi-bin/browse-edgar?CIK=RTX&amp;action=getcompany" TargetMode="External"/><Relationship Id="rId807" Type="http://schemas.openxmlformats.org/officeDocument/2006/relationships/hyperlink" Target="https://www.sec.gov/cgi-bin/browse-edgar?CIK=RHI&amp;action=getcompany" TargetMode="External"/><Relationship Id="rId7" Type="http://schemas.openxmlformats.org/officeDocument/2006/relationships/hyperlink" Target="https://www.sec.gov/edgar/browse/?CIK=1800" TargetMode="External"/><Relationship Id="rId239" Type="http://schemas.openxmlformats.org/officeDocument/2006/relationships/hyperlink" Target="https://www.sec.gov/cgi-bin/browse-edgar?CIK=KO&amp;action=getcompany" TargetMode="External"/><Relationship Id="rId446" Type="http://schemas.openxmlformats.org/officeDocument/2006/relationships/hyperlink" Target="https://en.wikipedia.org/wiki/W._W._Grainger" TargetMode="External"/><Relationship Id="rId653" Type="http://schemas.openxmlformats.org/officeDocument/2006/relationships/hyperlink" Target="https://www.sec.gov/cgi-bin/browse-edgar?CIK=MCO&amp;action=getcompany" TargetMode="External"/><Relationship Id="rId292" Type="http://schemas.openxmlformats.org/officeDocument/2006/relationships/hyperlink" Target="https://en.wikipedia.org/wiki/Dexcom" TargetMode="External"/><Relationship Id="rId306" Type="http://schemas.openxmlformats.org/officeDocument/2006/relationships/hyperlink" Target="https://en.wikipedia.org/wiki/Dollar_General" TargetMode="External"/><Relationship Id="rId860" Type="http://schemas.openxmlformats.org/officeDocument/2006/relationships/hyperlink" Target="https://en.wikipedia.org/wiki/Silicon_Valley_Bank" TargetMode="External"/><Relationship Id="rId958" Type="http://schemas.openxmlformats.org/officeDocument/2006/relationships/hyperlink" Target="https://en.wikipedia.org/wiki/Vulcan_Materials_Company" TargetMode="External"/><Relationship Id="rId87" Type="http://schemas.openxmlformats.org/officeDocument/2006/relationships/hyperlink" Target="https://www.sec.gov/cgi-bin/browse-edgar?CIK=ANSS&amp;action=getcompany" TargetMode="External"/><Relationship Id="rId513" Type="http://schemas.openxmlformats.org/officeDocument/2006/relationships/hyperlink" Target="https://www.sec.gov/cgi-bin/browse-edgar?CIK=IFF&amp;action=getcompany" TargetMode="External"/><Relationship Id="rId597" Type="http://schemas.openxmlformats.org/officeDocument/2006/relationships/hyperlink" Target="https://www.sec.gov/cgi-bin/browse-edgar?CIK=MRO&amp;action=getcompany" TargetMode="External"/><Relationship Id="rId720" Type="http://schemas.openxmlformats.org/officeDocument/2006/relationships/hyperlink" Target="https://en.wikipedia.org/wiki/Paccar" TargetMode="External"/><Relationship Id="rId818" Type="http://schemas.openxmlformats.org/officeDocument/2006/relationships/hyperlink" Target="https://en.wikipedia.org/wiki/S%26P_Global" TargetMode="External"/><Relationship Id="rId152" Type="http://schemas.openxmlformats.org/officeDocument/2006/relationships/hyperlink" Target="https://en.wikipedia.org/wiki/Boston_Scientific" TargetMode="External"/><Relationship Id="rId457" Type="http://schemas.openxmlformats.org/officeDocument/2006/relationships/hyperlink" Target="https://www.sec.gov/cgi-bin/browse-edgar?CIK=PEAK&amp;action=getcompany" TargetMode="External"/><Relationship Id="rId1003" Type="http://schemas.openxmlformats.org/officeDocument/2006/relationships/hyperlink" Target="https://www.sec.gov/cgi-bin/browse-edgar?CIK=YUM&amp;action=getcompany" TargetMode="External"/><Relationship Id="rId664" Type="http://schemas.openxmlformats.org/officeDocument/2006/relationships/hyperlink" Target="https://en.wikipedia.org/wiki/NetApp" TargetMode="External"/><Relationship Id="rId871" Type="http://schemas.openxmlformats.org/officeDocument/2006/relationships/hyperlink" Target="https://www.sec.gov/cgi-bin/browse-edgar?CIK=TROW&amp;action=getcompany" TargetMode="External"/><Relationship Id="rId969" Type="http://schemas.openxmlformats.org/officeDocument/2006/relationships/hyperlink" Target="https://www.sec.gov/cgi-bin/browse-edgar?CIK=DIS&amp;action=getcompany" TargetMode="External"/><Relationship Id="rId14" Type="http://schemas.openxmlformats.org/officeDocument/2006/relationships/hyperlink" Target="https://en.wikipedia.org/wiki/Activision_Blizzard" TargetMode="External"/><Relationship Id="rId317" Type="http://schemas.openxmlformats.org/officeDocument/2006/relationships/hyperlink" Target="https://www.sec.gov/cgi-bin/browse-edgar?CIK=DOW&amp;action=getcompany" TargetMode="External"/><Relationship Id="rId524" Type="http://schemas.openxmlformats.org/officeDocument/2006/relationships/hyperlink" Target="https://en.wikipedia.org/wiki/Iron_Mountain_(company)" TargetMode="External"/><Relationship Id="rId731" Type="http://schemas.openxmlformats.org/officeDocument/2006/relationships/hyperlink" Target="https://www.sec.gov/cgi-bin/browse-edgar?CIK=PYPL&amp;action=getcompany" TargetMode="External"/><Relationship Id="rId98" Type="http://schemas.openxmlformats.org/officeDocument/2006/relationships/hyperlink" Target="https://en.wikipedia.org/wiki/Aptiv" TargetMode="External"/><Relationship Id="rId163" Type="http://schemas.openxmlformats.org/officeDocument/2006/relationships/hyperlink" Target="https://www.sec.gov/cgi-bin/browse-edgar?CIK=BFB&amp;action=getcompany" TargetMode="External"/><Relationship Id="rId370" Type="http://schemas.openxmlformats.org/officeDocument/2006/relationships/hyperlink" Target="https://en.wikipedia.org/wiki/Exelon" TargetMode="External"/><Relationship Id="rId829" Type="http://schemas.openxmlformats.org/officeDocument/2006/relationships/hyperlink" Target="https://www.sec.gov/cgi-bin/browse-edgar?CIK=SEE&amp;action=getcompany" TargetMode="External"/><Relationship Id="rId230" Type="http://schemas.openxmlformats.org/officeDocument/2006/relationships/hyperlink" Target="https://en.wikipedia.org/wiki/Citrix" TargetMode="External"/><Relationship Id="rId468" Type="http://schemas.openxmlformats.org/officeDocument/2006/relationships/hyperlink" Target="https://en.wikipedia.org/wiki/Hologic" TargetMode="External"/><Relationship Id="rId675" Type="http://schemas.openxmlformats.org/officeDocument/2006/relationships/hyperlink" Target="https://www.sec.gov/cgi-bin/browse-edgar?CIK=NWS&amp;action=getcompany" TargetMode="External"/><Relationship Id="rId882" Type="http://schemas.openxmlformats.org/officeDocument/2006/relationships/hyperlink" Target="https://en.wikipedia.org/wiki/Teleflex" TargetMode="External"/><Relationship Id="rId25" Type="http://schemas.openxmlformats.org/officeDocument/2006/relationships/hyperlink" Target="https://www.sec.gov/edgar/browse/?CIK=874761" TargetMode="External"/><Relationship Id="rId328" Type="http://schemas.openxmlformats.org/officeDocument/2006/relationships/hyperlink" Target="https://en.wikipedia.org/wiki/Eastman_Chemical_Company" TargetMode="External"/><Relationship Id="rId535" Type="http://schemas.openxmlformats.org/officeDocument/2006/relationships/hyperlink" Target="https://www.sec.gov/cgi-bin/browse-edgar?CIK=JNJ&amp;action=getcompany" TargetMode="External"/><Relationship Id="rId742" Type="http://schemas.openxmlformats.org/officeDocument/2006/relationships/hyperlink" Target="https://en.wikipedia.org/wiki/Pfizer" TargetMode="External"/><Relationship Id="rId174" Type="http://schemas.openxmlformats.org/officeDocument/2006/relationships/hyperlink" Target="https://en.wikipedia.org/wiki/Cardinal_Health" TargetMode="External"/><Relationship Id="rId381" Type="http://schemas.openxmlformats.org/officeDocument/2006/relationships/hyperlink" Target="https://www.sec.gov/cgi-bin/browse-edgar?CIK=FFIV&amp;action=getcompany" TargetMode="External"/><Relationship Id="rId602" Type="http://schemas.openxmlformats.org/officeDocument/2006/relationships/hyperlink" Target="https://en.wikipedia.org/wiki/Marriott_International" TargetMode="External"/><Relationship Id="rId241" Type="http://schemas.openxmlformats.org/officeDocument/2006/relationships/hyperlink" Target="https://www.sec.gov/cgi-bin/browse-edgar?CIK=CTSH&amp;action=getcompany" TargetMode="External"/><Relationship Id="rId479" Type="http://schemas.openxmlformats.org/officeDocument/2006/relationships/hyperlink" Target="https://www.sec.gov/cgi-bin/browse-edgar?CIK=HWM&amp;action=getcompany" TargetMode="External"/><Relationship Id="rId686" Type="http://schemas.openxmlformats.org/officeDocument/2006/relationships/hyperlink" Target="https://en.wikipedia.org/wiki/Northern_Trust" TargetMode="External"/><Relationship Id="rId893" Type="http://schemas.openxmlformats.org/officeDocument/2006/relationships/hyperlink" Target="https://www.sec.gov/cgi-bin/browse-edgar?CIK=TMO&amp;action=getcompany" TargetMode="External"/><Relationship Id="rId907" Type="http://schemas.openxmlformats.org/officeDocument/2006/relationships/hyperlink" Target="https://www.sec.gov/cgi-bin/browse-edgar?CIK=TFC&amp;action=getcompany" TargetMode="External"/><Relationship Id="rId36" Type="http://schemas.openxmlformats.org/officeDocument/2006/relationships/hyperlink" Target="https://en.wikipedia.org/wiki/Alaska_Air_Group" TargetMode="External"/><Relationship Id="rId339" Type="http://schemas.openxmlformats.org/officeDocument/2006/relationships/hyperlink" Target="https://www.sec.gov/cgi-bin/browse-edgar?CIK=EW&amp;action=getcompany" TargetMode="External"/><Relationship Id="rId546" Type="http://schemas.openxmlformats.org/officeDocument/2006/relationships/hyperlink" Target="https://en.wikipedia.org/wiki/Keysight" TargetMode="External"/><Relationship Id="rId753" Type="http://schemas.openxmlformats.org/officeDocument/2006/relationships/hyperlink" Target="https://www.sec.gov/cgi-bin/browse-edgar?CIK=PNC&amp;action=getcompany" TargetMode="External"/><Relationship Id="rId101" Type="http://schemas.openxmlformats.org/officeDocument/2006/relationships/hyperlink" Target="https://www.sec.gov/cgi-bin/browse-edgar?CIK=ANET&amp;action=getcompany" TargetMode="External"/><Relationship Id="rId185" Type="http://schemas.openxmlformats.org/officeDocument/2006/relationships/hyperlink" Target="https://www.sec.gov/cgi-bin/browse-edgar?CIK=CAT&amp;action=getcompany" TargetMode="External"/><Relationship Id="rId406" Type="http://schemas.openxmlformats.org/officeDocument/2006/relationships/hyperlink" Target="https://en.wikipedia.org/wiki/Fortinet" TargetMode="External"/><Relationship Id="rId960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en.wikipedia.org/wiki/First_Republic_Bank" TargetMode="External"/><Relationship Id="rId613" Type="http://schemas.openxmlformats.org/officeDocument/2006/relationships/hyperlink" Target="https://www.sec.gov/cgi-bin/browse-edgar?CIK=MTCH&amp;action=getcompany" TargetMode="External"/><Relationship Id="rId697" Type="http://schemas.openxmlformats.org/officeDocument/2006/relationships/hyperlink" Target="https://www.sec.gov/cgi-bin/browse-edgar?CIK=NUE&amp;action=getcompany" TargetMode="External"/><Relationship Id="rId820" Type="http://schemas.openxmlformats.org/officeDocument/2006/relationships/hyperlink" Target="https://en.wikipedia.org/wiki/Salesforce" TargetMode="External"/><Relationship Id="rId918" Type="http://schemas.openxmlformats.org/officeDocument/2006/relationships/hyperlink" Target="https://en.wikipedia.org/wiki/U.S._Bancorp" TargetMode="External"/><Relationship Id="rId252" Type="http://schemas.openxmlformats.org/officeDocument/2006/relationships/hyperlink" Target="https://en.wikipedia.org/wiki/Consolidated_Edison" TargetMode="External"/><Relationship Id="rId47" Type="http://schemas.openxmlformats.org/officeDocument/2006/relationships/hyperlink" Target="https://www.sec.gov/cgi-bin/browse-edgar?CIK=LNT&amp;action=getcompany" TargetMode="External"/><Relationship Id="rId112" Type="http://schemas.openxmlformats.org/officeDocument/2006/relationships/hyperlink" Target="https://en.wikipedia.org/wiki/AutoZone" TargetMode="External"/><Relationship Id="rId557" Type="http://schemas.openxmlformats.org/officeDocument/2006/relationships/hyperlink" Target="https://www.sec.gov/cgi-bin/browse-edgar?CIK=KHC&amp;owner=exclude&amp;action=getcompany" TargetMode="External"/><Relationship Id="rId764" Type="http://schemas.openxmlformats.org/officeDocument/2006/relationships/hyperlink" Target="https://en.wikipedia.org/wiki/Progressive_Corporation" TargetMode="External"/><Relationship Id="rId971" Type="http://schemas.openxmlformats.org/officeDocument/2006/relationships/hyperlink" Target="https://www.sec.gov/cgi-bin/browse-edgar?CIK=WM&amp;action=getcompany" TargetMode="External"/><Relationship Id="rId196" Type="http://schemas.openxmlformats.org/officeDocument/2006/relationships/hyperlink" Target="https://en.wikipedia.org/wiki/CenterPoint_Energy" TargetMode="External"/><Relationship Id="rId417" Type="http://schemas.openxmlformats.org/officeDocument/2006/relationships/hyperlink" Target="https://www.sec.gov/cgi-bin/browse-edgar?CIK=BEN&amp;action=getcompany" TargetMode="External"/><Relationship Id="rId624" Type="http://schemas.openxmlformats.org/officeDocument/2006/relationships/hyperlink" Target="https://en.wikipedia.org/wiki/Meta_Platforms" TargetMode="External"/><Relationship Id="rId831" Type="http://schemas.openxmlformats.org/officeDocument/2006/relationships/hyperlink" Target="https://www.sec.gov/cgi-bin/browse-edgar?CIK=SRE&amp;action=getcompany" TargetMode="External"/><Relationship Id="rId263" Type="http://schemas.openxmlformats.org/officeDocument/2006/relationships/hyperlink" Target="https://www.sec.gov/cgi-bin/browse-edgar?CIK=CTVA&amp;action=getcompany" TargetMode="External"/><Relationship Id="rId470" Type="http://schemas.openxmlformats.org/officeDocument/2006/relationships/hyperlink" Target="https://en.wikipedia.org/wiki/The_Home_Depot" TargetMode="External"/><Relationship Id="rId929" Type="http://schemas.openxmlformats.org/officeDocument/2006/relationships/hyperlink" Target="https://www.sec.gov/cgi-bin/browse-edgar?CIK=UNH&amp;action=getcompany" TargetMode="External"/><Relationship Id="rId58" Type="http://schemas.openxmlformats.org/officeDocument/2006/relationships/hyperlink" Target="https://en.wikipedia.org/wiki/Amcor" TargetMode="External"/><Relationship Id="rId123" Type="http://schemas.openxmlformats.org/officeDocument/2006/relationships/hyperlink" Target="https://www.sec.gov/cgi-bin/browse-edgar?CIK=BAC&amp;action=getcompany" TargetMode="External"/><Relationship Id="rId330" Type="http://schemas.openxmlformats.org/officeDocument/2006/relationships/hyperlink" Target="https://en.wikipedia.org/wiki/Eaton_Corporation" TargetMode="External"/><Relationship Id="rId568" Type="http://schemas.openxmlformats.org/officeDocument/2006/relationships/hyperlink" Target="https://en.wikipedia.org/wiki/Las_Vegas_Sands" TargetMode="External"/><Relationship Id="rId775" Type="http://schemas.openxmlformats.org/officeDocument/2006/relationships/hyperlink" Target="https://www.sec.gov/cgi-bin/browse-edgar?CIK=PSA&amp;action=getcompany" TargetMode="External"/><Relationship Id="rId982" Type="http://schemas.openxmlformats.org/officeDocument/2006/relationships/hyperlink" Target="https://en.wikipedia.org/wiki/Western_Digital" TargetMode="External"/><Relationship Id="rId428" Type="http://schemas.openxmlformats.org/officeDocument/2006/relationships/hyperlink" Target="https://en.wikipedia.org/wiki/Generac" TargetMode="External"/><Relationship Id="rId635" Type="http://schemas.openxmlformats.org/officeDocument/2006/relationships/hyperlink" Target="https://www.sec.gov/cgi-bin/browse-edgar?CIK=MU&amp;action=getcompany" TargetMode="External"/><Relationship Id="rId842" Type="http://schemas.openxmlformats.org/officeDocument/2006/relationships/hyperlink" Target="https://en.wikipedia.org/wiki/Snap-on" TargetMode="External"/><Relationship Id="rId274" Type="http://schemas.openxmlformats.org/officeDocument/2006/relationships/hyperlink" Target="https://en.wikipedia.org/wiki/CVS_Health" TargetMode="External"/><Relationship Id="rId481" Type="http://schemas.openxmlformats.org/officeDocument/2006/relationships/hyperlink" Target="https://www.sec.gov/cgi-bin/browse-edgar?CIK=HPQ&amp;action=getcompany" TargetMode="External"/><Relationship Id="rId702" Type="http://schemas.openxmlformats.org/officeDocument/2006/relationships/hyperlink" Target="https://en.wikipedia.org/wiki/NXP_Semiconductors" TargetMode="External"/><Relationship Id="rId69" Type="http://schemas.openxmlformats.org/officeDocument/2006/relationships/hyperlink" Target="https://www.sec.gov/cgi-bin/browse-edgar?CIK=AXP&amp;action=getcompany" TargetMode="External"/><Relationship Id="rId134" Type="http://schemas.openxmlformats.org/officeDocument/2006/relationships/hyperlink" Target="https://en.wikipedia.org/wiki/Bio-Rad" TargetMode="External"/><Relationship Id="rId579" Type="http://schemas.openxmlformats.org/officeDocument/2006/relationships/hyperlink" Target="https://www.sec.gov/cgi-bin/browse-edgar?CIK=LIN&amp;action=getcompany" TargetMode="External"/><Relationship Id="rId786" Type="http://schemas.openxmlformats.org/officeDocument/2006/relationships/hyperlink" Target="https://en.wikipedia.org/wiki/Quest_Diagnostics" TargetMode="External"/><Relationship Id="rId993" Type="http://schemas.openxmlformats.org/officeDocument/2006/relationships/hyperlink" Target="https://www.sec.gov/cgi-bin/browse-edgar?CIK=WLTW&amp;action=getcompany" TargetMode="External"/><Relationship Id="rId341" Type="http://schemas.openxmlformats.org/officeDocument/2006/relationships/hyperlink" Target="https://www.sec.gov/cgi-bin/browse-edgar?CIK=EA&amp;action=getcompany" TargetMode="External"/><Relationship Id="rId439" Type="http://schemas.openxmlformats.org/officeDocument/2006/relationships/hyperlink" Target="https://www.sec.gov/cgi-bin/browse-edgar?CIK=GL&amp;action=getcompany" TargetMode="External"/><Relationship Id="rId646" Type="http://schemas.openxmlformats.org/officeDocument/2006/relationships/hyperlink" Target="https://en.wikipedia.org/wiki/Mondelez_International" TargetMode="External"/><Relationship Id="rId201" Type="http://schemas.openxmlformats.org/officeDocument/2006/relationships/hyperlink" Target="https://www.sec.gov/cgi-bin/browse-edgar?CIK=CERN&amp;action=getcompany" TargetMode="External"/><Relationship Id="rId243" Type="http://schemas.openxmlformats.org/officeDocument/2006/relationships/hyperlink" Target="https://www.sec.gov/cgi-bin/browse-edgar?CIK=CL&amp;action=getcompany" TargetMode="External"/><Relationship Id="rId285" Type="http://schemas.openxmlformats.org/officeDocument/2006/relationships/hyperlink" Target="https://www.sec.gov/cgi-bin/browse-edgar?CIK=DE&amp;action=getcompany" TargetMode="External"/><Relationship Id="rId450" Type="http://schemas.openxmlformats.org/officeDocument/2006/relationships/hyperlink" Target="https://en.wikipedia.org/wiki/The_Hartford" TargetMode="External"/><Relationship Id="rId506" Type="http://schemas.openxmlformats.org/officeDocument/2006/relationships/hyperlink" Target="https://en.wikipedia.org/wiki/IBM" TargetMode="External"/><Relationship Id="rId688" Type="http://schemas.openxmlformats.org/officeDocument/2006/relationships/hyperlink" Target="https://en.wikipedia.org/wiki/Northrop_Grumman" TargetMode="External"/><Relationship Id="rId853" Type="http://schemas.openxmlformats.org/officeDocument/2006/relationships/hyperlink" Target="https://www.sec.gov/cgi-bin/browse-edgar?CIK=SBUX&amp;action=getcompany" TargetMode="External"/><Relationship Id="rId895" Type="http://schemas.openxmlformats.org/officeDocument/2006/relationships/hyperlink" Target="https://www.sec.gov/cgi-bin/browse-edgar?CIK=TJX&amp;action=getcompany" TargetMode="External"/><Relationship Id="rId909" Type="http://schemas.openxmlformats.org/officeDocument/2006/relationships/hyperlink" Target="https://www.sec.gov/cgi-bin/browse-edgar?CIK=TWTR&amp;action=getcompany" TargetMode="External"/><Relationship Id="rId38" Type="http://schemas.openxmlformats.org/officeDocument/2006/relationships/hyperlink" Target="https://en.wikipedia.org/wiki/Albemarle_Corporation" TargetMode="External"/><Relationship Id="rId103" Type="http://schemas.openxmlformats.org/officeDocument/2006/relationships/hyperlink" Target="https://www.sec.gov/cgi-bin/browse-edgar?CIK=AJG&amp;action=getcompany" TargetMode="External"/><Relationship Id="rId310" Type="http://schemas.openxmlformats.org/officeDocument/2006/relationships/hyperlink" Target="https://en.wikipedia.org/wiki/Dominion_Energy" TargetMode="External"/><Relationship Id="rId492" Type="http://schemas.openxmlformats.org/officeDocument/2006/relationships/hyperlink" Target="https://en.wikipedia.org/wiki/IHS_Markit" TargetMode="External"/><Relationship Id="rId548" Type="http://schemas.openxmlformats.org/officeDocument/2006/relationships/hyperlink" Target="https://en.wikipedia.org/wiki/Kimberly-Clark" TargetMode="External"/><Relationship Id="rId713" Type="http://schemas.openxmlformats.org/officeDocument/2006/relationships/hyperlink" Target="https://www.sec.gov/cgi-bin/browse-edgar?CIK=OKE&amp;action=getcompany" TargetMode="External"/><Relationship Id="rId755" Type="http://schemas.openxmlformats.org/officeDocument/2006/relationships/hyperlink" Target="https://www.sec.gov/cgi-bin/browse-edgar?CIK=POOL&amp;action=getcompany" TargetMode="External"/><Relationship Id="rId797" Type="http://schemas.openxmlformats.org/officeDocument/2006/relationships/hyperlink" Target="https://www.sec.gov/cgi-bin/browse-edgar?CIK=REG&amp;action=getcompany" TargetMode="External"/><Relationship Id="rId920" Type="http://schemas.openxmlformats.org/officeDocument/2006/relationships/hyperlink" Target="https://en.wikipedia.org/wiki/Under_Armour" TargetMode="External"/><Relationship Id="rId962" Type="http://schemas.openxmlformats.org/officeDocument/2006/relationships/hyperlink" Target="https://en.wikipedia.org/wiki/Wabtec" TargetMode="External"/><Relationship Id="rId91" Type="http://schemas.openxmlformats.org/officeDocument/2006/relationships/hyperlink" Target="https://www.sec.gov/cgi-bin/browse-edgar?CIK=AON&amp;action=getcompany" TargetMode="External"/><Relationship Id="rId145" Type="http://schemas.openxmlformats.org/officeDocument/2006/relationships/hyperlink" Target="https://www.sec.gov/cgi-bin/browse-edgar?CIK=BA&amp;action=getcompany" TargetMode="External"/><Relationship Id="rId187" Type="http://schemas.openxmlformats.org/officeDocument/2006/relationships/hyperlink" Target="https://www.sec.gov/cgi-bin/browse-edgar?CIK=CBOE&amp;action=getcompany" TargetMode="External"/><Relationship Id="rId352" Type="http://schemas.openxmlformats.org/officeDocument/2006/relationships/hyperlink" Target="https://en.wikipedia.org/wiki/Equifax" TargetMode="External"/><Relationship Id="rId394" Type="http://schemas.openxmlformats.org/officeDocument/2006/relationships/hyperlink" Target="https://en.wikipedia.org/wiki/FirstEnergy" TargetMode="External"/><Relationship Id="rId408" Type="http://schemas.openxmlformats.org/officeDocument/2006/relationships/hyperlink" Target="https://en.wikipedia.org/wiki/Fortive" TargetMode="External"/><Relationship Id="rId615" Type="http://schemas.openxmlformats.org/officeDocument/2006/relationships/hyperlink" Target="https://www.sec.gov/cgi-bin/browse-edgar?CIK=MKC&amp;action=getcompany" TargetMode="External"/><Relationship Id="rId822" Type="http://schemas.openxmlformats.org/officeDocument/2006/relationships/hyperlink" Target="https://en.wikipedia.org/wiki/SBA_Communications" TargetMode="External"/><Relationship Id="rId212" Type="http://schemas.openxmlformats.org/officeDocument/2006/relationships/hyperlink" Target="https://en.wikipedia.org/wiki/Chipotle_Mexican_Grill" TargetMode="External"/><Relationship Id="rId254" Type="http://schemas.openxmlformats.org/officeDocument/2006/relationships/hyperlink" Target="https://en.wikipedia.org/wiki/Constellation_Brands" TargetMode="External"/><Relationship Id="rId657" Type="http://schemas.openxmlformats.org/officeDocument/2006/relationships/hyperlink" Target="https://www.sec.gov/cgi-bin/browse-edgar?CIK=MOS&amp;action=getcompany" TargetMode="External"/><Relationship Id="rId699" Type="http://schemas.openxmlformats.org/officeDocument/2006/relationships/hyperlink" Target="https://www.sec.gov/cgi-bin/browse-edgar?CIK=NVDA&amp;action=getcompany" TargetMode="External"/><Relationship Id="rId864" Type="http://schemas.openxmlformats.org/officeDocument/2006/relationships/hyperlink" Target="https://en.wikipedia.org/wiki/Synopsys" TargetMode="External"/><Relationship Id="rId49" Type="http://schemas.openxmlformats.org/officeDocument/2006/relationships/hyperlink" Target="https://www.sec.gov/cgi-bin/browse-edgar?CIK=ALL&amp;action=getcompany" TargetMode="External"/><Relationship Id="rId114" Type="http://schemas.openxmlformats.org/officeDocument/2006/relationships/hyperlink" Target="https://en.wikipedia.org/wiki/AvalonBay_Communities" TargetMode="External"/><Relationship Id="rId296" Type="http://schemas.openxmlformats.org/officeDocument/2006/relationships/hyperlink" Target="https://en.wikipedia.org/wiki/Digital_Realty" TargetMode="External"/><Relationship Id="rId461" Type="http://schemas.openxmlformats.org/officeDocument/2006/relationships/hyperlink" Target="https://www.sec.gov/cgi-bin/browse-edgar?CIK=HSY&amp;action=getcompany" TargetMode="External"/><Relationship Id="rId517" Type="http://schemas.openxmlformats.org/officeDocument/2006/relationships/hyperlink" Target="https://www.sec.gov/cgi-bin/browse-edgar?CIK=ISRG&amp;action=getcompany" TargetMode="External"/><Relationship Id="rId559" Type="http://schemas.openxmlformats.org/officeDocument/2006/relationships/hyperlink" Target="https://www.sec.gov/cgi-bin/browse-edgar?CIK=KR&amp;action=getcompany" TargetMode="External"/><Relationship Id="rId724" Type="http://schemas.openxmlformats.org/officeDocument/2006/relationships/hyperlink" Target="https://en.wikipedia.org/wiki/Parker_Hannifin" TargetMode="External"/><Relationship Id="rId766" Type="http://schemas.openxmlformats.org/officeDocument/2006/relationships/hyperlink" Target="https://en.wikipedia.org/wiki/Prologis" TargetMode="External"/><Relationship Id="rId931" Type="http://schemas.openxmlformats.org/officeDocument/2006/relationships/hyperlink" Target="https://www.sec.gov/cgi-bin/browse-edgar?CIK=UPS&amp;action=getcompany" TargetMode="External"/><Relationship Id="rId60" Type="http://schemas.openxmlformats.org/officeDocument/2006/relationships/hyperlink" Target="https://en.wikipedia.org/wiki/AMD" TargetMode="External"/><Relationship Id="rId156" Type="http://schemas.openxmlformats.org/officeDocument/2006/relationships/hyperlink" Target="https://en.wikipedia.org/wiki/Broadcom_Inc." TargetMode="External"/><Relationship Id="rId198" Type="http://schemas.openxmlformats.org/officeDocument/2006/relationships/hyperlink" Target="https://en.wikipedia.org/wiki/Ceridian" TargetMode="External"/><Relationship Id="rId321" Type="http://schemas.openxmlformats.org/officeDocument/2006/relationships/hyperlink" Target="https://www.sec.gov/cgi-bin/browse-edgar?CIK=DUK&amp;action=getcompany" TargetMode="External"/><Relationship Id="rId363" Type="http://schemas.openxmlformats.org/officeDocument/2006/relationships/hyperlink" Target="https://www.sec.gov/cgi-bin/browse-edgar?CIK=ETSY&amp;action=getcompany" TargetMode="External"/><Relationship Id="rId419" Type="http://schemas.openxmlformats.org/officeDocument/2006/relationships/hyperlink" Target="https://www.sec.gov/cgi-bin/browse-edgar?CIK=FCX&amp;action=getcompany" TargetMode="External"/><Relationship Id="rId570" Type="http://schemas.openxmlformats.org/officeDocument/2006/relationships/hyperlink" Target="https://en.wikipedia.org/wiki/Leidos" TargetMode="External"/><Relationship Id="rId626" Type="http://schemas.openxmlformats.org/officeDocument/2006/relationships/hyperlink" Target="https://en.wikipedia.org/wiki/MetLife" TargetMode="External"/><Relationship Id="rId973" Type="http://schemas.openxmlformats.org/officeDocument/2006/relationships/hyperlink" Target="https://www.sec.gov/cgi-bin/browse-edgar?CIK=WAT&amp;action=getcompany" TargetMode="External"/><Relationship Id="rId1007" Type="http://schemas.openxmlformats.org/officeDocument/2006/relationships/hyperlink" Target="https://www.sec.gov/cgi-bin/browse-edgar?CIK=ZBH&amp;action=getcompany" TargetMode="External"/><Relationship Id="rId223" Type="http://schemas.openxmlformats.org/officeDocument/2006/relationships/hyperlink" Target="https://www.sec.gov/cgi-bin/browse-edgar?CIK=CTAS&amp;action=getcompany" TargetMode="External"/><Relationship Id="rId430" Type="http://schemas.openxmlformats.org/officeDocument/2006/relationships/hyperlink" Target="https://en.wikipedia.org/wiki/General_Dynamics" TargetMode="External"/><Relationship Id="rId668" Type="http://schemas.openxmlformats.org/officeDocument/2006/relationships/hyperlink" Target="https://en.wikipedia.org/wiki/Newell_Brands" TargetMode="External"/><Relationship Id="rId833" Type="http://schemas.openxmlformats.org/officeDocument/2006/relationships/hyperlink" Target="https://www.sec.gov/cgi-bin/browse-edgar?action=getcompany&amp;CIK=NOW" TargetMode="External"/><Relationship Id="rId875" Type="http://schemas.openxmlformats.org/officeDocument/2006/relationships/hyperlink" Target="https://www.sec.gov/cgi-bin/browse-edgar?CIK=TPR&amp;action=getcompany" TargetMode="External"/><Relationship Id="rId18" Type="http://schemas.openxmlformats.org/officeDocument/2006/relationships/hyperlink" Target="https://en.wikipedia.org/wiki/Adobe_Inc." TargetMode="External"/><Relationship Id="rId265" Type="http://schemas.openxmlformats.org/officeDocument/2006/relationships/hyperlink" Target="https://www.sec.gov/cgi-bin/browse-edgar?CIK=COST&amp;action=getcompany" TargetMode="External"/><Relationship Id="rId472" Type="http://schemas.openxmlformats.org/officeDocument/2006/relationships/hyperlink" Target="https://en.wikipedia.org/wiki/Honeywell" TargetMode="External"/><Relationship Id="rId528" Type="http://schemas.openxmlformats.org/officeDocument/2006/relationships/hyperlink" Target="https://en.wikipedia.org/wiki/Jacobs_Engineering_Group" TargetMode="External"/><Relationship Id="rId735" Type="http://schemas.openxmlformats.org/officeDocument/2006/relationships/hyperlink" Target="https://www.sec.gov/cgi-bin/browse-edgar?CIK=PNR&amp;action=getcompany" TargetMode="External"/><Relationship Id="rId900" Type="http://schemas.openxmlformats.org/officeDocument/2006/relationships/hyperlink" Target="https://en.wikipedia.org/wiki/TransDigm_Group" TargetMode="External"/><Relationship Id="rId942" Type="http://schemas.openxmlformats.org/officeDocument/2006/relationships/hyperlink" Target="https://en.wikipedia.org/wiki/Verisk_Analytics" TargetMode="External"/><Relationship Id="rId125" Type="http://schemas.openxmlformats.org/officeDocument/2006/relationships/hyperlink" Target="https://www.sec.gov/cgi-bin/browse-edgar?CIK=BBWI&amp;action=getcompany" TargetMode="External"/><Relationship Id="rId167" Type="http://schemas.openxmlformats.org/officeDocument/2006/relationships/hyperlink" Target="https://www.sec.gov/cgi-bin/browse-edgar?CIK=CDNS&amp;action=getcompany" TargetMode="External"/><Relationship Id="rId332" Type="http://schemas.openxmlformats.org/officeDocument/2006/relationships/hyperlink" Target="https://en.wikipedia.org/wiki/EBay" TargetMode="External"/><Relationship Id="rId374" Type="http://schemas.openxmlformats.org/officeDocument/2006/relationships/hyperlink" Target="https://en.wikipedia.org/wiki/Expeditors_International" TargetMode="External"/><Relationship Id="rId581" Type="http://schemas.openxmlformats.org/officeDocument/2006/relationships/hyperlink" Target="https://www.sec.gov/cgi-bin/browse-edgar?CIK=LYV&amp;action=getcompany" TargetMode="External"/><Relationship Id="rId777" Type="http://schemas.openxmlformats.org/officeDocument/2006/relationships/hyperlink" Target="https://www.sec.gov/cgi-bin/browse-edgar?CIK=PHM&amp;action=getcompany" TargetMode="External"/><Relationship Id="rId984" Type="http://schemas.openxmlformats.org/officeDocument/2006/relationships/hyperlink" Target="https://en.wikipedia.org/wiki/WestRock" TargetMode="External"/><Relationship Id="rId71" Type="http://schemas.openxmlformats.org/officeDocument/2006/relationships/hyperlink" Target="https://www.sec.gov/cgi-bin/browse-edgar?CIK=AMT&amp;action=getcompany" TargetMode="External"/><Relationship Id="rId234" Type="http://schemas.openxmlformats.org/officeDocument/2006/relationships/hyperlink" Target="https://en.wikipedia.org/wiki/CME_Group" TargetMode="External"/><Relationship Id="rId637" Type="http://schemas.openxmlformats.org/officeDocument/2006/relationships/hyperlink" Target="https://www.sec.gov/cgi-bin/browse-edgar?CIK=MSFT&amp;action=getcompany" TargetMode="External"/><Relationship Id="rId679" Type="http://schemas.openxmlformats.org/officeDocument/2006/relationships/hyperlink" Target="https://www.sec.gov/cgi-bin/browse-edgar?CIK=NLSN&amp;action=getcompany" TargetMode="External"/><Relationship Id="rId802" Type="http://schemas.openxmlformats.org/officeDocument/2006/relationships/hyperlink" Target="https://en.wikipedia.org/wiki/Republic_Services" TargetMode="External"/><Relationship Id="rId844" Type="http://schemas.openxmlformats.org/officeDocument/2006/relationships/hyperlink" Target="https://en.wikipedia.org/wiki/SolarEdge" TargetMode="External"/><Relationship Id="rId886" Type="http://schemas.openxmlformats.org/officeDocument/2006/relationships/hyperlink" Target="https://en.wikipedia.org/wiki/Tesla,_Inc." TargetMode="External"/><Relationship Id="rId2" Type="http://schemas.openxmlformats.org/officeDocument/2006/relationships/hyperlink" Target="https://en.wikipedia.org/wiki/3M" TargetMode="External"/><Relationship Id="rId29" Type="http://schemas.openxmlformats.org/officeDocument/2006/relationships/hyperlink" Target="https://www.sec.gov/cgi-bin/browse-edgar?CIK=A&amp;action=getcompany" TargetMode="External"/><Relationship Id="rId276" Type="http://schemas.openxmlformats.org/officeDocument/2006/relationships/hyperlink" Target="https://en.wikipedia.org/wiki/D._R._Horton" TargetMode="External"/><Relationship Id="rId441" Type="http://schemas.openxmlformats.org/officeDocument/2006/relationships/hyperlink" Target="https://www.sec.gov/cgi-bin/browse-edgar?CIK=GPN&amp;action=getcompany" TargetMode="External"/><Relationship Id="rId483" Type="http://schemas.openxmlformats.org/officeDocument/2006/relationships/hyperlink" Target="https://www.sec.gov/cgi-bin/browse-edgar?CIK=HUM&amp;action=getcompany" TargetMode="External"/><Relationship Id="rId539" Type="http://schemas.openxmlformats.org/officeDocument/2006/relationships/hyperlink" Target="https://www.sec.gov/cgi-bin/browse-edgar?CIK=JPM&amp;action=getcompany" TargetMode="External"/><Relationship Id="rId690" Type="http://schemas.openxmlformats.org/officeDocument/2006/relationships/hyperlink" Target="https://en.wikipedia.org/wiki/NortonLifeLock" TargetMode="External"/><Relationship Id="rId704" Type="http://schemas.openxmlformats.org/officeDocument/2006/relationships/hyperlink" Target="https://en.wikipedia.org/wiki/O%27Reilly_Auto_Parts" TargetMode="External"/><Relationship Id="rId746" Type="http://schemas.openxmlformats.org/officeDocument/2006/relationships/hyperlink" Target="https://en.wikipedia.org/wiki/Phillips_66" TargetMode="External"/><Relationship Id="rId911" Type="http://schemas.openxmlformats.org/officeDocument/2006/relationships/hyperlink" Target="https://www.sec.gov/cgi-bin/browse-edgar?CIK=TYL&amp;action=getcompany" TargetMode="External"/><Relationship Id="rId40" Type="http://schemas.openxmlformats.org/officeDocument/2006/relationships/hyperlink" Target="https://en.wikipedia.org/wiki/Alexandria_Real_Estate_Equities" TargetMode="External"/><Relationship Id="rId136" Type="http://schemas.openxmlformats.org/officeDocument/2006/relationships/hyperlink" Target="https://en.wikipedia.org/wiki/Bio-Techne" TargetMode="External"/><Relationship Id="rId178" Type="http://schemas.openxmlformats.org/officeDocument/2006/relationships/hyperlink" Target="https://en.wikipedia.org/wiki/Carnival_Corporation_%26_plc" TargetMode="External"/><Relationship Id="rId301" Type="http://schemas.openxmlformats.org/officeDocument/2006/relationships/hyperlink" Target="https://www.sec.gov/cgi-bin/browse-edgar?CIK=DISCA&amp;action=getcompany" TargetMode="External"/><Relationship Id="rId343" Type="http://schemas.openxmlformats.org/officeDocument/2006/relationships/hyperlink" Target="https://www.sec.gov/cgi-bin/browse-edgar?CIK=EMR&amp;action=getcompany" TargetMode="External"/><Relationship Id="rId550" Type="http://schemas.openxmlformats.org/officeDocument/2006/relationships/hyperlink" Target="https://en.wikipedia.org/wiki/Kimco_Realty" TargetMode="External"/><Relationship Id="rId788" Type="http://schemas.openxmlformats.org/officeDocument/2006/relationships/hyperlink" Target="https://en.wikipedia.org/wiki/Ralph_Lauren_Corporation" TargetMode="External"/><Relationship Id="rId953" Type="http://schemas.openxmlformats.org/officeDocument/2006/relationships/hyperlink" Target="https://www.sec.gov/cgi-bin/browse-edgar?CIK=VTRS&amp;action=getcompany" TargetMode="External"/><Relationship Id="rId995" Type="http://schemas.openxmlformats.org/officeDocument/2006/relationships/hyperlink" Target="https://www.sec.gov/cgi-bin/browse-edgar?CIK=WYNN&amp;action=getcompany" TargetMode="External"/><Relationship Id="rId82" Type="http://schemas.openxmlformats.org/officeDocument/2006/relationships/hyperlink" Target="https://en.wikipedia.org/wiki/Amphenol" TargetMode="External"/><Relationship Id="rId203" Type="http://schemas.openxmlformats.org/officeDocument/2006/relationships/hyperlink" Target="https://www.sec.gov/cgi-bin/browse-edgar?CIK=CF&amp;action=getcompany" TargetMode="External"/><Relationship Id="rId385" Type="http://schemas.openxmlformats.org/officeDocument/2006/relationships/hyperlink" Target="https://www.sec.gov/cgi-bin/browse-edgar?CIK=FAST&amp;action=getcompany" TargetMode="External"/><Relationship Id="rId592" Type="http://schemas.openxmlformats.org/officeDocument/2006/relationships/hyperlink" Target="https://en.wikipedia.org/wiki/LyondellBasell" TargetMode="External"/><Relationship Id="rId606" Type="http://schemas.openxmlformats.org/officeDocument/2006/relationships/hyperlink" Target="https://en.wikipedia.org/wiki/Martin_Marietta_Inc." TargetMode="External"/><Relationship Id="rId648" Type="http://schemas.openxmlformats.org/officeDocument/2006/relationships/hyperlink" Target="https://en.wikipedia.org/wiki/Monolithic_Power_Systems" TargetMode="External"/><Relationship Id="rId813" Type="http://schemas.openxmlformats.org/officeDocument/2006/relationships/hyperlink" Target="https://www.sec.gov/cgi-bin/browse-edgar?CIK=ROP&amp;action=getcompany" TargetMode="External"/><Relationship Id="rId855" Type="http://schemas.openxmlformats.org/officeDocument/2006/relationships/hyperlink" Target="https://www.sec.gov/cgi-bin/browse-edgar?CIK=STT&amp;action=getcompany" TargetMode="External"/><Relationship Id="rId245" Type="http://schemas.openxmlformats.org/officeDocument/2006/relationships/hyperlink" Target="https://www.sec.gov/cgi-bin/browse-edgar?CIK=CMCSA&amp;action=getcompany" TargetMode="External"/><Relationship Id="rId287" Type="http://schemas.openxmlformats.org/officeDocument/2006/relationships/hyperlink" Target="https://www.sec.gov/cgi-bin/browse-edgar?CIK=DAL&amp;action=getcompany" TargetMode="External"/><Relationship Id="rId410" Type="http://schemas.openxmlformats.org/officeDocument/2006/relationships/hyperlink" Target="https://en.wikipedia.org/wiki/Fortune_Brands_Home_%26_Security" TargetMode="External"/><Relationship Id="rId452" Type="http://schemas.openxmlformats.org/officeDocument/2006/relationships/hyperlink" Target="https://en.wikipedia.org/wiki/Hasbro" TargetMode="External"/><Relationship Id="rId494" Type="http://schemas.openxmlformats.org/officeDocument/2006/relationships/hyperlink" Target="https://en.wikipedia.org/wiki/Illinois_Tool_Works" TargetMode="External"/><Relationship Id="rId508" Type="http://schemas.openxmlformats.org/officeDocument/2006/relationships/hyperlink" Target="https://en.wikipedia.org/wiki/International_Paper" TargetMode="External"/><Relationship Id="rId715" Type="http://schemas.openxmlformats.org/officeDocument/2006/relationships/hyperlink" Target="https://www.sec.gov/cgi-bin/browse-edgar?CIK=ORCL&amp;action=getcompany" TargetMode="External"/><Relationship Id="rId897" Type="http://schemas.openxmlformats.org/officeDocument/2006/relationships/hyperlink" Target="https://www.sec.gov/cgi-bin/browse-edgar?CIK=TSCO&amp;action=getcompany" TargetMode="External"/><Relationship Id="rId922" Type="http://schemas.openxmlformats.org/officeDocument/2006/relationships/hyperlink" Target="https://en.wikipedia.org/wiki/Under_Armour" TargetMode="External"/><Relationship Id="rId105" Type="http://schemas.openxmlformats.org/officeDocument/2006/relationships/hyperlink" Target="https://www.sec.gov/cgi-bin/browse-edgar?CIK=AIZ&amp;action=getcompany" TargetMode="External"/><Relationship Id="rId147" Type="http://schemas.openxmlformats.org/officeDocument/2006/relationships/hyperlink" Target="https://www.sec.gov/cgi-bin/browse-edgar?CIK=BKNG&amp;action=getcompany" TargetMode="External"/><Relationship Id="rId312" Type="http://schemas.openxmlformats.org/officeDocument/2006/relationships/hyperlink" Target="https://en.wikipedia.org/wiki/Domino%27s" TargetMode="External"/><Relationship Id="rId354" Type="http://schemas.openxmlformats.org/officeDocument/2006/relationships/hyperlink" Target="https://en.wikipedia.org/wiki/Equinix" TargetMode="External"/><Relationship Id="rId757" Type="http://schemas.openxmlformats.org/officeDocument/2006/relationships/hyperlink" Target="https://www.sec.gov/cgi-bin/browse-edgar?CIK=PPG&amp;action=getcompany" TargetMode="External"/><Relationship Id="rId799" Type="http://schemas.openxmlformats.org/officeDocument/2006/relationships/hyperlink" Target="https://www.sec.gov/cgi-bin/browse-edgar?CIK=REGN&amp;action=getcompany" TargetMode="External"/><Relationship Id="rId964" Type="http://schemas.openxmlformats.org/officeDocument/2006/relationships/hyperlink" Target="https://en.wikipedia.org/wiki/Walmart" TargetMode="External"/><Relationship Id="rId51" Type="http://schemas.openxmlformats.org/officeDocument/2006/relationships/hyperlink" Target="https://www.sec.gov/cgi-bin/browse-edgar?CIK=GOOGL&amp;action=getcompany" TargetMode="External"/><Relationship Id="rId93" Type="http://schemas.openxmlformats.org/officeDocument/2006/relationships/hyperlink" Target="https://www.sec.gov/cgi-bin/browse-edgar?CIK=APA&amp;action=getcompany" TargetMode="External"/><Relationship Id="rId189" Type="http://schemas.openxmlformats.org/officeDocument/2006/relationships/hyperlink" Target="https://www.sec.gov/cgi-bin/browse-edgar?CIK=CBRE&amp;action=getcompany" TargetMode="External"/><Relationship Id="rId396" Type="http://schemas.openxmlformats.org/officeDocument/2006/relationships/hyperlink" Target="https://en.wikipedia.org/wiki/FIS_(company)" TargetMode="External"/><Relationship Id="rId561" Type="http://schemas.openxmlformats.org/officeDocument/2006/relationships/hyperlink" Target="https://www.sec.gov/cgi-bin/browse-edgar?CIK=LHX&amp;action=getcompany" TargetMode="External"/><Relationship Id="rId617" Type="http://schemas.openxmlformats.org/officeDocument/2006/relationships/hyperlink" Target="https://www.sec.gov/cgi-bin/browse-edgar?CIK=MCD&amp;action=getcompany" TargetMode="External"/><Relationship Id="rId659" Type="http://schemas.openxmlformats.org/officeDocument/2006/relationships/hyperlink" Target="https://www.sec.gov/cgi-bin/browse-edgar?CIK=MSI&amp;action=getcompany" TargetMode="External"/><Relationship Id="rId824" Type="http://schemas.openxmlformats.org/officeDocument/2006/relationships/hyperlink" Target="https://en.wikipedia.org/wiki/Schlumberger" TargetMode="External"/><Relationship Id="rId866" Type="http://schemas.openxmlformats.org/officeDocument/2006/relationships/hyperlink" Target="https://en.wikipedia.org/wiki/Sysco" TargetMode="External"/><Relationship Id="rId214" Type="http://schemas.openxmlformats.org/officeDocument/2006/relationships/hyperlink" Target="https://en.wikipedia.org/wiki/Chubb_Limited" TargetMode="External"/><Relationship Id="rId256" Type="http://schemas.openxmlformats.org/officeDocument/2006/relationships/hyperlink" Target="https://en.wikipedia.org/wiki/CooperCompanies" TargetMode="External"/><Relationship Id="rId298" Type="http://schemas.openxmlformats.org/officeDocument/2006/relationships/hyperlink" Target="https://en.wikipedia.org/wiki/Discover_Financial" TargetMode="External"/><Relationship Id="rId421" Type="http://schemas.openxmlformats.org/officeDocument/2006/relationships/hyperlink" Target="https://www.sec.gov/cgi-bin/browse-edgar?CIK=GPS&amp;action=getcompany" TargetMode="External"/><Relationship Id="rId463" Type="http://schemas.openxmlformats.org/officeDocument/2006/relationships/hyperlink" Target="https://www.sec.gov/cgi-bin/browse-edgar?CIK=HES&amp;action=getcompany" TargetMode="External"/><Relationship Id="rId519" Type="http://schemas.openxmlformats.org/officeDocument/2006/relationships/hyperlink" Target="https://www.sec.gov/cgi-bin/browse-edgar?CIK=IVZ&amp;action=getcompany" TargetMode="External"/><Relationship Id="rId670" Type="http://schemas.openxmlformats.org/officeDocument/2006/relationships/hyperlink" Target="https://en.wikipedia.org/wiki/Newmont_Corporation" TargetMode="External"/><Relationship Id="rId116" Type="http://schemas.openxmlformats.org/officeDocument/2006/relationships/hyperlink" Target="https://en.wikipedia.org/wiki/Avery_Dennison" TargetMode="External"/><Relationship Id="rId158" Type="http://schemas.openxmlformats.org/officeDocument/2006/relationships/hyperlink" Target="https://en.wikipedia.org/wiki/Broadridge" TargetMode="External"/><Relationship Id="rId323" Type="http://schemas.openxmlformats.org/officeDocument/2006/relationships/hyperlink" Target="https://www.sec.gov/cgi-bin/browse-edgar?CIK=DRE&amp;action=getcompany" TargetMode="External"/><Relationship Id="rId530" Type="http://schemas.openxmlformats.org/officeDocument/2006/relationships/hyperlink" Target="https://en.wikipedia.org/wiki/J._B._Hunt" TargetMode="External"/><Relationship Id="rId726" Type="http://schemas.openxmlformats.org/officeDocument/2006/relationships/hyperlink" Target="https://en.wikipedia.org/wiki/Paychex" TargetMode="External"/><Relationship Id="rId768" Type="http://schemas.openxmlformats.org/officeDocument/2006/relationships/hyperlink" Target="https://en.wikipedia.org/wiki/Prudential_Financial" TargetMode="External"/><Relationship Id="rId933" Type="http://schemas.openxmlformats.org/officeDocument/2006/relationships/hyperlink" Target="https://www.sec.gov/cgi-bin/browse-edgar?CIK=URI&amp;action=getcompany" TargetMode="External"/><Relationship Id="rId975" Type="http://schemas.openxmlformats.org/officeDocument/2006/relationships/hyperlink" Target="https://www.sec.gov/cgi-bin/browse-edgar?CIK=WEC&amp;action=getcompany" TargetMode="External"/><Relationship Id="rId1009" Type="http://schemas.openxmlformats.org/officeDocument/2006/relationships/hyperlink" Target="https://www.sec.gov/cgi-bin/browse-edgar?CIK=ZION&amp;action=getcompany" TargetMode="External"/><Relationship Id="rId20" Type="http://schemas.openxmlformats.org/officeDocument/2006/relationships/hyperlink" Target="https://en.wikipedia.org/wiki/ADP_(company)" TargetMode="External"/><Relationship Id="rId62" Type="http://schemas.openxmlformats.org/officeDocument/2006/relationships/hyperlink" Target="https://en.wikipedia.org/wiki/Ameren" TargetMode="External"/><Relationship Id="rId365" Type="http://schemas.openxmlformats.org/officeDocument/2006/relationships/hyperlink" Target="https://www.sec.gov/cgi-bin/browse-edgar?CIK=RE&amp;action=getcompany" TargetMode="External"/><Relationship Id="rId572" Type="http://schemas.openxmlformats.org/officeDocument/2006/relationships/hyperlink" Target="https://en.wikipedia.org/wiki/Lennar_Corporation" TargetMode="External"/><Relationship Id="rId628" Type="http://schemas.openxmlformats.org/officeDocument/2006/relationships/hyperlink" Target="https://en.wikipedia.org/wiki/Mettler_Toledo" TargetMode="External"/><Relationship Id="rId835" Type="http://schemas.openxmlformats.org/officeDocument/2006/relationships/hyperlink" Target="https://www.sec.gov/cgi-bin/browse-edgar?CIK=SHW&amp;action=getcompany" TargetMode="External"/><Relationship Id="rId225" Type="http://schemas.openxmlformats.org/officeDocument/2006/relationships/hyperlink" Target="https://www.sec.gov/cgi-bin/browse-edgar?CIK=CSCO&amp;action=getcompany" TargetMode="External"/><Relationship Id="rId267" Type="http://schemas.openxmlformats.org/officeDocument/2006/relationships/hyperlink" Target="https://www.sec.gov/cgi-bin/browse-edgar?CIK=CTRA&amp;action=getcompany" TargetMode="External"/><Relationship Id="rId432" Type="http://schemas.openxmlformats.org/officeDocument/2006/relationships/hyperlink" Target="https://en.wikipedia.org/wiki/General_Mills" TargetMode="External"/><Relationship Id="rId474" Type="http://schemas.openxmlformats.org/officeDocument/2006/relationships/hyperlink" Target="https://en.wikipedia.org/wiki/Hormel" TargetMode="External"/><Relationship Id="rId877" Type="http://schemas.openxmlformats.org/officeDocument/2006/relationships/hyperlink" Target="https://www.sec.gov/cgi-bin/browse-edgar?CIK=TGT&amp;action=getcompany" TargetMode="External"/><Relationship Id="rId127" Type="http://schemas.openxmlformats.org/officeDocument/2006/relationships/hyperlink" Target="https://www.sec.gov/cgi-bin/browse-edgar?CIK=BAX&amp;action=getcompany" TargetMode="External"/><Relationship Id="rId681" Type="http://schemas.openxmlformats.org/officeDocument/2006/relationships/hyperlink" Target="https://www.sec.gov/cgi-bin/browse-edgar?CIK=NKE&amp;action=getcompany" TargetMode="External"/><Relationship Id="rId737" Type="http://schemas.openxmlformats.org/officeDocument/2006/relationships/hyperlink" Target="https://www.sec.gov/cgi-bin/browse-edgar?CIK=PBCT&amp;action=getcompany" TargetMode="External"/><Relationship Id="rId779" Type="http://schemas.openxmlformats.org/officeDocument/2006/relationships/hyperlink" Target="https://www.sec.gov/cgi-bin/browse-edgar?CIK=PVH&amp;action=getcompany" TargetMode="External"/><Relationship Id="rId902" Type="http://schemas.openxmlformats.org/officeDocument/2006/relationships/hyperlink" Target="https://en.wikipedia.org/wiki/The_Travelers_Companies" TargetMode="External"/><Relationship Id="rId944" Type="http://schemas.openxmlformats.org/officeDocument/2006/relationships/hyperlink" Target="https://en.wikipedia.org/wiki/Verizon_Communications" TargetMode="External"/><Relationship Id="rId986" Type="http://schemas.openxmlformats.org/officeDocument/2006/relationships/hyperlink" Target="https://en.wikipedia.org/wiki/Weyerhaeuser" TargetMode="External"/><Relationship Id="rId31" Type="http://schemas.openxmlformats.org/officeDocument/2006/relationships/hyperlink" Target="https://www.sec.gov/cgi-bin/browse-edgar?CIK=AIG&amp;action=getcompany" TargetMode="External"/><Relationship Id="rId73" Type="http://schemas.openxmlformats.org/officeDocument/2006/relationships/hyperlink" Target="https://www.sec.gov/cgi-bin/browse-edgar?CIK=AWK&amp;action=getcompany" TargetMode="External"/><Relationship Id="rId169" Type="http://schemas.openxmlformats.org/officeDocument/2006/relationships/hyperlink" Target="https://www.sec.gov/cgi-bin/browse-edgar?CIK=CZR&amp;action=getcompany" TargetMode="External"/><Relationship Id="rId334" Type="http://schemas.openxmlformats.org/officeDocument/2006/relationships/hyperlink" Target="https://en.wikipedia.org/wiki/Ecolab" TargetMode="External"/><Relationship Id="rId376" Type="http://schemas.openxmlformats.org/officeDocument/2006/relationships/hyperlink" Target="https://en.wikipedia.org/wiki/Extra_Space_Storage" TargetMode="External"/><Relationship Id="rId541" Type="http://schemas.openxmlformats.org/officeDocument/2006/relationships/hyperlink" Target="https://www.sec.gov/cgi-bin/browse-edgar?CIK=JNPR&amp;action=getcompany" TargetMode="External"/><Relationship Id="rId583" Type="http://schemas.openxmlformats.org/officeDocument/2006/relationships/hyperlink" Target="https://www.sec.gov/cgi-bin/browse-edgar?CIK=LKQ&amp;action=getcompany" TargetMode="External"/><Relationship Id="rId639" Type="http://schemas.openxmlformats.org/officeDocument/2006/relationships/hyperlink" Target="https://www.sec.gov/cgi-bin/browse-edgar?CIK=MAA&amp;action=getcompany" TargetMode="External"/><Relationship Id="rId790" Type="http://schemas.openxmlformats.org/officeDocument/2006/relationships/hyperlink" Target="https://en.wikipedia.org/wiki/Raymond_James_Financial" TargetMode="External"/><Relationship Id="rId804" Type="http://schemas.openxmlformats.org/officeDocument/2006/relationships/hyperlink" Target="https://en.wikipedia.org/wiki/ResMed" TargetMode="External"/><Relationship Id="rId4" Type="http://schemas.openxmlformats.org/officeDocument/2006/relationships/hyperlink" Target="https://en.wikipedia.org/wiki/A._O._Smith" TargetMode="External"/><Relationship Id="rId180" Type="http://schemas.openxmlformats.org/officeDocument/2006/relationships/hyperlink" Target="https://en.wikipedia.org/wiki/Carrier_Global" TargetMode="External"/><Relationship Id="rId236" Type="http://schemas.openxmlformats.org/officeDocument/2006/relationships/hyperlink" Target="https://en.wikipedia.org/wiki/CMS_Energy" TargetMode="External"/><Relationship Id="rId278" Type="http://schemas.openxmlformats.org/officeDocument/2006/relationships/hyperlink" Target="https://en.wikipedia.org/wiki/Danaher_Corporation" TargetMode="External"/><Relationship Id="rId401" Type="http://schemas.openxmlformats.org/officeDocument/2006/relationships/hyperlink" Target="https://www.sec.gov/cgi-bin/browse-edgar?CIK=FLT&amp;action=getcompany" TargetMode="External"/><Relationship Id="rId443" Type="http://schemas.openxmlformats.org/officeDocument/2006/relationships/hyperlink" Target="https://www.sec.gov/cgi-bin/browse-edgar?CIK=GM&amp;action=getcompany" TargetMode="External"/><Relationship Id="rId650" Type="http://schemas.openxmlformats.org/officeDocument/2006/relationships/hyperlink" Target="https://en.wikipedia.org/wiki/Monster_Beverage" TargetMode="External"/><Relationship Id="rId846" Type="http://schemas.openxmlformats.org/officeDocument/2006/relationships/hyperlink" Target="https://en.wikipedia.org/wiki/Southern_Company" TargetMode="External"/><Relationship Id="rId888" Type="http://schemas.openxmlformats.org/officeDocument/2006/relationships/hyperlink" Target="https://en.wikipedia.org/wiki/Texas_Instruments" TargetMode="External"/><Relationship Id="rId303" Type="http://schemas.openxmlformats.org/officeDocument/2006/relationships/hyperlink" Target="https://www.sec.gov/cgi-bin/browse-edgar?CIK=DISCK&amp;action=getcompany" TargetMode="External"/><Relationship Id="rId485" Type="http://schemas.openxmlformats.org/officeDocument/2006/relationships/hyperlink" Target="https://www.sec.gov/cgi-bin/browse-edgar?CIK=HBAN&amp;action=getcompany" TargetMode="External"/><Relationship Id="rId692" Type="http://schemas.openxmlformats.org/officeDocument/2006/relationships/hyperlink" Target="https://en.wikipedia.org/wiki/Norwegian_Cruise_Line_Holdings" TargetMode="External"/><Relationship Id="rId706" Type="http://schemas.openxmlformats.org/officeDocument/2006/relationships/hyperlink" Target="https://en.wikipedia.org/wiki/Occidental_Petroleum" TargetMode="External"/><Relationship Id="rId748" Type="http://schemas.openxmlformats.org/officeDocument/2006/relationships/hyperlink" Target="https://en.wikipedia.org/wiki/Pinnacle_West_Capital" TargetMode="External"/><Relationship Id="rId913" Type="http://schemas.openxmlformats.org/officeDocument/2006/relationships/hyperlink" Target="https://www.sec.gov/cgi-bin/browse-edgar?CIK=TSN&amp;action=getcompany" TargetMode="External"/><Relationship Id="rId955" Type="http://schemas.openxmlformats.org/officeDocument/2006/relationships/hyperlink" Target="https://www.sec.gov/cgi-bin/browse-edgar?CIK=V&amp;action=getcompany" TargetMode="External"/><Relationship Id="rId42" Type="http://schemas.openxmlformats.org/officeDocument/2006/relationships/hyperlink" Target="https://en.wikipedia.org/wiki/Align_Technology" TargetMode="External"/><Relationship Id="rId84" Type="http://schemas.openxmlformats.org/officeDocument/2006/relationships/hyperlink" Target="https://en.wikipedia.org/wiki/Analog_Devices" TargetMode="External"/><Relationship Id="rId138" Type="http://schemas.openxmlformats.org/officeDocument/2006/relationships/hyperlink" Target="https://en.wikipedia.org/wiki/Biogen" TargetMode="External"/><Relationship Id="rId345" Type="http://schemas.openxmlformats.org/officeDocument/2006/relationships/hyperlink" Target="https://www.sec.gov/cgi-bin/browse-edgar?CIK=ENPH&amp;action=getcompany" TargetMode="External"/><Relationship Id="rId387" Type="http://schemas.openxmlformats.org/officeDocument/2006/relationships/hyperlink" Target="https://www.sec.gov/cgi-bin/browse-edgar?CIK=FRT&amp;action=getcompany" TargetMode="External"/><Relationship Id="rId510" Type="http://schemas.openxmlformats.org/officeDocument/2006/relationships/hyperlink" Target="https://en.wikipedia.org/wiki/The_Interpublic_Group_of_Companies" TargetMode="External"/><Relationship Id="rId552" Type="http://schemas.openxmlformats.org/officeDocument/2006/relationships/hyperlink" Target="https://en.wikipedia.org/wiki/Kinder_Morgan" TargetMode="External"/><Relationship Id="rId594" Type="http://schemas.openxmlformats.org/officeDocument/2006/relationships/hyperlink" Target="https://en.wikipedia.org/wiki/M%26T_Bank" TargetMode="External"/><Relationship Id="rId608" Type="http://schemas.openxmlformats.org/officeDocument/2006/relationships/hyperlink" Target="https://en.wikipedia.org/wiki/Masco" TargetMode="External"/><Relationship Id="rId815" Type="http://schemas.openxmlformats.org/officeDocument/2006/relationships/hyperlink" Target="https://www.sec.gov/cgi-bin/browse-edgar?CIK=ROST&amp;action=getcompany" TargetMode="External"/><Relationship Id="rId997" Type="http://schemas.openxmlformats.org/officeDocument/2006/relationships/hyperlink" Target="https://www.sec.gov/cgi-bin/browse-edgar?CIK=XEL&amp;action=getcompany" TargetMode="External"/><Relationship Id="rId191" Type="http://schemas.openxmlformats.org/officeDocument/2006/relationships/hyperlink" Target="https://www.sec.gov/cgi-bin/browse-edgar?CIK=CDW&amp;action=getcompany" TargetMode="External"/><Relationship Id="rId205" Type="http://schemas.openxmlformats.org/officeDocument/2006/relationships/hyperlink" Target="https://www.sec.gov/cgi-bin/browse-edgar?CIK=CRL&amp;action=getcompany" TargetMode="External"/><Relationship Id="rId247" Type="http://schemas.openxmlformats.org/officeDocument/2006/relationships/hyperlink" Target="https://www.sec.gov/cgi-bin/browse-edgar?CIK=CMA&amp;action=getcompany" TargetMode="External"/><Relationship Id="rId412" Type="http://schemas.openxmlformats.org/officeDocument/2006/relationships/hyperlink" Target="https://en.wikipedia.org/wiki/Fox_Corporation" TargetMode="External"/><Relationship Id="rId857" Type="http://schemas.openxmlformats.org/officeDocument/2006/relationships/hyperlink" Target="https://www.sec.gov/cgi-bin/browse-edgar?CIK=STE&amp;action=getcompany" TargetMode="External"/><Relationship Id="rId899" Type="http://schemas.openxmlformats.org/officeDocument/2006/relationships/hyperlink" Target="https://www.sec.gov/cgi-bin/browse-edgar?CIK=TT&amp;action=getcompany" TargetMode="External"/><Relationship Id="rId1000" Type="http://schemas.openxmlformats.org/officeDocument/2006/relationships/hyperlink" Target="https://en.wikipedia.org/wiki/Xylem_Inc." TargetMode="External"/><Relationship Id="rId107" Type="http://schemas.openxmlformats.org/officeDocument/2006/relationships/hyperlink" Target="https://www.sec.gov/cgi-bin/browse-edgar?CIK=T&amp;action=getcompany" TargetMode="External"/><Relationship Id="rId289" Type="http://schemas.openxmlformats.org/officeDocument/2006/relationships/hyperlink" Target="https://www.sec.gov/cgi-bin/browse-edgar?CIK=XRAY&amp;action=getcompany" TargetMode="External"/><Relationship Id="rId454" Type="http://schemas.openxmlformats.org/officeDocument/2006/relationships/hyperlink" Target="https://en.wikipedia.org/wiki/HCA_Healthcare" TargetMode="External"/><Relationship Id="rId496" Type="http://schemas.openxmlformats.org/officeDocument/2006/relationships/hyperlink" Target="https://en.wikipedia.org/wiki/Illumina,_Inc." TargetMode="External"/><Relationship Id="rId661" Type="http://schemas.openxmlformats.org/officeDocument/2006/relationships/hyperlink" Target="https://www.sec.gov/cgi-bin/browse-edgar?CIK=MSCI&amp;action=getcompany" TargetMode="External"/><Relationship Id="rId717" Type="http://schemas.openxmlformats.org/officeDocument/2006/relationships/hyperlink" Target="https://www.sec.gov/cgi-bin/browse-edgar?CIK=OGN&amp;action=getcompany" TargetMode="External"/><Relationship Id="rId759" Type="http://schemas.openxmlformats.org/officeDocument/2006/relationships/hyperlink" Target="https://www.sec.gov/cgi-bin/browse-edgar?CIK=PPL&amp;action=getcompany" TargetMode="External"/><Relationship Id="rId924" Type="http://schemas.openxmlformats.org/officeDocument/2006/relationships/hyperlink" Target="https://en.wikipedia.org/wiki/Union_Pacific_Corporation" TargetMode="External"/><Relationship Id="rId966" Type="http://schemas.openxmlformats.org/officeDocument/2006/relationships/hyperlink" Target="https://en.wikipedia.org/wiki/Walgreens_Boots_Alliance" TargetMode="External"/><Relationship Id="rId11" Type="http://schemas.openxmlformats.org/officeDocument/2006/relationships/hyperlink" Target="https://www.sec.gov/edgar/browse/?CIK=815094" TargetMode="External"/><Relationship Id="rId53" Type="http://schemas.openxmlformats.org/officeDocument/2006/relationships/hyperlink" Target="https://www.sec.gov/cgi-bin/browse-edgar?CIK=GOOG&amp;action=getcompany" TargetMode="External"/><Relationship Id="rId149" Type="http://schemas.openxmlformats.org/officeDocument/2006/relationships/hyperlink" Target="https://www.sec.gov/cgi-bin/browse-edgar?CIK=BWA&amp;action=getcompany" TargetMode="External"/><Relationship Id="rId314" Type="http://schemas.openxmlformats.org/officeDocument/2006/relationships/hyperlink" Target="https://en.wikipedia.org/wiki/Dover_Corporation" TargetMode="External"/><Relationship Id="rId356" Type="http://schemas.openxmlformats.org/officeDocument/2006/relationships/hyperlink" Target="https://en.wikipedia.org/wiki/Equity_Residential" TargetMode="External"/><Relationship Id="rId398" Type="http://schemas.openxmlformats.org/officeDocument/2006/relationships/hyperlink" Target="https://en.wikipedia.org/wiki/Fiserv" TargetMode="External"/><Relationship Id="rId521" Type="http://schemas.openxmlformats.org/officeDocument/2006/relationships/hyperlink" Target="https://www.sec.gov/cgi-bin/browse-edgar?CIK=IPGP&amp;action=getcompany" TargetMode="External"/><Relationship Id="rId563" Type="http://schemas.openxmlformats.org/officeDocument/2006/relationships/hyperlink" Target="https://www.sec.gov/cgi-bin/browse-edgar?CIK=LH&amp;action=getcompany" TargetMode="External"/><Relationship Id="rId619" Type="http://schemas.openxmlformats.org/officeDocument/2006/relationships/hyperlink" Target="https://www.sec.gov/cgi-bin/browse-edgar?CIK=MCK&amp;action=getcompany" TargetMode="External"/><Relationship Id="rId770" Type="http://schemas.openxmlformats.org/officeDocument/2006/relationships/hyperlink" Target="https://en.wikipedia.org/wiki/Public_Service_Enterprise_Group" TargetMode="External"/><Relationship Id="rId95" Type="http://schemas.openxmlformats.org/officeDocument/2006/relationships/hyperlink" Target="https://www.sec.gov/cgi-bin/browse-edgar?CIK=AAPL&amp;action=getcompany" TargetMode="External"/><Relationship Id="rId160" Type="http://schemas.openxmlformats.org/officeDocument/2006/relationships/hyperlink" Target="https://en.wikipedia.org/wiki/Brown_%26_Brown" TargetMode="External"/><Relationship Id="rId216" Type="http://schemas.openxmlformats.org/officeDocument/2006/relationships/hyperlink" Target="https://en.wikipedia.org/wiki/Church_%26_Dwight" TargetMode="External"/><Relationship Id="rId423" Type="http://schemas.openxmlformats.org/officeDocument/2006/relationships/hyperlink" Target="https://www.sec.gov/cgi-bin/browse-edgar?CIK=GRMN&amp;action=getcompany" TargetMode="External"/><Relationship Id="rId826" Type="http://schemas.openxmlformats.org/officeDocument/2006/relationships/hyperlink" Target="https://en.wikipedia.org/wiki/Seagate_Technology" TargetMode="External"/><Relationship Id="rId868" Type="http://schemas.openxmlformats.org/officeDocument/2006/relationships/hyperlink" Target="https://en.wikipedia.org/wiki/T-Mobile_US" TargetMode="External"/><Relationship Id="rId1011" Type="http://schemas.openxmlformats.org/officeDocument/2006/relationships/hyperlink" Target="https://www.sec.gov/cgi-bin/browse-edgar?CIK=ZTS&amp;action=getcompany" TargetMode="External"/><Relationship Id="rId258" Type="http://schemas.openxmlformats.org/officeDocument/2006/relationships/hyperlink" Target="https://en.wikipedia.org/wiki/Copart" TargetMode="External"/><Relationship Id="rId465" Type="http://schemas.openxmlformats.org/officeDocument/2006/relationships/hyperlink" Target="https://www.sec.gov/cgi-bin/browse-edgar?CIK=HPE&amp;action=getcompany" TargetMode="External"/><Relationship Id="rId630" Type="http://schemas.openxmlformats.org/officeDocument/2006/relationships/hyperlink" Target="https://en.wikipedia.org/wiki/MGM_Resorts_International" TargetMode="External"/><Relationship Id="rId672" Type="http://schemas.openxmlformats.org/officeDocument/2006/relationships/hyperlink" Target="https://en.wikipedia.org/wiki/News_Corp" TargetMode="External"/><Relationship Id="rId728" Type="http://schemas.openxmlformats.org/officeDocument/2006/relationships/hyperlink" Target="https://en.wikipedia.org/wiki/Paycom" TargetMode="External"/><Relationship Id="rId935" Type="http://schemas.openxmlformats.org/officeDocument/2006/relationships/hyperlink" Target="https://www.sec.gov/cgi-bin/browse-edgar?CIK=UHS&amp;action=getcompany" TargetMode="External"/><Relationship Id="rId22" Type="http://schemas.openxmlformats.org/officeDocument/2006/relationships/hyperlink" Target="https://en.wikipedia.org/wiki/Advance_Auto_Parts" TargetMode="External"/><Relationship Id="rId64" Type="http://schemas.openxmlformats.org/officeDocument/2006/relationships/hyperlink" Target="https://en.wikipedia.org/wiki/American_Airlines_Group" TargetMode="External"/><Relationship Id="rId118" Type="http://schemas.openxmlformats.org/officeDocument/2006/relationships/hyperlink" Target="https://en.wikipedia.org/wiki/Baker_Hughes" TargetMode="External"/><Relationship Id="rId325" Type="http://schemas.openxmlformats.org/officeDocument/2006/relationships/hyperlink" Target="https://www.sec.gov/cgi-bin/browse-edgar?CIK=DD&amp;action=getcompany" TargetMode="External"/><Relationship Id="rId367" Type="http://schemas.openxmlformats.org/officeDocument/2006/relationships/hyperlink" Target="https://www.sec.gov/cgi-bin/browse-edgar?CIK=EVRG&amp;action=getcompany" TargetMode="External"/><Relationship Id="rId532" Type="http://schemas.openxmlformats.org/officeDocument/2006/relationships/hyperlink" Target="https://en.wikipedia.org/wiki/The_J.M._Smucker_Company" TargetMode="External"/><Relationship Id="rId574" Type="http://schemas.openxmlformats.org/officeDocument/2006/relationships/hyperlink" Target="https://en.wikipedia.org/wiki/Eli_Lilly_and_Company" TargetMode="External"/><Relationship Id="rId977" Type="http://schemas.openxmlformats.org/officeDocument/2006/relationships/hyperlink" Target="https://www.sec.gov/cgi-bin/browse-edgar?CIK=WFC&amp;action=getcompany" TargetMode="External"/><Relationship Id="rId171" Type="http://schemas.openxmlformats.org/officeDocument/2006/relationships/hyperlink" Target="https://www.sec.gov/cgi-bin/browse-edgar?CIK=CPB&amp;action=getcompany" TargetMode="External"/><Relationship Id="rId227" Type="http://schemas.openxmlformats.org/officeDocument/2006/relationships/hyperlink" Target="https://www.sec.gov/cgi-bin/browse-edgar?CIK=C&amp;action=getcompany" TargetMode="External"/><Relationship Id="rId781" Type="http://schemas.openxmlformats.org/officeDocument/2006/relationships/hyperlink" Target="https://www.sec.gov/cgi-bin/browse-edgar?CIK=QRVO&amp;action=getcompany" TargetMode="External"/><Relationship Id="rId837" Type="http://schemas.openxmlformats.org/officeDocument/2006/relationships/hyperlink" Target="https://www.sec.gov/cgi-bin/browse-edgar?CIK=SBNY&amp;action=getcompany" TargetMode="External"/><Relationship Id="rId879" Type="http://schemas.openxmlformats.org/officeDocument/2006/relationships/hyperlink" Target="https://www.sec.gov/cgi-bin/browse-edgar?CIK=TEL&amp;action=getcompany" TargetMode="External"/><Relationship Id="rId269" Type="http://schemas.openxmlformats.org/officeDocument/2006/relationships/hyperlink" Target="https://www.sec.gov/cgi-bin/browse-edgar?CIK=CCI&amp;action=getcompany" TargetMode="External"/><Relationship Id="rId434" Type="http://schemas.openxmlformats.org/officeDocument/2006/relationships/hyperlink" Target="https://en.wikipedia.org/wiki/Genuine_Parts_Company" TargetMode="External"/><Relationship Id="rId476" Type="http://schemas.openxmlformats.org/officeDocument/2006/relationships/hyperlink" Target="https://en.wikipedia.org/wiki/Host_Hotels_%26_Resorts" TargetMode="External"/><Relationship Id="rId641" Type="http://schemas.openxmlformats.org/officeDocument/2006/relationships/hyperlink" Target="https://www.sec.gov/cgi-bin/browse-edgar?CIK=MRNA&amp;action=getcompany" TargetMode="External"/><Relationship Id="rId683" Type="http://schemas.openxmlformats.org/officeDocument/2006/relationships/hyperlink" Target="https://www.sec.gov/cgi-bin/browse-edgar?CIK=NI&amp;action=getcompany" TargetMode="External"/><Relationship Id="rId739" Type="http://schemas.openxmlformats.org/officeDocument/2006/relationships/hyperlink" Target="https://www.sec.gov/cgi-bin/browse-edgar?CIK=PEP&amp;action=getcompany" TargetMode="External"/><Relationship Id="rId890" Type="http://schemas.openxmlformats.org/officeDocument/2006/relationships/hyperlink" Target="https://en.wikipedia.org/wiki/Textron" TargetMode="External"/><Relationship Id="rId904" Type="http://schemas.openxmlformats.org/officeDocument/2006/relationships/hyperlink" Target="https://en.wikipedia.org/wiki/Trimble_Inc." TargetMode="External"/><Relationship Id="rId33" Type="http://schemas.openxmlformats.org/officeDocument/2006/relationships/hyperlink" Target="https://www.sec.gov/cgi-bin/browse-edgar?CIK=APD&amp;action=getcompany" TargetMode="External"/><Relationship Id="rId129" Type="http://schemas.openxmlformats.org/officeDocument/2006/relationships/hyperlink" Target="https://www.sec.gov/cgi-bin/browse-edgar?CIK=BDX&amp;action=getcompany" TargetMode="External"/><Relationship Id="rId280" Type="http://schemas.openxmlformats.org/officeDocument/2006/relationships/hyperlink" Target="https://en.wikipedia.org/wiki/Darden_Restaurants" TargetMode="External"/><Relationship Id="rId336" Type="http://schemas.openxmlformats.org/officeDocument/2006/relationships/hyperlink" Target="https://en.wikipedia.org/wiki/Edison_International" TargetMode="External"/><Relationship Id="rId501" Type="http://schemas.openxmlformats.org/officeDocument/2006/relationships/hyperlink" Target="https://www.sec.gov/cgi-bin/browse-edgar?CIK=IR&amp;action=getcompany" TargetMode="External"/><Relationship Id="rId543" Type="http://schemas.openxmlformats.org/officeDocument/2006/relationships/hyperlink" Target="https://www.sec.gov/cgi-bin/browse-edgar?CIK=K&amp;action=getcompany" TargetMode="External"/><Relationship Id="rId946" Type="http://schemas.openxmlformats.org/officeDocument/2006/relationships/hyperlink" Target="https://en.wikipedia.org/wiki/Vertex_Pharmaceuticals" TargetMode="External"/><Relationship Id="rId988" Type="http://schemas.openxmlformats.org/officeDocument/2006/relationships/hyperlink" Target="https://en.wikipedia.org/wiki/Whirlpool_Corporation" TargetMode="External"/><Relationship Id="rId75" Type="http://schemas.openxmlformats.org/officeDocument/2006/relationships/hyperlink" Target="https://www.sec.gov/cgi-bin/browse-edgar?CIK=AMP&amp;action=getcompany" TargetMode="External"/><Relationship Id="rId140" Type="http://schemas.openxmlformats.org/officeDocument/2006/relationships/hyperlink" Target="https://en.wikipedia.org/wiki/BlackRock" TargetMode="External"/><Relationship Id="rId182" Type="http://schemas.openxmlformats.org/officeDocument/2006/relationships/hyperlink" Target="https://en.wikipedia.org/wiki/Catalent" TargetMode="External"/><Relationship Id="rId378" Type="http://schemas.openxmlformats.org/officeDocument/2006/relationships/hyperlink" Target="https://en.wikipedia.org/wiki/ExxonMobil" TargetMode="External"/><Relationship Id="rId403" Type="http://schemas.openxmlformats.org/officeDocument/2006/relationships/hyperlink" Target="https://www.sec.gov/cgi-bin/browse-edgar?CIK=FMC&amp;action=getcompany" TargetMode="External"/><Relationship Id="rId585" Type="http://schemas.openxmlformats.org/officeDocument/2006/relationships/hyperlink" Target="https://www.sec.gov/cgi-bin/browse-edgar?CIK=LMT&amp;action=getcompany" TargetMode="External"/><Relationship Id="rId750" Type="http://schemas.openxmlformats.org/officeDocument/2006/relationships/hyperlink" Target="https://en.wikipedia.org/wiki/Pioneer_Natural_Resources" TargetMode="External"/><Relationship Id="rId792" Type="http://schemas.openxmlformats.org/officeDocument/2006/relationships/hyperlink" Target="https://en.wikipedia.org/wiki/Raytheon_Technologies" TargetMode="External"/><Relationship Id="rId806" Type="http://schemas.openxmlformats.org/officeDocument/2006/relationships/hyperlink" Target="https://en.wikipedia.org/wiki/Robert_Half_International" TargetMode="External"/><Relationship Id="rId848" Type="http://schemas.openxmlformats.org/officeDocument/2006/relationships/hyperlink" Target="https://en.wikipedia.org/wiki/Southwest_Airlines" TargetMode="External"/><Relationship Id="rId6" Type="http://schemas.openxmlformats.org/officeDocument/2006/relationships/hyperlink" Target="https://en.wikipedia.org/wiki/Abbott_Laboratories" TargetMode="External"/><Relationship Id="rId238" Type="http://schemas.openxmlformats.org/officeDocument/2006/relationships/hyperlink" Target="https://en.wikipedia.org/wiki/The_Coca-Cola_Company" TargetMode="External"/><Relationship Id="rId445" Type="http://schemas.openxmlformats.org/officeDocument/2006/relationships/hyperlink" Target="https://www.sec.gov/cgi-bin/browse-edgar?CIK=GS&amp;action=getcompany" TargetMode="External"/><Relationship Id="rId487" Type="http://schemas.openxmlformats.org/officeDocument/2006/relationships/hyperlink" Target="https://www.sec.gov/cgi-bin/browse-edgar?CIK=HII&amp;action=getcompany" TargetMode="External"/><Relationship Id="rId610" Type="http://schemas.openxmlformats.org/officeDocument/2006/relationships/hyperlink" Target="https://en.wikipedia.org/wiki/Mastercard" TargetMode="External"/><Relationship Id="rId652" Type="http://schemas.openxmlformats.org/officeDocument/2006/relationships/hyperlink" Target="https://en.wikipedia.org/wiki/Moody%27s_Corporation" TargetMode="External"/><Relationship Id="rId694" Type="http://schemas.openxmlformats.org/officeDocument/2006/relationships/hyperlink" Target="https://en.wikipedia.org/wiki/NRG_Energy" TargetMode="External"/><Relationship Id="rId708" Type="http://schemas.openxmlformats.org/officeDocument/2006/relationships/hyperlink" Target="https://en.wikipedia.org/wiki/Old_Dominion_Freight_Line" TargetMode="External"/><Relationship Id="rId915" Type="http://schemas.openxmlformats.org/officeDocument/2006/relationships/hyperlink" Target="https://www.sec.gov/cgi-bin/browse-edgar?CIK=UDR&amp;action=getcompany" TargetMode="External"/><Relationship Id="rId291" Type="http://schemas.openxmlformats.org/officeDocument/2006/relationships/hyperlink" Target="https://www.sec.gov/cgi-bin/browse-edgar?CIK=DVN&amp;action=getcompany" TargetMode="External"/><Relationship Id="rId305" Type="http://schemas.openxmlformats.org/officeDocument/2006/relationships/hyperlink" Target="https://www.sec.gov/cgi-bin/browse-edgar?CIK=DISH&amp;action=getcompany" TargetMode="External"/><Relationship Id="rId347" Type="http://schemas.openxmlformats.org/officeDocument/2006/relationships/hyperlink" Target="https://www.sec.gov/cgi-bin/browse-edgar?CIK=ETR&amp;action=getcompany" TargetMode="External"/><Relationship Id="rId512" Type="http://schemas.openxmlformats.org/officeDocument/2006/relationships/hyperlink" Target="https://en.wikipedia.org/wiki/International_Flavors_%26_Fragrances" TargetMode="External"/><Relationship Id="rId957" Type="http://schemas.openxmlformats.org/officeDocument/2006/relationships/hyperlink" Target="https://www.sec.gov/cgi-bin/browse-edgar?CIK=VNO&amp;action=getcompany" TargetMode="External"/><Relationship Id="rId999" Type="http://schemas.openxmlformats.org/officeDocument/2006/relationships/hyperlink" Target="https://www.sec.gov/cgi-bin/browse-edgar?CIK=XLNX&amp;action=getcompany" TargetMode="External"/><Relationship Id="rId44" Type="http://schemas.openxmlformats.org/officeDocument/2006/relationships/hyperlink" Target="https://en.wikipedia.org/wiki/Allegion" TargetMode="External"/><Relationship Id="rId86" Type="http://schemas.openxmlformats.org/officeDocument/2006/relationships/hyperlink" Target="https://en.wikipedia.org/wiki/Ansys" TargetMode="External"/><Relationship Id="rId151" Type="http://schemas.openxmlformats.org/officeDocument/2006/relationships/hyperlink" Target="https://www.sec.gov/cgi-bin/browse-edgar?CIK=BXP&amp;action=getcompany" TargetMode="External"/><Relationship Id="rId389" Type="http://schemas.openxmlformats.org/officeDocument/2006/relationships/hyperlink" Target="https://www.sec.gov/cgi-bin/browse-edgar?CIK=FDX&amp;action=getcompany" TargetMode="External"/><Relationship Id="rId554" Type="http://schemas.openxmlformats.org/officeDocument/2006/relationships/hyperlink" Target="https://en.wikipedia.org/wiki/KLA_Corporation" TargetMode="External"/><Relationship Id="rId596" Type="http://schemas.openxmlformats.org/officeDocument/2006/relationships/hyperlink" Target="https://en.wikipedia.org/wiki/Marathon_Oil" TargetMode="External"/><Relationship Id="rId761" Type="http://schemas.openxmlformats.org/officeDocument/2006/relationships/hyperlink" Target="https://www.sec.gov/cgi-bin/browse-edgar?CIK=PFG&amp;action=getcompany" TargetMode="External"/><Relationship Id="rId817" Type="http://schemas.openxmlformats.org/officeDocument/2006/relationships/hyperlink" Target="https://www.sec.gov/cgi-bin/browse-edgar?CIK=RCL&amp;action=getcompany" TargetMode="External"/><Relationship Id="rId859" Type="http://schemas.openxmlformats.org/officeDocument/2006/relationships/hyperlink" Target="https://www.sec.gov/cgi-bin/browse-edgar?CIK=SYK&amp;action=getcompany" TargetMode="External"/><Relationship Id="rId1002" Type="http://schemas.openxmlformats.org/officeDocument/2006/relationships/hyperlink" Target="https://en.wikipedia.org/wiki/Yum!_Brands" TargetMode="External"/><Relationship Id="rId193" Type="http://schemas.openxmlformats.org/officeDocument/2006/relationships/hyperlink" Target="https://www.sec.gov/cgi-bin/browse-edgar?CIK=CE&amp;action=getcompany" TargetMode="External"/><Relationship Id="rId207" Type="http://schemas.openxmlformats.org/officeDocument/2006/relationships/hyperlink" Target="https://www.sec.gov/cgi-bin/browse-edgar?CIK=SCHW&amp;action=getcompany" TargetMode="External"/><Relationship Id="rId249" Type="http://schemas.openxmlformats.org/officeDocument/2006/relationships/hyperlink" Target="https://www.sec.gov/cgi-bin/browse-edgar?CIK=CAG&amp;action=getcompany" TargetMode="External"/><Relationship Id="rId414" Type="http://schemas.openxmlformats.org/officeDocument/2006/relationships/hyperlink" Target="https://en.wikipedia.org/wiki/Fox_Corporation" TargetMode="External"/><Relationship Id="rId456" Type="http://schemas.openxmlformats.org/officeDocument/2006/relationships/hyperlink" Target="https://en.wikipedia.org/wiki/Healthpeak_Properties" TargetMode="External"/><Relationship Id="rId498" Type="http://schemas.openxmlformats.org/officeDocument/2006/relationships/hyperlink" Target="https://en.wikipedia.org/wiki/Incyte" TargetMode="External"/><Relationship Id="rId621" Type="http://schemas.openxmlformats.org/officeDocument/2006/relationships/hyperlink" Target="https://www.sec.gov/cgi-bin/browse-edgar?CIK=MDT&amp;action=getcompany" TargetMode="External"/><Relationship Id="rId663" Type="http://schemas.openxmlformats.org/officeDocument/2006/relationships/hyperlink" Target="https://www.sec.gov/cgi-bin/browse-edgar?CIK=NDAQ&amp;action=getcompany" TargetMode="External"/><Relationship Id="rId870" Type="http://schemas.openxmlformats.org/officeDocument/2006/relationships/hyperlink" Target="https://en.wikipedia.org/wiki/T._Rowe_Price" TargetMode="External"/><Relationship Id="rId13" Type="http://schemas.openxmlformats.org/officeDocument/2006/relationships/hyperlink" Target="https://www.sec.gov/edgar/browse/?CIK=1467373" TargetMode="External"/><Relationship Id="rId109" Type="http://schemas.openxmlformats.org/officeDocument/2006/relationships/hyperlink" Target="https://www.sec.gov/cgi-bin/browse-edgar?CIK=ATO&amp;action=getcompany" TargetMode="External"/><Relationship Id="rId260" Type="http://schemas.openxmlformats.org/officeDocument/2006/relationships/hyperlink" Target="https://en.wikipedia.org/wiki/Corning_Inc." TargetMode="External"/><Relationship Id="rId316" Type="http://schemas.openxmlformats.org/officeDocument/2006/relationships/hyperlink" Target="https://en.wikipedia.org/wiki/Dow_Inc." TargetMode="External"/><Relationship Id="rId523" Type="http://schemas.openxmlformats.org/officeDocument/2006/relationships/hyperlink" Target="https://www.sec.gov/cgi-bin/browse-edgar?CIK=IQV&amp;action=getcompany" TargetMode="External"/><Relationship Id="rId719" Type="http://schemas.openxmlformats.org/officeDocument/2006/relationships/hyperlink" Target="https://www.sec.gov/cgi-bin/browse-edgar?CIK=OTIS&amp;action=getcompany" TargetMode="External"/><Relationship Id="rId926" Type="http://schemas.openxmlformats.org/officeDocument/2006/relationships/hyperlink" Target="https://en.wikipedia.org/wiki/United_Airlines_Holdings" TargetMode="External"/><Relationship Id="rId968" Type="http://schemas.openxmlformats.org/officeDocument/2006/relationships/hyperlink" Target="https://en.wikipedia.org/wiki/The_Walt_Disney_Company" TargetMode="External"/><Relationship Id="rId55" Type="http://schemas.openxmlformats.org/officeDocument/2006/relationships/hyperlink" Target="https://www.sec.gov/cgi-bin/browse-edgar?CIK=MO&amp;action=getcompany" TargetMode="External"/><Relationship Id="rId97" Type="http://schemas.openxmlformats.org/officeDocument/2006/relationships/hyperlink" Target="https://www.sec.gov/cgi-bin/browse-edgar?CIK=AMAT&amp;action=getcompany" TargetMode="External"/><Relationship Id="rId120" Type="http://schemas.openxmlformats.org/officeDocument/2006/relationships/hyperlink" Target="https://en.wikipedia.org/wiki/Ball_Corporation" TargetMode="External"/><Relationship Id="rId358" Type="http://schemas.openxmlformats.org/officeDocument/2006/relationships/hyperlink" Target="https://en.wikipedia.org/wiki/Essex_Property_Trust" TargetMode="External"/><Relationship Id="rId565" Type="http://schemas.openxmlformats.org/officeDocument/2006/relationships/hyperlink" Target="https://www.sec.gov/cgi-bin/browse-edgar?CIK=LRCX&amp;action=getcompany" TargetMode="External"/><Relationship Id="rId730" Type="http://schemas.openxmlformats.org/officeDocument/2006/relationships/hyperlink" Target="https://en.wikipedia.org/wiki/PayPal" TargetMode="External"/><Relationship Id="rId772" Type="http://schemas.openxmlformats.org/officeDocument/2006/relationships/hyperlink" Target="https://en.wikipedia.org/wiki/PTC_(software_company)" TargetMode="External"/><Relationship Id="rId828" Type="http://schemas.openxmlformats.org/officeDocument/2006/relationships/hyperlink" Target="https://en.wikipedia.org/wiki/Sealed_Air" TargetMode="External"/><Relationship Id="rId162" Type="http://schemas.openxmlformats.org/officeDocument/2006/relationships/hyperlink" Target="https://en.wikipedia.org/wiki/Brown%E2%80%93Forman" TargetMode="External"/><Relationship Id="rId218" Type="http://schemas.openxmlformats.org/officeDocument/2006/relationships/hyperlink" Target="https://en.wikipedia.org/wiki/Cigna" TargetMode="External"/><Relationship Id="rId425" Type="http://schemas.openxmlformats.org/officeDocument/2006/relationships/hyperlink" Target="https://www.sec.gov/cgi-bin/browse-edgar?CIK=IT&amp;action=getcompany" TargetMode="External"/><Relationship Id="rId467" Type="http://schemas.openxmlformats.org/officeDocument/2006/relationships/hyperlink" Target="https://www.sec.gov/cgi-bin/browse-edgar?CIK=HLT&amp;action=getcompany" TargetMode="External"/><Relationship Id="rId632" Type="http://schemas.openxmlformats.org/officeDocument/2006/relationships/hyperlink" Target="https://en.wikipedia.org/wiki/Microchip_Technology" TargetMode="External"/><Relationship Id="rId271" Type="http://schemas.openxmlformats.org/officeDocument/2006/relationships/hyperlink" Target="https://www.sec.gov/cgi-bin/browse-edgar?CIK=CSX&amp;action=getcompany" TargetMode="External"/><Relationship Id="rId674" Type="http://schemas.openxmlformats.org/officeDocument/2006/relationships/hyperlink" Target="https://en.wikipedia.org/wiki/News_Corp" TargetMode="External"/><Relationship Id="rId881" Type="http://schemas.openxmlformats.org/officeDocument/2006/relationships/hyperlink" Target="https://www.sec.gov/cgi-bin/browse-edgar?CIK=TDY&amp;action=getcompany" TargetMode="External"/><Relationship Id="rId937" Type="http://schemas.openxmlformats.org/officeDocument/2006/relationships/hyperlink" Target="https://www.sec.gov/cgi-bin/browse-edgar?CIK=VLO&amp;action=getcompany" TargetMode="External"/><Relationship Id="rId979" Type="http://schemas.openxmlformats.org/officeDocument/2006/relationships/hyperlink" Target="https://www.sec.gov/cgi-bin/browse-edgar?CIK=WELL&amp;action=getcompany" TargetMode="External"/><Relationship Id="rId24" Type="http://schemas.openxmlformats.org/officeDocument/2006/relationships/hyperlink" Target="https://en.wikipedia.org/wiki/AES_Corporation" TargetMode="External"/><Relationship Id="rId66" Type="http://schemas.openxmlformats.org/officeDocument/2006/relationships/hyperlink" Target="https://en.wikipedia.org/wiki/American_Electric_Power" TargetMode="External"/><Relationship Id="rId131" Type="http://schemas.openxmlformats.org/officeDocument/2006/relationships/hyperlink" Target="https://www.sec.gov/cgi-bin/browse-edgar?CIK=BRKB&amp;action=getcompany" TargetMode="External"/><Relationship Id="rId327" Type="http://schemas.openxmlformats.org/officeDocument/2006/relationships/hyperlink" Target="https://www.sec.gov/cgi-bin/browse-edgar?CIK=DXC&amp;action=getcompany" TargetMode="External"/><Relationship Id="rId369" Type="http://schemas.openxmlformats.org/officeDocument/2006/relationships/hyperlink" Target="https://www.sec.gov/cgi-bin/browse-edgar?CIK=ES&amp;action=getcompany" TargetMode="External"/><Relationship Id="rId534" Type="http://schemas.openxmlformats.org/officeDocument/2006/relationships/hyperlink" Target="https://en.wikipedia.org/wiki/Johnson_%26_Johnson" TargetMode="External"/><Relationship Id="rId576" Type="http://schemas.openxmlformats.org/officeDocument/2006/relationships/hyperlink" Target="https://en.wikipedia.org/wiki/Lincoln_National_Corporation" TargetMode="External"/><Relationship Id="rId741" Type="http://schemas.openxmlformats.org/officeDocument/2006/relationships/hyperlink" Target="https://www.sec.gov/cgi-bin/browse-edgar?CIK=PKI&amp;action=getcompany" TargetMode="External"/><Relationship Id="rId783" Type="http://schemas.openxmlformats.org/officeDocument/2006/relationships/hyperlink" Target="https://www.sec.gov/cgi-bin/browse-edgar?CIK=PWR&amp;action=getcompany" TargetMode="External"/><Relationship Id="rId839" Type="http://schemas.openxmlformats.org/officeDocument/2006/relationships/hyperlink" Target="https://www.sec.gov/cgi-bin/browse-edgar?CIK=SPG&amp;action=getcompany" TargetMode="External"/><Relationship Id="rId990" Type="http://schemas.openxmlformats.org/officeDocument/2006/relationships/hyperlink" Target="https://en.wikipedia.org/wiki/Williams_Companies" TargetMode="External"/><Relationship Id="rId173" Type="http://schemas.openxmlformats.org/officeDocument/2006/relationships/hyperlink" Target="https://www.sec.gov/cgi-bin/browse-edgar?CIK=COF&amp;action=getcompany" TargetMode="External"/><Relationship Id="rId229" Type="http://schemas.openxmlformats.org/officeDocument/2006/relationships/hyperlink" Target="https://www.sec.gov/cgi-bin/browse-edgar?CIK=CFG&amp;action=getcompany" TargetMode="External"/><Relationship Id="rId380" Type="http://schemas.openxmlformats.org/officeDocument/2006/relationships/hyperlink" Target="https://en.wikipedia.org/wiki/F5,_Inc." TargetMode="External"/><Relationship Id="rId436" Type="http://schemas.openxmlformats.org/officeDocument/2006/relationships/hyperlink" Target="https://en.wikipedia.org/wiki/Gilead_Sciences" TargetMode="External"/><Relationship Id="rId601" Type="http://schemas.openxmlformats.org/officeDocument/2006/relationships/hyperlink" Target="https://www.sec.gov/cgi-bin/browse-edgar?CIK=MKTX&amp;action=getcompany" TargetMode="External"/><Relationship Id="rId643" Type="http://schemas.openxmlformats.org/officeDocument/2006/relationships/hyperlink" Target="https://www.sec.gov/cgi-bin/browse-edgar?CIK=MHK&amp;action=getcompany" TargetMode="External"/><Relationship Id="rId240" Type="http://schemas.openxmlformats.org/officeDocument/2006/relationships/hyperlink" Target="https://en.wikipedia.org/wiki/Cognizant" TargetMode="External"/><Relationship Id="rId478" Type="http://schemas.openxmlformats.org/officeDocument/2006/relationships/hyperlink" Target="https://en.wikipedia.org/wiki/Howmet_Aerospace" TargetMode="External"/><Relationship Id="rId685" Type="http://schemas.openxmlformats.org/officeDocument/2006/relationships/hyperlink" Target="https://www.sec.gov/cgi-bin/browse-edgar?CIK=NSC&amp;action=getcompany" TargetMode="External"/><Relationship Id="rId850" Type="http://schemas.openxmlformats.org/officeDocument/2006/relationships/hyperlink" Target="https://en.wikipedia.org/wiki/Stanley_Black_%26_Decker" TargetMode="External"/><Relationship Id="rId892" Type="http://schemas.openxmlformats.org/officeDocument/2006/relationships/hyperlink" Target="https://en.wikipedia.org/wiki/Thermo_Fisher_Scientific" TargetMode="External"/><Relationship Id="rId906" Type="http://schemas.openxmlformats.org/officeDocument/2006/relationships/hyperlink" Target="https://en.wikipedia.org/wiki/Truist_Financial" TargetMode="External"/><Relationship Id="rId948" Type="http://schemas.openxmlformats.org/officeDocument/2006/relationships/hyperlink" Target="https://en.wikipedia.org/wiki/VF_Corporation" TargetMode="External"/><Relationship Id="rId35" Type="http://schemas.openxmlformats.org/officeDocument/2006/relationships/hyperlink" Target="https://www.sec.gov/cgi-bin/browse-edgar?CIK=AKAM&amp;action=getcompany" TargetMode="External"/><Relationship Id="rId77" Type="http://schemas.openxmlformats.org/officeDocument/2006/relationships/hyperlink" Target="https://www.sec.gov/cgi-bin/browse-edgar?CIK=ABC&amp;action=getcompany" TargetMode="External"/><Relationship Id="rId100" Type="http://schemas.openxmlformats.org/officeDocument/2006/relationships/hyperlink" Target="https://en.wikipedia.org/wiki/Arista_Networks" TargetMode="External"/><Relationship Id="rId282" Type="http://schemas.openxmlformats.org/officeDocument/2006/relationships/hyperlink" Target="https://en.wikipedia.org/wiki/DaVita_Inc." TargetMode="External"/><Relationship Id="rId338" Type="http://schemas.openxmlformats.org/officeDocument/2006/relationships/hyperlink" Target="https://en.wikipedia.org/wiki/Edwards_Lifesciences" TargetMode="External"/><Relationship Id="rId503" Type="http://schemas.openxmlformats.org/officeDocument/2006/relationships/hyperlink" Target="https://www.sec.gov/cgi-bin/browse-edgar?CIK=INTC&amp;action=getcompany" TargetMode="External"/><Relationship Id="rId545" Type="http://schemas.openxmlformats.org/officeDocument/2006/relationships/hyperlink" Target="https://www.sec.gov/cgi-bin/browse-edgar?CIK=KEY&amp;action=getcompany" TargetMode="External"/><Relationship Id="rId587" Type="http://schemas.openxmlformats.org/officeDocument/2006/relationships/hyperlink" Target="https://www.sec.gov/cgi-bin/browse-edgar?CIK=L&amp;action=getcompany" TargetMode="External"/><Relationship Id="rId710" Type="http://schemas.openxmlformats.org/officeDocument/2006/relationships/hyperlink" Target="https://en.wikipedia.org/wiki/Omnicom_Group" TargetMode="External"/><Relationship Id="rId752" Type="http://schemas.openxmlformats.org/officeDocument/2006/relationships/hyperlink" Target="https://en.wikipedia.org/wiki/PNC_Financial_Services" TargetMode="External"/><Relationship Id="rId808" Type="http://schemas.openxmlformats.org/officeDocument/2006/relationships/hyperlink" Target="https://en.wikipedia.org/wiki/Rockwell_Automation" TargetMode="External"/><Relationship Id="rId8" Type="http://schemas.openxmlformats.org/officeDocument/2006/relationships/hyperlink" Target="https://en.wikipedia.org/wiki/AbbVie" TargetMode="External"/><Relationship Id="rId142" Type="http://schemas.openxmlformats.org/officeDocument/2006/relationships/hyperlink" Target="https://en.wikipedia.org/wiki/BNY_Mellon" TargetMode="External"/><Relationship Id="rId184" Type="http://schemas.openxmlformats.org/officeDocument/2006/relationships/hyperlink" Target="https://en.wikipedia.org/wiki/Caterpillar_Inc." TargetMode="External"/><Relationship Id="rId391" Type="http://schemas.openxmlformats.org/officeDocument/2006/relationships/hyperlink" Target="https://www.sec.gov/cgi-bin/browse-edgar?CIK=FITB&amp;action=getcompany" TargetMode="External"/><Relationship Id="rId405" Type="http://schemas.openxmlformats.org/officeDocument/2006/relationships/hyperlink" Target="https://www.sec.gov/cgi-bin/browse-edgar?CIK=F&amp;action=getcompany" TargetMode="External"/><Relationship Id="rId447" Type="http://schemas.openxmlformats.org/officeDocument/2006/relationships/hyperlink" Target="https://www.sec.gov/cgi-bin/browse-edgar?CIK=GWW&amp;action=getcompany" TargetMode="External"/><Relationship Id="rId612" Type="http://schemas.openxmlformats.org/officeDocument/2006/relationships/hyperlink" Target="https://en.wikipedia.org/wiki/Match_Group" TargetMode="External"/><Relationship Id="rId794" Type="http://schemas.openxmlformats.org/officeDocument/2006/relationships/hyperlink" Target="https://en.wikipedia.org/wiki/Realty_Income" TargetMode="External"/><Relationship Id="rId251" Type="http://schemas.openxmlformats.org/officeDocument/2006/relationships/hyperlink" Target="https://www.sec.gov/cgi-bin/browse-edgar?CIK=COP&amp;action=getcompany" TargetMode="External"/><Relationship Id="rId489" Type="http://schemas.openxmlformats.org/officeDocument/2006/relationships/hyperlink" Target="https://www.sec.gov/cgi-bin/browse-edgar?CIK=IEX&amp;action=getcompany" TargetMode="External"/><Relationship Id="rId654" Type="http://schemas.openxmlformats.org/officeDocument/2006/relationships/hyperlink" Target="https://en.wikipedia.org/wiki/Morgan_Stanley" TargetMode="External"/><Relationship Id="rId696" Type="http://schemas.openxmlformats.org/officeDocument/2006/relationships/hyperlink" Target="https://en.wikipedia.org/wiki/Nucor" TargetMode="External"/><Relationship Id="rId861" Type="http://schemas.openxmlformats.org/officeDocument/2006/relationships/hyperlink" Target="https://www.sec.gov/cgi-bin/browse-edgar?CIK=SIVB&amp;action=getcompany" TargetMode="External"/><Relationship Id="rId917" Type="http://schemas.openxmlformats.org/officeDocument/2006/relationships/hyperlink" Target="https://www.sec.gov/cgi-bin/browse-edgar?CIK=ULTA&amp;action=getcompany" TargetMode="External"/><Relationship Id="rId959" Type="http://schemas.openxmlformats.org/officeDocument/2006/relationships/hyperlink" Target="https://www.sec.gov/cgi-bin/browse-edgar?CIK=VMC&amp;action=getcompany" TargetMode="External"/><Relationship Id="rId46" Type="http://schemas.openxmlformats.org/officeDocument/2006/relationships/hyperlink" Target="https://en.wikipedia.org/wiki/Alliant_Energy" TargetMode="External"/><Relationship Id="rId293" Type="http://schemas.openxmlformats.org/officeDocument/2006/relationships/hyperlink" Target="https://www.sec.gov/cgi-bin/browse-edgar?CIK=DXCM&amp;action=getcompany" TargetMode="External"/><Relationship Id="rId307" Type="http://schemas.openxmlformats.org/officeDocument/2006/relationships/hyperlink" Target="https://www.sec.gov/cgi-bin/browse-edgar?CIK=DG&amp;action=getcompany" TargetMode="External"/><Relationship Id="rId349" Type="http://schemas.openxmlformats.org/officeDocument/2006/relationships/hyperlink" Target="https://www.sec.gov/cgi-bin/browse-edgar?CIK=EOG&amp;action=getcompany" TargetMode="External"/><Relationship Id="rId514" Type="http://schemas.openxmlformats.org/officeDocument/2006/relationships/hyperlink" Target="https://en.wikipedia.org/wiki/Intuit" TargetMode="External"/><Relationship Id="rId556" Type="http://schemas.openxmlformats.org/officeDocument/2006/relationships/hyperlink" Target="https://en.wikipedia.org/wiki/Kraft_Heinz" TargetMode="External"/><Relationship Id="rId721" Type="http://schemas.openxmlformats.org/officeDocument/2006/relationships/hyperlink" Target="https://www.sec.gov/cgi-bin/browse-edgar?CIK=PCAR&amp;action=getcompany" TargetMode="External"/><Relationship Id="rId763" Type="http://schemas.openxmlformats.org/officeDocument/2006/relationships/hyperlink" Target="https://www.sec.gov/cgi-bin/browse-edgar?CIK=PG&amp;action=getcompany" TargetMode="External"/><Relationship Id="rId88" Type="http://schemas.openxmlformats.org/officeDocument/2006/relationships/hyperlink" Target="https://en.wikipedia.org/wiki/Anthem_(company)" TargetMode="External"/><Relationship Id="rId111" Type="http://schemas.openxmlformats.org/officeDocument/2006/relationships/hyperlink" Target="https://www.sec.gov/cgi-bin/browse-edgar?CIK=ADSK&amp;action=getcompany" TargetMode="External"/><Relationship Id="rId153" Type="http://schemas.openxmlformats.org/officeDocument/2006/relationships/hyperlink" Target="https://www.sec.gov/cgi-bin/browse-edgar?CIK=BSX&amp;action=getcompany" TargetMode="External"/><Relationship Id="rId195" Type="http://schemas.openxmlformats.org/officeDocument/2006/relationships/hyperlink" Target="https://www.sec.gov/cgi-bin/browse-edgar?CIK=CNC&amp;action=getcompany" TargetMode="External"/><Relationship Id="rId209" Type="http://schemas.openxmlformats.org/officeDocument/2006/relationships/hyperlink" Target="https://www.sec.gov/cgi-bin/browse-edgar?CIK=CHTR&amp;action=getcompany" TargetMode="External"/><Relationship Id="rId360" Type="http://schemas.openxmlformats.org/officeDocument/2006/relationships/hyperlink" Target="https://en.wikipedia.org/wiki/The_Est%C3%A9e_Lauder_Companies" TargetMode="External"/><Relationship Id="rId416" Type="http://schemas.openxmlformats.org/officeDocument/2006/relationships/hyperlink" Target="https://en.wikipedia.org/wiki/Franklin_Templeton_Investments" TargetMode="External"/><Relationship Id="rId598" Type="http://schemas.openxmlformats.org/officeDocument/2006/relationships/hyperlink" Target="https://en.wikipedia.org/wiki/Marathon_Petroleum" TargetMode="External"/><Relationship Id="rId819" Type="http://schemas.openxmlformats.org/officeDocument/2006/relationships/hyperlink" Target="https://www.sec.gov/cgi-bin/browse-edgar?CIK=SPGI&amp;action=getcompany" TargetMode="External"/><Relationship Id="rId970" Type="http://schemas.openxmlformats.org/officeDocument/2006/relationships/hyperlink" Target="https://en.wikipedia.org/wiki/Waste_Management_(corporation)" TargetMode="External"/><Relationship Id="rId1004" Type="http://schemas.openxmlformats.org/officeDocument/2006/relationships/hyperlink" Target="https://en.wikipedia.org/wiki/Zebra_Technologies" TargetMode="External"/><Relationship Id="rId220" Type="http://schemas.openxmlformats.org/officeDocument/2006/relationships/hyperlink" Target="https://en.wikipedia.org/wiki/Cincinnati_Financial" TargetMode="External"/><Relationship Id="rId458" Type="http://schemas.openxmlformats.org/officeDocument/2006/relationships/hyperlink" Target="https://en.wikipedia.org/wiki/Henry_Schein" TargetMode="External"/><Relationship Id="rId623" Type="http://schemas.openxmlformats.org/officeDocument/2006/relationships/hyperlink" Target="https://www.sec.gov/cgi-bin/browse-edgar?CIK=MRK&amp;action=getcompany" TargetMode="External"/><Relationship Id="rId665" Type="http://schemas.openxmlformats.org/officeDocument/2006/relationships/hyperlink" Target="https://www.sec.gov/cgi-bin/browse-edgar?CIK=NTAP&amp;action=getcompany" TargetMode="External"/><Relationship Id="rId830" Type="http://schemas.openxmlformats.org/officeDocument/2006/relationships/hyperlink" Target="https://en.wikipedia.org/wiki/Sempra_Energy" TargetMode="External"/><Relationship Id="rId872" Type="http://schemas.openxmlformats.org/officeDocument/2006/relationships/hyperlink" Target="https://en.wikipedia.org/wiki/Take-Two_Interactive" TargetMode="External"/><Relationship Id="rId928" Type="http://schemas.openxmlformats.org/officeDocument/2006/relationships/hyperlink" Target="https://en.wikipedia.org/wiki/UnitedHealth_Group" TargetMode="External"/><Relationship Id="rId15" Type="http://schemas.openxmlformats.org/officeDocument/2006/relationships/hyperlink" Target="https://www.sec.gov/edgar/browse/?CIK=718877" TargetMode="External"/><Relationship Id="rId57" Type="http://schemas.openxmlformats.org/officeDocument/2006/relationships/hyperlink" Target="https://www.sec.gov/cgi-bin/browse-edgar?CIK=AMZN&amp;action=getcompany" TargetMode="External"/><Relationship Id="rId262" Type="http://schemas.openxmlformats.org/officeDocument/2006/relationships/hyperlink" Target="https://en.wikipedia.org/wiki/Corteva" TargetMode="External"/><Relationship Id="rId318" Type="http://schemas.openxmlformats.org/officeDocument/2006/relationships/hyperlink" Target="https://en.wikipedia.org/wiki/DTE_Energy" TargetMode="External"/><Relationship Id="rId525" Type="http://schemas.openxmlformats.org/officeDocument/2006/relationships/hyperlink" Target="https://www.sec.gov/cgi-bin/browse-edgar?CIK=IRM&amp;action=getcompany" TargetMode="External"/><Relationship Id="rId567" Type="http://schemas.openxmlformats.org/officeDocument/2006/relationships/hyperlink" Target="https://www.sec.gov/cgi-bin/browse-edgar?CIK=LW&amp;action=getcompany" TargetMode="External"/><Relationship Id="rId732" Type="http://schemas.openxmlformats.org/officeDocument/2006/relationships/hyperlink" Target="https://en.wikipedia.org/wiki/Penn_National_Gaming" TargetMode="External"/><Relationship Id="rId99" Type="http://schemas.openxmlformats.org/officeDocument/2006/relationships/hyperlink" Target="https://www.sec.gov/cgi-bin/browse-edgar?CIK=APTV&amp;action=getcompany" TargetMode="External"/><Relationship Id="rId122" Type="http://schemas.openxmlformats.org/officeDocument/2006/relationships/hyperlink" Target="https://en.wikipedia.org/wiki/Bank_of_America" TargetMode="External"/><Relationship Id="rId164" Type="http://schemas.openxmlformats.org/officeDocument/2006/relationships/hyperlink" Target="https://en.wikipedia.org/wiki/C._H._Robinson" TargetMode="External"/><Relationship Id="rId371" Type="http://schemas.openxmlformats.org/officeDocument/2006/relationships/hyperlink" Target="https://www.sec.gov/cgi-bin/browse-edgar?CIK=EXC&amp;action=getcompany" TargetMode="External"/><Relationship Id="rId774" Type="http://schemas.openxmlformats.org/officeDocument/2006/relationships/hyperlink" Target="https://en.wikipedia.org/wiki/Public_Storage" TargetMode="External"/><Relationship Id="rId981" Type="http://schemas.openxmlformats.org/officeDocument/2006/relationships/hyperlink" Target="https://www.sec.gov/cgi-bin/browse-edgar?CIK=WST&amp;action=getcompany" TargetMode="External"/><Relationship Id="rId427" Type="http://schemas.openxmlformats.org/officeDocument/2006/relationships/hyperlink" Target="https://www.sec.gov/cgi-bin/browse-edgar?CIK=GE&amp;action=getcompany" TargetMode="External"/><Relationship Id="rId469" Type="http://schemas.openxmlformats.org/officeDocument/2006/relationships/hyperlink" Target="https://www.sec.gov/cgi-bin/browse-edgar?CIK=HOLX&amp;action=getcompany" TargetMode="External"/><Relationship Id="rId634" Type="http://schemas.openxmlformats.org/officeDocument/2006/relationships/hyperlink" Target="https://en.wikipedia.org/wiki/Micron_Technology" TargetMode="External"/><Relationship Id="rId676" Type="http://schemas.openxmlformats.org/officeDocument/2006/relationships/hyperlink" Target="https://en.wikipedia.org/wiki/NextEra_Energy" TargetMode="External"/><Relationship Id="rId841" Type="http://schemas.openxmlformats.org/officeDocument/2006/relationships/hyperlink" Target="https://www.sec.gov/cgi-bin/browse-edgar?CIK=SWKS&amp;action=getcompany" TargetMode="External"/><Relationship Id="rId883" Type="http://schemas.openxmlformats.org/officeDocument/2006/relationships/hyperlink" Target="https://www.sec.gov/cgi-bin/browse-edgar?CIK=TFX&amp;action=getcompany" TargetMode="External"/><Relationship Id="rId26" Type="http://schemas.openxmlformats.org/officeDocument/2006/relationships/hyperlink" Target="https://en.wikipedia.org/wiki/Aflac" TargetMode="External"/><Relationship Id="rId231" Type="http://schemas.openxmlformats.org/officeDocument/2006/relationships/hyperlink" Target="https://www.sec.gov/cgi-bin/browse-edgar?CIK=CTXS&amp;action=getcompany" TargetMode="External"/><Relationship Id="rId273" Type="http://schemas.openxmlformats.org/officeDocument/2006/relationships/hyperlink" Target="https://www.sec.gov/cgi-bin/browse-edgar?CIK=CMI&amp;action=getcompany" TargetMode="External"/><Relationship Id="rId329" Type="http://schemas.openxmlformats.org/officeDocument/2006/relationships/hyperlink" Target="https://www.sec.gov/cgi-bin/browse-edgar?CIK=EMN&amp;action=getcompany" TargetMode="External"/><Relationship Id="rId480" Type="http://schemas.openxmlformats.org/officeDocument/2006/relationships/hyperlink" Target="https://en.wikipedia.org/wiki/HP_Inc." TargetMode="External"/><Relationship Id="rId536" Type="http://schemas.openxmlformats.org/officeDocument/2006/relationships/hyperlink" Target="https://en.wikipedia.org/wiki/Johnson_Controls" TargetMode="External"/><Relationship Id="rId701" Type="http://schemas.openxmlformats.org/officeDocument/2006/relationships/hyperlink" Target="https://www.sec.gov/cgi-bin/browse-edgar?CIK=NVR&amp;owner=exclude&amp;action=getcompany&amp;Find=Search" TargetMode="External"/><Relationship Id="rId939" Type="http://schemas.openxmlformats.org/officeDocument/2006/relationships/hyperlink" Target="https://www.sec.gov/cgi-bin/browse-edgar?CIK=VTR&amp;action=getcompany" TargetMode="External"/><Relationship Id="rId68" Type="http://schemas.openxmlformats.org/officeDocument/2006/relationships/hyperlink" Target="https://en.wikipedia.org/wiki/American_Express" TargetMode="External"/><Relationship Id="rId133" Type="http://schemas.openxmlformats.org/officeDocument/2006/relationships/hyperlink" Target="https://www.sec.gov/cgi-bin/browse-edgar?CIK=BBY&amp;action=getcompany" TargetMode="External"/><Relationship Id="rId175" Type="http://schemas.openxmlformats.org/officeDocument/2006/relationships/hyperlink" Target="https://www.sec.gov/cgi-bin/browse-edgar?CIK=CAH&amp;action=getcompany" TargetMode="External"/><Relationship Id="rId340" Type="http://schemas.openxmlformats.org/officeDocument/2006/relationships/hyperlink" Target="https://en.wikipedia.org/wiki/Electronic_Arts" TargetMode="External"/><Relationship Id="rId578" Type="http://schemas.openxmlformats.org/officeDocument/2006/relationships/hyperlink" Target="https://en.wikipedia.org/wiki/Linde_plc" TargetMode="External"/><Relationship Id="rId743" Type="http://schemas.openxmlformats.org/officeDocument/2006/relationships/hyperlink" Target="https://www.sec.gov/cgi-bin/browse-edgar?CIK=PFE&amp;action=getcompany" TargetMode="External"/><Relationship Id="rId785" Type="http://schemas.openxmlformats.org/officeDocument/2006/relationships/hyperlink" Target="https://www.sec.gov/cgi-bin/browse-edgar?CIK=QCOM&amp;action=getcompany" TargetMode="External"/><Relationship Id="rId950" Type="http://schemas.openxmlformats.org/officeDocument/2006/relationships/hyperlink" Target="https://en.wikipedia.org/wiki/ViacomCBS" TargetMode="External"/><Relationship Id="rId992" Type="http://schemas.openxmlformats.org/officeDocument/2006/relationships/hyperlink" Target="https://en.wikipedia.org/wiki/Willis_Towers_Watson" TargetMode="External"/><Relationship Id="rId200" Type="http://schemas.openxmlformats.org/officeDocument/2006/relationships/hyperlink" Target="https://en.wikipedia.org/wiki/Cerner" TargetMode="External"/><Relationship Id="rId382" Type="http://schemas.openxmlformats.org/officeDocument/2006/relationships/hyperlink" Target="https://en.wikipedia.org/wiki/FactSet" TargetMode="External"/><Relationship Id="rId438" Type="http://schemas.openxmlformats.org/officeDocument/2006/relationships/hyperlink" Target="https://en.wikipedia.org/wiki/Globe_Life" TargetMode="External"/><Relationship Id="rId603" Type="http://schemas.openxmlformats.org/officeDocument/2006/relationships/hyperlink" Target="https://www.sec.gov/cgi-bin/browse-edgar?CIK=MAR&amp;action=getcompany" TargetMode="External"/><Relationship Id="rId645" Type="http://schemas.openxmlformats.org/officeDocument/2006/relationships/hyperlink" Target="https://www.sec.gov/cgi-bin/browse-edgar?CIK=TAP&amp;action=getcompany" TargetMode="External"/><Relationship Id="rId687" Type="http://schemas.openxmlformats.org/officeDocument/2006/relationships/hyperlink" Target="https://www.sec.gov/cgi-bin/browse-edgar?CIK=NTRS&amp;action=getcompany" TargetMode="External"/><Relationship Id="rId810" Type="http://schemas.openxmlformats.org/officeDocument/2006/relationships/hyperlink" Target="https://en.wikipedia.org/wiki/Rollins,_Inc." TargetMode="External"/><Relationship Id="rId852" Type="http://schemas.openxmlformats.org/officeDocument/2006/relationships/hyperlink" Target="https://en.wikipedia.org/wiki/Starbucks" TargetMode="External"/><Relationship Id="rId908" Type="http://schemas.openxmlformats.org/officeDocument/2006/relationships/hyperlink" Target="https://en.wikipedia.org/wiki/Twitter" TargetMode="External"/><Relationship Id="rId242" Type="http://schemas.openxmlformats.org/officeDocument/2006/relationships/hyperlink" Target="https://en.wikipedia.org/wiki/Colgate-Palmolive" TargetMode="External"/><Relationship Id="rId284" Type="http://schemas.openxmlformats.org/officeDocument/2006/relationships/hyperlink" Target="https://en.wikipedia.org/wiki/John_Deere" TargetMode="External"/><Relationship Id="rId491" Type="http://schemas.openxmlformats.org/officeDocument/2006/relationships/hyperlink" Target="https://www.sec.gov/cgi-bin/browse-edgar?CIK=IDXX&amp;action=getcompany" TargetMode="External"/><Relationship Id="rId505" Type="http://schemas.openxmlformats.org/officeDocument/2006/relationships/hyperlink" Target="https://www.sec.gov/cgi-bin/browse-edgar?CIK=ICE&amp;action=getcompany" TargetMode="External"/><Relationship Id="rId712" Type="http://schemas.openxmlformats.org/officeDocument/2006/relationships/hyperlink" Target="https://en.wikipedia.org/wiki/Oneok" TargetMode="External"/><Relationship Id="rId894" Type="http://schemas.openxmlformats.org/officeDocument/2006/relationships/hyperlink" Target="https://en.wikipedia.org/wiki/TJX_Companies" TargetMode="External"/><Relationship Id="rId37" Type="http://schemas.openxmlformats.org/officeDocument/2006/relationships/hyperlink" Target="https://www.sec.gov/cgi-bin/browse-edgar?CIK=ALK&amp;action=getcompany" TargetMode="External"/><Relationship Id="rId79" Type="http://schemas.openxmlformats.org/officeDocument/2006/relationships/hyperlink" Target="https://www.sec.gov/cgi-bin/browse-edgar?CIK=AME&amp;action=getcompany" TargetMode="External"/><Relationship Id="rId102" Type="http://schemas.openxmlformats.org/officeDocument/2006/relationships/hyperlink" Target="https://en.wikipedia.org/wiki/Arthur_J._Gallagher_%26_Co." TargetMode="External"/><Relationship Id="rId144" Type="http://schemas.openxmlformats.org/officeDocument/2006/relationships/hyperlink" Target="https://en.wikipedia.org/wiki/Boeing" TargetMode="External"/><Relationship Id="rId547" Type="http://schemas.openxmlformats.org/officeDocument/2006/relationships/hyperlink" Target="https://www.sec.gov/cgi-bin/browse-edgar?CIK=KEYS&amp;action=getcompany" TargetMode="External"/><Relationship Id="rId589" Type="http://schemas.openxmlformats.org/officeDocument/2006/relationships/hyperlink" Target="https://www.sec.gov/cgi-bin/browse-edgar?CIK=LOW&amp;action=getcompany" TargetMode="External"/><Relationship Id="rId754" Type="http://schemas.openxmlformats.org/officeDocument/2006/relationships/hyperlink" Target="https://en.wikipedia.org/w/index.php?title=Pool_Corporation&amp;action=edit&amp;redlink=1" TargetMode="External"/><Relationship Id="rId796" Type="http://schemas.openxmlformats.org/officeDocument/2006/relationships/hyperlink" Target="https://en.wikipedia.org/wiki/Regency_Centers" TargetMode="External"/><Relationship Id="rId961" Type="http://schemas.openxmlformats.org/officeDocument/2006/relationships/hyperlink" Target="https://www.sec.gov/cgi-bin/browse-edgar?CIK=WRB&amp;action=getcompany" TargetMode="External"/><Relationship Id="rId90" Type="http://schemas.openxmlformats.org/officeDocument/2006/relationships/hyperlink" Target="https://en.wikipedia.org/wiki/Aon_(company)" TargetMode="External"/><Relationship Id="rId186" Type="http://schemas.openxmlformats.org/officeDocument/2006/relationships/hyperlink" Target="https://en.wikipedia.org/wiki/Cboe_Global_Markets" TargetMode="External"/><Relationship Id="rId351" Type="http://schemas.openxmlformats.org/officeDocument/2006/relationships/hyperlink" Target="https://www.sec.gov/cgi-bin/browse-edgar?CIK=EPAM&amp;action=getcompany" TargetMode="External"/><Relationship Id="rId393" Type="http://schemas.openxmlformats.org/officeDocument/2006/relationships/hyperlink" Target="https://www.sec.gov/cgi-bin/browse-edgar?CIK=FRC&amp;action=getcompany" TargetMode="External"/><Relationship Id="rId407" Type="http://schemas.openxmlformats.org/officeDocument/2006/relationships/hyperlink" Target="https://www.sec.gov/cgi-bin/browse-edgar?CIK=FTNT&amp;action=getcompany" TargetMode="External"/><Relationship Id="rId449" Type="http://schemas.openxmlformats.org/officeDocument/2006/relationships/hyperlink" Target="https://www.sec.gov/cgi-bin/browse-edgar?CIK=HAL&amp;action=getcompany" TargetMode="External"/><Relationship Id="rId614" Type="http://schemas.openxmlformats.org/officeDocument/2006/relationships/hyperlink" Target="https://en.wikipedia.org/wiki/McCormick_%26_Company" TargetMode="External"/><Relationship Id="rId656" Type="http://schemas.openxmlformats.org/officeDocument/2006/relationships/hyperlink" Target="https://en.wikipedia.org/wiki/The_Mosaic_Company" TargetMode="External"/><Relationship Id="rId821" Type="http://schemas.openxmlformats.org/officeDocument/2006/relationships/hyperlink" Target="https://www.sec.gov/cgi-bin/browse-edgar?CIK=CRM&amp;action=getcompany" TargetMode="External"/><Relationship Id="rId863" Type="http://schemas.openxmlformats.org/officeDocument/2006/relationships/hyperlink" Target="https://www.sec.gov/cgi-bin/browse-edgar?CIK=SYF&amp;action=getcompany" TargetMode="External"/><Relationship Id="rId211" Type="http://schemas.openxmlformats.org/officeDocument/2006/relationships/hyperlink" Target="https://www.sec.gov/cgi-bin/browse-edgar?CIK=CVX&amp;action=getcompany" TargetMode="External"/><Relationship Id="rId253" Type="http://schemas.openxmlformats.org/officeDocument/2006/relationships/hyperlink" Target="https://www.sec.gov/cgi-bin/browse-edgar?CIK=ED&amp;action=getcompany" TargetMode="External"/><Relationship Id="rId295" Type="http://schemas.openxmlformats.org/officeDocument/2006/relationships/hyperlink" Target="https://www.sec.gov/cgi-bin/browse-edgar?CIK=FANG&amp;action=getcompany" TargetMode="External"/><Relationship Id="rId309" Type="http://schemas.openxmlformats.org/officeDocument/2006/relationships/hyperlink" Target="https://www.sec.gov/cgi-bin/browse-edgar?CIK=DLTR&amp;action=getcompany" TargetMode="External"/><Relationship Id="rId460" Type="http://schemas.openxmlformats.org/officeDocument/2006/relationships/hyperlink" Target="https://en.wikipedia.org/wiki/The_Hershey_Company" TargetMode="External"/><Relationship Id="rId516" Type="http://schemas.openxmlformats.org/officeDocument/2006/relationships/hyperlink" Target="https://en.wikipedia.org/wiki/Intuitive_Surgical" TargetMode="External"/><Relationship Id="rId698" Type="http://schemas.openxmlformats.org/officeDocument/2006/relationships/hyperlink" Target="https://en.wikipedia.org/wiki/Nvidia" TargetMode="External"/><Relationship Id="rId919" Type="http://schemas.openxmlformats.org/officeDocument/2006/relationships/hyperlink" Target="https://www.sec.gov/cgi-bin/browse-edgar?CIK=USB&amp;action=getcompany" TargetMode="External"/><Relationship Id="rId48" Type="http://schemas.openxmlformats.org/officeDocument/2006/relationships/hyperlink" Target="https://en.wikipedia.org/wiki/Allstate" TargetMode="External"/><Relationship Id="rId113" Type="http://schemas.openxmlformats.org/officeDocument/2006/relationships/hyperlink" Target="https://www.sec.gov/cgi-bin/browse-edgar?CIK=AZO&amp;action=getcompany" TargetMode="External"/><Relationship Id="rId320" Type="http://schemas.openxmlformats.org/officeDocument/2006/relationships/hyperlink" Target="https://en.wikipedia.org/wiki/Duke_Energy" TargetMode="External"/><Relationship Id="rId558" Type="http://schemas.openxmlformats.org/officeDocument/2006/relationships/hyperlink" Target="https://en.wikipedia.org/wiki/Kroger" TargetMode="External"/><Relationship Id="rId723" Type="http://schemas.openxmlformats.org/officeDocument/2006/relationships/hyperlink" Target="https://www.sec.gov/cgi-bin/browse-edgar?CIK=PKG&amp;action=getcompany" TargetMode="External"/><Relationship Id="rId765" Type="http://schemas.openxmlformats.org/officeDocument/2006/relationships/hyperlink" Target="https://www.sec.gov/cgi-bin/browse-edgar?CIK=PGR&amp;action=getcompany" TargetMode="External"/><Relationship Id="rId930" Type="http://schemas.openxmlformats.org/officeDocument/2006/relationships/hyperlink" Target="https://en.wikipedia.org/wiki/United_Parcel_Service" TargetMode="External"/><Relationship Id="rId972" Type="http://schemas.openxmlformats.org/officeDocument/2006/relationships/hyperlink" Target="https://en.wikipedia.org/wiki/Waters_Corporation" TargetMode="External"/><Relationship Id="rId1006" Type="http://schemas.openxmlformats.org/officeDocument/2006/relationships/hyperlink" Target="https://en.wikipedia.org/wiki/Zimmer_Biomet" TargetMode="External"/><Relationship Id="rId155" Type="http://schemas.openxmlformats.org/officeDocument/2006/relationships/hyperlink" Target="https://www.sec.gov/cgi-bin/browse-edgar?CIK=BMY&amp;action=getcompany" TargetMode="External"/><Relationship Id="rId197" Type="http://schemas.openxmlformats.org/officeDocument/2006/relationships/hyperlink" Target="https://www.sec.gov/cgi-bin/browse-edgar?CIK=CNP&amp;action=getcompany" TargetMode="External"/><Relationship Id="rId362" Type="http://schemas.openxmlformats.org/officeDocument/2006/relationships/hyperlink" Target="https://en.wikipedia.org/wiki/Etsy" TargetMode="External"/><Relationship Id="rId418" Type="http://schemas.openxmlformats.org/officeDocument/2006/relationships/hyperlink" Target="https://en.wikipedia.org/wiki/Freeport-McMoRan" TargetMode="External"/><Relationship Id="rId625" Type="http://schemas.openxmlformats.org/officeDocument/2006/relationships/hyperlink" Target="https://www.sec.gov/cgi-bin/browse-edgar?CIK=FB&amp;action=getcompany" TargetMode="External"/><Relationship Id="rId832" Type="http://schemas.openxmlformats.org/officeDocument/2006/relationships/hyperlink" Target="https://en.wikipedia.org/wiki/ServiceNow" TargetMode="External"/><Relationship Id="rId222" Type="http://schemas.openxmlformats.org/officeDocument/2006/relationships/hyperlink" Target="https://en.wikipedia.org/wiki/Cintas" TargetMode="External"/><Relationship Id="rId264" Type="http://schemas.openxmlformats.org/officeDocument/2006/relationships/hyperlink" Target="https://en.wikipedia.org/wiki/Costco" TargetMode="External"/><Relationship Id="rId471" Type="http://schemas.openxmlformats.org/officeDocument/2006/relationships/hyperlink" Target="https://www.sec.gov/cgi-bin/browse-edgar?CIK=HD&amp;action=getcompany" TargetMode="External"/><Relationship Id="rId667" Type="http://schemas.openxmlformats.org/officeDocument/2006/relationships/hyperlink" Target="https://www.sec.gov/cgi-bin/browse-edgar?CIK=NFLX&amp;action=getcompany" TargetMode="External"/><Relationship Id="rId874" Type="http://schemas.openxmlformats.org/officeDocument/2006/relationships/hyperlink" Target="https://en.wikipedia.org/wiki/Tapestry,_Inc." TargetMode="External"/><Relationship Id="rId17" Type="http://schemas.openxmlformats.org/officeDocument/2006/relationships/hyperlink" Target="https://www.sec.gov/cgi-bin/browse-edgar?CIK=ADM&amp;action=getcompany" TargetMode="External"/><Relationship Id="rId59" Type="http://schemas.openxmlformats.org/officeDocument/2006/relationships/hyperlink" Target="https://www.sec.gov/edgar/browse/?CIK=1748790" TargetMode="External"/><Relationship Id="rId124" Type="http://schemas.openxmlformats.org/officeDocument/2006/relationships/hyperlink" Target="https://en.wikipedia.org/wiki/Bath_%26_Body_Works,_Inc." TargetMode="External"/><Relationship Id="rId527" Type="http://schemas.openxmlformats.org/officeDocument/2006/relationships/hyperlink" Target="https://www.sec.gov/cgi-bin/browse-edgar?CIK=JKHY&amp;action=getcompany" TargetMode="External"/><Relationship Id="rId569" Type="http://schemas.openxmlformats.org/officeDocument/2006/relationships/hyperlink" Target="https://www.sec.gov/cgi-bin/browse-edgar?CIK=LVS&amp;action=getcompany" TargetMode="External"/><Relationship Id="rId734" Type="http://schemas.openxmlformats.org/officeDocument/2006/relationships/hyperlink" Target="https://en.wikipedia.org/wiki/Pentair" TargetMode="External"/><Relationship Id="rId776" Type="http://schemas.openxmlformats.org/officeDocument/2006/relationships/hyperlink" Target="https://en.wikipedia.org/wiki/PulteGroup" TargetMode="External"/><Relationship Id="rId941" Type="http://schemas.openxmlformats.org/officeDocument/2006/relationships/hyperlink" Target="https://www.sec.gov/cgi-bin/browse-edgar?CIK=VRSN&amp;action=getcompany" TargetMode="External"/><Relationship Id="rId983" Type="http://schemas.openxmlformats.org/officeDocument/2006/relationships/hyperlink" Target="https://www.sec.gov/cgi-bin/browse-edgar?CIK=WDC&amp;action=getcompany" TargetMode="External"/><Relationship Id="rId70" Type="http://schemas.openxmlformats.org/officeDocument/2006/relationships/hyperlink" Target="https://en.wikipedia.org/wiki/American_Tower" TargetMode="External"/><Relationship Id="rId166" Type="http://schemas.openxmlformats.org/officeDocument/2006/relationships/hyperlink" Target="https://en.wikipedia.org/wiki/Cadence_Design_Systems" TargetMode="External"/><Relationship Id="rId331" Type="http://schemas.openxmlformats.org/officeDocument/2006/relationships/hyperlink" Target="https://www.sec.gov/cgi-bin/browse-edgar?CIK=ETN&amp;action=getcompany" TargetMode="External"/><Relationship Id="rId373" Type="http://schemas.openxmlformats.org/officeDocument/2006/relationships/hyperlink" Target="https://www.sec.gov/cgi-bin/browse-edgar?CIK=EXPE&amp;action=getcompany" TargetMode="External"/><Relationship Id="rId429" Type="http://schemas.openxmlformats.org/officeDocument/2006/relationships/hyperlink" Target="https://www.sec.gov/cgi-bin/browse-edgar?CIK=GNRC&amp;action=getcompany" TargetMode="External"/><Relationship Id="rId580" Type="http://schemas.openxmlformats.org/officeDocument/2006/relationships/hyperlink" Target="https://en.wikipedia.org/wiki/Live_Nation_Entertainment" TargetMode="External"/><Relationship Id="rId636" Type="http://schemas.openxmlformats.org/officeDocument/2006/relationships/hyperlink" Target="https://en.wikipedia.org/wiki/Microsoft" TargetMode="External"/><Relationship Id="rId801" Type="http://schemas.openxmlformats.org/officeDocument/2006/relationships/hyperlink" Target="https://www.sec.gov/cgi-bin/browse-edgar?CIK=RF&amp;action=getcompany" TargetMode="External"/><Relationship Id="rId1" Type="http://schemas.openxmlformats.org/officeDocument/2006/relationships/hyperlink" Target="https://en.wikipedia.org/wiki/Global_Industry_Classification_Standard" TargetMode="External"/><Relationship Id="rId233" Type="http://schemas.openxmlformats.org/officeDocument/2006/relationships/hyperlink" Target="https://www.sec.gov/cgi-bin/browse-edgar?CIK=CLX&amp;action=getcompany" TargetMode="External"/><Relationship Id="rId440" Type="http://schemas.openxmlformats.org/officeDocument/2006/relationships/hyperlink" Target="https://en.wikipedia.org/wiki/Global_Payments" TargetMode="External"/><Relationship Id="rId678" Type="http://schemas.openxmlformats.org/officeDocument/2006/relationships/hyperlink" Target="https://en.wikipedia.org/wiki/Nielsen_Holdings" TargetMode="External"/><Relationship Id="rId843" Type="http://schemas.openxmlformats.org/officeDocument/2006/relationships/hyperlink" Target="https://www.sec.gov/cgi-bin/browse-edgar?CIK=SNA&amp;action=getcompany" TargetMode="External"/><Relationship Id="rId885" Type="http://schemas.openxmlformats.org/officeDocument/2006/relationships/hyperlink" Target="https://www.sec.gov/cgi-bin/browse-edgar?CIK=TER&amp;action=getcompany" TargetMode="External"/><Relationship Id="rId28" Type="http://schemas.openxmlformats.org/officeDocument/2006/relationships/hyperlink" Target="https://en.wikipedia.org/wiki/Agilent_Technologies" TargetMode="External"/><Relationship Id="rId275" Type="http://schemas.openxmlformats.org/officeDocument/2006/relationships/hyperlink" Target="https://www.sec.gov/cgi-bin/browse-edgar?CIK=CVS&amp;action=getcompany" TargetMode="External"/><Relationship Id="rId300" Type="http://schemas.openxmlformats.org/officeDocument/2006/relationships/hyperlink" Target="https://en.wikipedia.org/wiki/Discovery,_Inc." TargetMode="External"/><Relationship Id="rId482" Type="http://schemas.openxmlformats.org/officeDocument/2006/relationships/hyperlink" Target="https://en.wikipedia.org/wiki/Humana" TargetMode="External"/><Relationship Id="rId538" Type="http://schemas.openxmlformats.org/officeDocument/2006/relationships/hyperlink" Target="https://en.wikipedia.org/wiki/JPMorgan_Chase" TargetMode="External"/><Relationship Id="rId703" Type="http://schemas.openxmlformats.org/officeDocument/2006/relationships/hyperlink" Target="https://www.sec.gov/cgi-bin/browse-edgar?CIK=NXPI&amp;action=getcompany" TargetMode="External"/><Relationship Id="rId745" Type="http://schemas.openxmlformats.org/officeDocument/2006/relationships/hyperlink" Target="https://www.sec.gov/cgi-bin/browse-edgar?CIK=PM&amp;action=getcompany" TargetMode="External"/><Relationship Id="rId910" Type="http://schemas.openxmlformats.org/officeDocument/2006/relationships/hyperlink" Target="https://en.wikipedia.org/wiki/Tyler_Technologies" TargetMode="External"/><Relationship Id="rId952" Type="http://schemas.openxmlformats.org/officeDocument/2006/relationships/hyperlink" Target="https://en.wikipedia.org/wiki/Viatris" TargetMode="External"/><Relationship Id="rId81" Type="http://schemas.openxmlformats.org/officeDocument/2006/relationships/hyperlink" Target="https://www.sec.gov/cgi-bin/browse-edgar?CIK=AMGN&amp;action=getcompany" TargetMode="External"/><Relationship Id="rId135" Type="http://schemas.openxmlformats.org/officeDocument/2006/relationships/hyperlink" Target="https://www.sec.gov/cgi-bin/browse-edgar?CIK=BIO&amp;action=getcompany" TargetMode="External"/><Relationship Id="rId177" Type="http://schemas.openxmlformats.org/officeDocument/2006/relationships/hyperlink" Target="https://www.sec.gov/cgi-bin/browse-edgar?CIK=KMX&amp;action=getcompany" TargetMode="External"/><Relationship Id="rId342" Type="http://schemas.openxmlformats.org/officeDocument/2006/relationships/hyperlink" Target="https://en.wikipedia.org/wiki/Emerson_Electric" TargetMode="External"/><Relationship Id="rId384" Type="http://schemas.openxmlformats.org/officeDocument/2006/relationships/hyperlink" Target="https://en.wikipedia.org/wiki/Fastenal" TargetMode="External"/><Relationship Id="rId591" Type="http://schemas.openxmlformats.org/officeDocument/2006/relationships/hyperlink" Target="https://www.sec.gov/cgi-bin/browse-edgar?CIK=LUMN&amp;action=getcompany" TargetMode="External"/><Relationship Id="rId605" Type="http://schemas.openxmlformats.org/officeDocument/2006/relationships/hyperlink" Target="https://www.sec.gov/cgi-bin/browse-edgar?CIK=MMC&amp;action=getcompany" TargetMode="External"/><Relationship Id="rId787" Type="http://schemas.openxmlformats.org/officeDocument/2006/relationships/hyperlink" Target="https://www.sec.gov/cgi-bin/browse-edgar?CIK=DGX&amp;action=getcompany" TargetMode="External"/><Relationship Id="rId812" Type="http://schemas.openxmlformats.org/officeDocument/2006/relationships/hyperlink" Target="https://en.wikipedia.org/wiki/Roper_Technologies" TargetMode="External"/><Relationship Id="rId994" Type="http://schemas.openxmlformats.org/officeDocument/2006/relationships/hyperlink" Target="https://en.wikipedia.org/wiki/Wynn_Resorts" TargetMode="External"/><Relationship Id="rId202" Type="http://schemas.openxmlformats.org/officeDocument/2006/relationships/hyperlink" Target="https://en.wikipedia.org/wiki/CF_Industries" TargetMode="External"/><Relationship Id="rId244" Type="http://schemas.openxmlformats.org/officeDocument/2006/relationships/hyperlink" Target="https://en.wikipedia.org/wiki/Comcast" TargetMode="External"/><Relationship Id="rId647" Type="http://schemas.openxmlformats.org/officeDocument/2006/relationships/hyperlink" Target="https://www.sec.gov/cgi-bin/browse-edgar?CIK=MDLZ&amp;action=getcompany" TargetMode="External"/><Relationship Id="rId689" Type="http://schemas.openxmlformats.org/officeDocument/2006/relationships/hyperlink" Target="https://www.sec.gov/cgi-bin/browse-edgar?CIK=NOC&amp;action=getcompany" TargetMode="External"/><Relationship Id="rId854" Type="http://schemas.openxmlformats.org/officeDocument/2006/relationships/hyperlink" Target="https://en.wikipedia.org/wiki/State_Street_Corporation" TargetMode="External"/><Relationship Id="rId896" Type="http://schemas.openxmlformats.org/officeDocument/2006/relationships/hyperlink" Target="https://en.wikipedia.org/wiki/Tractor_Supply_Company" TargetMode="External"/><Relationship Id="rId39" Type="http://schemas.openxmlformats.org/officeDocument/2006/relationships/hyperlink" Target="https://www.sec.gov/cgi-bin/browse-edgar?CIK=ALB&amp;action=getcompany" TargetMode="External"/><Relationship Id="rId286" Type="http://schemas.openxmlformats.org/officeDocument/2006/relationships/hyperlink" Target="https://en.wikipedia.org/wiki/Delta_Air_Lines" TargetMode="External"/><Relationship Id="rId451" Type="http://schemas.openxmlformats.org/officeDocument/2006/relationships/hyperlink" Target="https://www.sec.gov/cgi-bin/browse-edgar?CIK=HIG&amp;action=getcompany" TargetMode="External"/><Relationship Id="rId493" Type="http://schemas.openxmlformats.org/officeDocument/2006/relationships/hyperlink" Target="https://www.sec.gov/cgi-bin/browse-edgar?CIK=INFO&amp;action=getcompany" TargetMode="External"/><Relationship Id="rId507" Type="http://schemas.openxmlformats.org/officeDocument/2006/relationships/hyperlink" Target="https://www.sec.gov/cgi-bin/browse-edgar?CIK=IBM&amp;action=getcompany" TargetMode="External"/><Relationship Id="rId549" Type="http://schemas.openxmlformats.org/officeDocument/2006/relationships/hyperlink" Target="https://www.sec.gov/cgi-bin/browse-edgar?CIK=KMB&amp;action=getcompany" TargetMode="External"/><Relationship Id="rId714" Type="http://schemas.openxmlformats.org/officeDocument/2006/relationships/hyperlink" Target="https://en.wikipedia.org/wiki/Oracle_Corporation" TargetMode="External"/><Relationship Id="rId756" Type="http://schemas.openxmlformats.org/officeDocument/2006/relationships/hyperlink" Target="https://en.wikipedia.org/wiki/PPG_Industries" TargetMode="External"/><Relationship Id="rId921" Type="http://schemas.openxmlformats.org/officeDocument/2006/relationships/hyperlink" Target="https://www.sec.gov/cgi-bin/browse-edgar?CIK=UA&amp;action=getcompany" TargetMode="External"/><Relationship Id="rId50" Type="http://schemas.openxmlformats.org/officeDocument/2006/relationships/hyperlink" Target="https://en.wikipedia.org/wiki/Alphabet_Inc." TargetMode="External"/><Relationship Id="rId104" Type="http://schemas.openxmlformats.org/officeDocument/2006/relationships/hyperlink" Target="https://en.wikipedia.org/wiki/Assurant" TargetMode="External"/><Relationship Id="rId146" Type="http://schemas.openxmlformats.org/officeDocument/2006/relationships/hyperlink" Target="https://en.wikipedia.org/wiki/Booking_Holdings" TargetMode="External"/><Relationship Id="rId188" Type="http://schemas.openxmlformats.org/officeDocument/2006/relationships/hyperlink" Target="https://en.wikipedia.org/wiki/CBRE_Group" TargetMode="External"/><Relationship Id="rId311" Type="http://schemas.openxmlformats.org/officeDocument/2006/relationships/hyperlink" Target="https://www.sec.gov/cgi-bin/browse-edgar?CIK=D&amp;action=getcompany" TargetMode="External"/><Relationship Id="rId353" Type="http://schemas.openxmlformats.org/officeDocument/2006/relationships/hyperlink" Target="https://www.sec.gov/cgi-bin/browse-edgar?CIK=EFX&amp;action=getcompany" TargetMode="External"/><Relationship Id="rId395" Type="http://schemas.openxmlformats.org/officeDocument/2006/relationships/hyperlink" Target="https://www.sec.gov/cgi-bin/browse-edgar?CIK=FE&amp;action=getcompany" TargetMode="External"/><Relationship Id="rId409" Type="http://schemas.openxmlformats.org/officeDocument/2006/relationships/hyperlink" Target="https://www.sec.gov/cgi-bin/browse-edgar?CIK=FTV&amp;action=getcompany" TargetMode="External"/><Relationship Id="rId560" Type="http://schemas.openxmlformats.org/officeDocument/2006/relationships/hyperlink" Target="https://en.wikipedia.org/wiki/L3Harris_Technologies" TargetMode="External"/><Relationship Id="rId798" Type="http://schemas.openxmlformats.org/officeDocument/2006/relationships/hyperlink" Target="https://en.wikipedia.org/wiki/Regeneron_Pharmaceuticals" TargetMode="External"/><Relationship Id="rId963" Type="http://schemas.openxmlformats.org/officeDocument/2006/relationships/hyperlink" Target="https://www.sec.gov/cgi-bin/browse-edgar?CIK=WAB&amp;action=getcompany" TargetMode="External"/><Relationship Id="rId92" Type="http://schemas.openxmlformats.org/officeDocument/2006/relationships/hyperlink" Target="https://en.wikipedia.org/wiki/APA_Corporation" TargetMode="External"/><Relationship Id="rId213" Type="http://schemas.openxmlformats.org/officeDocument/2006/relationships/hyperlink" Target="https://www.sec.gov/cgi-bin/browse-edgar?CIK=CMG&amp;action=getcompany" TargetMode="External"/><Relationship Id="rId420" Type="http://schemas.openxmlformats.org/officeDocument/2006/relationships/hyperlink" Target="https://en.wikipedia.org/wiki/Gap_Inc." TargetMode="External"/><Relationship Id="rId616" Type="http://schemas.openxmlformats.org/officeDocument/2006/relationships/hyperlink" Target="https://en.wikipedia.org/wiki/McDonald%27s" TargetMode="External"/><Relationship Id="rId658" Type="http://schemas.openxmlformats.org/officeDocument/2006/relationships/hyperlink" Target="https://en.wikipedia.org/wiki/Motorola_Solutions" TargetMode="External"/><Relationship Id="rId823" Type="http://schemas.openxmlformats.org/officeDocument/2006/relationships/hyperlink" Target="https://www.sec.gov/cgi-bin/browse-edgar?CIK=SBAC&amp;action=getcompany" TargetMode="External"/><Relationship Id="rId865" Type="http://schemas.openxmlformats.org/officeDocument/2006/relationships/hyperlink" Target="https://www.sec.gov/cgi-bin/browse-edgar?CIK=SNPS&amp;action=getcompany" TargetMode="External"/><Relationship Id="rId255" Type="http://schemas.openxmlformats.org/officeDocument/2006/relationships/hyperlink" Target="https://www.sec.gov/cgi-bin/browse-edgar?CIK=STZ&amp;action=getcompany" TargetMode="External"/><Relationship Id="rId297" Type="http://schemas.openxmlformats.org/officeDocument/2006/relationships/hyperlink" Target="https://www.sec.gov/cgi-bin/browse-edgar?CIK=DLR&amp;action=getcompany" TargetMode="External"/><Relationship Id="rId462" Type="http://schemas.openxmlformats.org/officeDocument/2006/relationships/hyperlink" Target="https://en.wikipedia.org/wiki/Hess_Corporation" TargetMode="External"/><Relationship Id="rId518" Type="http://schemas.openxmlformats.org/officeDocument/2006/relationships/hyperlink" Target="https://en.wikipedia.org/wiki/Invesco" TargetMode="External"/><Relationship Id="rId725" Type="http://schemas.openxmlformats.org/officeDocument/2006/relationships/hyperlink" Target="https://www.sec.gov/cgi-bin/browse-edgar?CIK=PH&amp;action=getcompany" TargetMode="External"/><Relationship Id="rId932" Type="http://schemas.openxmlformats.org/officeDocument/2006/relationships/hyperlink" Target="https://en.wikipedia.org/wiki/United_Rentals" TargetMode="External"/><Relationship Id="rId115" Type="http://schemas.openxmlformats.org/officeDocument/2006/relationships/hyperlink" Target="https://www.sec.gov/cgi-bin/browse-edgar?CIK=AVB&amp;action=getcompany" TargetMode="External"/><Relationship Id="rId157" Type="http://schemas.openxmlformats.org/officeDocument/2006/relationships/hyperlink" Target="https://www.sec.gov/cgi-bin/browse-edgar?CIK=AVGO&amp;action=getcompany" TargetMode="External"/><Relationship Id="rId322" Type="http://schemas.openxmlformats.org/officeDocument/2006/relationships/hyperlink" Target="https://en.wikipedia.org/wiki/Duke_Realty" TargetMode="External"/><Relationship Id="rId364" Type="http://schemas.openxmlformats.org/officeDocument/2006/relationships/hyperlink" Target="https://en.wikipedia.org/wiki/Everest_Re" TargetMode="External"/><Relationship Id="rId767" Type="http://schemas.openxmlformats.org/officeDocument/2006/relationships/hyperlink" Target="https://www.sec.gov/cgi-bin/browse-edgar?CIK=PLD&amp;action=getcompany" TargetMode="External"/><Relationship Id="rId974" Type="http://schemas.openxmlformats.org/officeDocument/2006/relationships/hyperlink" Target="https://en.wikipedia.org/wiki/WEC_Energy_Group" TargetMode="External"/><Relationship Id="rId1008" Type="http://schemas.openxmlformats.org/officeDocument/2006/relationships/hyperlink" Target="https://en.wikipedia.org/wiki/Zions_Bancorporation" TargetMode="External"/><Relationship Id="rId61" Type="http://schemas.openxmlformats.org/officeDocument/2006/relationships/hyperlink" Target="https://www.sec.gov/edgar/browse/?CIK=2488" TargetMode="External"/><Relationship Id="rId199" Type="http://schemas.openxmlformats.org/officeDocument/2006/relationships/hyperlink" Target="https://www.sec.gov/cgi-bin/browse-edgar?CIK=CDAY&amp;action=getcompany" TargetMode="External"/><Relationship Id="rId571" Type="http://schemas.openxmlformats.org/officeDocument/2006/relationships/hyperlink" Target="https://www.sec.gov/cgi-bin/browse-edgar?CIK=LDOS&amp;action=getcompany" TargetMode="External"/><Relationship Id="rId627" Type="http://schemas.openxmlformats.org/officeDocument/2006/relationships/hyperlink" Target="https://www.sec.gov/cgi-bin/browse-edgar?CIK=MET&amp;action=getcompany" TargetMode="External"/><Relationship Id="rId669" Type="http://schemas.openxmlformats.org/officeDocument/2006/relationships/hyperlink" Target="https://www.sec.gov/cgi-bin/browse-edgar?CIK=NWL&amp;action=getcompany" TargetMode="External"/><Relationship Id="rId834" Type="http://schemas.openxmlformats.org/officeDocument/2006/relationships/hyperlink" Target="https://en.wikipedia.org/wiki/Sherwin-Williams" TargetMode="External"/><Relationship Id="rId876" Type="http://schemas.openxmlformats.org/officeDocument/2006/relationships/hyperlink" Target="https://en.wikipedia.org/wiki/Target_Corporation" TargetMode="External"/><Relationship Id="rId19" Type="http://schemas.openxmlformats.org/officeDocument/2006/relationships/hyperlink" Target="https://www.sec.gov/edgar/browse/?CIK=796343" TargetMode="External"/><Relationship Id="rId224" Type="http://schemas.openxmlformats.org/officeDocument/2006/relationships/hyperlink" Target="https://en.wikipedia.org/wiki/Cisco" TargetMode="External"/><Relationship Id="rId266" Type="http://schemas.openxmlformats.org/officeDocument/2006/relationships/hyperlink" Target="https://en.wikipedia.org/wiki/Coterra" TargetMode="External"/><Relationship Id="rId431" Type="http://schemas.openxmlformats.org/officeDocument/2006/relationships/hyperlink" Target="https://www.sec.gov/cgi-bin/browse-edgar?CIK=GD&amp;action=getcompany" TargetMode="External"/><Relationship Id="rId473" Type="http://schemas.openxmlformats.org/officeDocument/2006/relationships/hyperlink" Target="https://www.sec.gov/cgi-bin/browse-edgar?CIK=HON&amp;action=getcompany" TargetMode="External"/><Relationship Id="rId529" Type="http://schemas.openxmlformats.org/officeDocument/2006/relationships/hyperlink" Target="https://www.sec.gov/cgi-bin/browse-edgar?CIK=J&amp;action=getcompany" TargetMode="External"/><Relationship Id="rId680" Type="http://schemas.openxmlformats.org/officeDocument/2006/relationships/hyperlink" Target="https://en.wikipedia.org/wiki/Nike,_Inc." TargetMode="External"/><Relationship Id="rId736" Type="http://schemas.openxmlformats.org/officeDocument/2006/relationships/hyperlink" Target="https://en.wikipedia.org/wiki/People%27s_United_Financial" TargetMode="External"/><Relationship Id="rId901" Type="http://schemas.openxmlformats.org/officeDocument/2006/relationships/hyperlink" Target="https://www.sec.gov/cgi-bin/browse-edgar?CIK=TDG&amp;action=getcompany" TargetMode="External"/><Relationship Id="rId30" Type="http://schemas.openxmlformats.org/officeDocument/2006/relationships/hyperlink" Target="https://en.wikipedia.org/wiki/AIG" TargetMode="External"/><Relationship Id="rId126" Type="http://schemas.openxmlformats.org/officeDocument/2006/relationships/hyperlink" Target="https://en.wikipedia.org/wiki/Baxter_International" TargetMode="External"/><Relationship Id="rId168" Type="http://schemas.openxmlformats.org/officeDocument/2006/relationships/hyperlink" Target="https://en.wikipedia.org/wiki/Caesars_Entertainment_(2020)" TargetMode="External"/><Relationship Id="rId333" Type="http://schemas.openxmlformats.org/officeDocument/2006/relationships/hyperlink" Target="https://www.sec.gov/cgi-bin/browse-edgar?CIK=EBAY&amp;action=getcompany" TargetMode="External"/><Relationship Id="rId540" Type="http://schemas.openxmlformats.org/officeDocument/2006/relationships/hyperlink" Target="https://en.wikipedia.org/wiki/Juniper_Networks" TargetMode="External"/><Relationship Id="rId778" Type="http://schemas.openxmlformats.org/officeDocument/2006/relationships/hyperlink" Target="https://en.wikipedia.org/wiki/PVH_(company)" TargetMode="External"/><Relationship Id="rId943" Type="http://schemas.openxmlformats.org/officeDocument/2006/relationships/hyperlink" Target="https://www.sec.gov/cgi-bin/browse-edgar?CIK=VRSK&amp;action=getcompany" TargetMode="External"/><Relationship Id="rId985" Type="http://schemas.openxmlformats.org/officeDocument/2006/relationships/hyperlink" Target="https://www.sec.gov/cgi-bin/browse-edgar?CIK=WRK&amp;action=getcompany" TargetMode="External"/><Relationship Id="rId72" Type="http://schemas.openxmlformats.org/officeDocument/2006/relationships/hyperlink" Target="https://en.wikipedia.org/wiki/American_Water_Works" TargetMode="External"/><Relationship Id="rId375" Type="http://schemas.openxmlformats.org/officeDocument/2006/relationships/hyperlink" Target="https://www.sec.gov/cgi-bin/browse-edgar?CIK=EXPD&amp;action=getcompany" TargetMode="External"/><Relationship Id="rId582" Type="http://schemas.openxmlformats.org/officeDocument/2006/relationships/hyperlink" Target="https://en.wikipedia.org/wiki/LKQ_Corporation" TargetMode="External"/><Relationship Id="rId638" Type="http://schemas.openxmlformats.org/officeDocument/2006/relationships/hyperlink" Target="https://en.wikipedia.org/wiki/Mid-America_Apartment_Communities" TargetMode="External"/><Relationship Id="rId803" Type="http://schemas.openxmlformats.org/officeDocument/2006/relationships/hyperlink" Target="https://www.sec.gov/cgi-bin/browse-edgar?CIK=RSG&amp;action=getcompany" TargetMode="External"/><Relationship Id="rId845" Type="http://schemas.openxmlformats.org/officeDocument/2006/relationships/hyperlink" Target="https://www.sec.gov/cgi-bin/browse-edgar?CIK=SEDG&amp;action=getcompany" TargetMode="External"/><Relationship Id="rId3" Type="http://schemas.openxmlformats.org/officeDocument/2006/relationships/hyperlink" Target="https://www.sec.gov/edgar/browse/?CIK=66740" TargetMode="External"/><Relationship Id="rId235" Type="http://schemas.openxmlformats.org/officeDocument/2006/relationships/hyperlink" Target="https://www.sec.gov/cgi-bin/browse-edgar?CIK=CME&amp;action=getcompany" TargetMode="External"/><Relationship Id="rId277" Type="http://schemas.openxmlformats.org/officeDocument/2006/relationships/hyperlink" Target="https://www.sec.gov/cgi-bin/browse-edgar?CIK=DHI&amp;action=getcompany" TargetMode="External"/><Relationship Id="rId400" Type="http://schemas.openxmlformats.org/officeDocument/2006/relationships/hyperlink" Target="https://en.wikipedia.org/wiki/Fleetcor" TargetMode="External"/><Relationship Id="rId442" Type="http://schemas.openxmlformats.org/officeDocument/2006/relationships/hyperlink" Target="https://en.wikipedia.org/wiki/General_Motors" TargetMode="External"/><Relationship Id="rId484" Type="http://schemas.openxmlformats.org/officeDocument/2006/relationships/hyperlink" Target="https://en.wikipedia.org/wiki/Huntington_Bancshares" TargetMode="External"/><Relationship Id="rId705" Type="http://schemas.openxmlformats.org/officeDocument/2006/relationships/hyperlink" Target="https://www.sec.gov/cgi-bin/browse-edgar?CIK=ORLY&amp;action=getcompany" TargetMode="External"/><Relationship Id="rId887" Type="http://schemas.openxmlformats.org/officeDocument/2006/relationships/hyperlink" Target="https://www.sec.gov/cgi-bin/browse-edgar?CIK=TSLA&amp;action=getcompany" TargetMode="External"/><Relationship Id="rId137" Type="http://schemas.openxmlformats.org/officeDocument/2006/relationships/hyperlink" Target="https://www.sec.gov/cgi-bin/browse-edgar?CIK=TECH&amp;action=getcompany" TargetMode="External"/><Relationship Id="rId302" Type="http://schemas.openxmlformats.org/officeDocument/2006/relationships/hyperlink" Target="https://en.wikipedia.org/wiki/Discovery,_Inc." TargetMode="External"/><Relationship Id="rId344" Type="http://schemas.openxmlformats.org/officeDocument/2006/relationships/hyperlink" Target="https://en.wikipedia.org/wiki/Enphase" TargetMode="External"/><Relationship Id="rId691" Type="http://schemas.openxmlformats.org/officeDocument/2006/relationships/hyperlink" Target="https://www.sec.gov/cgi-bin/browse-edgar?CIK=NLOK&amp;action=getcompany" TargetMode="External"/><Relationship Id="rId747" Type="http://schemas.openxmlformats.org/officeDocument/2006/relationships/hyperlink" Target="https://www.sec.gov/cgi-bin/browse-edgar?CIK=PSX&amp;action=getcompany" TargetMode="External"/><Relationship Id="rId789" Type="http://schemas.openxmlformats.org/officeDocument/2006/relationships/hyperlink" Target="https://www.sec.gov/cgi-bin/browse-edgar?CIK=RL&amp;action=getcompany" TargetMode="External"/><Relationship Id="rId912" Type="http://schemas.openxmlformats.org/officeDocument/2006/relationships/hyperlink" Target="https://en.wikipedia.org/wiki/Tyson_Foods" TargetMode="External"/><Relationship Id="rId954" Type="http://schemas.openxmlformats.org/officeDocument/2006/relationships/hyperlink" Target="https://en.wikipedia.org/wiki/Visa_Inc." TargetMode="External"/><Relationship Id="rId996" Type="http://schemas.openxmlformats.org/officeDocument/2006/relationships/hyperlink" Target="https://en.wikipedia.org/wiki/Xcel_Energy" TargetMode="External"/><Relationship Id="rId41" Type="http://schemas.openxmlformats.org/officeDocument/2006/relationships/hyperlink" Target="https://www.sec.gov/cgi-bin/browse-edgar?CIK=ARE&amp;action=getcompany" TargetMode="External"/><Relationship Id="rId83" Type="http://schemas.openxmlformats.org/officeDocument/2006/relationships/hyperlink" Target="https://www.sec.gov/cgi-bin/browse-edgar?CIK=APH&amp;action=getcompany" TargetMode="External"/><Relationship Id="rId179" Type="http://schemas.openxmlformats.org/officeDocument/2006/relationships/hyperlink" Target="https://www.sec.gov/cgi-bin/browse-edgar?CIK=CCL&amp;action=getcompany" TargetMode="External"/><Relationship Id="rId386" Type="http://schemas.openxmlformats.org/officeDocument/2006/relationships/hyperlink" Target="https://en.wikipedia.org/wiki/Federal_Realty" TargetMode="External"/><Relationship Id="rId551" Type="http://schemas.openxmlformats.org/officeDocument/2006/relationships/hyperlink" Target="https://www.sec.gov/cgi-bin/browse-edgar?CIK=KIM&amp;action=getcompany" TargetMode="External"/><Relationship Id="rId593" Type="http://schemas.openxmlformats.org/officeDocument/2006/relationships/hyperlink" Target="https://www.sec.gov/cgi-bin/browse-edgar?CIK=LYB&amp;action=getcompany" TargetMode="External"/><Relationship Id="rId607" Type="http://schemas.openxmlformats.org/officeDocument/2006/relationships/hyperlink" Target="https://www.sec.gov/cgi-bin/browse-edgar?CIK=MLM&amp;action=getcompany" TargetMode="External"/><Relationship Id="rId649" Type="http://schemas.openxmlformats.org/officeDocument/2006/relationships/hyperlink" Target="https://www.sec.gov/cgi-bin/browse-edgar?CIK=MPWR&amp;action=getcompany" TargetMode="External"/><Relationship Id="rId814" Type="http://schemas.openxmlformats.org/officeDocument/2006/relationships/hyperlink" Target="https://en.wikipedia.org/wiki/Ross_Stores" TargetMode="External"/><Relationship Id="rId856" Type="http://schemas.openxmlformats.org/officeDocument/2006/relationships/hyperlink" Target="https://en.wikipedia.org/wiki/Steris" TargetMode="External"/><Relationship Id="rId190" Type="http://schemas.openxmlformats.org/officeDocument/2006/relationships/hyperlink" Target="https://en.wikipedia.org/wiki/CDW" TargetMode="External"/><Relationship Id="rId204" Type="http://schemas.openxmlformats.org/officeDocument/2006/relationships/hyperlink" Target="https://en.wikipedia.org/wiki/Charles_River_Laboratories" TargetMode="External"/><Relationship Id="rId246" Type="http://schemas.openxmlformats.org/officeDocument/2006/relationships/hyperlink" Target="https://en.wikipedia.org/wiki/Comerica" TargetMode="External"/><Relationship Id="rId288" Type="http://schemas.openxmlformats.org/officeDocument/2006/relationships/hyperlink" Target="https://en.wikipedia.org/wiki/Dentsply_Sirona" TargetMode="External"/><Relationship Id="rId411" Type="http://schemas.openxmlformats.org/officeDocument/2006/relationships/hyperlink" Target="https://www.sec.gov/cgi-bin/browse-edgar?CIK=FBHS&amp;action=getcompany" TargetMode="External"/><Relationship Id="rId453" Type="http://schemas.openxmlformats.org/officeDocument/2006/relationships/hyperlink" Target="https://www.sec.gov/cgi-bin/browse-edgar?CIK=HAS&amp;action=getcompany" TargetMode="External"/><Relationship Id="rId509" Type="http://schemas.openxmlformats.org/officeDocument/2006/relationships/hyperlink" Target="https://www.sec.gov/cgi-bin/browse-edgar?CIK=IP&amp;action=getcompany" TargetMode="External"/><Relationship Id="rId660" Type="http://schemas.openxmlformats.org/officeDocument/2006/relationships/hyperlink" Target="https://en.wikipedia.org/wiki/MSCI" TargetMode="External"/><Relationship Id="rId898" Type="http://schemas.openxmlformats.org/officeDocument/2006/relationships/hyperlink" Target="https://en.wikipedia.org/wiki/Trane_Technologies" TargetMode="External"/><Relationship Id="rId106" Type="http://schemas.openxmlformats.org/officeDocument/2006/relationships/hyperlink" Target="https://en.wikipedia.org/wiki/AT%26T" TargetMode="External"/><Relationship Id="rId313" Type="http://schemas.openxmlformats.org/officeDocument/2006/relationships/hyperlink" Target="https://www.sec.gov/cgi-bin/browse-edgar?CIK=DPZ&amp;action=getcompany" TargetMode="External"/><Relationship Id="rId495" Type="http://schemas.openxmlformats.org/officeDocument/2006/relationships/hyperlink" Target="https://www.sec.gov/cgi-bin/browse-edgar?CIK=ITW&amp;action=getcompany" TargetMode="External"/><Relationship Id="rId716" Type="http://schemas.openxmlformats.org/officeDocument/2006/relationships/hyperlink" Target="https://en.wikipedia.org/wiki/Organon_%26_Co." TargetMode="External"/><Relationship Id="rId758" Type="http://schemas.openxmlformats.org/officeDocument/2006/relationships/hyperlink" Target="https://en.wikipedia.org/wiki/PPL_Corporation" TargetMode="External"/><Relationship Id="rId923" Type="http://schemas.openxmlformats.org/officeDocument/2006/relationships/hyperlink" Target="https://www.sec.gov/cgi-bin/browse-edgar?CIK=UA&amp;action=getcompany" TargetMode="External"/><Relationship Id="rId965" Type="http://schemas.openxmlformats.org/officeDocument/2006/relationships/hyperlink" Target="https://www.sec.gov/cgi-bin/browse-edgar?CIK=WMT&amp;action=getcompany" TargetMode="External"/><Relationship Id="rId10" Type="http://schemas.openxmlformats.org/officeDocument/2006/relationships/hyperlink" Target="https://en.wikipedia.org/wiki/Abiomed" TargetMode="External"/><Relationship Id="rId52" Type="http://schemas.openxmlformats.org/officeDocument/2006/relationships/hyperlink" Target="https://en.wikipedia.org/wiki/Alphabet_Inc." TargetMode="External"/><Relationship Id="rId94" Type="http://schemas.openxmlformats.org/officeDocument/2006/relationships/hyperlink" Target="https://en.wikipedia.org/wiki/Apple_Inc." TargetMode="External"/><Relationship Id="rId148" Type="http://schemas.openxmlformats.org/officeDocument/2006/relationships/hyperlink" Target="https://en.wikipedia.org/wiki/BorgWarner" TargetMode="External"/><Relationship Id="rId355" Type="http://schemas.openxmlformats.org/officeDocument/2006/relationships/hyperlink" Target="https://www.sec.gov/cgi-bin/browse-edgar?CIK=EQIX&amp;action=getcompany" TargetMode="External"/><Relationship Id="rId397" Type="http://schemas.openxmlformats.org/officeDocument/2006/relationships/hyperlink" Target="https://www.sec.gov/cgi-bin/browse-edgar?CIK=FIS&amp;action=getcompany" TargetMode="External"/><Relationship Id="rId520" Type="http://schemas.openxmlformats.org/officeDocument/2006/relationships/hyperlink" Target="https://en.wikipedia.org/wiki/IPG_Photonics" TargetMode="External"/><Relationship Id="rId562" Type="http://schemas.openxmlformats.org/officeDocument/2006/relationships/hyperlink" Target="https://en.wikipedia.org/wiki/LabCorp" TargetMode="External"/><Relationship Id="rId618" Type="http://schemas.openxmlformats.org/officeDocument/2006/relationships/hyperlink" Target="https://en.wikipedia.org/wiki/McKesson_Corporation" TargetMode="External"/><Relationship Id="rId825" Type="http://schemas.openxmlformats.org/officeDocument/2006/relationships/hyperlink" Target="https://www.sec.gov/cgi-bin/browse-edgar?CIK=SLB&amp;action=getcompany" TargetMode="External"/><Relationship Id="rId215" Type="http://schemas.openxmlformats.org/officeDocument/2006/relationships/hyperlink" Target="https://www.sec.gov/cgi-bin/browse-edgar?CIK=CB&amp;action=getcompany" TargetMode="External"/><Relationship Id="rId257" Type="http://schemas.openxmlformats.org/officeDocument/2006/relationships/hyperlink" Target="https://www.sec.gov/cgi-bin/browse-edgar?CIK=COO&amp;action=getcompany" TargetMode="External"/><Relationship Id="rId422" Type="http://schemas.openxmlformats.org/officeDocument/2006/relationships/hyperlink" Target="https://en.wikipedia.org/wiki/Garmin" TargetMode="External"/><Relationship Id="rId464" Type="http://schemas.openxmlformats.org/officeDocument/2006/relationships/hyperlink" Target="https://en.wikipedia.org/wiki/Hewlett_Packard_Enterprise" TargetMode="External"/><Relationship Id="rId867" Type="http://schemas.openxmlformats.org/officeDocument/2006/relationships/hyperlink" Target="https://www.sec.gov/cgi-bin/browse-edgar?CIK=SYY&amp;action=getcompany" TargetMode="External"/><Relationship Id="rId1010" Type="http://schemas.openxmlformats.org/officeDocument/2006/relationships/hyperlink" Target="https://en.wikipedia.org/wiki/Zoetis" TargetMode="External"/><Relationship Id="rId299" Type="http://schemas.openxmlformats.org/officeDocument/2006/relationships/hyperlink" Target="https://www.sec.gov/cgi-bin/browse-edgar?CIK=DFS&amp;action=getcompany" TargetMode="External"/><Relationship Id="rId727" Type="http://schemas.openxmlformats.org/officeDocument/2006/relationships/hyperlink" Target="https://www.sec.gov/cgi-bin/browse-edgar?CIK=PAYX&amp;action=getcompany" TargetMode="External"/><Relationship Id="rId934" Type="http://schemas.openxmlformats.org/officeDocument/2006/relationships/hyperlink" Target="https://en.wikipedia.org/wiki/Universal_Health_Services" TargetMode="External"/><Relationship Id="rId63" Type="http://schemas.openxmlformats.org/officeDocument/2006/relationships/hyperlink" Target="https://www.sec.gov/cgi-bin/browse-edgar?CIK=AEE&amp;action=getcompany" TargetMode="External"/><Relationship Id="rId159" Type="http://schemas.openxmlformats.org/officeDocument/2006/relationships/hyperlink" Target="https://www.sec.gov/cgi-bin/browse-edgar?CIK=BR&amp;action=getcompany" TargetMode="External"/><Relationship Id="rId366" Type="http://schemas.openxmlformats.org/officeDocument/2006/relationships/hyperlink" Target="https://en.wikipedia.org/wiki/Evergy" TargetMode="External"/><Relationship Id="rId573" Type="http://schemas.openxmlformats.org/officeDocument/2006/relationships/hyperlink" Target="https://www.sec.gov/cgi-bin/browse-edgar?CIK=LEN&amp;action=getcompany" TargetMode="External"/><Relationship Id="rId780" Type="http://schemas.openxmlformats.org/officeDocument/2006/relationships/hyperlink" Target="https://en.wikipedia.org/wiki/Qorvo" TargetMode="External"/><Relationship Id="rId226" Type="http://schemas.openxmlformats.org/officeDocument/2006/relationships/hyperlink" Target="https://en.wikipedia.org/wiki/Citigroup" TargetMode="External"/><Relationship Id="rId433" Type="http://schemas.openxmlformats.org/officeDocument/2006/relationships/hyperlink" Target="https://www.sec.gov/cgi-bin/browse-edgar?CIK=GIS&amp;action=getcompany" TargetMode="External"/><Relationship Id="rId878" Type="http://schemas.openxmlformats.org/officeDocument/2006/relationships/hyperlink" Target="https://en.wikipedia.org/wiki/TE_Connectivity" TargetMode="External"/><Relationship Id="rId640" Type="http://schemas.openxmlformats.org/officeDocument/2006/relationships/hyperlink" Target="https://en.wikipedia.org/wiki/Moderna" TargetMode="External"/><Relationship Id="rId738" Type="http://schemas.openxmlformats.org/officeDocument/2006/relationships/hyperlink" Target="https://en.wikipedia.org/wiki/PepsiCo" TargetMode="External"/><Relationship Id="rId945" Type="http://schemas.openxmlformats.org/officeDocument/2006/relationships/hyperlink" Target="https://www.sec.gov/cgi-bin/browse-edgar?CIK=VZ&amp;action=getcompany" TargetMode="External"/><Relationship Id="rId74" Type="http://schemas.openxmlformats.org/officeDocument/2006/relationships/hyperlink" Target="https://en.wikipedia.org/wiki/Ameriprise_Financial" TargetMode="External"/><Relationship Id="rId377" Type="http://schemas.openxmlformats.org/officeDocument/2006/relationships/hyperlink" Target="https://www.sec.gov/cgi-bin/browse-edgar?CIK=EXR&amp;action=getcompany" TargetMode="External"/><Relationship Id="rId500" Type="http://schemas.openxmlformats.org/officeDocument/2006/relationships/hyperlink" Target="https://en.wikipedia.org/wiki/Ingersoll_Rand" TargetMode="External"/><Relationship Id="rId584" Type="http://schemas.openxmlformats.org/officeDocument/2006/relationships/hyperlink" Target="https://en.wikipedia.org/wiki/Lockheed_Martin" TargetMode="External"/><Relationship Id="rId805" Type="http://schemas.openxmlformats.org/officeDocument/2006/relationships/hyperlink" Target="https://www.sec.gov/cgi-bin/browse-edgar?CIK=RMD&amp;action=getcompany" TargetMode="External"/><Relationship Id="rId5" Type="http://schemas.openxmlformats.org/officeDocument/2006/relationships/hyperlink" Target="https://www.sec.gov/cgi-bin/browse-edgar?CIK=AOS&amp;action=getcompany" TargetMode="External"/><Relationship Id="rId237" Type="http://schemas.openxmlformats.org/officeDocument/2006/relationships/hyperlink" Target="https://www.sec.gov/cgi-bin/browse-edgar?CIK=CMS&amp;action=getcompany" TargetMode="External"/><Relationship Id="rId791" Type="http://schemas.openxmlformats.org/officeDocument/2006/relationships/hyperlink" Target="https://www.sec.gov/cgi-bin/browse-edgar?CIK=RJF&amp;action=getcompany" TargetMode="External"/><Relationship Id="rId889" Type="http://schemas.openxmlformats.org/officeDocument/2006/relationships/hyperlink" Target="https://www.sec.gov/cgi-bin/browse-edgar?CIK=TXN&amp;action=getcompany" TargetMode="External"/><Relationship Id="rId444" Type="http://schemas.openxmlformats.org/officeDocument/2006/relationships/hyperlink" Target="https://en.wikipedia.org/wiki/Goldman_Sachs" TargetMode="External"/><Relationship Id="rId651" Type="http://schemas.openxmlformats.org/officeDocument/2006/relationships/hyperlink" Target="https://www.sec.gov/cgi-bin/browse-edgar?CIK=MNST&amp;action=getcompany" TargetMode="External"/><Relationship Id="rId749" Type="http://schemas.openxmlformats.org/officeDocument/2006/relationships/hyperlink" Target="https://www.sec.gov/cgi-bin/browse-edgar?CIK=PNW&amp;action=getcompany" TargetMode="External"/><Relationship Id="rId290" Type="http://schemas.openxmlformats.org/officeDocument/2006/relationships/hyperlink" Target="https://en.wikipedia.org/wiki/Devon_Energy" TargetMode="External"/><Relationship Id="rId304" Type="http://schemas.openxmlformats.org/officeDocument/2006/relationships/hyperlink" Target="https://en.wikipedia.org/wiki/Dish_Network" TargetMode="External"/><Relationship Id="rId388" Type="http://schemas.openxmlformats.org/officeDocument/2006/relationships/hyperlink" Target="https://en.wikipedia.org/wiki/FedEx" TargetMode="External"/><Relationship Id="rId511" Type="http://schemas.openxmlformats.org/officeDocument/2006/relationships/hyperlink" Target="https://www.sec.gov/cgi-bin/browse-edgar?CIK=IPG&amp;action=getcompany" TargetMode="External"/><Relationship Id="rId609" Type="http://schemas.openxmlformats.org/officeDocument/2006/relationships/hyperlink" Target="https://www.sec.gov/cgi-bin/browse-edgar?CIK=MAS&amp;action=getcompany" TargetMode="External"/><Relationship Id="rId956" Type="http://schemas.openxmlformats.org/officeDocument/2006/relationships/hyperlink" Target="https://en.wikipedia.org/wiki/Vornado_Realty_Trust" TargetMode="External"/><Relationship Id="rId85" Type="http://schemas.openxmlformats.org/officeDocument/2006/relationships/hyperlink" Target="https://www.sec.gov/cgi-bin/browse-edgar?CIK=ADI&amp;action=getcompany" TargetMode="External"/><Relationship Id="rId150" Type="http://schemas.openxmlformats.org/officeDocument/2006/relationships/hyperlink" Target="https://en.wikipedia.org/wiki/Boston_Properties" TargetMode="External"/><Relationship Id="rId595" Type="http://schemas.openxmlformats.org/officeDocument/2006/relationships/hyperlink" Target="https://www.sec.gov/cgi-bin/browse-edgar?CIK=MTB&amp;action=getcompany" TargetMode="External"/><Relationship Id="rId816" Type="http://schemas.openxmlformats.org/officeDocument/2006/relationships/hyperlink" Target="https://en.wikipedia.org/wiki/Royal_Caribbean_Group" TargetMode="External"/><Relationship Id="rId1001" Type="http://schemas.openxmlformats.org/officeDocument/2006/relationships/hyperlink" Target="https://www.sec.gov/cgi-bin/browse-edgar?CIK=XYL&amp;action=getcompany" TargetMode="External"/><Relationship Id="rId248" Type="http://schemas.openxmlformats.org/officeDocument/2006/relationships/hyperlink" Target="https://en.wikipedia.org/wiki/Conagra_Brands" TargetMode="External"/><Relationship Id="rId455" Type="http://schemas.openxmlformats.org/officeDocument/2006/relationships/hyperlink" Target="https://www.sec.gov/cgi-bin/browse-edgar?CIK=HCA&amp;action=getcompany" TargetMode="External"/><Relationship Id="rId662" Type="http://schemas.openxmlformats.org/officeDocument/2006/relationships/hyperlink" Target="https://en.wikipedia.org/wiki/Nasdaq,_Inc." TargetMode="External"/><Relationship Id="rId12" Type="http://schemas.openxmlformats.org/officeDocument/2006/relationships/hyperlink" Target="https://en.wikipedia.org/wiki/Accenture" TargetMode="External"/><Relationship Id="rId108" Type="http://schemas.openxmlformats.org/officeDocument/2006/relationships/hyperlink" Target="https://en.wikipedia.org/wiki/Atmos_Energy" TargetMode="External"/><Relationship Id="rId315" Type="http://schemas.openxmlformats.org/officeDocument/2006/relationships/hyperlink" Target="https://www.sec.gov/cgi-bin/browse-edgar?CIK=DOV&amp;action=getcompany" TargetMode="External"/><Relationship Id="rId522" Type="http://schemas.openxmlformats.org/officeDocument/2006/relationships/hyperlink" Target="https://en.wikipedia.org/wiki/IQVIA" TargetMode="External"/><Relationship Id="rId967" Type="http://schemas.openxmlformats.org/officeDocument/2006/relationships/hyperlink" Target="https://www.sec.gov/cgi-bin/browse-edgar?CIK=WBA&amp;action=getcompany" TargetMode="External"/><Relationship Id="rId96" Type="http://schemas.openxmlformats.org/officeDocument/2006/relationships/hyperlink" Target="https://en.wikipedia.org/wiki/Applied_Materials" TargetMode="External"/><Relationship Id="rId161" Type="http://schemas.openxmlformats.org/officeDocument/2006/relationships/hyperlink" Target="https://www.sec.gov/cgi-bin/browse-edgar?CIK=BRO&amp;action=getcompany" TargetMode="External"/><Relationship Id="rId399" Type="http://schemas.openxmlformats.org/officeDocument/2006/relationships/hyperlink" Target="https://www.sec.gov/cgi-bin/browse-edgar?CIK=FISV&amp;action=getcompany" TargetMode="External"/><Relationship Id="rId827" Type="http://schemas.openxmlformats.org/officeDocument/2006/relationships/hyperlink" Target="https://www.sec.gov/cgi-bin/browse-edgar?CIK=STX&amp;action=getcompany" TargetMode="External"/><Relationship Id="rId1012" Type="http://schemas.openxmlformats.org/officeDocument/2006/relationships/printerSettings" Target="../printerSettings/printerSettings1.bin"/><Relationship Id="rId259" Type="http://schemas.openxmlformats.org/officeDocument/2006/relationships/hyperlink" Target="https://www.sec.gov/cgi-bin/browse-edgar?CIK=CPRT&amp;action=getcompany" TargetMode="External"/><Relationship Id="rId466" Type="http://schemas.openxmlformats.org/officeDocument/2006/relationships/hyperlink" Target="https://en.wikipedia.org/wiki/Hilton_Worldwide" TargetMode="External"/><Relationship Id="rId673" Type="http://schemas.openxmlformats.org/officeDocument/2006/relationships/hyperlink" Target="https://www.sec.gov/cgi-bin/browse-edgar?CIK=NWSA&amp;action=getcompany" TargetMode="External"/><Relationship Id="rId880" Type="http://schemas.openxmlformats.org/officeDocument/2006/relationships/hyperlink" Target="https://en.wikipedia.org/wiki/Teledyne_Technologies" TargetMode="External"/><Relationship Id="rId23" Type="http://schemas.openxmlformats.org/officeDocument/2006/relationships/hyperlink" Target="https://www.sec.gov/edgar/browse/?CIK=1158449" TargetMode="External"/><Relationship Id="rId119" Type="http://schemas.openxmlformats.org/officeDocument/2006/relationships/hyperlink" Target="https://www.sec.gov/cgi-bin/browse-edgar?CIK=BKR&amp;action=getcompany" TargetMode="External"/><Relationship Id="rId326" Type="http://schemas.openxmlformats.org/officeDocument/2006/relationships/hyperlink" Target="https://en.wikipedia.org/wiki/DXC_Technology" TargetMode="External"/><Relationship Id="rId533" Type="http://schemas.openxmlformats.org/officeDocument/2006/relationships/hyperlink" Target="https://www.sec.gov/cgi-bin/browse-edgar?CIK=SJM&amp;action=getcompany" TargetMode="External"/><Relationship Id="rId978" Type="http://schemas.openxmlformats.org/officeDocument/2006/relationships/hyperlink" Target="https://en.wikipedia.org/wiki/Welltower" TargetMode="External"/><Relationship Id="rId740" Type="http://schemas.openxmlformats.org/officeDocument/2006/relationships/hyperlink" Target="https://en.wikipedia.org/wiki/PerkinElmer" TargetMode="External"/><Relationship Id="rId838" Type="http://schemas.openxmlformats.org/officeDocument/2006/relationships/hyperlink" Target="https://en.wikipedia.org/wiki/Simon_Property_Group" TargetMode="External"/><Relationship Id="rId172" Type="http://schemas.openxmlformats.org/officeDocument/2006/relationships/hyperlink" Target="https://en.wikipedia.org/wiki/Capital_One" TargetMode="External"/><Relationship Id="rId477" Type="http://schemas.openxmlformats.org/officeDocument/2006/relationships/hyperlink" Target="https://www.sec.gov/cgi-bin/browse-edgar?CIK=HST&amp;action=getcompany" TargetMode="External"/><Relationship Id="rId600" Type="http://schemas.openxmlformats.org/officeDocument/2006/relationships/hyperlink" Target="https://en.wikipedia.org/wiki/MarketAxess" TargetMode="External"/><Relationship Id="rId684" Type="http://schemas.openxmlformats.org/officeDocument/2006/relationships/hyperlink" Target="https://en.wikipedia.org/wiki/Norfolk_Southern_Railway" TargetMode="External"/><Relationship Id="rId337" Type="http://schemas.openxmlformats.org/officeDocument/2006/relationships/hyperlink" Target="https://www.sec.gov/cgi-bin/browse-edgar?CIK=EIX&amp;action=getcompany" TargetMode="External"/><Relationship Id="rId891" Type="http://schemas.openxmlformats.org/officeDocument/2006/relationships/hyperlink" Target="https://www.sec.gov/cgi-bin/browse-edgar?CIK=TXT&amp;action=getcompany" TargetMode="External"/><Relationship Id="rId905" Type="http://schemas.openxmlformats.org/officeDocument/2006/relationships/hyperlink" Target="https://www.sec.gov/cgi-bin/browse-edgar?CIK=TRMB&amp;action=getcompany" TargetMode="External"/><Relationship Id="rId989" Type="http://schemas.openxmlformats.org/officeDocument/2006/relationships/hyperlink" Target="https://www.sec.gov/cgi-bin/browse-edgar?CIK=WHR&amp;action=getcompany" TargetMode="External"/><Relationship Id="rId34" Type="http://schemas.openxmlformats.org/officeDocument/2006/relationships/hyperlink" Target="https://en.wikipedia.org/wiki/Akamai" TargetMode="External"/><Relationship Id="rId544" Type="http://schemas.openxmlformats.org/officeDocument/2006/relationships/hyperlink" Target="https://en.wikipedia.org/wiki/KeyBank" TargetMode="External"/><Relationship Id="rId751" Type="http://schemas.openxmlformats.org/officeDocument/2006/relationships/hyperlink" Target="https://www.sec.gov/cgi-bin/browse-edgar?CIK=PXD&amp;action=getcompany" TargetMode="External"/><Relationship Id="rId849" Type="http://schemas.openxmlformats.org/officeDocument/2006/relationships/hyperlink" Target="https://www.sec.gov/cgi-bin/browse-edgar?CIK=LUV&amp;action=getcompany" TargetMode="External"/><Relationship Id="rId183" Type="http://schemas.openxmlformats.org/officeDocument/2006/relationships/hyperlink" Target="https://www.sec.gov/cgi-bin/browse-edgar?CIK=CTLT&amp;action=getcompany" TargetMode="External"/><Relationship Id="rId390" Type="http://schemas.openxmlformats.org/officeDocument/2006/relationships/hyperlink" Target="https://en.wikipedia.org/wiki/Fifth_Third_Bank" TargetMode="External"/><Relationship Id="rId404" Type="http://schemas.openxmlformats.org/officeDocument/2006/relationships/hyperlink" Target="https://en.wikipedia.org/wiki/Ford_Motor_Company" TargetMode="External"/><Relationship Id="rId611" Type="http://schemas.openxmlformats.org/officeDocument/2006/relationships/hyperlink" Target="https://www.sec.gov/cgi-bin/browse-edgar?CIK=MA&amp;action=getcompany" TargetMode="External"/><Relationship Id="rId250" Type="http://schemas.openxmlformats.org/officeDocument/2006/relationships/hyperlink" Target="https://en.wikipedia.org/wiki/ConocoPhillips" TargetMode="External"/><Relationship Id="rId488" Type="http://schemas.openxmlformats.org/officeDocument/2006/relationships/hyperlink" Target="https://en.wikipedia.org/wiki/IDEX_Corporation" TargetMode="External"/><Relationship Id="rId695" Type="http://schemas.openxmlformats.org/officeDocument/2006/relationships/hyperlink" Target="https://www.sec.gov/cgi-bin/browse-edgar?CIK=NRG&amp;action=getcompany" TargetMode="External"/><Relationship Id="rId709" Type="http://schemas.openxmlformats.org/officeDocument/2006/relationships/hyperlink" Target="https://www.sec.gov/cgi-bin/browse-edgar?CIK=ODFL&amp;action=getcompany" TargetMode="External"/><Relationship Id="rId916" Type="http://schemas.openxmlformats.org/officeDocument/2006/relationships/hyperlink" Target="https://en.wikipedia.org/wiki/Ulta_Beauty" TargetMode="External"/><Relationship Id="rId45" Type="http://schemas.openxmlformats.org/officeDocument/2006/relationships/hyperlink" Target="https://www.sec.gov/cgi-bin/browse-edgar?CIK=ALLE&amp;action=getcompany" TargetMode="External"/><Relationship Id="rId110" Type="http://schemas.openxmlformats.org/officeDocument/2006/relationships/hyperlink" Target="https://en.wikipedia.org/wiki/Autodesk" TargetMode="External"/><Relationship Id="rId348" Type="http://schemas.openxmlformats.org/officeDocument/2006/relationships/hyperlink" Target="https://en.wikipedia.org/wiki/EOG_Resources" TargetMode="External"/><Relationship Id="rId555" Type="http://schemas.openxmlformats.org/officeDocument/2006/relationships/hyperlink" Target="https://www.sec.gov/cgi-bin/browse-edgar?CIK=KLAC&amp;action=getcompany" TargetMode="External"/><Relationship Id="rId762" Type="http://schemas.openxmlformats.org/officeDocument/2006/relationships/hyperlink" Target="https://en.wikipedia.org/wiki/Procter_%26_Gamble" TargetMode="External"/><Relationship Id="rId194" Type="http://schemas.openxmlformats.org/officeDocument/2006/relationships/hyperlink" Target="https://en.wikipedia.org/wiki/Centene_Corporation" TargetMode="External"/><Relationship Id="rId208" Type="http://schemas.openxmlformats.org/officeDocument/2006/relationships/hyperlink" Target="https://en.wikipedia.org/wiki/Charter_Communications" TargetMode="External"/><Relationship Id="rId415" Type="http://schemas.openxmlformats.org/officeDocument/2006/relationships/hyperlink" Target="https://www.sec.gov/cgi-bin/browse-edgar?CIK=FOX&amp;action=getcompany" TargetMode="External"/><Relationship Id="rId622" Type="http://schemas.openxmlformats.org/officeDocument/2006/relationships/hyperlink" Target="https://en.wikipedia.org/wiki/Merck_%26_Co." TargetMode="External"/><Relationship Id="rId261" Type="http://schemas.openxmlformats.org/officeDocument/2006/relationships/hyperlink" Target="https://www.sec.gov/cgi-bin/browse-edgar?CIK=GLW&amp;action=getcompany" TargetMode="External"/><Relationship Id="rId499" Type="http://schemas.openxmlformats.org/officeDocument/2006/relationships/hyperlink" Target="https://www.sec.gov/cgi-bin/browse-edgar?CIK=INCY&amp;action=getcompany" TargetMode="External"/><Relationship Id="rId927" Type="http://schemas.openxmlformats.org/officeDocument/2006/relationships/hyperlink" Target="https://www.sec.gov/cgi-bin/browse-edgar?CIK=UAL&amp;action=getcompany" TargetMode="External"/><Relationship Id="rId56" Type="http://schemas.openxmlformats.org/officeDocument/2006/relationships/hyperlink" Target="https://en.wikipedia.org/wiki/Amazon_(company)" TargetMode="External"/><Relationship Id="rId359" Type="http://schemas.openxmlformats.org/officeDocument/2006/relationships/hyperlink" Target="https://www.sec.gov/cgi-bin/browse-edgar?CIK=ESS&amp;action=getcompany" TargetMode="External"/><Relationship Id="rId566" Type="http://schemas.openxmlformats.org/officeDocument/2006/relationships/hyperlink" Target="https://en.wikipedia.org/wiki/Lamb_Weston" TargetMode="External"/><Relationship Id="rId773" Type="http://schemas.openxmlformats.org/officeDocument/2006/relationships/hyperlink" Target="https://www.sec.gov/cgi-bin/browse-edgar?CIK=PTC&amp;action=getcompany" TargetMode="External"/><Relationship Id="rId121" Type="http://schemas.openxmlformats.org/officeDocument/2006/relationships/hyperlink" Target="https://www.sec.gov/cgi-bin/browse-edgar?CIK=BLL&amp;action=getcompany" TargetMode="External"/><Relationship Id="rId219" Type="http://schemas.openxmlformats.org/officeDocument/2006/relationships/hyperlink" Target="https://www.sec.gov/cgi-bin/browse-edgar?CIK=CI&amp;action=getcompany" TargetMode="External"/><Relationship Id="rId426" Type="http://schemas.openxmlformats.org/officeDocument/2006/relationships/hyperlink" Target="https://en.wikipedia.org/wiki/GE" TargetMode="External"/><Relationship Id="rId633" Type="http://schemas.openxmlformats.org/officeDocument/2006/relationships/hyperlink" Target="https://www.sec.gov/cgi-bin/browse-edgar?CIK=MCHP&amp;action=getcompany" TargetMode="External"/><Relationship Id="rId980" Type="http://schemas.openxmlformats.org/officeDocument/2006/relationships/hyperlink" Target="https://en.wikipedia.org/wiki/West_Pharmaceutical_Services" TargetMode="External"/><Relationship Id="rId840" Type="http://schemas.openxmlformats.org/officeDocument/2006/relationships/hyperlink" Target="https://en.wikipedia.org/wiki/Skyworks_Solutions" TargetMode="External"/><Relationship Id="rId938" Type="http://schemas.openxmlformats.org/officeDocument/2006/relationships/hyperlink" Target="https://en.wikipedia.org/wiki/Ventas_(company)" TargetMode="External"/><Relationship Id="rId67" Type="http://schemas.openxmlformats.org/officeDocument/2006/relationships/hyperlink" Target="https://www.sec.gov/cgi-bin/browse-edgar?CIK=AEP&amp;action=getcompany" TargetMode="External"/><Relationship Id="rId272" Type="http://schemas.openxmlformats.org/officeDocument/2006/relationships/hyperlink" Target="https://en.wikipedia.org/wiki/Cummins" TargetMode="External"/><Relationship Id="rId577" Type="http://schemas.openxmlformats.org/officeDocument/2006/relationships/hyperlink" Target="https://www.sec.gov/cgi-bin/browse-edgar?CIK=LNC&amp;action=getcompany" TargetMode="External"/><Relationship Id="rId700" Type="http://schemas.openxmlformats.org/officeDocument/2006/relationships/hyperlink" Target="https://en.wikipedia.org/wiki/NVR,_Inc." TargetMode="External"/><Relationship Id="rId132" Type="http://schemas.openxmlformats.org/officeDocument/2006/relationships/hyperlink" Target="https://en.wikipedia.org/wiki/Best_Buy" TargetMode="External"/><Relationship Id="rId784" Type="http://schemas.openxmlformats.org/officeDocument/2006/relationships/hyperlink" Target="https://en.wikipedia.org/wiki/Qualcomm" TargetMode="External"/><Relationship Id="rId991" Type="http://schemas.openxmlformats.org/officeDocument/2006/relationships/hyperlink" Target="https://www.sec.gov/cgi-bin/browse-edgar?CIK=WMB&amp;action=getcompany" TargetMode="External"/><Relationship Id="rId437" Type="http://schemas.openxmlformats.org/officeDocument/2006/relationships/hyperlink" Target="https://www.sec.gov/cgi-bin/browse-edgar?CIK=GILD&amp;action=getcompany" TargetMode="External"/><Relationship Id="rId644" Type="http://schemas.openxmlformats.org/officeDocument/2006/relationships/hyperlink" Target="https://en.wikipedia.org/wiki/Molson_Coors_Beverage_Company" TargetMode="External"/><Relationship Id="rId851" Type="http://schemas.openxmlformats.org/officeDocument/2006/relationships/hyperlink" Target="https://www.sec.gov/cgi-bin/browse-edgar?CIK=SWK&amp;action=getcompany" TargetMode="External"/><Relationship Id="rId283" Type="http://schemas.openxmlformats.org/officeDocument/2006/relationships/hyperlink" Target="https://www.sec.gov/cgi-bin/browse-edgar?CIK=DVA&amp;action=getcompany" TargetMode="External"/><Relationship Id="rId490" Type="http://schemas.openxmlformats.org/officeDocument/2006/relationships/hyperlink" Target="https://en.wikipedia.org/wiki/Idexx_Laboratories" TargetMode="External"/><Relationship Id="rId504" Type="http://schemas.openxmlformats.org/officeDocument/2006/relationships/hyperlink" Target="https://en.wikipedia.org/wiki/Intercontinental_Exchange" TargetMode="External"/><Relationship Id="rId711" Type="http://schemas.openxmlformats.org/officeDocument/2006/relationships/hyperlink" Target="https://www.sec.gov/cgi-bin/browse-edgar?CIK=OMC&amp;action=getcompany" TargetMode="External"/><Relationship Id="rId949" Type="http://schemas.openxmlformats.org/officeDocument/2006/relationships/hyperlink" Target="https://www.sec.gov/cgi-bin/browse-edgar?CIK=VFC&amp;action=getcompany" TargetMode="External"/><Relationship Id="rId78" Type="http://schemas.openxmlformats.org/officeDocument/2006/relationships/hyperlink" Target="https://en.wikipedia.org/wiki/Ametek" TargetMode="External"/><Relationship Id="rId143" Type="http://schemas.openxmlformats.org/officeDocument/2006/relationships/hyperlink" Target="https://www.sec.gov/cgi-bin/browse-edgar?CIK=BK&amp;action=getcompany" TargetMode="External"/><Relationship Id="rId350" Type="http://schemas.openxmlformats.org/officeDocument/2006/relationships/hyperlink" Target="https://en.wikipedia.org/wiki/EPAM_Systems" TargetMode="External"/><Relationship Id="rId588" Type="http://schemas.openxmlformats.org/officeDocument/2006/relationships/hyperlink" Target="https://en.wikipedia.org/wiki/Lowe%27s" TargetMode="External"/><Relationship Id="rId795" Type="http://schemas.openxmlformats.org/officeDocument/2006/relationships/hyperlink" Target="https://www.sec.gov/cgi-bin/browse-edgar?CIK=O&amp;action=getcompany" TargetMode="External"/><Relationship Id="rId809" Type="http://schemas.openxmlformats.org/officeDocument/2006/relationships/hyperlink" Target="https://www.sec.gov/cgi-bin/browse-edgar?CIK=ROK&amp;action=getcompany" TargetMode="External"/><Relationship Id="rId9" Type="http://schemas.openxmlformats.org/officeDocument/2006/relationships/hyperlink" Target="https://www.sec.gov/edgar/browse/?CIK=1551152" TargetMode="External"/><Relationship Id="rId210" Type="http://schemas.openxmlformats.org/officeDocument/2006/relationships/hyperlink" Target="https://en.wikipedia.org/wiki/Chevron_Corporation" TargetMode="External"/><Relationship Id="rId448" Type="http://schemas.openxmlformats.org/officeDocument/2006/relationships/hyperlink" Target="https://en.wikipedia.org/wiki/Halliburton" TargetMode="External"/><Relationship Id="rId655" Type="http://schemas.openxmlformats.org/officeDocument/2006/relationships/hyperlink" Target="https://www.sec.gov/cgi-bin/browse-edgar?CIK=MS&amp;action=getcompany" TargetMode="External"/><Relationship Id="rId862" Type="http://schemas.openxmlformats.org/officeDocument/2006/relationships/hyperlink" Target="https://en.wikipedia.org/wiki/Synchrony_Financial" TargetMode="External"/><Relationship Id="rId294" Type="http://schemas.openxmlformats.org/officeDocument/2006/relationships/hyperlink" Target="https://en.wikipedia.org/wiki/Diamondback_Energy" TargetMode="External"/><Relationship Id="rId308" Type="http://schemas.openxmlformats.org/officeDocument/2006/relationships/hyperlink" Target="https://en.wikipedia.org/wiki/Dollar_Tree" TargetMode="External"/><Relationship Id="rId515" Type="http://schemas.openxmlformats.org/officeDocument/2006/relationships/hyperlink" Target="https://www.sec.gov/cgi-bin/browse-edgar?CIK=INTU&amp;action=getcompany" TargetMode="External"/><Relationship Id="rId722" Type="http://schemas.openxmlformats.org/officeDocument/2006/relationships/hyperlink" Target="https://en.wikipedia.org/wiki/Packaging_Corporation_of_America" TargetMode="External"/><Relationship Id="rId89" Type="http://schemas.openxmlformats.org/officeDocument/2006/relationships/hyperlink" Target="https://www.sec.gov/cgi-bin/browse-edgar?CIK=ANTM&amp;action=getcompany" TargetMode="External"/><Relationship Id="rId154" Type="http://schemas.openxmlformats.org/officeDocument/2006/relationships/hyperlink" Target="https://en.wikipedia.org/wiki/Bristol_Myers_Squibb" TargetMode="External"/><Relationship Id="rId361" Type="http://schemas.openxmlformats.org/officeDocument/2006/relationships/hyperlink" Target="https://www.sec.gov/cgi-bin/browse-edgar?CIK=EL&amp;action=getcompany" TargetMode="External"/><Relationship Id="rId599" Type="http://schemas.openxmlformats.org/officeDocument/2006/relationships/hyperlink" Target="https://www.sec.gov/cgi-bin/browse-edgar?CIK=MPC&amp;action=getcompany" TargetMode="External"/><Relationship Id="rId1005" Type="http://schemas.openxmlformats.org/officeDocument/2006/relationships/hyperlink" Target="https://www.sec.gov/cgi-bin/browse-edgar?CIK=ZBRA&amp;action=getcompany" TargetMode="External"/><Relationship Id="rId459" Type="http://schemas.openxmlformats.org/officeDocument/2006/relationships/hyperlink" Target="https://www.sec.gov/cgi-bin/browse-edgar?CIK=HSIC&amp;action=getcompany" TargetMode="External"/><Relationship Id="rId666" Type="http://schemas.openxmlformats.org/officeDocument/2006/relationships/hyperlink" Target="https://en.wikipedia.org/wiki/Netflix" TargetMode="External"/><Relationship Id="rId873" Type="http://schemas.openxmlformats.org/officeDocument/2006/relationships/hyperlink" Target="https://www.sec.gov/cgi-bin/browse-edgar?CIK=TTWO&amp;action=getcompany" TargetMode="External"/><Relationship Id="rId16" Type="http://schemas.openxmlformats.org/officeDocument/2006/relationships/hyperlink" Target="https://en.wikipedia.org/wiki/ADM_(company)" TargetMode="External"/><Relationship Id="rId221" Type="http://schemas.openxmlformats.org/officeDocument/2006/relationships/hyperlink" Target="https://www.sec.gov/cgi-bin/browse-edgar?CIK=CINF&amp;action=getcompany" TargetMode="External"/><Relationship Id="rId319" Type="http://schemas.openxmlformats.org/officeDocument/2006/relationships/hyperlink" Target="https://www.sec.gov/cgi-bin/browse-edgar?CIK=DTE&amp;action=getcompany" TargetMode="External"/><Relationship Id="rId526" Type="http://schemas.openxmlformats.org/officeDocument/2006/relationships/hyperlink" Target="https://en.wikipedia.org/wiki/Jack_Henry_%26_Associates" TargetMode="External"/><Relationship Id="rId733" Type="http://schemas.openxmlformats.org/officeDocument/2006/relationships/hyperlink" Target="https://www.sec.gov/cgi-bin/browse-edgar?CIK=PENN&amp;action=getcompany" TargetMode="External"/><Relationship Id="rId940" Type="http://schemas.openxmlformats.org/officeDocument/2006/relationships/hyperlink" Target="https://en.wikipedia.org/wiki/Verisign" TargetMode="External"/><Relationship Id="rId165" Type="http://schemas.openxmlformats.org/officeDocument/2006/relationships/hyperlink" Target="https://www.sec.gov/cgi-bin/browse-edgar?CIK=CHRW&amp;action=getcompany" TargetMode="External"/><Relationship Id="rId372" Type="http://schemas.openxmlformats.org/officeDocument/2006/relationships/hyperlink" Target="https://en.wikipedia.org/wiki/Expedia_Group" TargetMode="External"/><Relationship Id="rId677" Type="http://schemas.openxmlformats.org/officeDocument/2006/relationships/hyperlink" Target="https://www.sec.gov/cgi-bin/browse-edgar?CIK=NEE&amp;action=getcompany" TargetMode="External"/><Relationship Id="rId800" Type="http://schemas.openxmlformats.org/officeDocument/2006/relationships/hyperlink" Target="https://en.wikipedia.org/wiki/Regions_Financial_Corporation" TargetMode="External"/><Relationship Id="rId232" Type="http://schemas.openxmlformats.org/officeDocument/2006/relationships/hyperlink" Target="https://en.wikipedia.org/wiki/Clorox" TargetMode="External"/><Relationship Id="rId884" Type="http://schemas.openxmlformats.org/officeDocument/2006/relationships/hyperlink" Target="https://en.wikipedia.org/wiki/Teradyne" TargetMode="External"/><Relationship Id="rId27" Type="http://schemas.openxmlformats.org/officeDocument/2006/relationships/hyperlink" Target="https://www.sec.gov/cgi-bin/browse-edgar?CIK=AFL&amp;action=getcompany" TargetMode="External"/><Relationship Id="rId537" Type="http://schemas.openxmlformats.org/officeDocument/2006/relationships/hyperlink" Target="https://www.sec.gov/cgi-bin/browse-edgar?CIK=JCI&amp;action=getcompany" TargetMode="External"/><Relationship Id="rId744" Type="http://schemas.openxmlformats.org/officeDocument/2006/relationships/hyperlink" Target="https://en.wikipedia.org/wiki/Philip_Morris_International" TargetMode="External"/><Relationship Id="rId951" Type="http://schemas.openxmlformats.org/officeDocument/2006/relationships/hyperlink" Target="https://www.sec.gov/cgi-bin/browse-edgar?CIK=VIAC&amp;action=getcompany" TargetMode="External"/><Relationship Id="rId80" Type="http://schemas.openxmlformats.org/officeDocument/2006/relationships/hyperlink" Target="https://en.wikipedia.org/wiki/Amgen" TargetMode="External"/><Relationship Id="rId176" Type="http://schemas.openxmlformats.org/officeDocument/2006/relationships/hyperlink" Target="https://en.wikipedia.org/wiki/CarMax" TargetMode="External"/><Relationship Id="rId383" Type="http://schemas.openxmlformats.org/officeDocument/2006/relationships/hyperlink" Target="https://www.sec.gov/cgi-bin/browse-edgar?CIK=FDS&amp;action=getcompany" TargetMode="External"/><Relationship Id="rId590" Type="http://schemas.openxmlformats.org/officeDocument/2006/relationships/hyperlink" Target="https://en.wikipedia.org/wiki/Lumen_Technologies" TargetMode="External"/><Relationship Id="rId604" Type="http://schemas.openxmlformats.org/officeDocument/2006/relationships/hyperlink" Target="https://en.wikipedia.org/wiki/Marsh_McLennan" TargetMode="External"/><Relationship Id="rId811" Type="http://schemas.openxmlformats.org/officeDocument/2006/relationships/hyperlink" Target="https://www.sec.gov/cgi-bin/browse-edgar?CIK=ROL&amp;action=getcompan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16F04-2A3D-4C42-8D0A-62D4416A392A}">
  <dimension ref="A1:I506"/>
  <sheetViews>
    <sheetView workbookViewId="0">
      <selection activeCell="E8" sqref="E8"/>
    </sheetView>
  </sheetViews>
  <sheetFormatPr defaultRowHeight="14.6" x14ac:dyDescent="0.4"/>
  <cols>
    <col min="1" max="1" width="8.53515625" bestFit="1" customWidth="1"/>
    <col min="2" max="2" width="31.69140625" customWidth="1"/>
    <col min="3" max="3" width="9" bestFit="1" customWidth="1"/>
    <col min="4" max="4" width="11.3046875" bestFit="1" customWidth="1"/>
    <col min="5" max="5" width="11.3046875" customWidth="1"/>
    <col min="6" max="6" width="31.69140625" bestFit="1" customWidth="1"/>
    <col min="7" max="7" width="24.84375" bestFit="1" customWidth="1"/>
    <col min="8" max="8" width="47.3828125" bestFit="1" customWidth="1"/>
    <col min="9" max="9" width="12.3046875" bestFit="1" customWidth="1"/>
  </cols>
  <sheetData>
    <row r="1" spans="1:9" s="3" customFormat="1" x14ac:dyDescent="0.4">
      <c r="A1" s="19" t="s">
        <v>1131</v>
      </c>
      <c r="B1" s="1" t="s">
        <v>1130</v>
      </c>
      <c r="C1" s="19" t="s">
        <v>4</v>
      </c>
      <c r="D1" s="19" t="s">
        <v>1133</v>
      </c>
      <c r="E1" s="19" t="s">
        <v>1196</v>
      </c>
      <c r="F1" s="1" t="s">
        <v>1132</v>
      </c>
      <c r="G1" s="20" t="s">
        <v>2</v>
      </c>
      <c r="H1" s="1" t="s">
        <v>3</v>
      </c>
      <c r="I1" s="19" t="s">
        <v>1</v>
      </c>
    </row>
    <row r="2" spans="1:9" x14ac:dyDescent="0.4">
      <c r="A2" s="15" t="s">
        <v>5</v>
      </c>
      <c r="B2" s="15" t="s">
        <v>6</v>
      </c>
      <c r="C2" s="2">
        <v>66740</v>
      </c>
      <c r="D2" s="2" t="s">
        <v>1134</v>
      </c>
      <c r="E2" s="2"/>
      <c r="F2" s="21" t="s">
        <v>6</v>
      </c>
      <c r="G2" s="2" t="s">
        <v>8</v>
      </c>
      <c r="H2" s="2" t="s">
        <v>9</v>
      </c>
      <c r="I2" s="21" t="s">
        <v>7</v>
      </c>
    </row>
    <row r="3" spans="1:9" x14ac:dyDescent="0.4">
      <c r="A3" s="15" t="s">
        <v>10</v>
      </c>
      <c r="B3" s="15" t="s">
        <v>11</v>
      </c>
      <c r="C3" s="2">
        <v>91142</v>
      </c>
      <c r="D3" s="2"/>
      <c r="E3" s="2"/>
      <c r="F3" s="21" t="s">
        <v>11</v>
      </c>
      <c r="G3" s="2" t="s">
        <v>8</v>
      </c>
      <c r="H3" s="2" t="s">
        <v>12</v>
      </c>
      <c r="I3" s="21" t="s">
        <v>7</v>
      </c>
    </row>
    <row r="4" spans="1:9" x14ac:dyDescent="0.4">
      <c r="A4" s="15" t="s">
        <v>13</v>
      </c>
      <c r="B4" s="15" t="s">
        <v>14</v>
      </c>
      <c r="C4" s="2">
        <v>1800</v>
      </c>
      <c r="D4" s="2" t="s">
        <v>1134</v>
      </c>
      <c r="E4" s="2"/>
      <c r="F4" s="21" t="s">
        <v>14</v>
      </c>
      <c r="G4" s="2" t="s">
        <v>15</v>
      </c>
      <c r="H4" s="2" t="s">
        <v>16</v>
      </c>
      <c r="I4" s="21" t="s">
        <v>7</v>
      </c>
    </row>
    <row r="5" spans="1:9" x14ac:dyDescent="0.4">
      <c r="A5" s="15" t="s">
        <v>17</v>
      </c>
      <c r="B5" s="15" t="s">
        <v>18</v>
      </c>
      <c r="C5" s="2">
        <v>1551152</v>
      </c>
      <c r="D5" s="2" t="s">
        <v>1134</v>
      </c>
      <c r="E5" s="2"/>
      <c r="F5" s="21" t="s">
        <v>18</v>
      </c>
      <c r="G5" s="2" t="s">
        <v>15</v>
      </c>
      <c r="H5" s="2" t="s">
        <v>19</v>
      </c>
      <c r="I5" s="21" t="s">
        <v>7</v>
      </c>
    </row>
    <row r="6" spans="1:9" x14ac:dyDescent="0.4">
      <c r="A6" s="15" t="s">
        <v>20</v>
      </c>
      <c r="B6" s="15" t="s">
        <v>21</v>
      </c>
      <c r="C6" s="2">
        <v>815094</v>
      </c>
      <c r="D6" s="2"/>
      <c r="E6" s="2"/>
      <c r="F6" s="21" t="s">
        <v>21</v>
      </c>
      <c r="G6" s="2" t="s">
        <v>15</v>
      </c>
      <c r="H6" s="2" t="s">
        <v>16</v>
      </c>
      <c r="I6" s="21" t="s">
        <v>7</v>
      </c>
    </row>
    <row r="7" spans="1:9" x14ac:dyDescent="0.4">
      <c r="A7" s="15" t="s">
        <v>22</v>
      </c>
      <c r="B7" s="15" t="s">
        <v>23</v>
      </c>
      <c r="C7" s="2">
        <v>1467373</v>
      </c>
      <c r="D7" s="2"/>
      <c r="E7" s="2"/>
      <c r="F7" s="21" t="s">
        <v>23</v>
      </c>
      <c r="G7" s="2" t="s">
        <v>24</v>
      </c>
      <c r="H7" s="2" t="s">
        <v>25</v>
      </c>
      <c r="I7" s="21" t="s">
        <v>7</v>
      </c>
    </row>
    <row r="8" spans="1:9" x14ac:dyDescent="0.4">
      <c r="A8" s="15" t="s">
        <v>26</v>
      </c>
      <c r="B8" s="15" t="s">
        <v>27</v>
      </c>
      <c r="C8" s="2">
        <v>718877</v>
      </c>
      <c r="D8" s="2"/>
      <c r="E8" s="2"/>
      <c r="F8" s="21" t="s">
        <v>27</v>
      </c>
      <c r="G8" s="2" t="s">
        <v>28</v>
      </c>
      <c r="H8" s="2" t="s">
        <v>29</v>
      </c>
      <c r="I8" s="21" t="s">
        <v>7</v>
      </c>
    </row>
    <row r="9" spans="1:9" x14ac:dyDescent="0.4">
      <c r="A9" s="15" t="s">
        <v>30</v>
      </c>
      <c r="B9" s="15" t="s">
        <v>30</v>
      </c>
      <c r="C9" s="2">
        <v>7084</v>
      </c>
      <c r="D9" s="2" t="s">
        <v>1134</v>
      </c>
      <c r="E9" s="2"/>
      <c r="F9" s="21" t="s">
        <v>30</v>
      </c>
      <c r="G9" s="2" t="s">
        <v>31</v>
      </c>
      <c r="H9" s="2" t="s">
        <v>32</v>
      </c>
      <c r="I9" s="21" t="s">
        <v>7</v>
      </c>
    </row>
    <row r="10" spans="1:9" x14ac:dyDescent="0.4">
      <c r="A10" s="15" t="s">
        <v>33</v>
      </c>
      <c r="B10" s="15" t="s">
        <v>34</v>
      </c>
      <c r="C10" s="2">
        <v>796343</v>
      </c>
      <c r="D10" s="2"/>
      <c r="E10" s="2"/>
      <c r="F10" s="21" t="s">
        <v>34</v>
      </c>
      <c r="G10" s="2" t="s">
        <v>24</v>
      </c>
      <c r="H10" s="2" t="s">
        <v>35</v>
      </c>
      <c r="I10" s="21" t="s">
        <v>7</v>
      </c>
    </row>
    <row r="11" spans="1:9" x14ac:dyDescent="0.4">
      <c r="A11" s="15" t="s">
        <v>36</v>
      </c>
      <c r="B11" s="15" t="s">
        <v>36</v>
      </c>
      <c r="C11" s="2">
        <v>8670</v>
      </c>
      <c r="D11" s="2"/>
      <c r="E11" s="2"/>
      <c r="F11" s="21" t="s">
        <v>36</v>
      </c>
      <c r="G11" s="2" t="s">
        <v>24</v>
      </c>
      <c r="H11" s="2" t="s">
        <v>37</v>
      </c>
      <c r="I11" s="21" t="s">
        <v>7</v>
      </c>
    </row>
    <row r="12" spans="1:9" x14ac:dyDescent="0.4">
      <c r="A12" s="15" t="s">
        <v>38</v>
      </c>
      <c r="B12" s="15" t="s">
        <v>39</v>
      </c>
      <c r="C12" s="2">
        <v>1158449</v>
      </c>
      <c r="D12" s="2"/>
      <c r="E12" s="2"/>
      <c r="F12" s="21" t="s">
        <v>39</v>
      </c>
      <c r="G12" s="2" t="s">
        <v>40</v>
      </c>
      <c r="H12" s="2" t="s">
        <v>41</v>
      </c>
      <c r="I12" s="21" t="s">
        <v>7</v>
      </c>
    </row>
    <row r="13" spans="1:9" x14ac:dyDescent="0.4">
      <c r="A13" s="15" t="s">
        <v>42</v>
      </c>
      <c r="B13" s="15" t="s">
        <v>42</v>
      </c>
      <c r="C13" s="2">
        <v>874761</v>
      </c>
      <c r="D13" s="2"/>
      <c r="E13" s="2"/>
      <c r="F13" s="21" t="s">
        <v>42</v>
      </c>
      <c r="G13" s="2" t="s">
        <v>43</v>
      </c>
      <c r="H13" s="2" t="s">
        <v>44</v>
      </c>
      <c r="I13" s="21" t="s">
        <v>7</v>
      </c>
    </row>
    <row r="14" spans="1:9" x14ac:dyDescent="0.4">
      <c r="A14" s="15" t="s">
        <v>45</v>
      </c>
      <c r="B14" s="15" t="s">
        <v>46</v>
      </c>
      <c r="C14" s="2">
        <v>4977</v>
      </c>
      <c r="D14" s="2"/>
      <c r="E14" s="2"/>
      <c r="F14" s="21" t="s">
        <v>46</v>
      </c>
      <c r="G14" s="2" t="s">
        <v>47</v>
      </c>
      <c r="H14" s="2" t="s">
        <v>48</v>
      </c>
      <c r="I14" s="21" t="s">
        <v>7</v>
      </c>
    </row>
    <row r="15" spans="1:9" x14ac:dyDescent="0.4">
      <c r="A15" s="15" t="s">
        <v>49</v>
      </c>
      <c r="B15" s="15" t="s">
        <v>50</v>
      </c>
      <c r="C15" s="2">
        <v>1090872</v>
      </c>
      <c r="D15" s="2"/>
      <c r="E15" s="2"/>
      <c r="F15" s="21" t="s">
        <v>50</v>
      </c>
      <c r="G15" s="2" t="s">
        <v>15</v>
      </c>
      <c r="H15" s="2" t="s">
        <v>16</v>
      </c>
      <c r="I15" s="21" t="s">
        <v>7</v>
      </c>
    </row>
    <row r="16" spans="1:9" x14ac:dyDescent="0.4">
      <c r="A16" s="15" t="s">
        <v>51</v>
      </c>
      <c r="B16" s="15" t="s">
        <v>51</v>
      </c>
      <c r="C16" s="2">
        <v>5272</v>
      </c>
      <c r="D16" s="2"/>
      <c r="E16" s="2"/>
      <c r="F16" s="21" t="s">
        <v>51</v>
      </c>
      <c r="G16" s="2" t="s">
        <v>47</v>
      </c>
      <c r="H16" s="2" t="s">
        <v>52</v>
      </c>
      <c r="I16" s="21" t="s">
        <v>7</v>
      </c>
    </row>
    <row r="17" spans="1:9" x14ac:dyDescent="0.4">
      <c r="A17" s="15" t="s">
        <v>53</v>
      </c>
      <c r="B17" s="15" t="s">
        <v>54</v>
      </c>
      <c r="C17" s="2">
        <v>2969</v>
      </c>
      <c r="D17" s="2"/>
      <c r="E17" s="2"/>
      <c r="F17" s="21" t="s">
        <v>54</v>
      </c>
      <c r="G17" s="2" t="s">
        <v>55</v>
      </c>
      <c r="H17" s="2" t="s">
        <v>56</v>
      </c>
      <c r="I17" s="21" t="s">
        <v>7</v>
      </c>
    </row>
    <row r="18" spans="1:9" x14ac:dyDescent="0.4">
      <c r="A18" s="15" t="s">
        <v>57</v>
      </c>
      <c r="B18" s="15" t="s">
        <v>58</v>
      </c>
      <c r="C18" s="2">
        <v>1086222</v>
      </c>
      <c r="D18" s="2"/>
      <c r="E18" s="2"/>
      <c r="F18" s="21" t="s">
        <v>58</v>
      </c>
      <c r="G18" s="2" t="s">
        <v>24</v>
      </c>
      <c r="H18" s="2" t="s">
        <v>59</v>
      </c>
      <c r="I18" s="21" t="s">
        <v>7</v>
      </c>
    </row>
    <row r="19" spans="1:9" x14ac:dyDescent="0.4">
      <c r="A19" s="15" t="s">
        <v>60</v>
      </c>
      <c r="B19" s="15" t="s">
        <v>61</v>
      </c>
      <c r="C19" s="2">
        <v>766421</v>
      </c>
      <c r="D19" s="2"/>
      <c r="E19" s="2"/>
      <c r="F19" s="21" t="s">
        <v>61</v>
      </c>
      <c r="G19" s="2" t="s">
        <v>8</v>
      </c>
      <c r="H19" s="2" t="s">
        <v>62</v>
      </c>
      <c r="I19" s="21" t="s">
        <v>7</v>
      </c>
    </row>
    <row r="20" spans="1:9" x14ac:dyDescent="0.4">
      <c r="A20" s="15" t="s">
        <v>63</v>
      </c>
      <c r="B20" s="15" t="s">
        <v>64</v>
      </c>
      <c r="C20" s="2">
        <v>915913</v>
      </c>
      <c r="D20" s="2"/>
      <c r="E20" s="2"/>
      <c r="F20" s="21" t="s">
        <v>64</v>
      </c>
      <c r="G20" s="2" t="s">
        <v>55</v>
      </c>
      <c r="H20" s="2" t="s">
        <v>65</v>
      </c>
      <c r="I20" s="21" t="s">
        <v>7</v>
      </c>
    </row>
    <row r="21" spans="1:9" x14ac:dyDescent="0.4">
      <c r="A21" s="15" t="s">
        <v>66</v>
      </c>
      <c r="B21" s="15" t="s">
        <v>67</v>
      </c>
      <c r="C21" s="2">
        <v>1035443</v>
      </c>
      <c r="D21" s="2"/>
      <c r="E21" s="2"/>
      <c r="F21" s="21" t="s">
        <v>67</v>
      </c>
      <c r="G21" s="2" t="s">
        <v>68</v>
      </c>
      <c r="H21" s="2" t="s">
        <v>69</v>
      </c>
      <c r="I21" s="21" t="s">
        <v>7</v>
      </c>
    </row>
    <row r="22" spans="1:9" x14ac:dyDescent="0.4">
      <c r="A22" s="15" t="s">
        <v>70</v>
      </c>
      <c r="B22" s="15" t="s">
        <v>71</v>
      </c>
      <c r="C22" s="2">
        <v>1097149</v>
      </c>
      <c r="D22" s="2"/>
      <c r="E22" s="2"/>
      <c r="F22" s="21" t="s">
        <v>71</v>
      </c>
      <c r="G22" s="2" t="s">
        <v>15</v>
      </c>
      <c r="H22" s="2" t="s">
        <v>72</v>
      </c>
      <c r="I22" s="21" t="s">
        <v>7</v>
      </c>
    </row>
    <row r="23" spans="1:9" x14ac:dyDescent="0.4">
      <c r="A23" s="15" t="s">
        <v>73</v>
      </c>
      <c r="B23" s="15" t="s">
        <v>74</v>
      </c>
      <c r="C23" s="2">
        <v>1579241</v>
      </c>
      <c r="D23" s="2"/>
      <c r="E23" s="2"/>
      <c r="F23" s="21" t="s">
        <v>74</v>
      </c>
      <c r="G23" s="2" t="s">
        <v>8</v>
      </c>
      <c r="H23" s="2" t="s">
        <v>12</v>
      </c>
      <c r="I23" s="21" t="s">
        <v>7</v>
      </c>
    </row>
    <row r="24" spans="1:9" x14ac:dyDescent="0.4">
      <c r="A24" s="15" t="s">
        <v>75</v>
      </c>
      <c r="B24" s="15" t="s">
        <v>76</v>
      </c>
      <c r="C24" s="2">
        <v>352541</v>
      </c>
      <c r="D24" s="2"/>
      <c r="E24" s="2"/>
      <c r="F24" s="21" t="s">
        <v>76</v>
      </c>
      <c r="G24" s="2" t="s">
        <v>43</v>
      </c>
      <c r="H24" s="2" t="s">
        <v>77</v>
      </c>
      <c r="I24" s="21" t="s">
        <v>7</v>
      </c>
    </row>
    <row r="25" spans="1:9" x14ac:dyDescent="0.4">
      <c r="A25" s="15" t="s">
        <v>78</v>
      </c>
      <c r="B25" s="15" t="s">
        <v>79</v>
      </c>
      <c r="C25" s="2">
        <v>899051</v>
      </c>
      <c r="D25" s="2"/>
      <c r="E25" s="2"/>
      <c r="F25" s="21" t="s">
        <v>79</v>
      </c>
      <c r="G25" s="2" t="s">
        <v>47</v>
      </c>
      <c r="H25" s="2" t="s">
        <v>52</v>
      </c>
      <c r="I25" s="21" t="s">
        <v>7</v>
      </c>
    </row>
    <row r="26" spans="1:9" x14ac:dyDescent="0.4">
      <c r="A26" s="15" t="s">
        <v>80</v>
      </c>
      <c r="B26" s="15" t="s">
        <v>81</v>
      </c>
      <c r="C26" s="2">
        <v>1652044</v>
      </c>
      <c r="D26" s="2"/>
      <c r="E26" s="2"/>
      <c r="F26" s="21" t="s">
        <v>81</v>
      </c>
      <c r="G26" s="2" t="s">
        <v>28</v>
      </c>
      <c r="H26" s="2" t="s">
        <v>82</v>
      </c>
      <c r="I26" s="21" t="s">
        <v>7</v>
      </c>
    </row>
    <row r="27" spans="1:9" x14ac:dyDescent="0.4">
      <c r="A27" s="15" t="s">
        <v>83</v>
      </c>
      <c r="B27" s="15" t="s">
        <v>84</v>
      </c>
      <c r="C27" s="2">
        <v>1652044</v>
      </c>
      <c r="D27" s="2"/>
      <c r="E27" s="2"/>
      <c r="F27" s="21" t="s">
        <v>84</v>
      </c>
      <c r="G27" s="2" t="s">
        <v>28</v>
      </c>
      <c r="H27" s="2" t="s">
        <v>82</v>
      </c>
      <c r="I27" s="21" t="s">
        <v>7</v>
      </c>
    </row>
    <row r="28" spans="1:9" x14ac:dyDescent="0.4">
      <c r="A28" s="15" t="s">
        <v>85</v>
      </c>
      <c r="B28" s="15" t="s">
        <v>86</v>
      </c>
      <c r="C28" s="2">
        <v>764180</v>
      </c>
      <c r="D28" s="2"/>
      <c r="E28" s="2"/>
      <c r="F28" s="21" t="s">
        <v>86</v>
      </c>
      <c r="G28" s="2" t="s">
        <v>31</v>
      </c>
      <c r="H28" s="2" t="s">
        <v>87</v>
      </c>
      <c r="I28" s="21" t="s">
        <v>7</v>
      </c>
    </row>
    <row r="29" spans="1:9" x14ac:dyDescent="0.4">
      <c r="A29" s="15" t="s">
        <v>88</v>
      </c>
      <c r="B29" s="15" t="s">
        <v>89</v>
      </c>
      <c r="C29" s="2">
        <v>1018724</v>
      </c>
      <c r="D29" s="2"/>
      <c r="E29" s="2"/>
      <c r="F29" s="21" t="s">
        <v>89</v>
      </c>
      <c r="G29" s="2" t="s">
        <v>40</v>
      </c>
      <c r="H29" s="2" t="s">
        <v>90</v>
      </c>
      <c r="I29" s="21" t="s">
        <v>7</v>
      </c>
    </row>
    <row r="30" spans="1:9" x14ac:dyDescent="0.4">
      <c r="A30" s="15" t="s">
        <v>91</v>
      </c>
      <c r="B30" s="15" t="s">
        <v>92</v>
      </c>
      <c r="C30" s="2">
        <v>1748790</v>
      </c>
      <c r="D30" s="2" t="s">
        <v>1134</v>
      </c>
      <c r="E30" s="2"/>
      <c r="F30" s="21" t="s">
        <v>92</v>
      </c>
      <c r="G30" s="2" t="s">
        <v>55</v>
      </c>
      <c r="H30" s="2" t="s">
        <v>93</v>
      </c>
      <c r="I30" s="21" t="s">
        <v>7</v>
      </c>
    </row>
    <row r="31" spans="1:9" x14ac:dyDescent="0.4">
      <c r="A31" s="15" t="s">
        <v>94</v>
      </c>
      <c r="B31" s="15" t="s">
        <v>94</v>
      </c>
      <c r="C31" s="2">
        <v>2488</v>
      </c>
      <c r="D31" s="2" t="s">
        <v>1134</v>
      </c>
      <c r="E31" s="2"/>
      <c r="F31" s="21" t="s">
        <v>94</v>
      </c>
      <c r="G31" s="2" t="s">
        <v>24</v>
      </c>
      <c r="H31" s="2" t="s">
        <v>95</v>
      </c>
      <c r="I31" s="21" t="s">
        <v>7</v>
      </c>
    </row>
    <row r="32" spans="1:9" x14ac:dyDescent="0.4">
      <c r="A32" s="15" t="s">
        <v>96</v>
      </c>
      <c r="B32" s="15" t="s">
        <v>97</v>
      </c>
      <c r="C32" s="2">
        <v>1002910</v>
      </c>
      <c r="D32" s="2"/>
      <c r="E32" s="2"/>
      <c r="F32" s="21" t="s">
        <v>97</v>
      </c>
      <c r="G32" s="2" t="s">
        <v>43</v>
      </c>
      <c r="H32" s="2" t="s">
        <v>98</v>
      </c>
      <c r="I32" s="21" t="s">
        <v>7</v>
      </c>
    </row>
    <row r="33" spans="1:9" x14ac:dyDescent="0.4">
      <c r="A33" s="15" t="s">
        <v>99</v>
      </c>
      <c r="B33" s="15" t="s">
        <v>100</v>
      </c>
      <c r="C33" s="2">
        <v>6201</v>
      </c>
      <c r="D33" s="2"/>
      <c r="E33" s="2"/>
      <c r="F33" s="21" t="s">
        <v>100</v>
      </c>
      <c r="G33" s="2" t="s">
        <v>8</v>
      </c>
      <c r="H33" s="2" t="s">
        <v>62</v>
      </c>
      <c r="I33" s="21" t="s">
        <v>7</v>
      </c>
    </row>
    <row r="34" spans="1:9" x14ac:dyDescent="0.4">
      <c r="A34" s="15" t="s">
        <v>101</v>
      </c>
      <c r="B34" s="15" t="s">
        <v>102</v>
      </c>
      <c r="C34" s="2">
        <v>4904</v>
      </c>
      <c r="D34" s="2"/>
      <c r="E34" s="2"/>
      <c r="F34" s="21" t="s">
        <v>102</v>
      </c>
      <c r="G34" s="2" t="s">
        <v>43</v>
      </c>
      <c r="H34" s="2" t="s">
        <v>77</v>
      </c>
      <c r="I34" s="21" t="s">
        <v>7</v>
      </c>
    </row>
    <row r="35" spans="1:9" x14ac:dyDescent="0.4">
      <c r="A35" s="15" t="s">
        <v>103</v>
      </c>
      <c r="B35" s="15" t="s">
        <v>104</v>
      </c>
      <c r="C35" s="2">
        <v>4962</v>
      </c>
      <c r="D35" s="2"/>
      <c r="E35" s="2"/>
      <c r="F35" s="21" t="s">
        <v>104</v>
      </c>
      <c r="G35" s="2" t="s">
        <v>47</v>
      </c>
      <c r="H35" s="2" t="s">
        <v>105</v>
      </c>
      <c r="I35" s="21" t="s">
        <v>7</v>
      </c>
    </row>
    <row r="36" spans="1:9" x14ac:dyDescent="0.4">
      <c r="A36" s="15" t="s">
        <v>106</v>
      </c>
      <c r="B36" s="15" t="s">
        <v>107</v>
      </c>
      <c r="C36" s="2">
        <v>1053507</v>
      </c>
      <c r="D36" s="2"/>
      <c r="E36" s="2"/>
      <c r="F36" s="21" t="s">
        <v>107</v>
      </c>
      <c r="G36" s="2" t="s">
        <v>68</v>
      </c>
      <c r="H36" s="2" t="s">
        <v>108</v>
      </c>
      <c r="I36" s="21" t="s">
        <v>7</v>
      </c>
    </row>
    <row r="37" spans="1:9" x14ac:dyDescent="0.4">
      <c r="A37" s="15" t="s">
        <v>109</v>
      </c>
      <c r="B37" s="15" t="s">
        <v>110</v>
      </c>
      <c r="C37" s="2">
        <v>1410636</v>
      </c>
      <c r="D37" s="2"/>
      <c r="E37" s="2"/>
      <c r="F37" s="21" t="s">
        <v>110</v>
      </c>
      <c r="G37" s="2" t="s">
        <v>43</v>
      </c>
      <c r="H37" s="2" t="s">
        <v>111</v>
      </c>
      <c r="I37" s="21" t="s">
        <v>7</v>
      </c>
    </row>
    <row r="38" spans="1:9" x14ac:dyDescent="0.4">
      <c r="A38" s="15" t="s">
        <v>112</v>
      </c>
      <c r="B38" s="15" t="s">
        <v>113</v>
      </c>
      <c r="C38" s="2">
        <v>820027</v>
      </c>
      <c r="D38" s="2"/>
      <c r="E38" s="2"/>
      <c r="F38" s="21" t="s">
        <v>113</v>
      </c>
      <c r="G38" s="2" t="s">
        <v>47</v>
      </c>
      <c r="H38" s="2" t="s">
        <v>114</v>
      </c>
      <c r="I38" s="21" t="s">
        <v>7</v>
      </c>
    </row>
    <row r="39" spans="1:9" x14ac:dyDescent="0.4">
      <c r="A39" s="15" t="s">
        <v>115</v>
      </c>
      <c r="B39" s="15" t="s">
        <v>116</v>
      </c>
      <c r="C39" s="2">
        <v>1140859</v>
      </c>
      <c r="D39" s="2"/>
      <c r="E39" s="2"/>
      <c r="F39" s="21" t="s">
        <v>116</v>
      </c>
      <c r="G39" s="2" t="s">
        <v>15</v>
      </c>
      <c r="H39" s="2" t="s">
        <v>117</v>
      </c>
      <c r="I39" s="21" t="s">
        <v>7</v>
      </c>
    </row>
    <row r="40" spans="1:9" x14ac:dyDescent="0.4">
      <c r="A40" s="15" t="s">
        <v>118</v>
      </c>
      <c r="B40" s="15" t="s">
        <v>119</v>
      </c>
      <c r="C40" s="2">
        <v>1037868</v>
      </c>
      <c r="D40" s="2"/>
      <c r="E40" s="2"/>
      <c r="F40" s="21" t="s">
        <v>119</v>
      </c>
      <c r="G40" s="2" t="s">
        <v>8</v>
      </c>
      <c r="H40" s="2" t="s">
        <v>120</v>
      </c>
      <c r="I40" s="21" t="s">
        <v>7</v>
      </c>
    </row>
    <row r="41" spans="1:9" x14ac:dyDescent="0.4">
      <c r="A41" s="15" t="s">
        <v>121</v>
      </c>
      <c r="B41" s="15" t="s">
        <v>122</v>
      </c>
      <c r="C41" s="2">
        <v>318154</v>
      </c>
      <c r="D41" s="2"/>
      <c r="E41" s="2"/>
      <c r="F41" s="21" t="s">
        <v>122</v>
      </c>
      <c r="G41" s="2" t="s">
        <v>15</v>
      </c>
      <c r="H41" s="2" t="s">
        <v>123</v>
      </c>
      <c r="I41" s="21" t="s">
        <v>7</v>
      </c>
    </row>
    <row r="42" spans="1:9" x14ac:dyDescent="0.4">
      <c r="A42" s="15" t="s">
        <v>124</v>
      </c>
      <c r="B42" s="15" t="s">
        <v>125</v>
      </c>
      <c r="C42" s="2">
        <v>820313</v>
      </c>
      <c r="D42" s="2"/>
      <c r="E42" s="2"/>
      <c r="F42" s="21" t="s">
        <v>125</v>
      </c>
      <c r="G42" s="2" t="s">
        <v>24</v>
      </c>
      <c r="H42" s="2" t="s">
        <v>126</v>
      </c>
      <c r="I42" s="21" t="s">
        <v>7</v>
      </c>
    </row>
    <row r="43" spans="1:9" x14ac:dyDescent="0.4">
      <c r="A43" s="15" t="s">
        <v>127</v>
      </c>
      <c r="B43" s="15" t="s">
        <v>128</v>
      </c>
      <c r="C43" s="2">
        <v>6281</v>
      </c>
      <c r="D43" s="2"/>
      <c r="E43" s="2"/>
      <c r="F43" s="21" t="s">
        <v>128</v>
      </c>
      <c r="G43" s="2" t="s">
        <v>24</v>
      </c>
      <c r="H43" s="2" t="s">
        <v>95</v>
      </c>
      <c r="I43" s="21" t="s">
        <v>7</v>
      </c>
    </row>
    <row r="44" spans="1:9" x14ac:dyDescent="0.4">
      <c r="A44" s="15" t="s">
        <v>129</v>
      </c>
      <c r="B44" s="15" t="s">
        <v>130</v>
      </c>
      <c r="C44" s="2">
        <v>1013462</v>
      </c>
      <c r="D44" s="2"/>
      <c r="E44" s="2"/>
      <c r="F44" s="21" t="s">
        <v>130</v>
      </c>
      <c r="G44" s="2" t="s">
        <v>24</v>
      </c>
      <c r="H44" s="2" t="s">
        <v>35</v>
      </c>
      <c r="I44" s="21" t="s">
        <v>7</v>
      </c>
    </row>
    <row r="45" spans="1:9" x14ac:dyDescent="0.4">
      <c r="A45" s="15" t="s">
        <v>131</v>
      </c>
      <c r="B45" s="15" t="s">
        <v>132</v>
      </c>
      <c r="C45" s="2">
        <v>1156039</v>
      </c>
      <c r="D45" s="2"/>
      <c r="E45" s="2"/>
      <c r="F45" s="21" t="s">
        <v>132</v>
      </c>
      <c r="G45" s="2" t="s">
        <v>15</v>
      </c>
      <c r="H45" s="2" t="s">
        <v>133</v>
      </c>
      <c r="I45" s="21" t="s">
        <v>7</v>
      </c>
    </row>
    <row r="46" spans="1:9" x14ac:dyDescent="0.4">
      <c r="A46" s="15" t="s">
        <v>134</v>
      </c>
      <c r="B46" s="15" t="s">
        <v>135</v>
      </c>
      <c r="C46" s="2">
        <v>315293</v>
      </c>
      <c r="D46" s="2"/>
      <c r="E46" s="2"/>
      <c r="F46" s="21" t="s">
        <v>135</v>
      </c>
      <c r="G46" s="2" t="s">
        <v>47</v>
      </c>
      <c r="H46" s="2" t="s">
        <v>136</v>
      </c>
      <c r="I46" s="21" t="s">
        <v>7</v>
      </c>
    </row>
    <row r="47" spans="1:9" x14ac:dyDescent="0.4">
      <c r="A47" s="15" t="s">
        <v>137</v>
      </c>
      <c r="B47" s="15" t="s">
        <v>138</v>
      </c>
      <c r="C47" s="2">
        <v>6769</v>
      </c>
      <c r="D47" s="2"/>
      <c r="E47" s="2"/>
      <c r="F47" s="21" t="s">
        <v>138</v>
      </c>
      <c r="G47" s="2" t="s">
        <v>139</v>
      </c>
      <c r="H47" s="2" t="s">
        <v>140</v>
      </c>
      <c r="I47" s="21" t="s">
        <v>7</v>
      </c>
    </row>
    <row r="48" spans="1:9" x14ac:dyDescent="0.4">
      <c r="A48" s="15" t="s">
        <v>141</v>
      </c>
      <c r="B48" s="15" t="s">
        <v>142</v>
      </c>
      <c r="C48" s="2">
        <v>320193</v>
      </c>
      <c r="D48" s="2" t="s">
        <v>1134</v>
      </c>
      <c r="E48" s="2"/>
      <c r="F48" s="21" t="s">
        <v>142</v>
      </c>
      <c r="G48" s="2" t="s">
        <v>24</v>
      </c>
      <c r="H48" s="2" t="s">
        <v>143</v>
      </c>
      <c r="I48" s="21" t="s">
        <v>7</v>
      </c>
    </row>
    <row r="49" spans="1:9" x14ac:dyDescent="0.4">
      <c r="A49" s="15" t="s">
        <v>144</v>
      </c>
      <c r="B49" s="15" t="s">
        <v>145</v>
      </c>
      <c r="C49" s="2">
        <v>6951</v>
      </c>
      <c r="D49" s="2"/>
      <c r="E49" s="2"/>
      <c r="F49" s="21" t="s">
        <v>145</v>
      </c>
      <c r="G49" s="2" t="s">
        <v>24</v>
      </c>
      <c r="H49" s="2" t="s">
        <v>146</v>
      </c>
      <c r="I49" s="21" t="s">
        <v>7</v>
      </c>
    </row>
    <row r="50" spans="1:9" x14ac:dyDescent="0.4">
      <c r="A50" s="15" t="s">
        <v>147</v>
      </c>
      <c r="B50" s="15" t="s">
        <v>148</v>
      </c>
      <c r="C50" s="2">
        <v>1521332</v>
      </c>
      <c r="D50" s="2"/>
      <c r="E50" s="2"/>
      <c r="F50" s="21" t="s">
        <v>148</v>
      </c>
      <c r="G50" s="2" t="s">
        <v>40</v>
      </c>
      <c r="H50" s="2" t="s">
        <v>149</v>
      </c>
      <c r="I50" s="21" t="s">
        <v>7</v>
      </c>
    </row>
    <row r="51" spans="1:9" x14ac:dyDescent="0.4">
      <c r="A51" s="15" t="s">
        <v>150</v>
      </c>
      <c r="B51" s="15" t="s">
        <v>151</v>
      </c>
      <c r="C51" s="2">
        <v>1596532</v>
      </c>
      <c r="D51" s="2"/>
      <c r="E51" s="2"/>
      <c r="F51" s="21" t="s">
        <v>151</v>
      </c>
      <c r="G51" s="2" t="s">
        <v>24</v>
      </c>
      <c r="H51" s="2" t="s">
        <v>152</v>
      </c>
      <c r="I51" s="21" t="s">
        <v>7</v>
      </c>
    </row>
    <row r="52" spans="1:9" x14ac:dyDescent="0.4">
      <c r="A52" s="15" t="s">
        <v>153</v>
      </c>
      <c r="B52" s="15" t="s">
        <v>154</v>
      </c>
      <c r="C52" s="2">
        <v>354190</v>
      </c>
      <c r="D52" s="2"/>
      <c r="E52" s="2"/>
      <c r="F52" s="21" t="s">
        <v>154</v>
      </c>
      <c r="G52" s="2" t="s">
        <v>47</v>
      </c>
      <c r="H52" s="2" t="s">
        <v>136</v>
      </c>
      <c r="I52" s="21" t="s">
        <v>7</v>
      </c>
    </row>
    <row r="53" spans="1:9" x14ac:dyDescent="0.4">
      <c r="A53" s="15" t="s">
        <v>155</v>
      </c>
      <c r="B53" s="15" t="s">
        <v>156</v>
      </c>
      <c r="C53" s="2">
        <v>1267238</v>
      </c>
      <c r="D53" s="2"/>
      <c r="E53" s="2"/>
      <c r="F53" s="21" t="s">
        <v>156</v>
      </c>
      <c r="G53" s="2" t="s">
        <v>47</v>
      </c>
      <c r="H53" s="2" t="s">
        <v>157</v>
      </c>
      <c r="I53" s="21" t="s">
        <v>7</v>
      </c>
    </row>
    <row r="54" spans="1:9" x14ac:dyDescent="0.4">
      <c r="A54" s="15" t="s">
        <v>158</v>
      </c>
      <c r="B54" s="15" t="s">
        <v>159</v>
      </c>
      <c r="C54" s="2">
        <v>732717</v>
      </c>
      <c r="D54" s="2"/>
      <c r="E54" s="2"/>
      <c r="F54" s="21" t="s">
        <v>159</v>
      </c>
      <c r="G54" s="2" t="s">
        <v>28</v>
      </c>
      <c r="H54" s="2" t="s">
        <v>160</v>
      </c>
      <c r="I54" s="21" t="s">
        <v>7</v>
      </c>
    </row>
    <row r="55" spans="1:9" x14ac:dyDescent="0.4">
      <c r="A55" s="15" t="s">
        <v>161</v>
      </c>
      <c r="B55" s="15" t="s">
        <v>162</v>
      </c>
      <c r="C55" s="2">
        <v>731802</v>
      </c>
      <c r="D55" s="2"/>
      <c r="E55" s="2"/>
      <c r="F55" s="21" t="s">
        <v>162</v>
      </c>
      <c r="G55" s="2" t="s">
        <v>43</v>
      </c>
      <c r="H55" s="2" t="s">
        <v>163</v>
      </c>
      <c r="I55" s="21" t="s">
        <v>7</v>
      </c>
    </row>
    <row r="56" spans="1:9" x14ac:dyDescent="0.4">
      <c r="A56" s="15" t="s">
        <v>164</v>
      </c>
      <c r="B56" s="15" t="s">
        <v>165</v>
      </c>
      <c r="C56" s="2">
        <v>769397</v>
      </c>
      <c r="D56" s="2" t="s">
        <v>1134</v>
      </c>
      <c r="E56" s="2"/>
      <c r="F56" s="21" t="s">
        <v>165</v>
      </c>
      <c r="G56" s="2" t="s">
        <v>24</v>
      </c>
      <c r="H56" s="2" t="s">
        <v>35</v>
      </c>
      <c r="I56" s="21" t="s">
        <v>7</v>
      </c>
    </row>
    <row r="57" spans="1:9" x14ac:dyDescent="0.4">
      <c r="A57" s="15" t="s">
        <v>166</v>
      </c>
      <c r="B57" s="15" t="s">
        <v>167</v>
      </c>
      <c r="C57" s="2">
        <v>866787</v>
      </c>
      <c r="D57" s="2"/>
      <c r="E57" s="2"/>
      <c r="F57" s="21" t="s">
        <v>167</v>
      </c>
      <c r="G57" s="2" t="s">
        <v>40</v>
      </c>
      <c r="H57" s="2" t="s">
        <v>168</v>
      </c>
      <c r="I57" s="21" t="s">
        <v>7</v>
      </c>
    </row>
    <row r="58" spans="1:9" x14ac:dyDescent="0.4">
      <c r="A58" s="15" t="s">
        <v>169</v>
      </c>
      <c r="B58" s="15" t="s">
        <v>170</v>
      </c>
      <c r="C58" s="2">
        <v>915912</v>
      </c>
      <c r="D58" s="2"/>
      <c r="E58" s="2"/>
      <c r="F58" s="21" t="s">
        <v>170</v>
      </c>
      <c r="G58" s="2" t="s">
        <v>68</v>
      </c>
      <c r="H58" s="2" t="s">
        <v>171</v>
      </c>
      <c r="I58" s="21" t="s">
        <v>7</v>
      </c>
    </row>
    <row r="59" spans="1:9" x14ac:dyDescent="0.4">
      <c r="A59" s="15" t="s">
        <v>172</v>
      </c>
      <c r="B59" s="15" t="s">
        <v>173</v>
      </c>
      <c r="C59" s="2">
        <v>8818</v>
      </c>
      <c r="D59" s="2"/>
      <c r="E59" s="2"/>
      <c r="F59" s="21" t="s">
        <v>173</v>
      </c>
      <c r="G59" s="2" t="s">
        <v>55</v>
      </c>
      <c r="H59" s="2" t="s">
        <v>93</v>
      </c>
      <c r="I59" s="21" t="s">
        <v>7</v>
      </c>
    </row>
    <row r="60" spans="1:9" x14ac:dyDescent="0.4">
      <c r="A60" s="15" t="s">
        <v>174</v>
      </c>
      <c r="B60" s="15" t="s">
        <v>175</v>
      </c>
      <c r="C60" s="2">
        <v>1701605</v>
      </c>
      <c r="D60" s="2"/>
      <c r="E60" s="2"/>
      <c r="F60" s="21" t="s">
        <v>175</v>
      </c>
      <c r="G60" s="2" t="s">
        <v>139</v>
      </c>
      <c r="H60" s="2" t="s">
        <v>176</v>
      </c>
      <c r="I60" s="21" t="s">
        <v>7</v>
      </c>
    </row>
    <row r="61" spans="1:9" x14ac:dyDescent="0.4">
      <c r="A61" s="15" t="s">
        <v>177</v>
      </c>
      <c r="B61" s="15" t="s">
        <v>178</v>
      </c>
      <c r="C61" s="2">
        <v>9389</v>
      </c>
      <c r="D61" s="2" t="s">
        <v>1134</v>
      </c>
      <c r="E61" s="2"/>
      <c r="F61" s="21" t="s">
        <v>178</v>
      </c>
      <c r="G61" s="2" t="s">
        <v>55</v>
      </c>
      <c r="H61" s="2" t="s">
        <v>179</v>
      </c>
      <c r="I61" s="21" t="s">
        <v>7</v>
      </c>
    </row>
    <row r="62" spans="1:9" x14ac:dyDescent="0.4">
      <c r="A62" s="15" t="s">
        <v>180</v>
      </c>
      <c r="B62" s="15" t="s">
        <v>181</v>
      </c>
      <c r="C62" s="2">
        <v>70858</v>
      </c>
      <c r="D62" s="2"/>
      <c r="E62" s="2"/>
      <c r="F62" s="21" t="s">
        <v>181</v>
      </c>
      <c r="G62" s="2" t="s">
        <v>47</v>
      </c>
      <c r="H62" s="2" t="s">
        <v>182</v>
      </c>
      <c r="I62" s="21" t="s">
        <v>7</v>
      </c>
    </row>
    <row r="63" spans="1:9" x14ac:dyDescent="0.4">
      <c r="A63" s="15" t="s">
        <v>183</v>
      </c>
      <c r="B63" s="15" t="s">
        <v>184</v>
      </c>
      <c r="C63" s="2">
        <v>701985</v>
      </c>
      <c r="D63" s="2"/>
      <c r="E63" s="2"/>
      <c r="F63" s="21" t="s">
        <v>184</v>
      </c>
      <c r="G63" s="2" t="s">
        <v>40</v>
      </c>
      <c r="H63" s="2" t="s">
        <v>168</v>
      </c>
      <c r="I63" s="21" t="s">
        <v>7</v>
      </c>
    </row>
    <row r="64" spans="1:9" x14ac:dyDescent="0.4">
      <c r="A64" s="15" t="s">
        <v>185</v>
      </c>
      <c r="B64" s="15" t="s">
        <v>186</v>
      </c>
      <c r="C64" s="2">
        <v>10456</v>
      </c>
      <c r="D64" s="2"/>
      <c r="E64" s="2"/>
      <c r="F64" s="21" t="s">
        <v>186</v>
      </c>
      <c r="G64" s="2" t="s">
        <v>15</v>
      </c>
      <c r="H64" s="2" t="s">
        <v>16</v>
      </c>
      <c r="I64" s="21" t="s">
        <v>7</v>
      </c>
    </row>
    <row r="65" spans="1:9" x14ac:dyDescent="0.4">
      <c r="A65" s="15" t="s">
        <v>187</v>
      </c>
      <c r="B65" s="15" t="s">
        <v>188</v>
      </c>
      <c r="C65" s="2">
        <v>10795</v>
      </c>
      <c r="D65" s="2"/>
      <c r="E65" s="2"/>
      <c r="F65" s="21" t="s">
        <v>188</v>
      </c>
      <c r="G65" s="2" t="s">
        <v>15</v>
      </c>
      <c r="H65" s="2" t="s">
        <v>16</v>
      </c>
      <c r="I65" s="21" t="s">
        <v>7</v>
      </c>
    </row>
    <row r="66" spans="1:9" x14ac:dyDescent="0.4">
      <c r="A66" s="15" t="s">
        <v>189</v>
      </c>
      <c r="B66" s="15" t="s">
        <v>190</v>
      </c>
      <c r="C66" s="2">
        <v>1067983</v>
      </c>
      <c r="D66" s="2"/>
      <c r="E66" s="2"/>
      <c r="F66" s="21" t="s">
        <v>190</v>
      </c>
      <c r="G66" s="2" t="s">
        <v>47</v>
      </c>
      <c r="H66" s="2" t="s">
        <v>191</v>
      </c>
      <c r="I66" s="21" t="s">
        <v>7</v>
      </c>
    </row>
    <row r="67" spans="1:9" x14ac:dyDescent="0.4">
      <c r="A67" s="15" t="s">
        <v>192</v>
      </c>
      <c r="B67" s="15" t="s">
        <v>193</v>
      </c>
      <c r="C67" s="2">
        <v>764478</v>
      </c>
      <c r="D67" s="2"/>
      <c r="E67" s="2"/>
      <c r="F67" s="21" t="s">
        <v>193</v>
      </c>
      <c r="G67" s="2" t="s">
        <v>40</v>
      </c>
      <c r="H67" s="2" t="s">
        <v>194</v>
      </c>
      <c r="I67" s="21" t="s">
        <v>7</v>
      </c>
    </row>
    <row r="68" spans="1:9" x14ac:dyDescent="0.4">
      <c r="A68" s="15" t="s">
        <v>195</v>
      </c>
      <c r="B68" s="15" t="s">
        <v>196</v>
      </c>
      <c r="C68" s="2">
        <v>12208</v>
      </c>
      <c r="D68" s="2"/>
      <c r="E68" s="2"/>
      <c r="F68" s="21" t="s">
        <v>196</v>
      </c>
      <c r="G68" s="2" t="s">
        <v>15</v>
      </c>
      <c r="H68" s="2" t="s">
        <v>197</v>
      </c>
      <c r="I68" s="21" t="s">
        <v>7</v>
      </c>
    </row>
    <row r="69" spans="1:9" x14ac:dyDescent="0.4">
      <c r="A69" s="15" t="s">
        <v>198</v>
      </c>
      <c r="B69" s="15" t="s">
        <v>199</v>
      </c>
      <c r="C69" s="2">
        <v>842023</v>
      </c>
      <c r="D69" s="2"/>
      <c r="E69" s="2"/>
      <c r="F69" s="21" t="s">
        <v>199</v>
      </c>
      <c r="G69" s="2" t="s">
        <v>15</v>
      </c>
      <c r="H69" s="2" t="s">
        <v>197</v>
      </c>
      <c r="I69" s="21" t="s">
        <v>7</v>
      </c>
    </row>
    <row r="70" spans="1:9" x14ac:dyDescent="0.4">
      <c r="A70" s="15" t="s">
        <v>200</v>
      </c>
      <c r="B70" s="15" t="s">
        <v>201</v>
      </c>
      <c r="C70" s="2">
        <v>875045</v>
      </c>
      <c r="D70" s="2"/>
      <c r="E70" s="2"/>
      <c r="F70" s="21" t="s">
        <v>201</v>
      </c>
      <c r="G70" s="2" t="s">
        <v>15</v>
      </c>
      <c r="H70" s="2" t="s">
        <v>123</v>
      </c>
      <c r="I70" s="21" t="s">
        <v>7</v>
      </c>
    </row>
    <row r="71" spans="1:9" x14ac:dyDescent="0.4">
      <c r="A71" s="15" t="s">
        <v>202</v>
      </c>
      <c r="B71" s="15" t="s">
        <v>203</v>
      </c>
      <c r="C71" s="2">
        <v>1364742</v>
      </c>
      <c r="D71" s="2"/>
      <c r="E71" s="2"/>
      <c r="F71" s="21" t="s">
        <v>203</v>
      </c>
      <c r="G71" s="2" t="s">
        <v>47</v>
      </c>
      <c r="H71" s="2" t="s">
        <v>114</v>
      </c>
      <c r="I71" s="21" t="s">
        <v>7</v>
      </c>
    </row>
    <row r="72" spans="1:9" x14ac:dyDescent="0.4">
      <c r="A72" s="15" t="s">
        <v>204</v>
      </c>
      <c r="B72" s="15" t="s">
        <v>205</v>
      </c>
      <c r="C72" s="2">
        <v>1390777</v>
      </c>
      <c r="D72" s="2"/>
      <c r="E72" s="2"/>
      <c r="F72" s="21" t="s">
        <v>205</v>
      </c>
      <c r="G72" s="2" t="s">
        <v>47</v>
      </c>
      <c r="H72" s="2" t="s">
        <v>114</v>
      </c>
      <c r="I72" s="21" t="s">
        <v>7</v>
      </c>
    </row>
    <row r="73" spans="1:9" x14ac:dyDescent="0.4">
      <c r="A73" s="15" t="s">
        <v>206</v>
      </c>
      <c r="B73" s="15" t="s">
        <v>207</v>
      </c>
      <c r="C73" s="2">
        <v>12927</v>
      </c>
      <c r="D73" s="2"/>
      <c r="E73" s="2"/>
      <c r="F73" s="21" t="s">
        <v>207</v>
      </c>
      <c r="G73" s="2" t="s">
        <v>8</v>
      </c>
      <c r="H73" s="2" t="s">
        <v>208</v>
      </c>
      <c r="I73" s="21" t="s">
        <v>7</v>
      </c>
    </row>
    <row r="74" spans="1:9" x14ac:dyDescent="0.4">
      <c r="A74" s="15" t="s">
        <v>209</v>
      </c>
      <c r="B74" s="15" t="s">
        <v>210</v>
      </c>
      <c r="C74" s="2">
        <v>1075531</v>
      </c>
      <c r="D74" s="2"/>
      <c r="E74" s="2"/>
      <c r="F74" s="21" t="s">
        <v>210</v>
      </c>
      <c r="G74" s="2" t="s">
        <v>40</v>
      </c>
      <c r="H74" s="2" t="s">
        <v>90</v>
      </c>
      <c r="I74" s="21" t="s">
        <v>7</v>
      </c>
    </row>
    <row r="75" spans="1:9" x14ac:dyDescent="0.4">
      <c r="A75" s="15" t="s">
        <v>211</v>
      </c>
      <c r="B75" s="15" t="s">
        <v>212</v>
      </c>
      <c r="C75" s="2">
        <v>908255</v>
      </c>
      <c r="D75" s="2"/>
      <c r="E75" s="2"/>
      <c r="F75" s="21" t="s">
        <v>212</v>
      </c>
      <c r="G75" s="2" t="s">
        <v>40</v>
      </c>
      <c r="H75" s="2" t="s">
        <v>149</v>
      </c>
      <c r="I75" s="21" t="s">
        <v>7</v>
      </c>
    </row>
    <row r="76" spans="1:9" x14ac:dyDescent="0.4">
      <c r="A76" s="15" t="s">
        <v>213</v>
      </c>
      <c r="B76" s="15" t="s">
        <v>214</v>
      </c>
      <c r="C76" s="2">
        <v>1037540</v>
      </c>
      <c r="D76" s="2"/>
      <c r="E76" s="2"/>
      <c r="F76" s="21" t="s">
        <v>214</v>
      </c>
      <c r="G76" s="2" t="s">
        <v>68</v>
      </c>
      <c r="H76" s="2" t="s">
        <v>69</v>
      </c>
      <c r="I76" s="21" t="s">
        <v>7</v>
      </c>
    </row>
    <row r="77" spans="1:9" x14ac:dyDescent="0.4">
      <c r="A77" s="15" t="s">
        <v>215</v>
      </c>
      <c r="B77" s="15" t="s">
        <v>216</v>
      </c>
      <c r="C77" s="2">
        <v>885725</v>
      </c>
      <c r="D77" s="2"/>
      <c r="E77" s="2"/>
      <c r="F77" s="21" t="s">
        <v>216</v>
      </c>
      <c r="G77" s="2" t="s">
        <v>15</v>
      </c>
      <c r="H77" s="2" t="s">
        <v>16</v>
      </c>
      <c r="I77" s="21" t="s">
        <v>7</v>
      </c>
    </row>
    <row r="78" spans="1:9" x14ac:dyDescent="0.4">
      <c r="A78" s="15" t="s">
        <v>217</v>
      </c>
      <c r="B78" s="15" t="s">
        <v>218</v>
      </c>
      <c r="C78" s="2">
        <v>14272</v>
      </c>
      <c r="D78" s="2"/>
      <c r="E78" s="2"/>
      <c r="F78" s="21" t="s">
        <v>218</v>
      </c>
      <c r="G78" s="2" t="s">
        <v>15</v>
      </c>
      <c r="H78" s="2" t="s">
        <v>117</v>
      </c>
      <c r="I78" s="21" t="s">
        <v>7</v>
      </c>
    </row>
    <row r="79" spans="1:9" x14ac:dyDescent="0.4">
      <c r="A79" s="15" t="s">
        <v>219</v>
      </c>
      <c r="B79" s="15" t="s">
        <v>220</v>
      </c>
      <c r="C79" s="2">
        <v>1730168</v>
      </c>
      <c r="D79" s="2"/>
      <c r="E79" s="2"/>
      <c r="F79" s="21" t="s">
        <v>220</v>
      </c>
      <c r="G79" s="2" t="s">
        <v>24</v>
      </c>
      <c r="H79" s="2" t="s">
        <v>95</v>
      </c>
      <c r="I79" s="21" t="s">
        <v>7</v>
      </c>
    </row>
    <row r="80" spans="1:9" x14ac:dyDescent="0.4">
      <c r="A80" s="15" t="s">
        <v>221</v>
      </c>
      <c r="B80" s="15" t="s">
        <v>222</v>
      </c>
      <c r="C80" s="2">
        <v>1383312</v>
      </c>
      <c r="D80" s="2"/>
      <c r="E80" s="2"/>
      <c r="F80" s="21" t="s">
        <v>222</v>
      </c>
      <c r="G80" s="2" t="s">
        <v>24</v>
      </c>
      <c r="H80" s="2" t="s">
        <v>37</v>
      </c>
      <c r="I80" s="21" t="s">
        <v>7</v>
      </c>
    </row>
    <row r="81" spans="1:9" x14ac:dyDescent="0.4">
      <c r="A81" s="15" t="s">
        <v>223</v>
      </c>
      <c r="B81" s="15" t="s">
        <v>224</v>
      </c>
      <c r="C81" s="2">
        <v>79282</v>
      </c>
      <c r="D81" s="2"/>
      <c r="E81" s="2"/>
      <c r="F81" s="21" t="s">
        <v>224</v>
      </c>
      <c r="G81" s="2" t="s">
        <v>47</v>
      </c>
      <c r="H81" s="2" t="s">
        <v>136</v>
      </c>
      <c r="I81" s="21" t="s">
        <v>7</v>
      </c>
    </row>
    <row r="82" spans="1:9" x14ac:dyDescent="0.4">
      <c r="A82" s="15" t="s">
        <v>225</v>
      </c>
      <c r="B82" s="15" t="s">
        <v>226</v>
      </c>
      <c r="C82" s="2">
        <v>14693</v>
      </c>
      <c r="D82" s="2"/>
      <c r="E82" s="2"/>
      <c r="F82" s="21" t="s">
        <v>226</v>
      </c>
      <c r="G82" s="2" t="s">
        <v>31</v>
      </c>
      <c r="H82" s="2" t="s">
        <v>227</v>
      </c>
      <c r="I82" s="21" t="s">
        <v>7</v>
      </c>
    </row>
    <row r="83" spans="1:9" x14ac:dyDescent="0.4">
      <c r="A83" s="15" t="s">
        <v>228</v>
      </c>
      <c r="B83" s="15" t="s">
        <v>229</v>
      </c>
      <c r="C83" s="2">
        <v>1043277</v>
      </c>
      <c r="D83" s="2"/>
      <c r="E83" s="2"/>
      <c r="F83" s="21" t="s">
        <v>229</v>
      </c>
      <c r="G83" s="2" t="s">
        <v>8</v>
      </c>
      <c r="H83" s="2" t="s">
        <v>230</v>
      </c>
      <c r="I83" s="21" t="s">
        <v>7</v>
      </c>
    </row>
    <row r="84" spans="1:9" x14ac:dyDescent="0.4">
      <c r="A84" s="15" t="s">
        <v>231</v>
      </c>
      <c r="B84" s="15" t="s">
        <v>232</v>
      </c>
      <c r="C84" s="2">
        <v>813672</v>
      </c>
      <c r="D84" s="2"/>
      <c r="E84" s="2"/>
      <c r="F84" s="21" t="s">
        <v>232</v>
      </c>
      <c r="G84" s="2" t="s">
        <v>24</v>
      </c>
      <c r="H84" s="2" t="s">
        <v>35</v>
      </c>
      <c r="I84" s="21" t="s">
        <v>7</v>
      </c>
    </row>
    <row r="85" spans="1:9" x14ac:dyDescent="0.4">
      <c r="A85" s="15" t="s">
        <v>233</v>
      </c>
      <c r="B85" s="15" t="s">
        <v>234</v>
      </c>
      <c r="C85" s="2">
        <v>1590895</v>
      </c>
      <c r="D85" s="2"/>
      <c r="E85" s="2"/>
      <c r="F85" s="21" t="s">
        <v>234</v>
      </c>
      <c r="G85" s="2" t="s">
        <v>40</v>
      </c>
      <c r="H85" s="2" t="s">
        <v>235</v>
      </c>
      <c r="I85" s="21" t="s">
        <v>7</v>
      </c>
    </row>
    <row r="86" spans="1:9" x14ac:dyDescent="0.4">
      <c r="A86" s="15" t="s">
        <v>236</v>
      </c>
      <c r="B86" s="15" t="s">
        <v>237</v>
      </c>
      <c r="C86" s="2">
        <v>16732</v>
      </c>
      <c r="D86" s="2"/>
      <c r="E86" s="2"/>
      <c r="F86" s="21" t="s">
        <v>237</v>
      </c>
      <c r="G86" s="2" t="s">
        <v>31</v>
      </c>
      <c r="H86" s="2" t="s">
        <v>238</v>
      </c>
      <c r="I86" s="21" t="s">
        <v>7</v>
      </c>
    </row>
    <row r="87" spans="1:9" x14ac:dyDescent="0.4">
      <c r="A87" s="15" t="s">
        <v>239</v>
      </c>
      <c r="B87" s="15" t="s">
        <v>240</v>
      </c>
      <c r="C87" s="2">
        <v>927628</v>
      </c>
      <c r="D87" s="2"/>
      <c r="E87" s="2"/>
      <c r="F87" s="21" t="s">
        <v>240</v>
      </c>
      <c r="G87" s="2" t="s">
        <v>47</v>
      </c>
      <c r="H87" s="2" t="s">
        <v>105</v>
      </c>
      <c r="I87" s="21" t="s">
        <v>7</v>
      </c>
    </row>
    <row r="88" spans="1:9" x14ac:dyDescent="0.4">
      <c r="A88" s="15" t="s">
        <v>241</v>
      </c>
      <c r="B88" s="15" t="s">
        <v>242</v>
      </c>
      <c r="C88" s="2">
        <v>721371</v>
      </c>
      <c r="D88" s="2"/>
      <c r="E88" s="2"/>
      <c r="F88" s="21" t="s">
        <v>242</v>
      </c>
      <c r="G88" s="2" t="s">
        <v>15</v>
      </c>
      <c r="H88" s="2" t="s">
        <v>117</v>
      </c>
      <c r="I88" s="21" t="s">
        <v>7</v>
      </c>
    </row>
    <row r="89" spans="1:9" x14ac:dyDescent="0.4">
      <c r="A89" s="15" t="s">
        <v>243</v>
      </c>
      <c r="B89" s="15" t="s">
        <v>244</v>
      </c>
      <c r="C89" s="2">
        <v>1170010</v>
      </c>
      <c r="D89" s="2"/>
      <c r="E89" s="2"/>
      <c r="F89" s="21" t="s">
        <v>244</v>
      </c>
      <c r="G89" s="2" t="s">
        <v>40</v>
      </c>
      <c r="H89" s="2" t="s">
        <v>168</v>
      </c>
      <c r="I89" s="21" t="s">
        <v>7</v>
      </c>
    </row>
    <row r="90" spans="1:9" x14ac:dyDescent="0.4">
      <c r="A90" s="15" t="s">
        <v>245</v>
      </c>
      <c r="B90" s="15" t="s">
        <v>246</v>
      </c>
      <c r="C90" s="2">
        <v>815097</v>
      </c>
      <c r="D90" s="2"/>
      <c r="E90" s="2"/>
      <c r="F90" s="21" t="s">
        <v>246</v>
      </c>
      <c r="G90" s="2" t="s">
        <v>40</v>
      </c>
      <c r="H90" s="2" t="s">
        <v>247</v>
      </c>
      <c r="I90" s="21" t="s">
        <v>7</v>
      </c>
    </row>
    <row r="91" spans="1:9" x14ac:dyDescent="0.4">
      <c r="A91" s="15" t="s">
        <v>248</v>
      </c>
      <c r="B91" s="15" t="s">
        <v>249</v>
      </c>
      <c r="C91" s="2">
        <v>1783180</v>
      </c>
      <c r="D91" s="2"/>
      <c r="E91" s="2"/>
      <c r="F91" s="21" t="s">
        <v>249</v>
      </c>
      <c r="G91" s="2" t="s">
        <v>8</v>
      </c>
      <c r="H91" s="2" t="s">
        <v>12</v>
      </c>
      <c r="I91" s="21" t="s">
        <v>7</v>
      </c>
    </row>
    <row r="92" spans="1:9" x14ac:dyDescent="0.4">
      <c r="A92" s="15" t="s">
        <v>250</v>
      </c>
      <c r="B92" s="15" t="s">
        <v>251</v>
      </c>
      <c r="C92" s="2">
        <v>1596783</v>
      </c>
      <c r="D92" s="2"/>
      <c r="E92" s="2"/>
      <c r="F92" s="21" t="s">
        <v>251</v>
      </c>
      <c r="G92" s="2" t="s">
        <v>15</v>
      </c>
      <c r="H92" s="2" t="s">
        <v>19</v>
      </c>
      <c r="I92" s="21" t="s">
        <v>7</v>
      </c>
    </row>
    <row r="93" spans="1:9" x14ac:dyDescent="0.4">
      <c r="A93" s="15" t="s">
        <v>252</v>
      </c>
      <c r="B93" s="15" t="s">
        <v>253</v>
      </c>
      <c r="C93" s="2">
        <v>18230</v>
      </c>
      <c r="D93" s="2" t="s">
        <v>1134</v>
      </c>
      <c r="E93" s="2"/>
      <c r="F93" s="21" t="s">
        <v>253</v>
      </c>
      <c r="G93" s="2" t="s">
        <v>8</v>
      </c>
      <c r="H93" s="2" t="s">
        <v>254</v>
      </c>
      <c r="I93" s="21" t="s">
        <v>7</v>
      </c>
    </row>
    <row r="94" spans="1:9" x14ac:dyDescent="0.4">
      <c r="A94" s="15" t="s">
        <v>255</v>
      </c>
      <c r="B94" s="15" t="s">
        <v>256</v>
      </c>
      <c r="C94" s="2">
        <v>1374310</v>
      </c>
      <c r="D94" s="2"/>
      <c r="E94" s="2"/>
      <c r="F94" s="21" t="s">
        <v>256</v>
      </c>
      <c r="G94" s="2" t="s">
        <v>47</v>
      </c>
      <c r="H94" s="2" t="s">
        <v>257</v>
      </c>
      <c r="I94" s="21" t="s">
        <v>7</v>
      </c>
    </row>
    <row r="95" spans="1:9" x14ac:dyDescent="0.4">
      <c r="A95" s="15" t="s">
        <v>258</v>
      </c>
      <c r="B95" s="15" t="s">
        <v>258</v>
      </c>
      <c r="C95" s="2">
        <v>1138118</v>
      </c>
      <c r="D95" s="2"/>
      <c r="E95" s="2"/>
      <c r="F95" s="21" t="s">
        <v>258</v>
      </c>
      <c r="G95" s="2" t="s">
        <v>68</v>
      </c>
      <c r="H95" s="2" t="s">
        <v>259</v>
      </c>
      <c r="I95" s="21" t="s">
        <v>7</v>
      </c>
    </row>
    <row r="96" spans="1:9" x14ac:dyDescent="0.4">
      <c r="A96" s="15" t="s">
        <v>260</v>
      </c>
      <c r="B96" s="15" t="s">
        <v>260</v>
      </c>
      <c r="C96" s="2">
        <v>1402057</v>
      </c>
      <c r="D96" s="2"/>
      <c r="E96" s="2"/>
      <c r="F96" s="21" t="s">
        <v>260</v>
      </c>
      <c r="G96" s="2" t="s">
        <v>24</v>
      </c>
      <c r="H96" s="2" t="s">
        <v>261</v>
      </c>
      <c r="I96" s="21" t="s">
        <v>7</v>
      </c>
    </row>
    <row r="97" spans="1:9" x14ac:dyDescent="0.4">
      <c r="A97" s="15" t="s">
        <v>262</v>
      </c>
      <c r="B97" s="15" t="s">
        <v>263</v>
      </c>
      <c r="C97" s="2">
        <v>1306830</v>
      </c>
      <c r="D97" s="2"/>
      <c r="E97" s="2"/>
      <c r="F97" s="21" t="s">
        <v>263</v>
      </c>
      <c r="G97" s="2" t="s">
        <v>55</v>
      </c>
      <c r="H97" s="2" t="s">
        <v>65</v>
      </c>
      <c r="I97" s="21" t="s">
        <v>7</v>
      </c>
    </row>
    <row r="98" spans="1:9" x14ac:dyDescent="0.4">
      <c r="A98" s="15" t="s">
        <v>264</v>
      </c>
      <c r="B98" s="15" t="s">
        <v>265</v>
      </c>
      <c r="C98" s="2">
        <v>1071739</v>
      </c>
      <c r="D98" s="2"/>
      <c r="E98" s="2"/>
      <c r="F98" s="21" t="s">
        <v>265</v>
      </c>
      <c r="G98" s="2" t="s">
        <v>15</v>
      </c>
      <c r="H98" s="2" t="s">
        <v>133</v>
      </c>
      <c r="I98" s="21" t="s">
        <v>7</v>
      </c>
    </row>
    <row r="99" spans="1:9" x14ac:dyDescent="0.4">
      <c r="A99" s="15" t="s">
        <v>266</v>
      </c>
      <c r="B99" s="15" t="s">
        <v>267</v>
      </c>
      <c r="C99" s="2">
        <v>1130310</v>
      </c>
      <c r="D99" s="2"/>
      <c r="E99" s="2"/>
      <c r="F99" s="21" t="s">
        <v>267</v>
      </c>
      <c r="G99" s="2" t="s">
        <v>43</v>
      </c>
      <c r="H99" s="2" t="s">
        <v>98</v>
      </c>
      <c r="I99" s="21" t="s">
        <v>7</v>
      </c>
    </row>
    <row r="100" spans="1:9" x14ac:dyDescent="0.4">
      <c r="A100" s="15" t="s">
        <v>268</v>
      </c>
      <c r="B100" s="15" t="s">
        <v>269</v>
      </c>
      <c r="C100" s="2">
        <v>1725057</v>
      </c>
      <c r="D100" s="2"/>
      <c r="E100" s="2"/>
      <c r="F100" s="21" t="s">
        <v>269</v>
      </c>
      <c r="G100" s="2" t="s">
        <v>24</v>
      </c>
      <c r="H100" s="2" t="s">
        <v>35</v>
      </c>
      <c r="I100" s="21" t="s">
        <v>7</v>
      </c>
    </row>
    <row r="101" spans="1:9" x14ac:dyDescent="0.4">
      <c r="A101" s="15" t="s">
        <v>270</v>
      </c>
      <c r="B101" s="15" t="s">
        <v>271</v>
      </c>
      <c r="C101" s="2">
        <v>804753</v>
      </c>
      <c r="D101" s="2"/>
      <c r="E101" s="2"/>
      <c r="F101" s="21" t="s">
        <v>271</v>
      </c>
      <c r="G101" s="2" t="s">
        <v>15</v>
      </c>
      <c r="H101" s="2" t="s">
        <v>272</v>
      </c>
      <c r="I101" s="21" t="s">
        <v>7</v>
      </c>
    </row>
    <row r="102" spans="1:9" x14ac:dyDescent="0.4">
      <c r="A102" s="15" t="s">
        <v>273</v>
      </c>
      <c r="B102" s="15" t="s">
        <v>274</v>
      </c>
      <c r="C102" s="2">
        <v>1324404</v>
      </c>
      <c r="D102" s="2"/>
      <c r="E102" s="2"/>
      <c r="F102" s="21" t="s">
        <v>274</v>
      </c>
      <c r="G102" s="2" t="s">
        <v>55</v>
      </c>
      <c r="H102" s="2" t="s">
        <v>275</v>
      </c>
      <c r="I102" s="21" t="s">
        <v>7</v>
      </c>
    </row>
    <row r="103" spans="1:9" x14ac:dyDescent="0.4">
      <c r="A103" s="15" t="s">
        <v>276</v>
      </c>
      <c r="B103" s="15" t="s">
        <v>277</v>
      </c>
      <c r="C103" s="2">
        <v>1100682</v>
      </c>
      <c r="D103" s="2"/>
      <c r="E103" s="2"/>
      <c r="F103" s="21" t="s">
        <v>277</v>
      </c>
      <c r="G103" s="2" t="s">
        <v>15</v>
      </c>
      <c r="H103" s="2" t="s">
        <v>197</v>
      </c>
      <c r="I103" s="21" t="s">
        <v>7</v>
      </c>
    </row>
    <row r="104" spans="1:9" x14ac:dyDescent="0.4">
      <c r="A104" s="15" t="s">
        <v>278</v>
      </c>
      <c r="B104" s="15" t="s">
        <v>279</v>
      </c>
      <c r="C104" s="2">
        <v>316709</v>
      </c>
      <c r="D104" s="2"/>
      <c r="E104" s="2"/>
      <c r="F104" s="21" t="s">
        <v>279</v>
      </c>
      <c r="G104" s="2" t="s">
        <v>47</v>
      </c>
      <c r="H104" s="2" t="s">
        <v>280</v>
      </c>
      <c r="I104" s="21" t="s">
        <v>7</v>
      </c>
    </row>
    <row r="105" spans="1:9" x14ac:dyDescent="0.4">
      <c r="A105" s="15" t="s">
        <v>281</v>
      </c>
      <c r="B105" s="15" t="s">
        <v>282</v>
      </c>
      <c r="C105" s="2">
        <v>1091667</v>
      </c>
      <c r="D105" s="2"/>
      <c r="E105" s="2"/>
      <c r="F105" s="21" t="s">
        <v>282</v>
      </c>
      <c r="G105" s="2" t="s">
        <v>28</v>
      </c>
      <c r="H105" s="2" t="s">
        <v>283</v>
      </c>
      <c r="I105" s="21" t="s">
        <v>7</v>
      </c>
    </row>
    <row r="106" spans="1:9" x14ac:dyDescent="0.4">
      <c r="A106" s="15" t="s">
        <v>284</v>
      </c>
      <c r="B106" s="15" t="s">
        <v>285</v>
      </c>
      <c r="C106" s="2">
        <v>93410</v>
      </c>
      <c r="D106" s="2"/>
      <c r="E106" s="2"/>
      <c r="F106" s="21" t="s">
        <v>285</v>
      </c>
      <c r="G106" s="2" t="s">
        <v>139</v>
      </c>
      <c r="H106" s="2" t="s">
        <v>286</v>
      </c>
      <c r="I106" s="21" t="s">
        <v>7</v>
      </c>
    </row>
    <row r="107" spans="1:9" x14ac:dyDescent="0.4">
      <c r="A107" s="15" t="s">
        <v>287</v>
      </c>
      <c r="B107" s="15" t="s">
        <v>288</v>
      </c>
      <c r="C107" s="2">
        <v>1058090</v>
      </c>
      <c r="D107" s="2"/>
      <c r="E107" s="2"/>
      <c r="F107" s="21" t="s">
        <v>288</v>
      </c>
      <c r="G107" s="2" t="s">
        <v>40</v>
      </c>
      <c r="H107" s="2" t="s">
        <v>289</v>
      </c>
      <c r="I107" s="21" t="s">
        <v>7</v>
      </c>
    </row>
    <row r="108" spans="1:9" x14ac:dyDescent="0.4">
      <c r="A108" s="15" t="s">
        <v>290</v>
      </c>
      <c r="B108" s="15" t="s">
        <v>291</v>
      </c>
      <c r="C108" s="2">
        <v>896159</v>
      </c>
      <c r="D108" s="2"/>
      <c r="E108" s="2"/>
      <c r="F108" s="21" t="s">
        <v>291</v>
      </c>
      <c r="G108" s="2" t="s">
        <v>47</v>
      </c>
      <c r="H108" s="2" t="s">
        <v>52</v>
      </c>
      <c r="I108" s="21" t="s">
        <v>7</v>
      </c>
    </row>
    <row r="109" spans="1:9" x14ac:dyDescent="0.4">
      <c r="A109" s="15" t="s">
        <v>292</v>
      </c>
      <c r="B109" s="15" t="s">
        <v>293</v>
      </c>
      <c r="C109" s="2">
        <v>313927</v>
      </c>
      <c r="D109" s="2"/>
      <c r="E109" s="2"/>
      <c r="F109" s="21" t="s">
        <v>293</v>
      </c>
      <c r="G109" s="2" t="s">
        <v>31</v>
      </c>
      <c r="H109" s="2" t="s">
        <v>294</v>
      </c>
      <c r="I109" s="21" t="s">
        <v>7</v>
      </c>
    </row>
    <row r="110" spans="1:9" x14ac:dyDescent="0.4">
      <c r="A110" s="15" t="s">
        <v>295</v>
      </c>
      <c r="B110" s="15" t="s">
        <v>296</v>
      </c>
      <c r="C110" s="2">
        <v>1739940</v>
      </c>
      <c r="D110" s="2"/>
      <c r="E110" s="2"/>
      <c r="F110" s="21" t="s">
        <v>296</v>
      </c>
      <c r="G110" s="2" t="s">
        <v>15</v>
      </c>
      <c r="H110" s="2" t="s">
        <v>133</v>
      </c>
      <c r="I110" s="21" t="s">
        <v>7</v>
      </c>
    </row>
    <row r="111" spans="1:9" x14ac:dyDescent="0.4">
      <c r="A111" s="15" t="s">
        <v>297</v>
      </c>
      <c r="B111" s="15" t="s">
        <v>298</v>
      </c>
      <c r="C111" s="2">
        <v>20286</v>
      </c>
      <c r="D111" s="2"/>
      <c r="E111" s="2"/>
      <c r="F111" s="21" t="s">
        <v>298</v>
      </c>
      <c r="G111" s="2" t="s">
        <v>47</v>
      </c>
      <c r="H111" s="2" t="s">
        <v>52</v>
      </c>
      <c r="I111" s="21" t="s">
        <v>7</v>
      </c>
    </row>
    <row r="112" spans="1:9" x14ac:dyDescent="0.4">
      <c r="A112" s="15" t="s">
        <v>299</v>
      </c>
      <c r="B112" s="15" t="s">
        <v>300</v>
      </c>
      <c r="C112" s="2">
        <v>723254</v>
      </c>
      <c r="D112" s="2"/>
      <c r="E112" s="2"/>
      <c r="F112" s="21" t="s">
        <v>300</v>
      </c>
      <c r="G112" s="2" t="s">
        <v>8</v>
      </c>
      <c r="H112" s="2" t="s">
        <v>301</v>
      </c>
      <c r="I112" s="21" t="s">
        <v>7</v>
      </c>
    </row>
    <row r="113" spans="1:9" x14ac:dyDescent="0.4">
      <c r="A113" s="15" t="s">
        <v>302</v>
      </c>
      <c r="B113" s="15" t="s">
        <v>303</v>
      </c>
      <c r="C113" s="2">
        <v>858877</v>
      </c>
      <c r="D113" s="2" t="s">
        <v>1134</v>
      </c>
      <c r="E113" s="2"/>
      <c r="F113" s="21" t="s">
        <v>303</v>
      </c>
      <c r="G113" s="2" t="s">
        <v>24</v>
      </c>
      <c r="H113" s="2" t="s">
        <v>152</v>
      </c>
      <c r="I113" s="21" t="s">
        <v>7</v>
      </c>
    </row>
    <row r="114" spans="1:9" x14ac:dyDescent="0.4">
      <c r="A114" s="15" t="s">
        <v>304</v>
      </c>
      <c r="B114" s="15" t="s">
        <v>305</v>
      </c>
      <c r="C114" s="2">
        <v>831001</v>
      </c>
      <c r="D114" s="2"/>
      <c r="E114" s="2"/>
      <c r="F114" s="21" t="s">
        <v>305</v>
      </c>
      <c r="G114" s="2" t="s">
        <v>47</v>
      </c>
      <c r="H114" s="2" t="s">
        <v>182</v>
      </c>
      <c r="I114" s="21" t="s">
        <v>7</v>
      </c>
    </row>
    <row r="115" spans="1:9" x14ac:dyDescent="0.4">
      <c r="A115" s="15" t="s">
        <v>306</v>
      </c>
      <c r="B115" s="15" t="s">
        <v>307</v>
      </c>
      <c r="C115" s="2">
        <v>759944</v>
      </c>
      <c r="D115" s="2"/>
      <c r="E115" s="2"/>
      <c r="F115" s="21" t="s">
        <v>307</v>
      </c>
      <c r="G115" s="2" t="s">
        <v>47</v>
      </c>
      <c r="H115" s="2" t="s">
        <v>308</v>
      </c>
      <c r="I115" s="21" t="s">
        <v>7</v>
      </c>
    </row>
    <row r="116" spans="1:9" x14ac:dyDescent="0.4">
      <c r="A116" s="15" t="s">
        <v>309</v>
      </c>
      <c r="B116" s="15" t="s">
        <v>310</v>
      </c>
      <c r="C116" s="2">
        <v>877890</v>
      </c>
      <c r="D116" s="2"/>
      <c r="E116" s="2"/>
      <c r="F116" s="21" t="s">
        <v>310</v>
      </c>
      <c r="G116" s="2" t="s">
        <v>24</v>
      </c>
      <c r="H116" s="2" t="s">
        <v>35</v>
      </c>
      <c r="I116" s="21" t="s">
        <v>7</v>
      </c>
    </row>
    <row r="117" spans="1:9" x14ac:dyDescent="0.4">
      <c r="A117" s="15" t="s">
        <v>311</v>
      </c>
      <c r="B117" s="15" t="s">
        <v>312</v>
      </c>
      <c r="C117" s="2">
        <v>21076</v>
      </c>
      <c r="D117" s="2"/>
      <c r="E117" s="2"/>
      <c r="F117" s="21" t="s">
        <v>312</v>
      </c>
      <c r="G117" s="2" t="s">
        <v>31</v>
      </c>
      <c r="H117" s="2" t="s">
        <v>294</v>
      </c>
      <c r="I117" s="21" t="s">
        <v>7</v>
      </c>
    </row>
    <row r="118" spans="1:9" x14ac:dyDescent="0.4">
      <c r="A118" s="15" t="s">
        <v>313</v>
      </c>
      <c r="B118" s="15" t="s">
        <v>314</v>
      </c>
      <c r="C118" s="2">
        <v>1156375</v>
      </c>
      <c r="D118" s="2"/>
      <c r="E118" s="2"/>
      <c r="F118" s="21" t="s">
        <v>314</v>
      </c>
      <c r="G118" s="2" t="s">
        <v>47</v>
      </c>
      <c r="H118" s="2" t="s">
        <v>257</v>
      </c>
      <c r="I118" s="21" t="s">
        <v>7</v>
      </c>
    </row>
    <row r="119" spans="1:9" x14ac:dyDescent="0.4">
      <c r="A119" s="15" t="s">
        <v>315</v>
      </c>
      <c r="B119" s="15" t="s">
        <v>316</v>
      </c>
      <c r="C119" s="2">
        <v>811156</v>
      </c>
      <c r="D119" s="2"/>
      <c r="E119" s="2"/>
      <c r="F119" s="21" t="s">
        <v>316</v>
      </c>
      <c r="G119" s="2" t="s">
        <v>43</v>
      </c>
      <c r="H119" s="2" t="s">
        <v>98</v>
      </c>
      <c r="I119" s="21" t="s">
        <v>7</v>
      </c>
    </row>
    <row r="120" spans="1:9" x14ac:dyDescent="0.4">
      <c r="A120" s="15" t="s">
        <v>317</v>
      </c>
      <c r="B120" s="15" t="s">
        <v>318</v>
      </c>
      <c r="C120" s="2">
        <v>21344</v>
      </c>
      <c r="D120" s="2"/>
      <c r="E120" s="2"/>
      <c r="F120" s="21" t="s">
        <v>318</v>
      </c>
      <c r="G120" s="2" t="s">
        <v>31</v>
      </c>
      <c r="H120" s="2" t="s">
        <v>319</v>
      </c>
      <c r="I120" s="21" t="s">
        <v>7</v>
      </c>
    </row>
    <row r="121" spans="1:9" x14ac:dyDescent="0.4">
      <c r="A121" s="15" t="s">
        <v>320</v>
      </c>
      <c r="B121" s="15" t="s">
        <v>321</v>
      </c>
      <c r="C121" s="2">
        <v>1058290</v>
      </c>
      <c r="D121" s="2"/>
      <c r="E121" s="2"/>
      <c r="F121" s="21" t="s">
        <v>321</v>
      </c>
      <c r="G121" s="2" t="s">
        <v>24</v>
      </c>
      <c r="H121" s="2" t="s">
        <v>25</v>
      </c>
      <c r="I121" s="21" t="s">
        <v>7</v>
      </c>
    </row>
    <row r="122" spans="1:9" x14ac:dyDescent="0.4">
      <c r="A122" s="15" t="s">
        <v>322</v>
      </c>
      <c r="B122" s="15" t="s">
        <v>323</v>
      </c>
      <c r="C122" s="2">
        <v>21665</v>
      </c>
      <c r="D122" s="2"/>
      <c r="E122" s="2"/>
      <c r="F122" s="21" t="s">
        <v>323</v>
      </c>
      <c r="G122" s="2" t="s">
        <v>31</v>
      </c>
      <c r="H122" s="2" t="s">
        <v>294</v>
      </c>
      <c r="I122" s="21" t="s">
        <v>7</v>
      </c>
    </row>
    <row r="123" spans="1:9" x14ac:dyDescent="0.4">
      <c r="A123" s="15" t="s">
        <v>324</v>
      </c>
      <c r="B123" s="15" t="s">
        <v>325</v>
      </c>
      <c r="C123" s="2">
        <v>1166691</v>
      </c>
      <c r="D123" s="2"/>
      <c r="E123" s="2"/>
      <c r="F123" s="21" t="s">
        <v>325</v>
      </c>
      <c r="G123" s="2" t="s">
        <v>28</v>
      </c>
      <c r="H123" s="2" t="s">
        <v>283</v>
      </c>
      <c r="I123" s="21" t="s">
        <v>7</v>
      </c>
    </row>
    <row r="124" spans="1:9" x14ac:dyDescent="0.4">
      <c r="A124" s="15" t="s">
        <v>326</v>
      </c>
      <c r="B124" s="15" t="s">
        <v>327</v>
      </c>
      <c r="C124" s="2">
        <v>28412</v>
      </c>
      <c r="D124" s="2"/>
      <c r="E124" s="2"/>
      <c r="F124" s="21" t="s">
        <v>327</v>
      </c>
      <c r="G124" s="2" t="s">
        <v>47</v>
      </c>
      <c r="H124" s="2" t="s">
        <v>182</v>
      </c>
      <c r="I124" s="21" t="s">
        <v>7</v>
      </c>
    </row>
    <row r="125" spans="1:9" x14ac:dyDescent="0.4">
      <c r="A125" s="15" t="s">
        <v>328</v>
      </c>
      <c r="B125" s="15" t="s">
        <v>329</v>
      </c>
      <c r="C125" s="2">
        <v>23217</v>
      </c>
      <c r="D125" s="2"/>
      <c r="E125" s="2"/>
      <c r="F125" s="21" t="s">
        <v>329</v>
      </c>
      <c r="G125" s="2" t="s">
        <v>31</v>
      </c>
      <c r="H125" s="2" t="s">
        <v>238</v>
      </c>
      <c r="I125" s="21" t="s">
        <v>7</v>
      </c>
    </row>
    <row r="126" spans="1:9" x14ac:dyDescent="0.4">
      <c r="A126" s="15" t="s">
        <v>330</v>
      </c>
      <c r="B126" s="15" t="s">
        <v>331</v>
      </c>
      <c r="C126" s="2">
        <v>1163165</v>
      </c>
      <c r="D126" s="2"/>
      <c r="E126" s="2"/>
      <c r="F126" s="21" t="s">
        <v>331</v>
      </c>
      <c r="G126" s="2" t="s">
        <v>139</v>
      </c>
      <c r="H126" s="2" t="s">
        <v>140</v>
      </c>
      <c r="I126" s="21" t="s">
        <v>7</v>
      </c>
    </row>
    <row r="127" spans="1:9" x14ac:dyDescent="0.4">
      <c r="A127" s="15" t="s">
        <v>332</v>
      </c>
      <c r="B127" s="15" t="s">
        <v>333</v>
      </c>
      <c r="C127" s="2">
        <v>1047862</v>
      </c>
      <c r="D127" s="2"/>
      <c r="E127" s="2"/>
      <c r="F127" s="21" t="s">
        <v>333</v>
      </c>
      <c r="G127" s="2" t="s">
        <v>43</v>
      </c>
      <c r="H127" s="2" t="s">
        <v>77</v>
      </c>
      <c r="I127" s="21" t="s">
        <v>7</v>
      </c>
    </row>
    <row r="128" spans="1:9" x14ac:dyDescent="0.4">
      <c r="A128" s="15" t="s">
        <v>334</v>
      </c>
      <c r="B128" s="15" t="s">
        <v>335</v>
      </c>
      <c r="C128" s="2">
        <v>16918</v>
      </c>
      <c r="D128" s="2"/>
      <c r="E128" s="2"/>
      <c r="F128" s="21" t="s">
        <v>335</v>
      </c>
      <c r="G128" s="2" t="s">
        <v>31</v>
      </c>
      <c r="H128" s="2" t="s">
        <v>227</v>
      </c>
      <c r="I128" s="21" t="s">
        <v>7</v>
      </c>
    </row>
    <row r="129" spans="1:9" x14ac:dyDescent="0.4">
      <c r="A129" s="15" t="s">
        <v>336</v>
      </c>
      <c r="B129" s="15" t="s">
        <v>337</v>
      </c>
      <c r="C129" s="2">
        <v>711404</v>
      </c>
      <c r="D129" s="2"/>
      <c r="E129" s="2"/>
      <c r="F129" s="21" t="s">
        <v>337</v>
      </c>
      <c r="G129" s="2" t="s">
        <v>15</v>
      </c>
      <c r="H129" s="2" t="s">
        <v>72</v>
      </c>
      <c r="I129" s="21" t="s">
        <v>7</v>
      </c>
    </row>
    <row r="130" spans="1:9" x14ac:dyDescent="0.4">
      <c r="A130" s="15" t="s">
        <v>338</v>
      </c>
      <c r="B130" s="15" t="s">
        <v>339</v>
      </c>
      <c r="C130" s="2">
        <v>900075</v>
      </c>
      <c r="D130" s="2"/>
      <c r="E130" s="2"/>
      <c r="F130" s="21" t="s">
        <v>339</v>
      </c>
      <c r="G130" s="2" t="s">
        <v>8</v>
      </c>
      <c r="H130" s="2" t="s">
        <v>301</v>
      </c>
      <c r="I130" s="21" t="s">
        <v>7</v>
      </c>
    </row>
    <row r="131" spans="1:9" x14ac:dyDescent="0.4">
      <c r="A131" s="15" t="s">
        <v>340</v>
      </c>
      <c r="B131" s="15" t="s">
        <v>341</v>
      </c>
      <c r="C131" s="2">
        <v>24741</v>
      </c>
      <c r="D131" s="2"/>
      <c r="E131" s="2"/>
      <c r="F131" s="21" t="s">
        <v>341</v>
      </c>
      <c r="G131" s="2" t="s">
        <v>24</v>
      </c>
      <c r="H131" s="2" t="s">
        <v>126</v>
      </c>
      <c r="I131" s="21" t="s">
        <v>7</v>
      </c>
    </row>
    <row r="132" spans="1:9" x14ac:dyDescent="0.4">
      <c r="A132" s="15" t="s">
        <v>342</v>
      </c>
      <c r="B132" s="15" t="s">
        <v>343</v>
      </c>
      <c r="C132" s="2">
        <v>1755672</v>
      </c>
      <c r="D132" s="2" t="s">
        <v>1134</v>
      </c>
      <c r="E132" s="2"/>
      <c r="F132" s="21" t="s">
        <v>343</v>
      </c>
      <c r="G132" s="2" t="s">
        <v>55</v>
      </c>
      <c r="H132" s="2" t="s">
        <v>275</v>
      </c>
      <c r="I132" s="21" t="s">
        <v>7</v>
      </c>
    </row>
    <row r="133" spans="1:9" x14ac:dyDescent="0.4">
      <c r="A133" s="15" t="s">
        <v>344</v>
      </c>
      <c r="B133" s="15" t="s">
        <v>345</v>
      </c>
      <c r="C133" s="2">
        <v>909832</v>
      </c>
      <c r="D133" s="2" t="s">
        <v>1134</v>
      </c>
      <c r="E133" s="2"/>
      <c r="F133" s="21" t="s">
        <v>345</v>
      </c>
      <c r="G133" s="2" t="s">
        <v>31</v>
      </c>
      <c r="H133" s="2" t="s">
        <v>346</v>
      </c>
      <c r="I133" s="21" t="s">
        <v>7</v>
      </c>
    </row>
    <row r="134" spans="1:9" x14ac:dyDescent="0.4">
      <c r="A134" s="15" t="s">
        <v>347</v>
      </c>
      <c r="B134" s="15" t="s">
        <v>348</v>
      </c>
      <c r="C134" s="2">
        <v>858470</v>
      </c>
      <c r="D134" s="2"/>
      <c r="E134" s="2"/>
      <c r="F134" s="21" t="s">
        <v>348</v>
      </c>
      <c r="G134" s="2" t="s">
        <v>139</v>
      </c>
      <c r="H134" s="2" t="s">
        <v>140</v>
      </c>
      <c r="I134" s="21" t="s">
        <v>7</v>
      </c>
    </row>
    <row r="135" spans="1:9" x14ac:dyDescent="0.4">
      <c r="A135" s="15" t="s">
        <v>349</v>
      </c>
      <c r="B135" s="15" t="s">
        <v>350</v>
      </c>
      <c r="C135" s="2">
        <v>1051470</v>
      </c>
      <c r="D135" s="2"/>
      <c r="E135" s="2"/>
      <c r="F135" s="21" t="s">
        <v>350</v>
      </c>
      <c r="G135" s="2" t="s">
        <v>68</v>
      </c>
      <c r="H135" s="2" t="s">
        <v>108</v>
      </c>
      <c r="I135" s="21" t="s">
        <v>7</v>
      </c>
    </row>
    <row r="136" spans="1:9" x14ac:dyDescent="0.4">
      <c r="A136" s="15" t="s">
        <v>351</v>
      </c>
      <c r="B136" s="15" t="s">
        <v>351</v>
      </c>
      <c r="C136" s="2">
        <v>277948</v>
      </c>
      <c r="D136" s="2"/>
      <c r="E136" s="2"/>
      <c r="F136" s="21" t="s">
        <v>351</v>
      </c>
      <c r="G136" s="2" t="s">
        <v>8</v>
      </c>
      <c r="H136" s="2" t="s">
        <v>352</v>
      </c>
      <c r="I136" s="21" t="s">
        <v>7</v>
      </c>
    </row>
    <row r="137" spans="1:9" x14ac:dyDescent="0.4">
      <c r="A137" s="15" t="s">
        <v>353</v>
      </c>
      <c r="B137" s="15" t="s">
        <v>354</v>
      </c>
      <c r="C137" s="2">
        <v>26172</v>
      </c>
      <c r="D137" s="2"/>
      <c r="E137" s="2"/>
      <c r="F137" s="21" t="s">
        <v>354</v>
      </c>
      <c r="G137" s="2" t="s">
        <v>8</v>
      </c>
      <c r="H137" s="2" t="s">
        <v>355</v>
      </c>
      <c r="I137" s="21" t="s">
        <v>7</v>
      </c>
    </row>
    <row r="138" spans="1:9" x14ac:dyDescent="0.4">
      <c r="A138" s="15" t="s">
        <v>356</v>
      </c>
      <c r="B138" s="15" t="s">
        <v>357</v>
      </c>
      <c r="C138" s="2">
        <v>64803</v>
      </c>
      <c r="D138" s="2"/>
      <c r="E138" s="2"/>
      <c r="F138" s="21" t="s">
        <v>357</v>
      </c>
      <c r="G138" s="2" t="s">
        <v>15</v>
      </c>
      <c r="H138" s="2" t="s">
        <v>358</v>
      </c>
      <c r="I138" s="21" t="s">
        <v>7</v>
      </c>
    </row>
    <row r="139" spans="1:9" x14ac:dyDescent="0.4">
      <c r="A139" s="15" t="s">
        <v>359</v>
      </c>
      <c r="B139" s="15" t="s">
        <v>360</v>
      </c>
      <c r="C139" s="2">
        <v>882184</v>
      </c>
      <c r="D139" s="2"/>
      <c r="E139" s="2"/>
      <c r="F139" s="21" t="s">
        <v>360</v>
      </c>
      <c r="G139" s="2" t="s">
        <v>40</v>
      </c>
      <c r="H139" s="2" t="s">
        <v>361</v>
      </c>
      <c r="I139" s="21" t="s">
        <v>7</v>
      </c>
    </row>
    <row r="140" spans="1:9" x14ac:dyDescent="0.4">
      <c r="A140" s="15" t="s">
        <v>362</v>
      </c>
      <c r="B140" s="15" t="s">
        <v>363</v>
      </c>
      <c r="C140" s="2">
        <v>313616</v>
      </c>
      <c r="D140" s="2"/>
      <c r="E140" s="2"/>
      <c r="F140" s="21" t="s">
        <v>363</v>
      </c>
      <c r="G140" s="2" t="s">
        <v>15</v>
      </c>
      <c r="H140" s="2" t="s">
        <v>16</v>
      </c>
      <c r="I140" s="21" t="s">
        <v>7</v>
      </c>
    </row>
    <row r="141" spans="1:9" x14ac:dyDescent="0.4">
      <c r="A141" s="15" t="s">
        <v>364</v>
      </c>
      <c r="B141" s="15" t="s">
        <v>365</v>
      </c>
      <c r="C141" s="2">
        <v>940944</v>
      </c>
      <c r="D141" s="2"/>
      <c r="E141" s="2"/>
      <c r="F141" s="21" t="s">
        <v>365</v>
      </c>
      <c r="G141" s="2" t="s">
        <v>40</v>
      </c>
      <c r="H141" s="2" t="s">
        <v>289</v>
      </c>
      <c r="I141" s="21" t="s">
        <v>7</v>
      </c>
    </row>
    <row r="142" spans="1:9" x14ac:dyDescent="0.4">
      <c r="A142" s="15" t="s">
        <v>366</v>
      </c>
      <c r="B142" s="15" t="s">
        <v>367</v>
      </c>
      <c r="C142" s="2">
        <v>927066</v>
      </c>
      <c r="D142" s="2"/>
      <c r="E142" s="2"/>
      <c r="F142" s="21" t="s">
        <v>367</v>
      </c>
      <c r="G142" s="2" t="s">
        <v>15</v>
      </c>
      <c r="H142" s="2" t="s">
        <v>368</v>
      </c>
      <c r="I142" s="21" t="s">
        <v>7</v>
      </c>
    </row>
    <row r="143" spans="1:9" x14ac:dyDescent="0.4">
      <c r="A143" s="15" t="s">
        <v>369</v>
      </c>
      <c r="B143" s="15" t="s">
        <v>370</v>
      </c>
      <c r="C143" s="2">
        <v>315189</v>
      </c>
      <c r="D143" s="2"/>
      <c r="E143" s="2"/>
      <c r="F143" s="21" t="s">
        <v>370</v>
      </c>
      <c r="G143" s="2" t="s">
        <v>8</v>
      </c>
      <c r="H143" s="2" t="s">
        <v>371</v>
      </c>
      <c r="I143" s="21" t="s">
        <v>7</v>
      </c>
    </row>
    <row r="144" spans="1:9" x14ac:dyDescent="0.4">
      <c r="A144" s="15" t="s">
        <v>372</v>
      </c>
      <c r="B144" s="15" t="s">
        <v>373</v>
      </c>
      <c r="C144" s="2">
        <v>27904</v>
      </c>
      <c r="D144" s="2"/>
      <c r="E144" s="2"/>
      <c r="F144" s="21" t="s">
        <v>373</v>
      </c>
      <c r="G144" s="2" t="s">
        <v>8</v>
      </c>
      <c r="H144" s="2" t="s">
        <v>62</v>
      </c>
      <c r="I144" s="21" t="s">
        <v>7</v>
      </c>
    </row>
    <row r="145" spans="1:9" x14ac:dyDescent="0.4">
      <c r="A145" s="15" t="s">
        <v>374</v>
      </c>
      <c r="B145" s="15" t="s">
        <v>375</v>
      </c>
      <c r="C145" s="2">
        <v>818479</v>
      </c>
      <c r="D145" s="2"/>
      <c r="E145" s="2"/>
      <c r="F145" s="21" t="s">
        <v>375</v>
      </c>
      <c r="G145" s="2" t="s">
        <v>15</v>
      </c>
      <c r="H145" s="2" t="s">
        <v>72</v>
      </c>
      <c r="I145" s="21" t="s">
        <v>7</v>
      </c>
    </row>
    <row r="146" spans="1:9" x14ac:dyDescent="0.4">
      <c r="A146" s="15" t="s">
        <v>376</v>
      </c>
      <c r="B146" s="15" t="s">
        <v>377</v>
      </c>
      <c r="C146" s="2">
        <v>1090012</v>
      </c>
      <c r="D146" s="2"/>
      <c r="E146" s="2"/>
      <c r="F146" s="21" t="s">
        <v>377</v>
      </c>
      <c r="G146" s="2" t="s">
        <v>139</v>
      </c>
      <c r="H146" s="2" t="s">
        <v>140</v>
      </c>
      <c r="I146" s="21" t="s">
        <v>7</v>
      </c>
    </row>
    <row r="147" spans="1:9" x14ac:dyDescent="0.4">
      <c r="A147" s="15" t="s">
        <v>378</v>
      </c>
      <c r="B147" s="15" t="s">
        <v>379</v>
      </c>
      <c r="C147" s="2">
        <v>1093557</v>
      </c>
      <c r="D147" s="2"/>
      <c r="E147" s="2"/>
      <c r="F147" s="21" t="s">
        <v>379</v>
      </c>
      <c r="G147" s="2" t="s">
        <v>15</v>
      </c>
      <c r="H147" s="2" t="s">
        <v>16</v>
      </c>
      <c r="I147" s="21" t="s">
        <v>7</v>
      </c>
    </row>
    <row r="148" spans="1:9" x14ac:dyDescent="0.4">
      <c r="A148" s="15" t="s">
        <v>380</v>
      </c>
      <c r="B148" s="15" t="s">
        <v>381</v>
      </c>
      <c r="C148" s="2">
        <v>1539838</v>
      </c>
      <c r="D148" s="2"/>
      <c r="E148" s="2"/>
      <c r="F148" s="21" t="s">
        <v>381</v>
      </c>
      <c r="G148" s="2" t="s">
        <v>139</v>
      </c>
      <c r="H148" s="2" t="s">
        <v>140</v>
      </c>
      <c r="I148" s="21" t="s">
        <v>7</v>
      </c>
    </row>
    <row r="149" spans="1:9" x14ac:dyDescent="0.4">
      <c r="A149" s="15" t="s">
        <v>382</v>
      </c>
      <c r="B149" s="15" t="s">
        <v>383</v>
      </c>
      <c r="C149" s="2">
        <v>1297996</v>
      </c>
      <c r="D149" s="2"/>
      <c r="E149" s="2"/>
      <c r="F149" s="21" t="s">
        <v>383</v>
      </c>
      <c r="G149" s="2" t="s">
        <v>68</v>
      </c>
      <c r="H149" s="2" t="s">
        <v>108</v>
      </c>
      <c r="I149" s="21" t="s">
        <v>7</v>
      </c>
    </row>
    <row r="150" spans="1:9" x14ac:dyDescent="0.4">
      <c r="A150" s="15" t="s">
        <v>384</v>
      </c>
      <c r="B150" s="15" t="s">
        <v>385</v>
      </c>
      <c r="C150" s="2">
        <v>1393612</v>
      </c>
      <c r="D150" s="2"/>
      <c r="E150" s="2"/>
      <c r="F150" s="21" t="s">
        <v>385</v>
      </c>
      <c r="G150" s="2" t="s">
        <v>47</v>
      </c>
      <c r="H150" s="2" t="s">
        <v>105</v>
      </c>
      <c r="I150" s="21" t="s">
        <v>7</v>
      </c>
    </row>
    <row r="151" spans="1:9" x14ac:dyDescent="0.4">
      <c r="A151" s="15" t="s">
        <v>386</v>
      </c>
      <c r="B151" s="15" t="s">
        <v>387</v>
      </c>
      <c r="C151" s="2">
        <v>1437107</v>
      </c>
      <c r="D151" s="2"/>
      <c r="E151" s="2"/>
      <c r="F151" s="21" t="s">
        <v>387</v>
      </c>
      <c r="G151" s="2" t="s">
        <v>28</v>
      </c>
      <c r="H151" s="2" t="s">
        <v>388</v>
      </c>
      <c r="I151" s="21" t="s">
        <v>7</v>
      </c>
    </row>
    <row r="152" spans="1:9" x14ac:dyDescent="0.4">
      <c r="A152" s="15" t="s">
        <v>389</v>
      </c>
      <c r="B152" s="15" t="s">
        <v>390</v>
      </c>
      <c r="C152" s="2">
        <v>1437107</v>
      </c>
      <c r="D152" s="2"/>
      <c r="E152" s="2"/>
      <c r="F152" s="21" t="s">
        <v>390</v>
      </c>
      <c r="G152" s="2" t="s">
        <v>28</v>
      </c>
      <c r="H152" s="2" t="s">
        <v>388</v>
      </c>
      <c r="I152" s="21" t="s">
        <v>7</v>
      </c>
    </row>
    <row r="153" spans="1:9" x14ac:dyDescent="0.4">
      <c r="A153" s="15" t="s">
        <v>391</v>
      </c>
      <c r="B153" s="15" t="s">
        <v>392</v>
      </c>
      <c r="C153" s="2">
        <v>1001082</v>
      </c>
      <c r="D153" s="2"/>
      <c r="E153" s="2"/>
      <c r="F153" s="21" t="s">
        <v>392</v>
      </c>
      <c r="G153" s="2" t="s">
        <v>28</v>
      </c>
      <c r="H153" s="2" t="s">
        <v>283</v>
      </c>
      <c r="I153" s="21" t="s">
        <v>7</v>
      </c>
    </row>
    <row r="154" spans="1:9" x14ac:dyDescent="0.4">
      <c r="A154" s="15" t="s">
        <v>393</v>
      </c>
      <c r="B154" s="15" t="s">
        <v>394</v>
      </c>
      <c r="C154" s="2">
        <v>29534</v>
      </c>
      <c r="D154" s="2"/>
      <c r="E154" s="2"/>
      <c r="F154" s="21" t="s">
        <v>394</v>
      </c>
      <c r="G154" s="2" t="s">
        <v>40</v>
      </c>
      <c r="H154" s="2" t="s">
        <v>395</v>
      </c>
      <c r="I154" s="21" t="s">
        <v>7</v>
      </c>
    </row>
    <row r="155" spans="1:9" x14ac:dyDescent="0.4">
      <c r="A155" s="15" t="s">
        <v>396</v>
      </c>
      <c r="B155" s="15" t="s">
        <v>397</v>
      </c>
      <c r="C155" s="2">
        <v>935703</v>
      </c>
      <c r="D155" s="2"/>
      <c r="E155" s="2"/>
      <c r="F155" s="21" t="s">
        <v>397</v>
      </c>
      <c r="G155" s="2" t="s">
        <v>40</v>
      </c>
      <c r="H155" s="2" t="s">
        <v>395</v>
      </c>
      <c r="I155" s="21" t="s">
        <v>7</v>
      </c>
    </row>
    <row r="156" spans="1:9" x14ac:dyDescent="0.4">
      <c r="A156" s="15" t="s">
        <v>398</v>
      </c>
      <c r="B156" s="15" t="s">
        <v>399</v>
      </c>
      <c r="C156" s="2">
        <v>715957</v>
      </c>
      <c r="D156" s="2"/>
      <c r="E156" s="2"/>
      <c r="F156" s="21" t="s">
        <v>399</v>
      </c>
      <c r="G156" s="2" t="s">
        <v>43</v>
      </c>
      <c r="H156" s="2" t="s">
        <v>77</v>
      </c>
      <c r="I156" s="21" t="s">
        <v>7</v>
      </c>
    </row>
    <row r="157" spans="1:9" x14ac:dyDescent="0.4">
      <c r="A157" s="15" t="s">
        <v>400</v>
      </c>
      <c r="B157" s="15" t="s">
        <v>401</v>
      </c>
      <c r="C157" s="2">
        <v>1286681</v>
      </c>
      <c r="D157" s="2"/>
      <c r="E157" s="2"/>
      <c r="F157" s="21" t="s">
        <v>401</v>
      </c>
      <c r="G157" s="2" t="s">
        <v>40</v>
      </c>
      <c r="H157" s="2" t="s">
        <v>289</v>
      </c>
      <c r="I157" s="21" t="s">
        <v>7</v>
      </c>
    </row>
    <row r="158" spans="1:9" x14ac:dyDescent="0.4">
      <c r="A158" s="15" t="s">
        <v>402</v>
      </c>
      <c r="B158" s="15" t="s">
        <v>403</v>
      </c>
      <c r="C158" s="2">
        <v>29905</v>
      </c>
      <c r="D158" s="2"/>
      <c r="E158" s="2"/>
      <c r="F158" s="21" t="s">
        <v>403</v>
      </c>
      <c r="G158" s="2" t="s">
        <v>8</v>
      </c>
      <c r="H158" s="2" t="s">
        <v>355</v>
      </c>
      <c r="I158" s="21" t="s">
        <v>7</v>
      </c>
    </row>
    <row r="159" spans="1:9" x14ac:dyDescent="0.4">
      <c r="A159" s="15" t="s">
        <v>404</v>
      </c>
      <c r="B159" s="15" t="s">
        <v>405</v>
      </c>
      <c r="C159" s="2">
        <v>1751788</v>
      </c>
      <c r="D159" s="2"/>
      <c r="E159" s="2"/>
      <c r="F159" s="21" t="s">
        <v>405</v>
      </c>
      <c r="G159" s="2" t="s">
        <v>55</v>
      </c>
      <c r="H159" s="2" t="s">
        <v>406</v>
      </c>
      <c r="I159" s="21" t="s">
        <v>7</v>
      </c>
    </row>
    <row r="160" spans="1:9" x14ac:dyDescent="0.4">
      <c r="A160" s="15" t="s">
        <v>407</v>
      </c>
      <c r="B160" s="15" t="s">
        <v>407</v>
      </c>
      <c r="C160" s="2">
        <v>936340</v>
      </c>
      <c r="D160" s="2"/>
      <c r="E160" s="2"/>
      <c r="F160" s="21" t="s">
        <v>407</v>
      </c>
      <c r="G160" s="2" t="s">
        <v>43</v>
      </c>
      <c r="H160" s="2" t="s">
        <v>98</v>
      </c>
      <c r="I160" s="21" t="s">
        <v>7</v>
      </c>
    </row>
    <row r="161" spans="1:9" x14ac:dyDescent="0.4">
      <c r="A161" s="15" t="s">
        <v>408</v>
      </c>
      <c r="B161" s="15" t="s">
        <v>409</v>
      </c>
      <c r="C161" s="2">
        <v>1326160</v>
      </c>
      <c r="D161" s="2"/>
      <c r="E161" s="2"/>
      <c r="F161" s="21" t="s">
        <v>409</v>
      </c>
      <c r="G161" s="2" t="s">
        <v>43</v>
      </c>
      <c r="H161" s="2" t="s">
        <v>77</v>
      </c>
      <c r="I161" s="21" t="s">
        <v>7</v>
      </c>
    </row>
    <row r="162" spans="1:9" x14ac:dyDescent="0.4">
      <c r="A162" s="15" t="s">
        <v>410</v>
      </c>
      <c r="B162" s="15" t="s">
        <v>411</v>
      </c>
      <c r="C162" s="2">
        <v>783280</v>
      </c>
      <c r="D162" s="2" t="s">
        <v>1134</v>
      </c>
      <c r="E162" s="2"/>
      <c r="F162" s="21" t="s">
        <v>411</v>
      </c>
      <c r="G162" s="2" t="s">
        <v>68</v>
      </c>
      <c r="H162" s="2" t="s">
        <v>412</v>
      </c>
      <c r="I162" s="21" t="s">
        <v>7</v>
      </c>
    </row>
    <row r="163" spans="1:9" x14ac:dyDescent="0.4">
      <c r="A163" s="15" t="s">
        <v>413</v>
      </c>
      <c r="B163" s="15" t="s">
        <v>414</v>
      </c>
      <c r="C163" s="2">
        <v>1666700</v>
      </c>
      <c r="D163" s="2"/>
      <c r="E163" s="2"/>
      <c r="F163" s="21" t="s">
        <v>414</v>
      </c>
      <c r="G163" s="2" t="s">
        <v>55</v>
      </c>
      <c r="H163" s="2" t="s">
        <v>65</v>
      </c>
      <c r="I163" s="21" t="s">
        <v>7</v>
      </c>
    </row>
    <row r="164" spans="1:9" x14ac:dyDescent="0.4">
      <c r="A164" s="15" t="s">
        <v>415</v>
      </c>
      <c r="B164" s="15" t="s">
        <v>416</v>
      </c>
      <c r="C164" s="2">
        <v>1688568</v>
      </c>
      <c r="D164" s="2"/>
      <c r="E164" s="2"/>
      <c r="F164" s="21" t="s">
        <v>416</v>
      </c>
      <c r="G164" s="2" t="s">
        <v>24</v>
      </c>
      <c r="H164" s="2" t="s">
        <v>25</v>
      </c>
      <c r="I164" s="21" t="s">
        <v>7</v>
      </c>
    </row>
    <row r="165" spans="1:9" x14ac:dyDescent="0.4">
      <c r="A165" s="15" t="s">
        <v>417</v>
      </c>
      <c r="B165" s="15" t="s">
        <v>418</v>
      </c>
      <c r="C165" s="2">
        <v>915389</v>
      </c>
      <c r="D165" s="2"/>
      <c r="E165" s="2"/>
      <c r="F165" s="21" t="s">
        <v>418</v>
      </c>
      <c r="G165" s="2" t="s">
        <v>55</v>
      </c>
      <c r="H165" s="2" t="s">
        <v>419</v>
      </c>
      <c r="I165" s="21" t="s">
        <v>7</v>
      </c>
    </row>
    <row r="166" spans="1:9" x14ac:dyDescent="0.4">
      <c r="A166" s="15" t="s">
        <v>420</v>
      </c>
      <c r="B166" s="15" t="s">
        <v>421</v>
      </c>
      <c r="C166" s="2">
        <v>1551182</v>
      </c>
      <c r="D166" s="2"/>
      <c r="E166" s="2"/>
      <c r="F166" s="21" t="s">
        <v>421</v>
      </c>
      <c r="G166" s="2" t="s">
        <v>8</v>
      </c>
      <c r="H166" s="2" t="s">
        <v>120</v>
      </c>
      <c r="I166" s="21" t="s">
        <v>7</v>
      </c>
    </row>
    <row r="167" spans="1:9" x14ac:dyDescent="0.4">
      <c r="A167" s="15" t="s">
        <v>422</v>
      </c>
      <c r="B167" s="15" t="s">
        <v>423</v>
      </c>
      <c r="C167" s="2">
        <v>1065088</v>
      </c>
      <c r="D167" s="2"/>
      <c r="E167" s="2"/>
      <c r="F167" s="21" t="s">
        <v>423</v>
      </c>
      <c r="G167" s="2" t="s">
        <v>40</v>
      </c>
      <c r="H167" s="2" t="s">
        <v>90</v>
      </c>
      <c r="I167" s="21" t="s">
        <v>7</v>
      </c>
    </row>
    <row r="168" spans="1:9" x14ac:dyDescent="0.4">
      <c r="A168" s="15" t="s">
        <v>424</v>
      </c>
      <c r="B168" s="15" t="s">
        <v>425</v>
      </c>
      <c r="C168" s="2">
        <v>31462</v>
      </c>
      <c r="D168" s="2"/>
      <c r="E168" s="2"/>
      <c r="F168" s="21" t="s">
        <v>425</v>
      </c>
      <c r="G168" s="2" t="s">
        <v>55</v>
      </c>
      <c r="H168" s="2" t="s">
        <v>65</v>
      </c>
      <c r="I168" s="21" t="s">
        <v>7</v>
      </c>
    </row>
    <row r="169" spans="1:9" x14ac:dyDescent="0.4">
      <c r="A169" s="15" t="s">
        <v>426</v>
      </c>
      <c r="B169" s="15" t="s">
        <v>427</v>
      </c>
      <c r="C169" s="2">
        <v>827052</v>
      </c>
      <c r="D169" s="2"/>
      <c r="E169" s="2"/>
      <c r="F169" s="21" t="s">
        <v>427</v>
      </c>
      <c r="G169" s="2" t="s">
        <v>43</v>
      </c>
      <c r="H169" s="2" t="s">
        <v>77</v>
      </c>
      <c r="I169" s="21" t="s">
        <v>7</v>
      </c>
    </row>
    <row r="170" spans="1:9" x14ac:dyDescent="0.4">
      <c r="A170" s="15" t="s">
        <v>428</v>
      </c>
      <c r="B170" s="15" t="s">
        <v>429</v>
      </c>
      <c r="C170" s="2">
        <v>1099800</v>
      </c>
      <c r="D170" s="2"/>
      <c r="E170" s="2"/>
      <c r="F170" s="21" t="s">
        <v>429</v>
      </c>
      <c r="G170" s="2" t="s">
        <v>15</v>
      </c>
      <c r="H170" s="2" t="s">
        <v>16</v>
      </c>
      <c r="I170" s="21" t="s">
        <v>7</v>
      </c>
    </row>
    <row r="171" spans="1:9" x14ac:dyDescent="0.4">
      <c r="A171" s="15" t="s">
        <v>430</v>
      </c>
      <c r="B171" s="15" t="s">
        <v>431</v>
      </c>
      <c r="C171" s="2">
        <v>712515</v>
      </c>
      <c r="D171" s="2"/>
      <c r="E171" s="2"/>
      <c r="F171" s="21" t="s">
        <v>431</v>
      </c>
      <c r="G171" s="2" t="s">
        <v>28</v>
      </c>
      <c r="H171" s="2" t="s">
        <v>29</v>
      </c>
      <c r="I171" s="21" t="s">
        <v>7</v>
      </c>
    </row>
    <row r="172" spans="1:9" x14ac:dyDescent="0.4">
      <c r="A172" s="15" t="s">
        <v>432</v>
      </c>
      <c r="B172" s="15" t="s">
        <v>433</v>
      </c>
      <c r="C172" s="2">
        <v>32604</v>
      </c>
      <c r="D172" s="2" t="s">
        <v>1134</v>
      </c>
      <c r="E172" s="2"/>
      <c r="F172" s="21" t="s">
        <v>433</v>
      </c>
      <c r="G172" s="2" t="s">
        <v>8</v>
      </c>
      <c r="H172" s="2" t="s">
        <v>120</v>
      </c>
      <c r="I172" s="21" t="s">
        <v>7</v>
      </c>
    </row>
    <row r="173" spans="1:9" x14ac:dyDescent="0.4">
      <c r="A173" s="15" t="s">
        <v>434</v>
      </c>
      <c r="B173" s="15" t="s">
        <v>435</v>
      </c>
      <c r="C173" s="2">
        <v>1463101</v>
      </c>
      <c r="D173" s="2"/>
      <c r="E173" s="2"/>
      <c r="F173" s="21" t="s">
        <v>435</v>
      </c>
      <c r="G173" s="2" t="s">
        <v>24</v>
      </c>
      <c r="H173" s="2" t="s">
        <v>126</v>
      </c>
      <c r="I173" s="21" t="s">
        <v>7</v>
      </c>
    </row>
    <row r="174" spans="1:9" x14ac:dyDescent="0.4">
      <c r="A174" s="15" t="s">
        <v>436</v>
      </c>
      <c r="B174" s="15" t="s">
        <v>437</v>
      </c>
      <c r="C174" s="2">
        <v>65984</v>
      </c>
      <c r="D174" s="2"/>
      <c r="E174" s="2"/>
      <c r="F174" s="21" t="s">
        <v>437</v>
      </c>
      <c r="G174" s="2" t="s">
        <v>43</v>
      </c>
      <c r="H174" s="2" t="s">
        <v>77</v>
      </c>
      <c r="I174" s="21" t="s">
        <v>7</v>
      </c>
    </row>
    <row r="175" spans="1:9" x14ac:dyDescent="0.4">
      <c r="A175" s="15" t="s">
        <v>438</v>
      </c>
      <c r="B175" s="15" t="s">
        <v>439</v>
      </c>
      <c r="C175" s="2">
        <v>821189</v>
      </c>
      <c r="D175" s="2"/>
      <c r="E175" s="2"/>
      <c r="F175" s="21" t="s">
        <v>439</v>
      </c>
      <c r="G175" s="2" t="s">
        <v>139</v>
      </c>
      <c r="H175" s="2" t="s">
        <v>140</v>
      </c>
      <c r="I175" s="21" t="s">
        <v>7</v>
      </c>
    </row>
    <row r="176" spans="1:9" x14ac:dyDescent="0.4">
      <c r="A176" s="15" t="s">
        <v>440</v>
      </c>
      <c r="B176" s="15" t="s">
        <v>440</v>
      </c>
      <c r="C176" s="2">
        <v>1352010</v>
      </c>
      <c r="D176" s="2"/>
      <c r="E176" s="2"/>
      <c r="F176" s="21" t="s">
        <v>440</v>
      </c>
      <c r="G176" s="2" t="s">
        <v>24</v>
      </c>
      <c r="H176" s="2" t="s">
        <v>25</v>
      </c>
      <c r="I176" s="21" t="s">
        <v>7</v>
      </c>
    </row>
    <row r="177" spans="1:9" x14ac:dyDescent="0.4">
      <c r="A177" s="15" t="s">
        <v>441</v>
      </c>
      <c r="B177" s="15" t="s">
        <v>442</v>
      </c>
      <c r="C177" s="2">
        <v>33185</v>
      </c>
      <c r="D177" s="2"/>
      <c r="E177" s="2"/>
      <c r="F177" s="21" t="s">
        <v>442</v>
      </c>
      <c r="G177" s="2" t="s">
        <v>8</v>
      </c>
      <c r="H177" s="2" t="s">
        <v>443</v>
      </c>
      <c r="I177" s="21" t="s">
        <v>7</v>
      </c>
    </row>
    <row r="178" spans="1:9" x14ac:dyDescent="0.4">
      <c r="A178" s="15" t="s">
        <v>444</v>
      </c>
      <c r="B178" s="15" t="s">
        <v>445</v>
      </c>
      <c r="C178" s="2">
        <v>1101239</v>
      </c>
      <c r="D178" s="2" t="s">
        <v>1134</v>
      </c>
      <c r="E178" s="2"/>
      <c r="F178" s="21" t="s">
        <v>445</v>
      </c>
      <c r="G178" s="2" t="s">
        <v>68</v>
      </c>
      <c r="H178" s="2" t="s">
        <v>108</v>
      </c>
      <c r="I178" s="21" t="s">
        <v>7</v>
      </c>
    </row>
    <row r="179" spans="1:9" x14ac:dyDescent="0.4">
      <c r="A179" s="15" t="s">
        <v>446</v>
      </c>
      <c r="B179" s="15" t="s">
        <v>447</v>
      </c>
      <c r="C179" s="2">
        <v>906107</v>
      </c>
      <c r="D179" s="2"/>
      <c r="E179" s="2"/>
      <c r="F179" s="21" t="s">
        <v>447</v>
      </c>
      <c r="G179" s="2" t="s">
        <v>68</v>
      </c>
      <c r="H179" s="2" t="s">
        <v>171</v>
      </c>
      <c r="I179" s="21" t="s">
        <v>7</v>
      </c>
    </row>
    <row r="180" spans="1:9" x14ac:dyDescent="0.4">
      <c r="A180" s="15" t="s">
        <v>448</v>
      </c>
      <c r="B180" s="15" t="s">
        <v>449</v>
      </c>
      <c r="C180" s="2">
        <v>920522</v>
      </c>
      <c r="D180" s="2"/>
      <c r="E180" s="2"/>
      <c r="F180" s="21" t="s">
        <v>449</v>
      </c>
      <c r="G180" s="2" t="s">
        <v>68</v>
      </c>
      <c r="H180" s="2" t="s">
        <v>171</v>
      </c>
      <c r="I180" s="21" t="s">
        <v>7</v>
      </c>
    </row>
    <row r="181" spans="1:9" x14ac:dyDescent="0.4">
      <c r="A181" s="15" t="s">
        <v>450</v>
      </c>
      <c r="B181" s="15" t="s">
        <v>451</v>
      </c>
      <c r="C181" s="2">
        <v>1001250</v>
      </c>
      <c r="D181" s="2"/>
      <c r="E181" s="2"/>
      <c r="F181" s="21" t="s">
        <v>451</v>
      </c>
      <c r="G181" s="2" t="s">
        <v>31</v>
      </c>
      <c r="H181" s="2" t="s">
        <v>452</v>
      </c>
      <c r="I181" s="21" t="s">
        <v>7</v>
      </c>
    </row>
    <row r="182" spans="1:9" x14ac:dyDescent="0.4">
      <c r="A182" s="15" t="s">
        <v>453</v>
      </c>
      <c r="B182" s="15" t="s">
        <v>454</v>
      </c>
      <c r="C182" s="2">
        <v>1370637</v>
      </c>
      <c r="D182" s="2"/>
      <c r="E182" s="2"/>
      <c r="F182" s="21" t="s">
        <v>454</v>
      </c>
      <c r="G182" s="2" t="s">
        <v>40</v>
      </c>
      <c r="H182" s="2" t="s">
        <v>90</v>
      </c>
      <c r="I182" s="21" t="s">
        <v>7</v>
      </c>
    </row>
    <row r="183" spans="1:9" x14ac:dyDescent="0.4">
      <c r="A183" s="15" t="s">
        <v>455</v>
      </c>
      <c r="B183" s="15" t="s">
        <v>456</v>
      </c>
      <c r="C183" s="2">
        <v>1095073</v>
      </c>
      <c r="D183" s="2"/>
      <c r="E183" s="2"/>
      <c r="F183" s="21" t="s">
        <v>456</v>
      </c>
      <c r="G183" s="2" t="s">
        <v>47</v>
      </c>
      <c r="H183" s="2" t="s">
        <v>457</v>
      </c>
      <c r="I183" s="21" t="s">
        <v>7</v>
      </c>
    </row>
    <row r="184" spans="1:9" x14ac:dyDescent="0.4">
      <c r="A184" s="15" t="s">
        <v>458</v>
      </c>
      <c r="B184" s="15" t="s">
        <v>459</v>
      </c>
      <c r="C184" s="2">
        <v>1711269</v>
      </c>
      <c r="D184" s="2"/>
      <c r="E184" s="2"/>
      <c r="F184" s="21" t="s">
        <v>459</v>
      </c>
      <c r="G184" s="2" t="s">
        <v>43</v>
      </c>
      <c r="H184" s="2" t="s">
        <v>77</v>
      </c>
      <c r="I184" s="21" t="s">
        <v>7</v>
      </c>
    </row>
    <row r="185" spans="1:9" x14ac:dyDescent="0.4">
      <c r="A185" s="15" t="s">
        <v>460</v>
      </c>
      <c r="B185" s="15" t="s">
        <v>461</v>
      </c>
      <c r="C185" s="2">
        <v>72741</v>
      </c>
      <c r="D185" s="2"/>
      <c r="E185" s="2"/>
      <c r="F185" s="21" t="s">
        <v>461</v>
      </c>
      <c r="G185" s="2" t="s">
        <v>43</v>
      </c>
      <c r="H185" s="2" t="s">
        <v>98</v>
      </c>
      <c r="I185" s="21" t="s">
        <v>7</v>
      </c>
    </row>
    <row r="186" spans="1:9" x14ac:dyDescent="0.4">
      <c r="A186" s="15" t="s">
        <v>462</v>
      </c>
      <c r="B186" s="15" t="s">
        <v>463</v>
      </c>
      <c r="C186" s="2">
        <v>1109357</v>
      </c>
      <c r="D186" s="2"/>
      <c r="E186" s="2"/>
      <c r="F186" s="21" t="s">
        <v>463</v>
      </c>
      <c r="G186" s="2" t="s">
        <v>43</v>
      </c>
      <c r="H186" s="2" t="s">
        <v>98</v>
      </c>
      <c r="I186" s="21" t="s">
        <v>7</v>
      </c>
    </row>
    <row r="187" spans="1:9" x14ac:dyDescent="0.4">
      <c r="A187" s="15" t="s">
        <v>464</v>
      </c>
      <c r="B187" s="15" t="s">
        <v>465</v>
      </c>
      <c r="C187" s="2">
        <v>1324424</v>
      </c>
      <c r="D187" s="2"/>
      <c r="E187" s="2"/>
      <c r="F187" s="21" t="s">
        <v>465</v>
      </c>
      <c r="G187" s="2" t="s">
        <v>40</v>
      </c>
      <c r="H187" s="2" t="s">
        <v>90</v>
      </c>
      <c r="I187" s="21" t="s">
        <v>7</v>
      </c>
    </row>
    <row r="188" spans="1:9" x14ac:dyDescent="0.4">
      <c r="A188" s="15" t="s">
        <v>466</v>
      </c>
      <c r="B188" s="15" t="s">
        <v>467</v>
      </c>
      <c r="C188" s="2">
        <v>746515</v>
      </c>
      <c r="D188" s="2"/>
      <c r="E188" s="2"/>
      <c r="F188" s="21" t="s">
        <v>467</v>
      </c>
      <c r="G188" s="2" t="s">
        <v>8</v>
      </c>
      <c r="H188" s="2" t="s">
        <v>230</v>
      </c>
      <c r="I188" s="21" t="s">
        <v>7</v>
      </c>
    </row>
    <row r="189" spans="1:9" x14ac:dyDescent="0.4">
      <c r="A189" s="15" t="s">
        <v>468</v>
      </c>
      <c r="B189" s="15" t="s">
        <v>469</v>
      </c>
      <c r="C189" s="2">
        <v>1289490</v>
      </c>
      <c r="D189" s="2"/>
      <c r="E189" s="2"/>
      <c r="F189" s="21" t="s">
        <v>469</v>
      </c>
      <c r="G189" s="2" t="s">
        <v>68</v>
      </c>
      <c r="H189" s="2" t="s">
        <v>108</v>
      </c>
      <c r="I189" s="21" t="s">
        <v>7</v>
      </c>
    </row>
    <row r="190" spans="1:9" x14ac:dyDescent="0.4">
      <c r="A190" s="15" t="s">
        <v>470</v>
      </c>
      <c r="B190" s="15" t="s">
        <v>471</v>
      </c>
      <c r="C190" s="2">
        <v>34088</v>
      </c>
      <c r="D190" s="2"/>
      <c r="E190" s="2"/>
      <c r="F190" s="21" t="s">
        <v>471</v>
      </c>
      <c r="G190" s="2" t="s">
        <v>139</v>
      </c>
      <c r="H190" s="2" t="s">
        <v>286</v>
      </c>
      <c r="I190" s="21" t="s">
        <v>7</v>
      </c>
    </row>
    <row r="191" spans="1:9" x14ac:dyDescent="0.4">
      <c r="A191" s="15" t="s">
        <v>472</v>
      </c>
      <c r="B191" s="15" t="s">
        <v>473</v>
      </c>
      <c r="C191" s="2">
        <v>1048695</v>
      </c>
      <c r="D191" s="2"/>
      <c r="E191" s="2"/>
      <c r="F191" s="21" t="s">
        <v>473</v>
      </c>
      <c r="G191" s="2" t="s">
        <v>24</v>
      </c>
      <c r="H191" s="2" t="s">
        <v>152</v>
      </c>
      <c r="I191" s="21" t="s">
        <v>7</v>
      </c>
    </row>
    <row r="192" spans="1:9" x14ac:dyDescent="0.4">
      <c r="A192" s="15" t="s">
        <v>474</v>
      </c>
      <c r="B192" s="15" t="s">
        <v>475</v>
      </c>
      <c r="C192" s="2">
        <v>1013237</v>
      </c>
      <c r="D192" s="2"/>
      <c r="E192" s="2"/>
      <c r="F192" s="21" t="s">
        <v>475</v>
      </c>
      <c r="G192" s="2" t="s">
        <v>47</v>
      </c>
      <c r="H192" s="2" t="s">
        <v>257</v>
      </c>
      <c r="I192" s="21" t="s">
        <v>7</v>
      </c>
    </row>
    <row r="193" spans="1:9" x14ac:dyDescent="0.4">
      <c r="A193" s="15" t="s">
        <v>476</v>
      </c>
      <c r="B193" s="15" t="s">
        <v>477</v>
      </c>
      <c r="C193" s="2">
        <v>815556</v>
      </c>
      <c r="D193" s="2"/>
      <c r="E193" s="2"/>
      <c r="F193" s="21" t="s">
        <v>477</v>
      </c>
      <c r="G193" s="2" t="s">
        <v>8</v>
      </c>
      <c r="H193" s="2" t="s">
        <v>12</v>
      </c>
      <c r="I193" s="21" t="s">
        <v>7</v>
      </c>
    </row>
    <row r="194" spans="1:9" x14ac:dyDescent="0.4">
      <c r="A194" s="15" t="s">
        <v>478</v>
      </c>
      <c r="B194" s="15" t="s">
        <v>479</v>
      </c>
      <c r="C194" s="2">
        <v>34903</v>
      </c>
      <c r="D194" s="2"/>
      <c r="E194" s="2"/>
      <c r="F194" s="21" t="s">
        <v>479</v>
      </c>
      <c r="G194" s="2" t="s">
        <v>68</v>
      </c>
      <c r="H194" s="2" t="s">
        <v>480</v>
      </c>
      <c r="I194" s="21" t="s">
        <v>7</v>
      </c>
    </row>
    <row r="195" spans="1:9" x14ac:dyDescent="0.4">
      <c r="A195" s="15" t="s">
        <v>481</v>
      </c>
      <c r="B195" s="15" t="s">
        <v>482</v>
      </c>
      <c r="C195" s="2">
        <v>1048911</v>
      </c>
      <c r="D195" s="2"/>
      <c r="E195" s="2"/>
      <c r="F195" s="21" t="s">
        <v>482</v>
      </c>
      <c r="G195" s="2" t="s">
        <v>8</v>
      </c>
      <c r="H195" s="2" t="s">
        <v>230</v>
      </c>
      <c r="I195" s="21" t="s">
        <v>7</v>
      </c>
    </row>
    <row r="196" spans="1:9" x14ac:dyDescent="0.4">
      <c r="A196" s="15" t="s">
        <v>483</v>
      </c>
      <c r="B196" s="15" t="s">
        <v>484</v>
      </c>
      <c r="C196" s="2">
        <v>35527</v>
      </c>
      <c r="D196" s="2"/>
      <c r="E196" s="2"/>
      <c r="F196" s="21" t="s">
        <v>484</v>
      </c>
      <c r="G196" s="2" t="s">
        <v>47</v>
      </c>
      <c r="H196" s="2" t="s">
        <v>308</v>
      </c>
      <c r="I196" s="21" t="s">
        <v>7</v>
      </c>
    </row>
    <row r="197" spans="1:9" x14ac:dyDescent="0.4">
      <c r="A197" s="15" t="s">
        <v>485</v>
      </c>
      <c r="B197" s="15" t="s">
        <v>486</v>
      </c>
      <c r="C197" s="2">
        <v>1132979</v>
      </c>
      <c r="D197" s="2"/>
      <c r="E197" s="2"/>
      <c r="F197" s="21" t="s">
        <v>486</v>
      </c>
      <c r="G197" s="2" t="s">
        <v>47</v>
      </c>
      <c r="H197" s="2" t="s">
        <v>308</v>
      </c>
      <c r="I197" s="21" t="s">
        <v>7</v>
      </c>
    </row>
    <row r="198" spans="1:9" x14ac:dyDescent="0.4">
      <c r="A198" s="15" t="s">
        <v>487</v>
      </c>
      <c r="B198" s="15" t="s">
        <v>488</v>
      </c>
      <c r="C198" s="2">
        <v>1031296</v>
      </c>
      <c r="D198" s="2"/>
      <c r="E198" s="2"/>
      <c r="F198" s="21" t="s">
        <v>488</v>
      </c>
      <c r="G198" s="2" t="s">
        <v>43</v>
      </c>
      <c r="H198" s="2" t="s">
        <v>77</v>
      </c>
      <c r="I198" s="21" t="s">
        <v>7</v>
      </c>
    </row>
    <row r="199" spans="1:9" x14ac:dyDescent="0.4">
      <c r="A199" s="15" t="s">
        <v>489</v>
      </c>
      <c r="B199" s="15" t="s">
        <v>489</v>
      </c>
      <c r="C199" s="2">
        <v>1136893</v>
      </c>
      <c r="D199" s="2"/>
      <c r="E199" s="2"/>
      <c r="F199" s="21" t="s">
        <v>489</v>
      </c>
      <c r="G199" s="2" t="s">
        <v>24</v>
      </c>
      <c r="H199" s="2" t="s">
        <v>37</v>
      </c>
      <c r="I199" s="21" t="s">
        <v>7</v>
      </c>
    </row>
    <row r="200" spans="1:9" x14ac:dyDescent="0.4">
      <c r="A200" s="15" t="s">
        <v>490</v>
      </c>
      <c r="B200" s="15" t="s">
        <v>491</v>
      </c>
      <c r="C200" s="2">
        <v>798354</v>
      </c>
      <c r="D200" s="2"/>
      <c r="E200" s="2"/>
      <c r="F200" s="21" t="s">
        <v>491</v>
      </c>
      <c r="G200" s="2" t="s">
        <v>24</v>
      </c>
      <c r="H200" s="2" t="s">
        <v>37</v>
      </c>
      <c r="I200" s="21" t="s">
        <v>7</v>
      </c>
    </row>
    <row r="201" spans="1:9" x14ac:dyDescent="0.4">
      <c r="A201" s="15" t="s">
        <v>492</v>
      </c>
      <c r="B201" s="15" t="s">
        <v>493</v>
      </c>
      <c r="C201" s="2">
        <v>1175454</v>
      </c>
      <c r="D201" s="2"/>
      <c r="E201" s="2"/>
      <c r="F201" s="21" t="s">
        <v>493</v>
      </c>
      <c r="G201" s="2" t="s">
        <v>24</v>
      </c>
      <c r="H201" s="2" t="s">
        <v>37</v>
      </c>
      <c r="I201" s="21" t="s">
        <v>7</v>
      </c>
    </row>
    <row r="202" spans="1:9" x14ac:dyDescent="0.4">
      <c r="A202" s="15" t="s">
        <v>494</v>
      </c>
      <c r="B202" s="15" t="s">
        <v>494</v>
      </c>
      <c r="C202" s="2">
        <v>37785</v>
      </c>
      <c r="D202" s="2"/>
      <c r="E202" s="2"/>
      <c r="F202" s="21" t="s">
        <v>494</v>
      </c>
      <c r="G202" s="2" t="s">
        <v>55</v>
      </c>
      <c r="H202" s="2" t="s">
        <v>275</v>
      </c>
      <c r="I202" s="21" t="s">
        <v>7</v>
      </c>
    </row>
    <row r="203" spans="1:9" x14ac:dyDescent="0.4">
      <c r="A203" s="15" t="s">
        <v>495</v>
      </c>
      <c r="B203" s="15" t="s">
        <v>496</v>
      </c>
      <c r="C203" s="2">
        <v>37996</v>
      </c>
      <c r="D203" s="2"/>
      <c r="E203" s="2"/>
      <c r="F203" s="21" t="s">
        <v>496</v>
      </c>
      <c r="G203" s="2" t="s">
        <v>40</v>
      </c>
      <c r="H203" s="2" t="s">
        <v>497</v>
      </c>
      <c r="I203" s="21" t="s">
        <v>7</v>
      </c>
    </row>
    <row r="204" spans="1:9" x14ac:dyDescent="0.4">
      <c r="A204" s="15" t="s">
        <v>498</v>
      </c>
      <c r="B204" s="15" t="s">
        <v>499</v>
      </c>
      <c r="C204" s="2">
        <v>1262039</v>
      </c>
      <c r="D204" s="2"/>
      <c r="E204" s="2"/>
      <c r="F204" s="21" t="s">
        <v>499</v>
      </c>
      <c r="G204" s="2" t="s">
        <v>24</v>
      </c>
      <c r="H204" s="2" t="s">
        <v>500</v>
      </c>
      <c r="I204" s="21" t="s">
        <v>7</v>
      </c>
    </row>
    <row r="205" spans="1:9" x14ac:dyDescent="0.4">
      <c r="A205" s="15" t="s">
        <v>501</v>
      </c>
      <c r="B205" s="15" t="s">
        <v>502</v>
      </c>
      <c r="C205" s="2">
        <v>1659166</v>
      </c>
      <c r="D205" s="2"/>
      <c r="E205" s="2"/>
      <c r="F205" s="21" t="s">
        <v>502</v>
      </c>
      <c r="G205" s="2" t="s">
        <v>8</v>
      </c>
      <c r="H205" s="2" t="s">
        <v>355</v>
      </c>
      <c r="I205" s="21" t="s">
        <v>7</v>
      </c>
    </row>
    <row r="206" spans="1:9" x14ac:dyDescent="0.4">
      <c r="A206" s="15" t="s">
        <v>503</v>
      </c>
      <c r="B206" s="15" t="s">
        <v>504</v>
      </c>
      <c r="C206" s="2">
        <v>1519751</v>
      </c>
      <c r="D206" s="2"/>
      <c r="E206" s="2"/>
      <c r="F206" s="21" t="s">
        <v>504</v>
      </c>
      <c r="G206" s="2" t="s">
        <v>8</v>
      </c>
      <c r="H206" s="2" t="s">
        <v>12</v>
      </c>
      <c r="I206" s="21" t="s">
        <v>7</v>
      </c>
    </row>
    <row r="207" spans="1:9" x14ac:dyDescent="0.4">
      <c r="A207" s="15" t="s">
        <v>505</v>
      </c>
      <c r="B207" s="15" t="s">
        <v>506</v>
      </c>
      <c r="C207" s="2">
        <v>1754301</v>
      </c>
      <c r="D207" s="2"/>
      <c r="E207" s="2"/>
      <c r="F207" s="21" t="s">
        <v>506</v>
      </c>
      <c r="G207" s="2" t="s">
        <v>28</v>
      </c>
      <c r="H207" s="2" t="s">
        <v>507</v>
      </c>
      <c r="I207" s="21" t="s">
        <v>7</v>
      </c>
    </row>
    <row r="208" spans="1:9" x14ac:dyDescent="0.4">
      <c r="A208" s="15" t="s">
        <v>508</v>
      </c>
      <c r="B208" s="15" t="s">
        <v>509</v>
      </c>
      <c r="C208" s="2">
        <v>1754301</v>
      </c>
      <c r="D208" s="2"/>
      <c r="E208" s="2"/>
      <c r="F208" s="21" t="s">
        <v>509</v>
      </c>
      <c r="G208" s="2" t="s">
        <v>28</v>
      </c>
      <c r="H208" s="2" t="s">
        <v>507</v>
      </c>
      <c r="I208" s="21" t="s">
        <v>7</v>
      </c>
    </row>
    <row r="209" spans="1:9" x14ac:dyDescent="0.4">
      <c r="A209" s="15" t="s">
        <v>510</v>
      </c>
      <c r="B209" s="15" t="s">
        <v>511</v>
      </c>
      <c r="C209" s="2">
        <v>38777</v>
      </c>
      <c r="D209" s="2"/>
      <c r="E209" s="2"/>
      <c r="F209" s="21" t="s">
        <v>511</v>
      </c>
      <c r="G209" s="2" t="s">
        <v>47</v>
      </c>
      <c r="H209" s="2" t="s">
        <v>114</v>
      </c>
      <c r="I209" s="21" t="s">
        <v>7</v>
      </c>
    </row>
    <row r="210" spans="1:9" x14ac:dyDescent="0.4">
      <c r="A210" s="15" t="s">
        <v>512</v>
      </c>
      <c r="B210" s="15" t="s">
        <v>513</v>
      </c>
      <c r="C210" s="2">
        <v>831259</v>
      </c>
      <c r="D210" s="2"/>
      <c r="E210" s="2"/>
      <c r="F210" s="21" t="s">
        <v>513</v>
      </c>
      <c r="G210" s="2" t="s">
        <v>55</v>
      </c>
      <c r="H210" s="2" t="s">
        <v>514</v>
      </c>
      <c r="I210" s="21" t="s">
        <v>7</v>
      </c>
    </row>
    <row r="211" spans="1:9" x14ac:dyDescent="0.4">
      <c r="A211" s="15" t="s">
        <v>515</v>
      </c>
      <c r="B211" s="15" t="s">
        <v>516</v>
      </c>
      <c r="C211" s="2">
        <v>39911</v>
      </c>
      <c r="D211" s="2"/>
      <c r="E211" s="2"/>
      <c r="F211" s="21" t="s">
        <v>516</v>
      </c>
      <c r="G211" s="2" t="s">
        <v>40</v>
      </c>
      <c r="H211" s="2" t="s">
        <v>517</v>
      </c>
      <c r="I211" s="21" t="s">
        <v>7</v>
      </c>
    </row>
    <row r="212" spans="1:9" x14ac:dyDescent="0.4">
      <c r="A212" s="15" t="s">
        <v>518</v>
      </c>
      <c r="B212" s="15" t="s">
        <v>519</v>
      </c>
      <c r="C212" s="2">
        <v>1121788</v>
      </c>
      <c r="D212" s="2"/>
      <c r="E212" s="2"/>
      <c r="F212" s="21" t="s">
        <v>519</v>
      </c>
      <c r="G212" s="2" t="s">
        <v>40</v>
      </c>
      <c r="H212" s="2" t="s">
        <v>520</v>
      </c>
      <c r="I212" s="21" t="s">
        <v>7</v>
      </c>
    </row>
    <row r="213" spans="1:9" x14ac:dyDescent="0.4">
      <c r="A213" s="15" t="s">
        <v>521</v>
      </c>
      <c r="B213" s="15" t="s">
        <v>522</v>
      </c>
      <c r="C213" s="2">
        <v>749251</v>
      </c>
      <c r="D213" s="2"/>
      <c r="E213" s="2"/>
      <c r="F213" s="21" t="s">
        <v>522</v>
      </c>
      <c r="G213" s="2" t="s">
        <v>24</v>
      </c>
      <c r="H213" s="2" t="s">
        <v>25</v>
      </c>
      <c r="I213" s="21" t="s">
        <v>7</v>
      </c>
    </row>
    <row r="214" spans="1:9" x14ac:dyDescent="0.4">
      <c r="A214" s="15" t="s">
        <v>523</v>
      </c>
      <c r="B214" s="15" t="s">
        <v>523</v>
      </c>
      <c r="C214" s="2">
        <v>40545</v>
      </c>
      <c r="D214" s="2"/>
      <c r="E214" s="2"/>
      <c r="F214" s="21" t="s">
        <v>523</v>
      </c>
      <c r="G214" s="2" t="s">
        <v>8</v>
      </c>
      <c r="H214" s="2" t="s">
        <v>9</v>
      </c>
      <c r="I214" s="21" t="s">
        <v>7</v>
      </c>
    </row>
    <row r="215" spans="1:9" x14ac:dyDescent="0.4">
      <c r="A215" s="15" t="s">
        <v>524</v>
      </c>
      <c r="B215" s="15" t="s">
        <v>525</v>
      </c>
      <c r="C215" s="2">
        <v>1474735</v>
      </c>
      <c r="D215" s="2"/>
      <c r="E215" s="2"/>
      <c r="F215" s="21" t="s">
        <v>525</v>
      </c>
      <c r="G215" s="2" t="s">
        <v>8</v>
      </c>
      <c r="H215" s="2" t="s">
        <v>120</v>
      </c>
      <c r="I215" s="21" t="s">
        <v>7</v>
      </c>
    </row>
    <row r="216" spans="1:9" x14ac:dyDescent="0.4">
      <c r="A216" s="15" t="s">
        <v>526</v>
      </c>
      <c r="B216" s="15" t="s">
        <v>527</v>
      </c>
      <c r="C216" s="2">
        <v>40533</v>
      </c>
      <c r="D216" s="2"/>
      <c r="E216" s="2"/>
      <c r="F216" s="21" t="s">
        <v>527</v>
      </c>
      <c r="G216" s="2" t="s">
        <v>8</v>
      </c>
      <c r="H216" s="2" t="s">
        <v>208</v>
      </c>
      <c r="I216" s="21" t="s">
        <v>7</v>
      </c>
    </row>
    <row r="217" spans="1:9" x14ac:dyDescent="0.4">
      <c r="A217" s="15" t="s">
        <v>528</v>
      </c>
      <c r="B217" s="15" t="s">
        <v>529</v>
      </c>
      <c r="C217" s="2">
        <v>40704</v>
      </c>
      <c r="D217" s="2"/>
      <c r="E217" s="2"/>
      <c r="F217" s="21" t="s">
        <v>529</v>
      </c>
      <c r="G217" s="2" t="s">
        <v>31</v>
      </c>
      <c r="H217" s="2" t="s">
        <v>238</v>
      </c>
      <c r="I217" s="21" t="s">
        <v>7</v>
      </c>
    </row>
    <row r="218" spans="1:9" x14ac:dyDescent="0.4">
      <c r="A218" s="15" t="s">
        <v>530</v>
      </c>
      <c r="B218" s="15" t="s">
        <v>531</v>
      </c>
      <c r="C218" s="2">
        <v>40987</v>
      </c>
      <c r="D218" s="2"/>
      <c r="E218" s="2"/>
      <c r="F218" s="21" t="s">
        <v>531</v>
      </c>
      <c r="G218" s="2" t="s">
        <v>40</v>
      </c>
      <c r="H218" s="2" t="s">
        <v>168</v>
      </c>
      <c r="I218" s="21" t="s">
        <v>7</v>
      </c>
    </row>
    <row r="219" spans="1:9" x14ac:dyDescent="0.4">
      <c r="A219" s="15" t="s">
        <v>532</v>
      </c>
      <c r="B219" s="15" t="s">
        <v>533</v>
      </c>
      <c r="C219" s="2">
        <v>882095</v>
      </c>
      <c r="D219" s="2"/>
      <c r="E219" s="2"/>
      <c r="F219" s="21" t="s">
        <v>533</v>
      </c>
      <c r="G219" s="2" t="s">
        <v>15</v>
      </c>
      <c r="H219" s="2" t="s">
        <v>123</v>
      </c>
      <c r="I219" s="21" t="s">
        <v>7</v>
      </c>
    </row>
    <row r="220" spans="1:9" x14ac:dyDescent="0.4">
      <c r="A220" s="15" t="s">
        <v>534</v>
      </c>
      <c r="B220" s="15" t="s">
        <v>535</v>
      </c>
      <c r="C220" s="2">
        <v>320335</v>
      </c>
      <c r="D220" s="2"/>
      <c r="E220" s="2"/>
      <c r="F220" s="21" t="s">
        <v>535</v>
      </c>
      <c r="G220" s="2" t="s">
        <v>47</v>
      </c>
      <c r="H220" s="2" t="s">
        <v>48</v>
      </c>
      <c r="I220" s="21" t="s">
        <v>7</v>
      </c>
    </row>
    <row r="221" spans="1:9" x14ac:dyDescent="0.4">
      <c r="A221" s="15" t="s">
        <v>536</v>
      </c>
      <c r="B221" s="15" t="s">
        <v>537</v>
      </c>
      <c r="C221" s="2">
        <v>1123360</v>
      </c>
      <c r="D221" s="2"/>
      <c r="E221" s="2"/>
      <c r="F221" s="21" t="s">
        <v>537</v>
      </c>
      <c r="G221" s="2" t="s">
        <v>24</v>
      </c>
      <c r="H221" s="2" t="s">
        <v>37</v>
      </c>
      <c r="I221" s="21" t="s">
        <v>7</v>
      </c>
    </row>
    <row r="222" spans="1:9" x14ac:dyDescent="0.4">
      <c r="A222" s="15" t="s">
        <v>538</v>
      </c>
      <c r="B222" s="15" t="s">
        <v>538</v>
      </c>
      <c r="C222" s="2">
        <v>1467858</v>
      </c>
      <c r="D222" s="2"/>
      <c r="E222" s="2"/>
      <c r="F222" s="21" t="s">
        <v>538</v>
      </c>
      <c r="G222" s="2" t="s">
        <v>40</v>
      </c>
      <c r="H222" s="2" t="s">
        <v>497</v>
      </c>
      <c r="I222" s="21" t="s">
        <v>7</v>
      </c>
    </row>
    <row r="223" spans="1:9" x14ac:dyDescent="0.4">
      <c r="A223" s="15" t="s">
        <v>539</v>
      </c>
      <c r="B223" s="15" t="s">
        <v>540</v>
      </c>
      <c r="C223" s="2">
        <v>886982</v>
      </c>
      <c r="D223" s="2"/>
      <c r="E223" s="2"/>
      <c r="F223" s="21" t="s">
        <v>540</v>
      </c>
      <c r="G223" s="2" t="s">
        <v>47</v>
      </c>
      <c r="H223" s="2" t="s">
        <v>280</v>
      </c>
      <c r="I223" s="21" t="s">
        <v>7</v>
      </c>
    </row>
    <row r="224" spans="1:9" x14ac:dyDescent="0.4">
      <c r="A224" s="15" t="s">
        <v>541</v>
      </c>
      <c r="B224" s="15" t="s">
        <v>542</v>
      </c>
      <c r="C224" s="2">
        <v>277135</v>
      </c>
      <c r="D224" s="2"/>
      <c r="E224" s="2"/>
      <c r="F224" s="21" t="s">
        <v>542</v>
      </c>
      <c r="G224" s="2" t="s">
        <v>8</v>
      </c>
      <c r="H224" s="2" t="s">
        <v>355</v>
      </c>
      <c r="I224" s="21" t="s">
        <v>7</v>
      </c>
    </row>
    <row r="225" spans="1:9" x14ac:dyDescent="0.4">
      <c r="A225" s="15" t="s">
        <v>543</v>
      </c>
      <c r="B225" s="15" t="s">
        <v>544</v>
      </c>
      <c r="C225" s="2">
        <v>45012</v>
      </c>
      <c r="D225" s="2"/>
      <c r="E225" s="2"/>
      <c r="F225" s="21" t="s">
        <v>544</v>
      </c>
      <c r="G225" s="2" t="s">
        <v>139</v>
      </c>
      <c r="H225" s="2" t="s">
        <v>176</v>
      </c>
      <c r="I225" s="21" t="s">
        <v>7</v>
      </c>
    </row>
    <row r="226" spans="1:9" x14ac:dyDescent="0.4">
      <c r="A226" s="15" t="s">
        <v>545</v>
      </c>
      <c r="B226" s="15" t="s">
        <v>546</v>
      </c>
      <c r="C226" s="2">
        <v>874766</v>
      </c>
      <c r="D226" s="2"/>
      <c r="E226" s="2"/>
      <c r="F226" s="21" t="s">
        <v>546</v>
      </c>
      <c r="G226" s="2" t="s">
        <v>47</v>
      </c>
      <c r="H226" s="2" t="s">
        <v>52</v>
      </c>
      <c r="I226" s="21" t="s">
        <v>7</v>
      </c>
    </row>
    <row r="227" spans="1:9" x14ac:dyDescent="0.4">
      <c r="A227" s="15" t="s">
        <v>547</v>
      </c>
      <c r="B227" s="15" t="s">
        <v>548</v>
      </c>
      <c r="C227" s="2">
        <v>46080</v>
      </c>
      <c r="D227" s="2"/>
      <c r="E227" s="2"/>
      <c r="F227" s="21" t="s">
        <v>548</v>
      </c>
      <c r="G227" s="2" t="s">
        <v>40</v>
      </c>
      <c r="H227" s="2" t="s">
        <v>549</v>
      </c>
      <c r="I227" s="21" t="s">
        <v>7</v>
      </c>
    </row>
    <row r="228" spans="1:9" x14ac:dyDescent="0.4">
      <c r="A228" s="15" t="s">
        <v>550</v>
      </c>
      <c r="B228" s="15" t="s">
        <v>551</v>
      </c>
      <c r="C228" s="2">
        <v>860730</v>
      </c>
      <c r="D228" s="2"/>
      <c r="E228" s="2"/>
      <c r="F228" s="21" t="s">
        <v>551</v>
      </c>
      <c r="G228" s="2" t="s">
        <v>15</v>
      </c>
      <c r="H228" s="2" t="s">
        <v>368</v>
      </c>
      <c r="I228" s="21" t="s">
        <v>7</v>
      </c>
    </row>
    <row r="229" spans="1:9" x14ac:dyDescent="0.4">
      <c r="A229" s="15" t="s">
        <v>552</v>
      </c>
      <c r="B229" s="15" t="s">
        <v>553</v>
      </c>
      <c r="C229" s="2">
        <v>765880</v>
      </c>
      <c r="D229" s="2"/>
      <c r="E229" s="2"/>
      <c r="F229" s="21" t="s">
        <v>553</v>
      </c>
      <c r="G229" s="2" t="s">
        <v>68</v>
      </c>
      <c r="H229" s="2" t="s">
        <v>554</v>
      </c>
      <c r="I229" s="21" t="s">
        <v>7</v>
      </c>
    </row>
    <row r="230" spans="1:9" x14ac:dyDescent="0.4">
      <c r="A230" s="15" t="s">
        <v>555</v>
      </c>
      <c r="B230" s="15" t="s">
        <v>556</v>
      </c>
      <c r="C230" s="2">
        <v>1000228</v>
      </c>
      <c r="D230" s="2"/>
      <c r="E230" s="2"/>
      <c r="F230" s="21" t="s">
        <v>556</v>
      </c>
      <c r="G230" s="2" t="s">
        <v>15</v>
      </c>
      <c r="H230" s="2" t="s">
        <v>117</v>
      </c>
      <c r="I230" s="21" t="s">
        <v>7</v>
      </c>
    </row>
    <row r="231" spans="1:9" x14ac:dyDescent="0.4">
      <c r="A231" s="15" t="s">
        <v>557</v>
      </c>
      <c r="B231" s="15" t="s">
        <v>558</v>
      </c>
      <c r="C231" s="2">
        <v>47111</v>
      </c>
      <c r="D231" s="2"/>
      <c r="E231" s="2"/>
      <c r="F231" s="21" t="s">
        <v>558</v>
      </c>
      <c r="G231" s="2" t="s">
        <v>31</v>
      </c>
      <c r="H231" s="2" t="s">
        <v>238</v>
      </c>
      <c r="I231" s="21" t="s">
        <v>7</v>
      </c>
    </row>
    <row r="232" spans="1:9" x14ac:dyDescent="0.4">
      <c r="A232" s="15" t="s">
        <v>559</v>
      </c>
      <c r="B232" s="15" t="s">
        <v>560</v>
      </c>
      <c r="C232" s="2">
        <v>4447</v>
      </c>
      <c r="D232" s="2"/>
      <c r="E232" s="2"/>
      <c r="F232" s="21" t="s">
        <v>560</v>
      </c>
      <c r="G232" s="2" t="s">
        <v>139</v>
      </c>
      <c r="H232" s="2" t="s">
        <v>286</v>
      </c>
      <c r="I232" s="21" t="s">
        <v>7</v>
      </c>
    </row>
    <row r="233" spans="1:9" x14ac:dyDescent="0.4">
      <c r="A233" s="15" t="s">
        <v>561</v>
      </c>
      <c r="B233" s="15" t="s">
        <v>562</v>
      </c>
      <c r="C233" s="2">
        <v>1645590</v>
      </c>
      <c r="D233" s="2"/>
      <c r="E233" s="2"/>
      <c r="F233" s="21" t="s">
        <v>562</v>
      </c>
      <c r="G233" s="2" t="s">
        <v>24</v>
      </c>
      <c r="H233" s="2" t="s">
        <v>143</v>
      </c>
      <c r="I233" s="21" t="s">
        <v>7</v>
      </c>
    </row>
    <row r="234" spans="1:9" x14ac:dyDescent="0.4">
      <c r="A234" s="15" t="s">
        <v>563</v>
      </c>
      <c r="B234" s="15" t="s">
        <v>564</v>
      </c>
      <c r="C234" s="2">
        <v>1585689</v>
      </c>
      <c r="D234" s="2"/>
      <c r="E234" s="2"/>
      <c r="F234" s="21" t="s">
        <v>564</v>
      </c>
      <c r="G234" s="2" t="s">
        <v>40</v>
      </c>
      <c r="H234" s="2" t="s">
        <v>247</v>
      </c>
      <c r="I234" s="21" t="s">
        <v>7</v>
      </c>
    </row>
    <row r="235" spans="1:9" x14ac:dyDescent="0.4">
      <c r="A235" s="15" t="s">
        <v>565</v>
      </c>
      <c r="B235" s="15" t="s">
        <v>566</v>
      </c>
      <c r="C235" s="2">
        <v>859737</v>
      </c>
      <c r="D235" s="2"/>
      <c r="E235" s="2"/>
      <c r="F235" s="21" t="s">
        <v>566</v>
      </c>
      <c r="G235" s="2" t="s">
        <v>15</v>
      </c>
      <c r="H235" s="2" t="s">
        <v>16</v>
      </c>
      <c r="I235" s="21" t="s">
        <v>7</v>
      </c>
    </row>
    <row r="236" spans="1:9" x14ac:dyDescent="0.4">
      <c r="A236" s="15" t="s">
        <v>567</v>
      </c>
      <c r="B236" s="15" t="s">
        <v>568</v>
      </c>
      <c r="C236" s="2">
        <v>354950</v>
      </c>
      <c r="D236" s="2"/>
      <c r="E236" s="2"/>
      <c r="F236" s="21" t="s">
        <v>568</v>
      </c>
      <c r="G236" s="2" t="s">
        <v>40</v>
      </c>
      <c r="H236" s="2" t="s">
        <v>569</v>
      </c>
      <c r="I236" s="21" t="s">
        <v>7</v>
      </c>
    </row>
    <row r="237" spans="1:9" x14ac:dyDescent="0.4">
      <c r="A237" s="15" t="s">
        <v>570</v>
      </c>
      <c r="B237" s="15" t="s">
        <v>571</v>
      </c>
      <c r="C237" s="2">
        <v>773840</v>
      </c>
      <c r="D237" s="2" t="s">
        <v>1134</v>
      </c>
      <c r="E237" s="2"/>
      <c r="F237" s="21" t="s">
        <v>571</v>
      </c>
      <c r="G237" s="2" t="s">
        <v>8</v>
      </c>
      <c r="H237" s="2" t="s">
        <v>9</v>
      </c>
      <c r="I237" s="21" t="s">
        <v>7</v>
      </c>
    </row>
    <row r="238" spans="1:9" x14ac:dyDescent="0.4">
      <c r="A238" s="15" t="s">
        <v>572</v>
      </c>
      <c r="B238" s="15" t="s">
        <v>573</v>
      </c>
      <c r="C238" s="2">
        <v>48465</v>
      </c>
      <c r="D238" s="2"/>
      <c r="E238" s="2"/>
      <c r="F238" s="21" t="s">
        <v>573</v>
      </c>
      <c r="G238" s="2" t="s">
        <v>31</v>
      </c>
      <c r="H238" s="2" t="s">
        <v>238</v>
      </c>
      <c r="I238" s="21" t="s">
        <v>7</v>
      </c>
    </row>
    <row r="239" spans="1:9" x14ac:dyDescent="0.4">
      <c r="A239" s="15" t="s">
        <v>574</v>
      </c>
      <c r="B239" s="15" t="s">
        <v>575</v>
      </c>
      <c r="C239" s="2">
        <v>1070750</v>
      </c>
      <c r="D239" s="2"/>
      <c r="E239" s="2"/>
      <c r="F239" s="21" t="s">
        <v>575</v>
      </c>
      <c r="G239" s="2" t="s">
        <v>68</v>
      </c>
      <c r="H239" s="2" t="s">
        <v>576</v>
      </c>
      <c r="I239" s="21" t="s">
        <v>7</v>
      </c>
    </row>
    <row r="240" spans="1:9" x14ac:dyDescent="0.4">
      <c r="A240" s="15" t="s">
        <v>577</v>
      </c>
      <c r="B240" s="15" t="s">
        <v>578</v>
      </c>
      <c r="C240" s="2">
        <v>4281</v>
      </c>
      <c r="D240" s="2"/>
      <c r="E240" s="2"/>
      <c r="F240" s="21" t="s">
        <v>578</v>
      </c>
      <c r="G240" s="2" t="s">
        <v>8</v>
      </c>
      <c r="H240" s="2" t="s">
        <v>208</v>
      </c>
      <c r="I240" s="21" t="s">
        <v>7</v>
      </c>
    </row>
    <row r="241" spans="1:9" x14ac:dyDescent="0.4">
      <c r="A241" s="15" t="s">
        <v>579</v>
      </c>
      <c r="B241" s="15" t="s">
        <v>580</v>
      </c>
      <c r="C241" s="2">
        <v>47217</v>
      </c>
      <c r="D241" s="2"/>
      <c r="E241" s="2"/>
      <c r="F241" s="21" t="s">
        <v>580</v>
      </c>
      <c r="G241" s="2" t="s">
        <v>24</v>
      </c>
      <c r="H241" s="2" t="s">
        <v>143</v>
      </c>
      <c r="I241" s="21" t="s">
        <v>7</v>
      </c>
    </row>
    <row r="242" spans="1:9" x14ac:dyDescent="0.4">
      <c r="A242" s="15" t="s">
        <v>581</v>
      </c>
      <c r="B242" s="15" t="s">
        <v>582</v>
      </c>
      <c r="C242" s="2">
        <v>49071</v>
      </c>
      <c r="D242" s="2"/>
      <c r="E242" s="2"/>
      <c r="F242" s="21" t="s">
        <v>582</v>
      </c>
      <c r="G242" s="2" t="s">
        <v>15</v>
      </c>
      <c r="H242" s="2" t="s">
        <v>133</v>
      </c>
      <c r="I242" s="21" t="s">
        <v>7</v>
      </c>
    </row>
    <row r="243" spans="1:9" x14ac:dyDescent="0.4">
      <c r="A243" s="15" t="s">
        <v>583</v>
      </c>
      <c r="B243" s="15" t="s">
        <v>584</v>
      </c>
      <c r="C243" s="2">
        <v>49196</v>
      </c>
      <c r="D243" s="2"/>
      <c r="E243" s="2"/>
      <c r="F243" s="21" t="s">
        <v>584</v>
      </c>
      <c r="G243" s="2" t="s">
        <v>47</v>
      </c>
      <c r="H243" s="2" t="s">
        <v>308</v>
      </c>
      <c r="I243" s="21" t="s">
        <v>7</v>
      </c>
    </row>
    <row r="244" spans="1:9" x14ac:dyDescent="0.4">
      <c r="A244" s="15" t="s">
        <v>585</v>
      </c>
      <c r="B244" s="15" t="s">
        <v>586</v>
      </c>
      <c r="C244" s="2">
        <v>1501585</v>
      </c>
      <c r="D244" s="2"/>
      <c r="E244" s="2"/>
      <c r="F244" s="21" t="s">
        <v>586</v>
      </c>
      <c r="G244" s="2" t="s">
        <v>8</v>
      </c>
      <c r="H244" s="2" t="s">
        <v>208</v>
      </c>
      <c r="I244" s="21" t="s">
        <v>7</v>
      </c>
    </row>
    <row r="245" spans="1:9" x14ac:dyDescent="0.4">
      <c r="A245" s="15" t="s">
        <v>587</v>
      </c>
      <c r="B245" s="15" t="s">
        <v>588</v>
      </c>
      <c r="C245" s="2">
        <v>832101</v>
      </c>
      <c r="D245" s="2"/>
      <c r="E245" s="2"/>
      <c r="F245" s="21" t="s">
        <v>588</v>
      </c>
      <c r="G245" s="2" t="s">
        <v>8</v>
      </c>
      <c r="H245" s="2" t="s">
        <v>355</v>
      </c>
      <c r="I245" s="21" t="s">
        <v>7</v>
      </c>
    </row>
    <row r="246" spans="1:9" x14ac:dyDescent="0.4">
      <c r="A246" s="15" t="s">
        <v>589</v>
      </c>
      <c r="B246" s="15" t="s">
        <v>590</v>
      </c>
      <c r="C246" s="2">
        <v>874716</v>
      </c>
      <c r="D246" s="2"/>
      <c r="E246" s="2"/>
      <c r="F246" s="21" t="s">
        <v>590</v>
      </c>
      <c r="G246" s="2" t="s">
        <v>15</v>
      </c>
      <c r="H246" s="2" t="s">
        <v>16</v>
      </c>
      <c r="I246" s="21" t="s">
        <v>7</v>
      </c>
    </row>
    <row r="247" spans="1:9" x14ac:dyDescent="0.4">
      <c r="A247" s="15" t="s">
        <v>591</v>
      </c>
      <c r="B247" s="15" t="s">
        <v>592</v>
      </c>
      <c r="C247" s="2">
        <v>1598014</v>
      </c>
      <c r="D247" s="2"/>
      <c r="E247" s="2"/>
      <c r="F247" s="21" t="s">
        <v>592</v>
      </c>
      <c r="G247" s="2" t="s">
        <v>8</v>
      </c>
      <c r="H247" s="2" t="s">
        <v>443</v>
      </c>
      <c r="I247" s="21" t="s">
        <v>7</v>
      </c>
    </row>
    <row r="248" spans="1:9" x14ac:dyDescent="0.4">
      <c r="A248" s="15" t="s">
        <v>593</v>
      </c>
      <c r="B248" s="15" t="s">
        <v>594</v>
      </c>
      <c r="C248" s="2">
        <v>49826</v>
      </c>
      <c r="D248" s="2"/>
      <c r="E248" s="2"/>
      <c r="F248" s="21" t="s">
        <v>594</v>
      </c>
      <c r="G248" s="2" t="s">
        <v>8</v>
      </c>
      <c r="H248" s="2" t="s">
        <v>355</v>
      </c>
      <c r="I248" s="21" t="s">
        <v>7</v>
      </c>
    </row>
    <row r="249" spans="1:9" x14ac:dyDescent="0.4">
      <c r="A249" s="15" t="s">
        <v>595</v>
      </c>
      <c r="B249" s="15" t="s">
        <v>596</v>
      </c>
      <c r="C249" s="2">
        <v>1110803</v>
      </c>
      <c r="D249" s="2"/>
      <c r="E249" s="2"/>
      <c r="F249" s="21" t="s">
        <v>596</v>
      </c>
      <c r="G249" s="2" t="s">
        <v>15</v>
      </c>
      <c r="H249" s="2" t="s">
        <v>197</v>
      </c>
      <c r="I249" s="21" t="s">
        <v>7</v>
      </c>
    </row>
    <row r="250" spans="1:9" x14ac:dyDescent="0.4">
      <c r="A250" s="15" t="s">
        <v>597</v>
      </c>
      <c r="B250" s="15" t="s">
        <v>598</v>
      </c>
      <c r="C250" s="2">
        <v>879169</v>
      </c>
      <c r="D250" s="2"/>
      <c r="E250" s="2"/>
      <c r="F250" s="21" t="s">
        <v>598</v>
      </c>
      <c r="G250" s="2" t="s">
        <v>15</v>
      </c>
      <c r="H250" s="2" t="s">
        <v>123</v>
      </c>
      <c r="I250" s="21" t="s">
        <v>7</v>
      </c>
    </row>
    <row r="251" spans="1:9" x14ac:dyDescent="0.4">
      <c r="A251" s="15" t="s">
        <v>599</v>
      </c>
      <c r="B251" s="15" t="s">
        <v>600</v>
      </c>
      <c r="C251" s="2">
        <v>1699150</v>
      </c>
      <c r="D251" s="2"/>
      <c r="E251" s="2"/>
      <c r="F251" s="21" t="s">
        <v>600</v>
      </c>
      <c r="G251" s="2" t="s">
        <v>8</v>
      </c>
      <c r="H251" s="2" t="s">
        <v>355</v>
      </c>
      <c r="I251" s="21" t="s">
        <v>7</v>
      </c>
    </row>
    <row r="252" spans="1:9" x14ac:dyDescent="0.4">
      <c r="A252" s="15" t="s">
        <v>601</v>
      </c>
      <c r="B252" s="15" t="s">
        <v>602</v>
      </c>
      <c r="C252" s="2">
        <v>50863</v>
      </c>
      <c r="D252" s="2" t="s">
        <v>1134</v>
      </c>
      <c r="E252" s="2"/>
      <c r="F252" s="21" t="s">
        <v>602</v>
      </c>
      <c r="G252" s="2" t="s">
        <v>24</v>
      </c>
      <c r="H252" s="2" t="s">
        <v>95</v>
      </c>
      <c r="I252" s="21" t="s">
        <v>7</v>
      </c>
    </row>
    <row r="253" spans="1:9" x14ac:dyDescent="0.4">
      <c r="A253" s="15" t="s">
        <v>603</v>
      </c>
      <c r="B253" s="15" t="s">
        <v>604</v>
      </c>
      <c r="C253" s="2">
        <v>1571949</v>
      </c>
      <c r="D253" s="2"/>
      <c r="E253" s="2"/>
      <c r="F253" s="21" t="s">
        <v>604</v>
      </c>
      <c r="G253" s="2" t="s">
        <v>47</v>
      </c>
      <c r="H253" s="2" t="s">
        <v>257</v>
      </c>
      <c r="I253" s="21" t="s">
        <v>7</v>
      </c>
    </row>
    <row r="254" spans="1:9" x14ac:dyDescent="0.4">
      <c r="A254" s="15" t="s">
        <v>605</v>
      </c>
      <c r="B254" s="15" t="s">
        <v>605</v>
      </c>
      <c r="C254" s="2">
        <v>51143</v>
      </c>
      <c r="D254" s="2"/>
      <c r="E254" s="2"/>
      <c r="F254" s="21" t="s">
        <v>605</v>
      </c>
      <c r="G254" s="2" t="s">
        <v>24</v>
      </c>
      <c r="H254" s="2" t="s">
        <v>25</v>
      </c>
      <c r="I254" s="21" t="s">
        <v>7</v>
      </c>
    </row>
    <row r="255" spans="1:9" x14ac:dyDescent="0.4">
      <c r="A255" s="15" t="s">
        <v>606</v>
      </c>
      <c r="B255" s="15" t="s">
        <v>607</v>
      </c>
      <c r="C255" s="2">
        <v>51434</v>
      </c>
      <c r="D255" s="2"/>
      <c r="E255" s="2"/>
      <c r="F255" s="21" t="s">
        <v>607</v>
      </c>
      <c r="G255" s="2" t="s">
        <v>55</v>
      </c>
      <c r="H255" s="2" t="s">
        <v>93</v>
      </c>
      <c r="I255" s="21" t="s">
        <v>7</v>
      </c>
    </row>
    <row r="256" spans="1:9" x14ac:dyDescent="0.4">
      <c r="A256" s="15" t="s">
        <v>608</v>
      </c>
      <c r="B256" s="15" t="s">
        <v>609</v>
      </c>
      <c r="C256" s="2">
        <v>51644</v>
      </c>
      <c r="D256" s="2"/>
      <c r="E256" s="2"/>
      <c r="F256" s="21" t="s">
        <v>609</v>
      </c>
      <c r="G256" s="2" t="s">
        <v>28</v>
      </c>
      <c r="H256" s="2" t="s">
        <v>610</v>
      </c>
      <c r="I256" s="21" t="s">
        <v>7</v>
      </c>
    </row>
    <row r="257" spans="1:9" x14ac:dyDescent="0.4">
      <c r="A257" s="15" t="s">
        <v>611</v>
      </c>
      <c r="B257" s="15" t="s">
        <v>612</v>
      </c>
      <c r="C257" s="2">
        <v>51253</v>
      </c>
      <c r="D257" s="2"/>
      <c r="E257" s="2"/>
      <c r="F257" s="21" t="s">
        <v>612</v>
      </c>
      <c r="G257" s="2" t="s">
        <v>55</v>
      </c>
      <c r="H257" s="2" t="s">
        <v>65</v>
      </c>
      <c r="I257" s="21" t="s">
        <v>7</v>
      </c>
    </row>
    <row r="258" spans="1:9" x14ac:dyDescent="0.4">
      <c r="A258" s="15" t="s">
        <v>613</v>
      </c>
      <c r="B258" s="15" t="s">
        <v>614</v>
      </c>
      <c r="C258" s="2">
        <v>896878</v>
      </c>
      <c r="D258" s="2"/>
      <c r="E258" s="2"/>
      <c r="F258" s="21" t="s">
        <v>614</v>
      </c>
      <c r="G258" s="2" t="s">
        <v>24</v>
      </c>
      <c r="H258" s="2" t="s">
        <v>35</v>
      </c>
      <c r="I258" s="21" t="s">
        <v>7</v>
      </c>
    </row>
    <row r="259" spans="1:9" x14ac:dyDescent="0.4">
      <c r="A259" s="15" t="s">
        <v>615</v>
      </c>
      <c r="B259" s="15" t="s">
        <v>616</v>
      </c>
      <c r="C259" s="2">
        <v>1035267</v>
      </c>
      <c r="D259" s="2"/>
      <c r="E259" s="2"/>
      <c r="F259" s="21" t="s">
        <v>616</v>
      </c>
      <c r="G259" s="2" t="s">
        <v>15</v>
      </c>
      <c r="H259" s="2" t="s">
        <v>16</v>
      </c>
      <c r="I259" s="21" t="s">
        <v>7</v>
      </c>
    </row>
    <row r="260" spans="1:9" x14ac:dyDescent="0.4">
      <c r="A260" s="15" t="s">
        <v>617</v>
      </c>
      <c r="B260" s="15" t="s">
        <v>618</v>
      </c>
      <c r="C260" s="2">
        <v>914208</v>
      </c>
      <c r="D260" s="2"/>
      <c r="E260" s="2"/>
      <c r="F260" s="21" t="s">
        <v>618</v>
      </c>
      <c r="G260" s="2" t="s">
        <v>47</v>
      </c>
      <c r="H260" s="2" t="s">
        <v>114</v>
      </c>
      <c r="I260" s="21" t="s">
        <v>7</v>
      </c>
    </row>
    <row r="261" spans="1:9" x14ac:dyDescent="0.4">
      <c r="A261" s="15" t="s">
        <v>619</v>
      </c>
      <c r="B261" s="15" t="s">
        <v>620</v>
      </c>
      <c r="C261" s="2">
        <v>1111928</v>
      </c>
      <c r="D261" s="2"/>
      <c r="E261" s="2"/>
      <c r="F261" s="21" t="s">
        <v>620</v>
      </c>
      <c r="G261" s="2" t="s">
        <v>24</v>
      </c>
      <c r="H261" s="2" t="s">
        <v>621</v>
      </c>
      <c r="I261" s="21" t="s">
        <v>7</v>
      </c>
    </row>
    <row r="262" spans="1:9" x14ac:dyDescent="0.4">
      <c r="A262" s="15" t="s">
        <v>622</v>
      </c>
      <c r="B262" s="15" t="s">
        <v>623</v>
      </c>
      <c r="C262" s="2">
        <v>1478242</v>
      </c>
      <c r="D262" s="2"/>
      <c r="E262" s="2"/>
      <c r="F262" s="21" t="s">
        <v>623</v>
      </c>
      <c r="G262" s="2" t="s">
        <v>15</v>
      </c>
      <c r="H262" s="2" t="s">
        <v>197</v>
      </c>
      <c r="I262" s="21" t="s">
        <v>7</v>
      </c>
    </row>
    <row r="263" spans="1:9" x14ac:dyDescent="0.4">
      <c r="A263" s="15" t="s">
        <v>624</v>
      </c>
      <c r="B263" s="15" t="s">
        <v>625</v>
      </c>
      <c r="C263" s="2">
        <v>1020569</v>
      </c>
      <c r="D263" s="2"/>
      <c r="E263" s="2"/>
      <c r="F263" s="21" t="s">
        <v>625</v>
      </c>
      <c r="G263" s="2" t="s">
        <v>68</v>
      </c>
      <c r="H263" s="2" t="s">
        <v>108</v>
      </c>
      <c r="I263" s="21" t="s">
        <v>7</v>
      </c>
    </row>
    <row r="264" spans="1:9" x14ac:dyDescent="0.4">
      <c r="A264" s="15" t="s">
        <v>626</v>
      </c>
      <c r="B264" s="15" t="s">
        <v>627</v>
      </c>
      <c r="C264" s="2">
        <v>779152</v>
      </c>
      <c r="D264" s="2"/>
      <c r="E264" s="2"/>
      <c r="F264" s="21" t="s">
        <v>627</v>
      </c>
      <c r="G264" s="2" t="s">
        <v>24</v>
      </c>
      <c r="H264" s="2" t="s">
        <v>37</v>
      </c>
      <c r="I264" s="21" t="s">
        <v>7</v>
      </c>
    </row>
    <row r="265" spans="1:9" x14ac:dyDescent="0.4">
      <c r="A265" s="15" t="s">
        <v>628</v>
      </c>
      <c r="B265" s="15" t="s">
        <v>629</v>
      </c>
      <c r="C265" s="2">
        <v>52988</v>
      </c>
      <c r="D265" s="2"/>
      <c r="E265" s="2"/>
      <c r="F265" s="21" t="s">
        <v>629</v>
      </c>
      <c r="G265" s="2" t="s">
        <v>8</v>
      </c>
      <c r="H265" s="2" t="s">
        <v>630</v>
      </c>
      <c r="I265" s="21" t="s">
        <v>7</v>
      </c>
    </row>
    <row r="266" spans="1:9" x14ac:dyDescent="0.4">
      <c r="A266" s="15" t="s">
        <v>631</v>
      </c>
      <c r="B266" s="15" t="s">
        <v>632</v>
      </c>
      <c r="C266" s="2">
        <v>728535</v>
      </c>
      <c r="D266" s="2"/>
      <c r="E266" s="2"/>
      <c r="F266" s="21" t="s">
        <v>632</v>
      </c>
      <c r="G266" s="2" t="s">
        <v>8</v>
      </c>
      <c r="H266" s="2" t="s">
        <v>633</v>
      </c>
      <c r="I266" s="21" t="s">
        <v>7</v>
      </c>
    </row>
    <row r="267" spans="1:9" x14ac:dyDescent="0.4">
      <c r="A267" s="15" t="s">
        <v>634</v>
      </c>
      <c r="B267" s="15" t="s">
        <v>635</v>
      </c>
      <c r="C267" s="2">
        <v>91419</v>
      </c>
      <c r="D267" s="2"/>
      <c r="E267" s="2"/>
      <c r="F267" s="21" t="s">
        <v>635</v>
      </c>
      <c r="G267" s="2" t="s">
        <v>31</v>
      </c>
      <c r="H267" s="2" t="s">
        <v>238</v>
      </c>
      <c r="I267" s="21" t="s">
        <v>7</v>
      </c>
    </row>
    <row r="268" spans="1:9" x14ac:dyDescent="0.4">
      <c r="A268" s="15" t="s">
        <v>636</v>
      </c>
      <c r="B268" s="15" t="s">
        <v>637</v>
      </c>
      <c r="C268" s="2">
        <v>200406</v>
      </c>
      <c r="D268" s="2"/>
      <c r="E268" s="2"/>
      <c r="F268" s="21" t="s">
        <v>637</v>
      </c>
      <c r="G268" s="2" t="s">
        <v>15</v>
      </c>
      <c r="H268" s="2" t="s">
        <v>19</v>
      </c>
      <c r="I268" s="21" t="s">
        <v>7</v>
      </c>
    </row>
    <row r="269" spans="1:9" x14ac:dyDescent="0.4">
      <c r="A269" s="15" t="s">
        <v>638</v>
      </c>
      <c r="B269" s="15" t="s">
        <v>639</v>
      </c>
      <c r="C269" s="2">
        <v>833444</v>
      </c>
      <c r="D269" s="2"/>
      <c r="E269" s="2"/>
      <c r="F269" s="21" t="s">
        <v>639</v>
      </c>
      <c r="G269" s="2" t="s">
        <v>8</v>
      </c>
      <c r="H269" s="2" t="s">
        <v>12</v>
      </c>
      <c r="I269" s="21" t="s">
        <v>7</v>
      </c>
    </row>
    <row r="270" spans="1:9" x14ac:dyDescent="0.4">
      <c r="A270" s="15" t="s">
        <v>640</v>
      </c>
      <c r="B270" s="15" t="s">
        <v>641</v>
      </c>
      <c r="C270" s="2">
        <v>19617</v>
      </c>
      <c r="D270" s="2"/>
      <c r="E270" s="2"/>
      <c r="F270" s="21" t="s">
        <v>641</v>
      </c>
      <c r="G270" s="2" t="s">
        <v>47</v>
      </c>
      <c r="H270" s="2" t="s">
        <v>182</v>
      </c>
      <c r="I270" s="21" t="s">
        <v>7</v>
      </c>
    </row>
    <row r="271" spans="1:9" x14ac:dyDescent="0.4">
      <c r="A271" s="15" t="s">
        <v>642</v>
      </c>
      <c r="B271" s="15" t="s">
        <v>643</v>
      </c>
      <c r="C271" s="2">
        <v>1043604</v>
      </c>
      <c r="D271" s="2"/>
      <c r="E271" s="2"/>
      <c r="F271" s="21" t="s">
        <v>643</v>
      </c>
      <c r="G271" s="2" t="s">
        <v>24</v>
      </c>
      <c r="H271" s="2" t="s">
        <v>152</v>
      </c>
      <c r="I271" s="21" t="s">
        <v>7</v>
      </c>
    </row>
    <row r="272" spans="1:9" x14ac:dyDescent="0.4">
      <c r="A272" s="15" t="s">
        <v>644</v>
      </c>
      <c r="B272" s="15" t="s">
        <v>645</v>
      </c>
      <c r="C272" s="2">
        <v>55067</v>
      </c>
      <c r="D272" s="2"/>
      <c r="E272" s="2"/>
      <c r="F272" s="21" t="s">
        <v>645</v>
      </c>
      <c r="G272" s="2" t="s">
        <v>31</v>
      </c>
      <c r="H272" s="2" t="s">
        <v>238</v>
      </c>
      <c r="I272" s="21" t="s">
        <v>7</v>
      </c>
    </row>
    <row r="273" spans="1:9" x14ac:dyDescent="0.4">
      <c r="A273" s="15" t="s">
        <v>646</v>
      </c>
      <c r="B273" s="15" t="s">
        <v>647</v>
      </c>
      <c r="C273" s="2">
        <v>91576</v>
      </c>
      <c r="D273" s="2"/>
      <c r="E273" s="2"/>
      <c r="F273" s="21" t="s">
        <v>647</v>
      </c>
      <c r="G273" s="2" t="s">
        <v>47</v>
      </c>
      <c r="H273" s="2" t="s">
        <v>308</v>
      </c>
      <c r="I273" s="21" t="s">
        <v>7</v>
      </c>
    </row>
    <row r="274" spans="1:9" x14ac:dyDescent="0.4">
      <c r="A274" s="15" t="s">
        <v>648</v>
      </c>
      <c r="B274" s="15" t="s">
        <v>649</v>
      </c>
      <c r="C274" s="2">
        <v>1601046</v>
      </c>
      <c r="D274" s="2"/>
      <c r="E274" s="2"/>
      <c r="F274" s="21" t="s">
        <v>649</v>
      </c>
      <c r="G274" s="2" t="s">
        <v>24</v>
      </c>
      <c r="H274" s="2" t="s">
        <v>650</v>
      </c>
      <c r="I274" s="21" t="s">
        <v>7</v>
      </c>
    </row>
    <row r="275" spans="1:9" x14ac:dyDescent="0.4">
      <c r="A275" s="15" t="s">
        <v>651</v>
      </c>
      <c r="B275" s="15" t="s">
        <v>652</v>
      </c>
      <c r="C275" s="2">
        <v>55785</v>
      </c>
      <c r="D275" s="2"/>
      <c r="E275" s="2"/>
      <c r="F275" s="21" t="s">
        <v>652</v>
      </c>
      <c r="G275" s="2" t="s">
        <v>31</v>
      </c>
      <c r="H275" s="2" t="s">
        <v>294</v>
      </c>
      <c r="I275" s="21" t="s">
        <v>7</v>
      </c>
    </row>
    <row r="276" spans="1:9" x14ac:dyDescent="0.4">
      <c r="A276" s="15" t="s">
        <v>653</v>
      </c>
      <c r="B276" s="15" t="s">
        <v>654</v>
      </c>
      <c r="C276" s="2">
        <v>879101</v>
      </c>
      <c r="D276" s="2"/>
      <c r="E276" s="2"/>
      <c r="F276" s="21" t="s">
        <v>654</v>
      </c>
      <c r="G276" s="2" t="s">
        <v>68</v>
      </c>
      <c r="H276" s="2" t="s">
        <v>480</v>
      </c>
      <c r="I276" s="21" t="s">
        <v>7</v>
      </c>
    </row>
    <row r="277" spans="1:9" x14ac:dyDescent="0.4">
      <c r="A277" s="15" t="s">
        <v>655</v>
      </c>
      <c r="B277" s="15" t="s">
        <v>656</v>
      </c>
      <c r="C277" s="2">
        <v>1506307</v>
      </c>
      <c r="D277" s="2"/>
      <c r="E277" s="2"/>
      <c r="F277" s="21" t="s">
        <v>656</v>
      </c>
      <c r="G277" s="2" t="s">
        <v>139</v>
      </c>
      <c r="H277" s="2" t="s">
        <v>657</v>
      </c>
      <c r="I277" s="21" t="s">
        <v>7</v>
      </c>
    </row>
    <row r="278" spans="1:9" x14ac:dyDescent="0.4">
      <c r="A278" s="15" t="s">
        <v>658</v>
      </c>
      <c r="B278" s="15" t="s">
        <v>659</v>
      </c>
      <c r="C278" s="2">
        <v>319201</v>
      </c>
      <c r="D278" s="2"/>
      <c r="E278" s="2"/>
      <c r="F278" s="21" t="s">
        <v>659</v>
      </c>
      <c r="G278" s="2" t="s">
        <v>24</v>
      </c>
      <c r="H278" s="2" t="s">
        <v>146</v>
      </c>
      <c r="I278" s="21" t="s">
        <v>7</v>
      </c>
    </row>
    <row r="279" spans="1:9" x14ac:dyDescent="0.4">
      <c r="A279" s="15" t="s">
        <v>660</v>
      </c>
      <c r="B279" s="15" t="s">
        <v>661</v>
      </c>
      <c r="C279" s="2">
        <v>1637459</v>
      </c>
      <c r="D279" s="2"/>
      <c r="E279" s="2"/>
      <c r="F279" s="21" t="s">
        <v>661</v>
      </c>
      <c r="G279" s="2" t="s">
        <v>31</v>
      </c>
      <c r="H279" s="2" t="s">
        <v>238</v>
      </c>
      <c r="I279" s="21" t="s">
        <v>7</v>
      </c>
    </row>
    <row r="280" spans="1:9" x14ac:dyDescent="0.4">
      <c r="A280" s="15" t="s">
        <v>662</v>
      </c>
      <c r="B280" s="15" t="s">
        <v>663</v>
      </c>
      <c r="C280" s="2">
        <v>56873</v>
      </c>
      <c r="D280" s="2"/>
      <c r="E280" s="2"/>
      <c r="F280" s="21" t="s">
        <v>663</v>
      </c>
      <c r="G280" s="2" t="s">
        <v>31</v>
      </c>
      <c r="H280" s="2" t="s">
        <v>664</v>
      </c>
      <c r="I280" s="21" t="s">
        <v>7</v>
      </c>
    </row>
    <row r="281" spans="1:9" x14ac:dyDescent="0.4">
      <c r="A281" s="15" t="s">
        <v>665</v>
      </c>
      <c r="B281" s="15" t="s">
        <v>666</v>
      </c>
      <c r="C281" s="2">
        <v>202058</v>
      </c>
      <c r="D281" s="2"/>
      <c r="E281" s="2"/>
      <c r="F281" s="21" t="s">
        <v>666</v>
      </c>
      <c r="G281" s="2" t="s">
        <v>8</v>
      </c>
      <c r="H281" s="2" t="s">
        <v>208</v>
      </c>
      <c r="I281" s="21" t="s">
        <v>7</v>
      </c>
    </row>
    <row r="282" spans="1:9" x14ac:dyDescent="0.4">
      <c r="A282" s="15" t="s">
        <v>667</v>
      </c>
      <c r="B282" s="15" t="s">
        <v>668</v>
      </c>
      <c r="C282" s="2">
        <v>920148</v>
      </c>
      <c r="D282" s="2"/>
      <c r="E282" s="2"/>
      <c r="F282" s="21" t="s">
        <v>668</v>
      </c>
      <c r="G282" s="2" t="s">
        <v>15</v>
      </c>
      <c r="H282" s="2" t="s">
        <v>358</v>
      </c>
      <c r="I282" s="21" t="s">
        <v>7</v>
      </c>
    </row>
    <row r="283" spans="1:9" x14ac:dyDescent="0.4">
      <c r="A283" s="15" t="s">
        <v>669</v>
      </c>
      <c r="B283" s="15" t="s">
        <v>670</v>
      </c>
      <c r="C283" s="2">
        <v>707549</v>
      </c>
      <c r="D283" s="2"/>
      <c r="E283" s="2"/>
      <c r="F283" s="21" t="s">
        <v>670</v>
      </c>
      <c r="G283" s="2" t="s">
        <v>24</v>
      </c>
      <c r="H283" s="2" t="s">
        <v>146</v>
      </c>
      <c r="I283" s="21" t="s">
        <v>7</v>
      </c>
    </row>
    <row r="284" spans="1:9" x14ac:dyDescent="0.4">
      <c r="A284" s="15" t="s">
        <v>671</v>
      </c>
      <c r="B284" s="15" t="s">
        <v>672</v>
      </c>
      <c r="C284" s="2">
        <v>1679273</v>
      </c>
      <c r="D284" s="2"/>
      <c r="E284" s="2"/>
      <c r="F284" s="21" t="s">
        <v>672</v>
      </c>
      <c r="G284" s="2" t="s">
        <v>31</v>
      </c>
      <c r="H284" s="2" t="s">
        <v>238</v>
      </c>
      <c r="I284" s="21" t="s">
        <v>7</v>
      </c>
    </row>
    <row r="285" spans="1:9" x14ac:dyDescent="0.4">
      <c r="A285" s="15" t="s">
        <v>673</v>
      </c>
      <c r="B285" s="15" t="s">
        <v>674</v>
      </c>
      <c r="C285" s="2">
        <v>1300514</v>
      </c>
      <c r="D285" s="2"/>
      <c r="E285" s="2"/>
      <c r="F285" s="21" t="s">
        <v>674</v>
      </c>
      <c r="G285" s="2" t="s">
        <v>40</v>
      </c>
      <c r="H285" s="2" t="s">
        <v>235</v>
      </c>
      <c r="I285" s="21" t="s">
        <v>7</v>
      </c>
    </row>
    <row r="286" spans="1:9" x14ac:dyDescent="0.4">
      <c r="A286" s="15" t="s">
        <v>675</v>
      </c>
      <c r="B286" s="15" t="s">
        <v>676</v>
      </c>
      <c r="C286" s="2">
        <v>1336920</v>
      </c>
      <c r="D286" s="2"/>
      <c r="E286" s="2"/>
      <c r="F286" s="21" t="s">
        <v>676</v>
      </c>
      <c r="G286" s="2" t="s">
        <v>8</v>
      </c>
      <c r="H286" s="2" t="s">
        <v>301</v>
      </c>
      <c r="I286" s="21" t="s">
        <v>7</v>
      </c>
    </row>
    <row r="287" spans="1:9" x14ac:dyDescent="0.4">
      <c r="A287" s="15" t="s">
        <v>677</v>
      </c>
      <c r="B287" s="15" t="s">
        <v>678</v>
      </c>
      <c r="C287" s="2">
        <v>920760</v>
      </c>
      <c r="D287" s="2"/>
      <c r="E287" s="2"/>
      <c r="F287" s="21" t="s">
        <v>678</v>
      </c>
      <c r="G287" s="2" t="s">
        <v>40</v>
      </c>
      <c r="H287" s="2" t="s">
        <v>361</v>
      </c>
      <c r="I287" s="21" t="s">
        <v>7</v>
      </c>
    </row>
    <row r="288" spans="1:9" x14ac:dyDescent="0.4">
      <c r="A288" s="15" t="s">
        <v>679</v>
      </c>
      <c r="B288" s="15" t="s">
        <v>680</v>
      </c>
      <c r="C288" s="2">
        <v>59478</v>
      </c>
      <c r="D288" s="2"/>
      <c r="E288" s="2"/>
      <c r="F288" s="21" t="s">
        <v>680</v>
      </c>
      <c r="G288" s="2" t="s">
        <v>15</v>
      </c>
      <c r="H288" s="2" t="s">
        <v>19</v>
      </c>
      <c r="I288" s="21" t="s">
        <v>7</v>
      </c>
    </row>
    <row r="289" spans="1:9" x14ac:dyDescent="0.4">
      <c r="A289" s="15" t="s">
        <v>681</v>
      </c>
      <c r="B289" s="15" t="s">
        <v>682</v>
      </c>
      <c r="C289" s="2">
        <v>59558</v>
      </c>
      <c r="D289" s="2"/>
      <c r="E289" s="2"/>
      <c r="F289" s="21" t="s">
        <v>682</v>
      </c>
      <c r="G289" s="2" t="s">
        <v>47</v>
      </c>
      <c r="H289" s="2" t="s">
        <v>157</v>
      </c>
      <c r="I289" s="21" t="s">
        <v>7</v>
      </c>
    </row>
    <row r="290" spans="1:9" x14ac:dyDescent="0.4">
      <c r="A290" s="15" t="s">
        <v>683</v>
      </c>
      <c r="B290" s="15" t="s">
        <v>684</v>
      </c>
      <c r="C290" s="2">
        <v>1707925</v>
      </c>
      <c r="D290" s="2"/>
      <c r="E290" s="2"/>
      <c r="F290" s="21" t="s">
        <v>684</v>
      </c>
      <c r="G290" s="2" t="s">
        <v>55</v>
      </c>
      <c r="H290" s="2" t="s">
        <v>56</v>
      </c>
      <c r="I290" s="21" t="s">
        <v>7</v>
      </c>
    </row>
    <row r="291" spans="1:9" x14ac:dyDescent="0.4">
      <c r="A291" s="15" t="s">
        <v>685</v>
      </c>
      <c r="B291" s="15" t="s">
        <v>686</v>
      </c>
      <c r="C291" s="2">
        <v>1335258</v>
      </c>
      <c r="D291" s="2"/>
      <c r="E291" s="2"/>
      <c r="F291" s="21" t="s">
        <v>686</v>
      </c>
      <c r="G291" s="2" t="s">
        <v>28</v>
      </c>
      <c r="H291" s="2" t="s">
        <v>507</v>
      </c>
      <c r="I291" s="21" t="s">
        <v>7</v>
      </c>
    </row>
    <row r="292" spans="1:9" x14ac:dyDescent="0.4">
      <c r="A292" s="15" t="s">
        <v>687</v>
      </c>
      <c r="B292" s="15" t="s">
        <v>688</v>
      </c>
      <c r="C292" s="2">
        <v>1065696</v>
      </c>
      <c r="D292" s="2"/>
      <c r="E292" s="2"/>
      <c r="F292" s="21" t="s">
        <v>688</v>
      </c>
      <c r="G292" s="2" t="s">
        <v>40</v>
      </c>
      <c r="H292" s="2" t="s">
        <v>689</v>
      </c>
      <c r="I292" s="21" t="s">
        <v>7</v>
      </c>
    </row>
    <row r="293" spans="1:9" x14ac:dyDescent="0.4">
      <c r="A293" s="15" t="s">
        <v>690</v>
      </c>
      <c r="B293" s="15" t="s">
        <v>691</v>
      </c>
      <c r="C293" s="2">
        <v>936468</v>
      </c>
      <c r="D293" s="2"/>
      <c r="E293" s="2"/>
      <c r="F293" s="21" t="s">
        <v>691</v>
      </c>
      <c r="G293" s="2" t="s">
        <v>8</v>
      </c>
      <c r="H293" s="2" t="s">
        <v>208</v>
      </c>
      <c r="I293" s="21" t="s">
        <v>7</v>
      </c>
    </row>
    <row r="294" spans="1:9" x14ac:dyDescent="0.4">
      <c r="A294" s="15" t="s">
        <v>692</v>
      </c>
      <c r="B294" s="15" t="s">
        <v>693</v>
      </c>
      <c r="C294" s="2">
        <v>60086</v>
      </c>
      <c r="D294" s="2"/>
      <c r="E294" s="2"/>
      <c r="F294" s="21" t="s">
        <v>693</v>
      </c>
      <c r="G294" s="2" t="s">
        <v>47</v>
      </c>
      <c r="H294" s="2" t="s">
        <v>157</v>
      </c>
      <c r="I294" s="21" t="s">
        <v>7</v>
      </c>
    </row>
    <row r="295" spans="1:9" x14ac:dyDescent="0.4">
      <c r="A295" s="15" t="s">
        <v>694</v>
      </c>
      <c r="B295" s="15" t="s">
        <v>695</v>
      </c>
      <c r="C295" s="2">
        <v>60667</v>
      </c>
      <c r="D295" s="2"/>
      <c r="E295" s="2"/>
      <c r="F295" s="21" t="s">
        <v>695</v>
      </c>
      <c r="G295" s="2" t="s">
        <v>40</v>
      </c>
      <c r="H295" s="2" t="s">
        <v>569</v>
      </c>
      <c r="I295" s="21" t="s">
        <v>7</v>
      </c>
    </row>
    <row r="296" spans="1:9" x14ac:dyDescent="0.4">
      <c r="A296" s="15" t="s">
        <v>696</v>
      </c>
      <c r="B296" s="15" t="s">
        <v>697</v>
      </c>
      <c r="C296" s="2">
        <v>18926</v>
      </c>
      <c r="D296" s="2"/>
      <c r="E296" s="2"/>
      <c r="F296" s="21" t="s">
        <v>697</v>
      </c>
      <c r="G296" s="2" t="s">
        <v>28</v>
      </c>
      <c r="H296" s="2" t="s">
        <v>698</v>
      </c>
      <c r="I296" s="21" t="s">
        <v>7</v>
      </c>
    </row>
    <row r="297" spans="1:9" x14ac:dyDescent="0.4">
      <c r="A297" s="15" t="s">
        <v>699</v>
      </c>
      <c r="B297" s="15" t="s">
        <v>700</v>
      </c>
      <c r="C297" s="2">
        <v>1489393</v>
      </c>
      <c r="D297" s="2"/>
      <c r="E297" s="2"/>
      <c r="F297" s="21" t="s">
        <v>700</v>
      </c>
      <c r="G297" s="2" t="s">
        <v>55</v>
      </c>
      <c r="H297" s="2" t="s">
        <v>65</v>
      </c>
      <c r="I297" s="21" t="s">
        <v>7</v>
      </c>
    </row>
    <row r="298" spans="1:9" x14ac:dyDescent="0.4">
      <c r="A298" s="15" t="s">
        <v>701</v>
      </c>
      <c r="B298" s="15" t="s">
        <v>702</v>
      </c>
      <c r="C298" s="2">
        <v>36270</v>
      </c>
      <c r="D298" s="2"/>
      <c r="E298" s="2"/>
      <c r="F298" s="21" t="s">
        <v>702</v>
      </c>
      <c r="G298" s="2" t="s">
        <v>47</v>
      </c>
      <c r="H298" s="2" t="s">
        <v>308</v>
      </c>
      <c r="I298" s="21" t="s">
        <v>7</v>
      </c>
    </row>
    <row r="299" spans="1:9" x14ac:dyDescent="0.4">
      <c r="A299" s="15" t="s">
        <v>703</v>
      </c>
      <c r="B299" s="15" t="s">
        <v>704</v>
      </c>
      <c r="C299" s="2">
        <v>101778</v>
      </c>
      <c r="D299" s="2"/>
      <c r="E299" s="2"/>
      <c r="F299" s="21" t="s">
        <v>704</v>
      </c>
      <c r="G299" s="2" t="s">
        <v>139</v>
      </c>
      <c r="H299" s="2" t="s">
        <v>140</v>
      </c>
      <c r="I299" s="21" t="s">
        <v>7</v>
      </c>
    </row>
    <row r="300" spans="1:9" x14ac:dyDescent="0.4">
      <c r="A300" s="15" t="s">
        <v>705</v>
      </c>
      <c r="B300" s="15" t="s">
        <v>706</v>
      </c>
      <c r="C300" s="2">
        <v>1510295</v>
      </c>
      <c r="D300" s="2"/>
      <c r="E300" s="2"/>
      <c r="F300" s="21" t="s">
        <v>706</v>
      </c>
      <c r="G300" s="2" t="s">
        <v>139</v>
      </c>
      <c r="H300" s="2" t="s">
        <v>707</v>
      </c>
      <c r="I300" s="21" t="s">
        <v>7</v>
      </c>
    </row>
    <row r="301" spans="1:9" x14ac:dyDescent="0.4">
      <c r="A301" s="15" t="s">
        <v>708</v>
      </c>
      <c r="B301" s="15" t="s">
        <v>709</v>
      </c>
      <c r="C301" s="2">
        <v>1278021</v>
      </c>
      <c r="D301" s="2"/>
      <c r="E301" s="2"/>
      <c r="F301" s="21" t="s">
        <v>709</v>
      </c>
      <c r="G301" s="2" t="s">
        <v>47</v>
      </c>
      <c r="H301" s="2" t="s">
        <v>257</v>
      </c>
      <c r="I301" s="21" t="s">
        <v>7</v>
      </c>
    </row>
    <row r="302" spans="1:9" x14ac:dyDescent="0.4">
      <c r="A302" s="15" t="s">
        <v>710</v>
      </c>
      <c r="B302" s="15" t="s">
        <v>711</v>
      </c>
      <c r="C302" s="2">
        <v>1048286</v>
      </c>
      <c r="D302" s="2"/>
      <c r="E302" s="2"/>
      <c r="F302" s="21" t="s">
        <v>711</v>
      </c>
      <c r="G302" s="2" t="s">
        <v>40</v>
      </c>
      <c r="H302" s="2" t="s">
        <v>247</v>
      </c>
      <c r="I302" s="21" t="s">
        <v>7</v>
      </c>
    </row>
    <row r="303" spans="1:9" x14ac:dyDescent="0.4">
      <c r="A303" s="15" t="s">
        <v>712</v>
      </c>
      <c r="B303" s="15" t="s">
        <v>713</v>
      </c>
      <c r="C303" s="2">
        <v>62709</v>
      </c>
      <c r="D303" s="2"/>
      <c r="E303" s="2"/>
      <c r="F303" s="21" t="s">
        <v>713</v>
      </c>
      <c r="G303" s="2" t="s">
        <v>47</v>
      </c>
      <c r="H303" s="2" t="s">
        <v>136</v>
      </c>
      <c r="I303" s="21" t="s">
        <v>7</v>
      </c>
    </row>
    <row r="304" spans="1:9" x14ac:dyDescent="0.4">
      <c r="A304" s="15" t="s">
        <v>714</v>
      </c>
      <c r="B304" s="15" t="s">
        <v>715</v>
      </c>
      <c r="C304" s="2">
        <v>916076</v>
      </c>
      <c r="D304" s="2"/>
      <c r="E304" s="2"/>
      <c r="F304" s="21" t="s">
        <v>715</v>
      </c>
      <c r="G304" s="2" t="s">
        <v>55</v>
      </c>
      <c r="H304" s="2" t="s">
        <v>716</v>
      </c>
      <c r="I304" s="21" t="s">
        <v>7</v>
      </c>
    </row>
    <row r="305" spans="1:9" x14ac:dyDescent="0.4">
      <c r="A305" s="15" t="s">
        <v>717</v>
      </c>
      <c r="B305" s="15" t="s">
        <v>718</v>
      </c>
      <c r="C305" s="2">
        <v>62996</v>
      </c>
      <c r="D305" s="2"/>
      <c r="E305" s="2"/>
      <c r="F305" s="21" t="s">
        <v>718</v>
      </c>
      <c r="G305" s="2" t="s">
        <v>8</v>
      </c>
      <c r="H305" s="2" t="s">
        <v>12</v>
      </c>
      <c r="I305" s="21" t="s">
        <v>7</v>
      </c>
    </row>
    <row r="306" spans="1:9" x14ac:dyDescent="0.4">
      <c r="A306" s="15" t="s">
        <v>719</v>
      </c>
      <c r="B306" s="15" t="s">
        <v>720</v>
      </c>
      <c r="C306" s="2">
        <v>1141391</v>
      </c>
      <c r="D306" s="2" t="s">
        <v>1134</v>
      </c>
      <c r="E306" s="2"/>
      <c r="F306" s="21" t="s">
        <v>720</v>
      </c>
      <c r="G306" s="2" t="s">
        <v>24</v>
      </c>
      <c r="H306" s="2" t="s">
        <v>37</v>
      </c>
      <c r="I306" s="21" t="s">
        <v>7</v>
      </c>
    </row>
    <row r="307" spans="1:9" x14ac:dyDescent="0.4">
      <c r="A307" s="15" t="s">
        <v>721</v>
      </c>
      <c r="B307" s="15" t="s">
        <v>722</v>
      </c>
      <c r="C307" s="2">
        <v>891103</v>
      </c>
      <c r="D307" s="2"/>
      <c r="E307" s="2"/>
      <c r="F307" s="21" t="s">
        <v>722</v>
      </c>
      <c r="G307" s="2" t="s">
        <v>28</v>
      </c>
      <c r="H307" s="2" t="s">
        <v>82</v>
      </c>
      <c r="I307" s="21" t="s">
        <v>7</v>
      </c>
    </row>
    <row r="308" spans="1:9" x14ac:dyDescent="0.4">
      <c r="A308" s="15" t="s">
        <v>723</v>
      </c>
      <c r="B308" s="15" t="s">
        <v>724</v>
      </c>
      <c r="C308" s="2">
        <v>63754</v>
      </c>
      <c r="D308" s="2"/>
      <c r="E308" s="2"/>
      <c r="F308" s="21" t="s">
        <v>724</v>
      </c>
      <c r="G308" s="2" t="s">
        <v>31</v>
      </c>
      <c r="H308" s="2" t="s">
        <v>238</v>
      </c>
      <c r="I308" s="21" t="s">
        <v>7</v>
      </c>
    </row>
    <row r="309" spans="1:9" x14ac:dyDescent="0.4">
      <c r="A309" s="15" t="s">
        <v>725</v>
      </c>
      <c r="B309" s="15" t="s">
        <v>726</v>
      </c>
      <c r="C309" s="2">
        <v>63908</v>
      </c>
      <c r="D309" s="2" t="s">
        <v>1134</v>
      </c>
      <c r="E309" s="2"/>
      <c r="F309" s="21" t="s">
        <v>726</v>
      </c>
      <c r="G309" s="2" t="s">
        <v>40</v>
      </c>
      <c r="H309" s="2" t="s">
        <v>289</v>
      </c>
      <c r="I309" s="21" t="s">
        <v>7</v>
      </c>
    </row>
    <row r="310" spans="1:9" x14ac:dyDescent="0.4">
      <c r="A310" s="15" t="s">
        <v>727</v>
      </c>
      <c r="B310" s="15" t="s">
        <v>728</v>
      </c>
      <c r="C310" s="2">
        <v>927653</v>
      </c>
      <c r="D310" s="2"/>
      <c r="E310" s="2"/>
      <c r="F310" s="21" t="s">
        <v>728</v>
      </c>
      <c r="G310" s="2" t="s">
        <v>15</v>
      </c>
      <c r="H310" s="2" t="s">
        <v>117</v>
      </c>
      <c r="I310" s="21" t="s">
        <v>7</v>
      </c>
    </row>
    <row r="311" spans="1:9" x14ac:dyDescent="0.4">
      <c r="A311" s="15" t="s">
        <v>729</v>
      </c>
      <c r="B311" s="15" t="s">
        <v>730</v>
      </c>
      <c r="C311" s="2">
        <v>1613103</v>
      </c>
      <c r="D311" s="2"/>
      <c r="E311" s="2"/>
      <c r="F311" s="21" t="s">
        <v>730</v>
      </c>
      <c r="G311" s="2" t="s">
        <v>15</v>
      </c>
      <c r="H311" s="2" t="s">
        <v>16</v>
      </c>
      <c r="I311" s="21" t="s">
        <v>7</v>
      </c>
    </row>
    <row r="312" spans="1:9" x14ac:dyDescent="0.4">
      <c r="A312" s="15" t="s">
        <v>731</v>
      </c>
      <c r="B312" s="15" t="s">
        <v>732</v>
      </c>
      <c r="C312" s="2">
        <v>310158</v>
      </c>
      <c r="D312" s="2"/>
      <c r="E312" s="2"/>
      <c r="F312" s="21" t="s">
        <v>732</v>
      </c>
      <c r="G312" s="2" t="s">
        <v>15</v>
      </c>
      <c r="H312" s="2" t="s">
        <v>19</v>
      </c>
      <c r="I312" s="21" t="s">
        <v>7</v>
      </c>
    </row>
    <row r="313" spans="1:9" x14ac:dyDescent="0.4">
      <c r="A313" s="15" t="s">
        <v>733</v>
      </c>
      <c r="B313" s="15" t="s">
        <v>734</v>
      </c>
      <c r="C313" s="2">
        <v>1326801</v>
      </c>
      <c r="D313" s="2"/>
      <c r="E313" s="2"/>
      <c r="F313" s="21" t="s">
        <v>734</v>
      </c>
      <c r="G313" s="2" t="s">
        <v>28</v>
      </c>
      <c r="H313" s="2" t="s">
        <v>82</v>
      </c>
      <c r="I313" s="21" t="s">
        <v>7</v>
      </c>
    </row>
    <row r="314" spans="1:9" x14ac:dyDescent="0.4">
      <c r="A314" s="15" t="s">
        <v>735</v>
      </c>
      <c r="B314" s="15" t="s">
        <v>736</v>
      </c>
      <c r="C314" s="2">
        <v>1099219</v>
      </c>
      <c r="D314" s="2"/>
      <c r="E314" s="2"/>
      <c r="F314" s="21" t="s">
        <v>736</v>
      </c>
      <c r="G314" s="2" t="s">
        <v>47</v>
      </c>
      <c r="H314" s="2" t="s">
        <v>48</v>
      </c>
      <c r="I314" s="21" t="s">
        <v>7</v>
      </c>
    </row>
    <row r="315" spans="1:9" x14ac:dyDescent="0.4">
      <c r="A315" s="15" t="s">
        <v>737</v>
      </c>
      <c r="B315" s="15" t="s">
        <v>738</v>
      </c>
      <c r="C315" s="2">
        <v>1037646</v>
      </c>
      <c r="D315" s="2"/>
      <c r="E315" s="2"/>
      <c r="F315" s="21" t="s">
        <v>738</v>
      </c>
      <c r="G315" s="2" t="s">
        <v>15</v>
      </c>
      <c r="H315" s="2" t="s">
        <v>197</v>
      </c>
      <c r="I315" s="21" t="s">
        <v>7</v>
      </c>
    </row>
    <row r="316" spans="1:9" x14ac:dyDescent="0.4">
      <c r="A316" s="15" t="s">
        <v>739</v>
      </c>
      <c r="B316" s="15" t="s">
        <v>740</v>
      </c>
      <c r="C316" s="2">
        <v>789570</v>
      </c>
      <c r="D316" s="2"/>
      <c r="E316" s="2"/>
      <c r="F316" s="21" t="s">
        <v>740</v>
      </c>
      <c r="G316" s="2" t="s">
        <v>40</v>
      </c>
      <c r="H316" s="2" t="s">
        <v>235</v>
      </c>
      <c r="I316" s="21" t="s">
        <v>7</v>
      </c>
    </row>
    <row r="317" spans="1:9" x14ac:dyDescent="0.4">
      <c r="A317" s="15" t="s">
        <v>741</v>
      </c>
      <c r="B317" s="15" t="s">
        <v>742</v>
      </c>
      <c r="C317" s="2">
        <v>827054</v>
      </c>
      <c r="D317" s="2"/>
      <c r="E317" s="2"/>
      <c r="F317" s="21" t="s">
        <v>742</v>
      </c>
      <c r="G317" s="2" t="s">
        <v>24</v>
      </c>
      <c r="H317" s="2" t="s">
        <v>95</v>
      </c>
      <c r="I317" s="21" t="s">
        <v>7</v>
      </c>
    </row>
    <row r="318" spans="1:9" x14ac:dyDescent="0.4">
      <c r="A318" s="15" t="s">
        <v>743</v>
      </c>
      <c r="B318" s="15" t="s">
        <v>744</v>
      </c>
      <c r="C318" s="2">
        <v>723125</v>
      </c>
      <c r="D318" s="2" t="s">
        <v>1134</v>
      </c>
      <c r="E318" s="2"/>
      <c r="F318" s="21" t="s">
        <v>744</v>
      </c>
      <c r="G318" s="2" t="s">
        <v>24</v>
      </c>
      <c r="H318" s="2" t="s">
        <v>95</v>
      </c>
      <c r="I318" s="21" t="s">
        <v>7</v>
      </c>
    </row>
    <row r="319" spans="1:9" x14ac:dyDescent="0.4">
      <c r="A319" s="15" t="s">
        <v>745</v>
      </c>
      <c r="B319" s="15" t="s">
        <v>746</v>
      </c>
      <c r="C319" s="2">
        <v>789019</v>
      </c>
      <c r="D319" s="2" t="s">
        <v>1134</v>
      </c>
      <c r="E319" s="2"/>
      <c r="F319" s="21" t="s">
        <v>746</v>
      </c>
      <c r="G319" s="2" t="s">
        <v>24</v>
      </c>
      <c r="H319" s="2" t="s">
        <v>500</v>
      </c>
      <c r="I319" s="21" t="s">
        <v>7</v>
      </c>
    </row>
    <row r="320" spans="1:9" x14ac:dyDescent="0.4">
      <c r="A320" s="15" t="s">
        <v>747</v>
      </c>
      <c r="B320" s="15" t="s">
        <v>748</v>
      </c>
      <c r="C320" s="2">
        <v>912595</v>
      </c>
      <c r="D320" s="2"/>
      <c r="E320" s="2"/>
      <c r="F320" s="21" t="s">
        <v>748</v>
      </c>
      <c r="G320" s="2" t="s">
        <v>68</v>
      </c>
      <c r="H320" s="2" t="s">
        <v>171</v>
      </c>
      <c r="I320" s="21" t="s">
        <v>7</v>
      </c>
    </row>
    <row r="321" spans="1:9" x14ac:dyDescent="0.4">
      <c r="A321" s="15" t="s">
        <v>749</v>
      </c>
      <c r="B321" s="15" t="s">
        <v>750</v>
      </c>
      <c r="C321" s="2">
        <v>1682852</v>
      </c>
      <c r="D321" s="2"/>
      <c r="E321" s="2"/>
      <c r="F321" s="21" t="s">
        <v>750</v>
      </c>
      <c r="G321" s="2" t="s">
        <v>15</v>
      </c>
      <c r="H321" s="2" t="s">
        <v>123</v>
      </c>
      <c r="I321" s="21" t="s">
        <v>7</v>
      </c>
    </row>
    <row r="322" spans="1:9" x14ac:dyDescent="0.4">
      <c r="A322" s="15" t="s">
        <v>751</v>
      </c>
      <c r="B322" s="15" t="s">
        <v>752</v>
      </c>
      <c r="C322" s="2">
        <v>851968</v>
      </c>
      <c r="D322" s="2"/>
      <c r="E322" s="2"/>
      <c r="F322" s="21" t="s">
        <v>752</v>
      </c>
      <c r="G322" s="2" t="s">
        <v>40</v>
      </c>
      <c r="H322" s="2" t="s">
        <v>753</v>
      </c>
      <c r="I322" s="21" t="s">
        <v>7</v>
      </c>
    </row>
    <row r="323" spans="1:9" x14ac:dyDescent="0.4">
      <c r="A323" s="15" t="s">
        <v>754</v>
      </c>
      <c r="B323" s="15" t="s">
        <v>755</v>
      </c>
      <c r="C323" s="2">
        <v>24545</v>
      </c>
      <c r="D323" s="2"/>
      <c r="E323" s="2"/>
      <c r="F323" s="21" t="s">
        <v>755</v>
      </c>
      <c r="G323" s="2" t="s">
        <v>31</v>
      </c>
      <c r="H323" s="2" t="s">
        <v>756</v>
      </c>
      <c r="I323" s="21" t="s">
        <v>7</v>
      </c>
    </row>
    <row r="324" spans="1:9" x14ac:dyDescent="0.4">
      <c r="A324" s="15" t="s">
        <v>757</v>
      </c>
      <c r="B324" s="15" t="s">
        <v>758</v>
      </c>
      <c r="C324" s="2">
        <v>1103982</v>
      </c>
      <c r="D324" s="2"/>
      <c r="E324" s="2"/>
      <c r="F324" s="21" t="s">
        <v>758</v>
      </c>
      <c r="G324" s="2" t="s">
        <v>31</v>
      </c>
      <c r="H324" s="2" t="s">
        <v>238</v>
      </c>
      <c r="I324" s="21" t="s">
        <v>7</v>
      </c>
    </row>
    <row r="325" spans="1:9" x14ac:dyDescent="0.4">
      <c r="A325" s="15" t="s">
        <v>759</v>
      </c>
      <c r="B325" s="15" t="s">
        <v>760</v>
      </c>
      <c r="C325" s="2">
        <v>1280452</v>
      </c>
      <c r="D325" s="2"/>
      <c r="E325" s="2"/>
      <c r="F325" s="21" t="s">
        <v>760</v>
      </c>
      <c r="G325" s="2" t="s">
        <v>24</v>
      </c>
      <c r="H325" s="2" t="s">
        <v>95</v>
      </c>
      <c r="I325" s="21" t="s">
        <v>7</v>
      </c>
    </row>
    <row r="326" spans="1:9" x14ac:dyDescent="0.4">
      <c r="A326" s="15" t="s">
        <v>761</v>
      </c>
      <c r="B326" s="15" t="s">
        <v>762</v>
      </c>
      <c r="C326" s="2">
        <v>865752</v>
      </c>
      <c r="D326" s="2"/>
      <c r="E326" s="2"/>
      <c r="F326" s="21" t="s">
        <v>762</v>
      </c>
      <c r="G326" s="2" t="s">
        <v>31</v>
      </c>
      <c r="H326" s="2" t="s">
        <v>319</v>
      </c>
      <c r="I326" s="21" t="s">
        <v>7</v>
      </c>
    </row>
    <row r="327" spans="1:9" x14ac:dyDescent="0.4">
      <c r="A327" s="15" t="s">
        <v>763</v>
      </c>
      <c r="B327" s="15" t="s">
        <v>764</v>
      </c>
      <c r="C327" s="2">
        <v>1059556</v>
      </c>
      <c r="D327" s="2"/>
      <c r="E327" s="2"/>
      <c r="F327" s="21" t="s">
        <v>764</v>
      </c>
      <c r="G327" s="2" t="s">
        <v>47</v>
      </c>
      <c r="H327" s="2" t="s">
        <v>257</v>
      </c>
      <c r="I327" s="21" t="s">
        <v>7</v>
      </c>
    </row>
    <row r="328" spans="1:9" x14ac:dyDescent="0.4">
      <c r="A328" s="15" t="s">
        <v>765</v>
      </c>
      <c r="B328" s="15" t="s">
        <v>766</v>
      </c>
      <c r="C328" s="2">
        <v>895421</v>
      </c>
      <c r="D328" s="2"/>
      <c r="E328" s="2"/>
      <c r="F328" s="21" t="s">
        <v>766</v>
      </c>
      <c r="G328" s="2" t="s">
        <v>47</v>
      </c>
      <c r="H328" s="2" t="s">
        <v>280</v>
      </c>
      <c r="I328" s="21" t="s">
        <v>7</v>
      </c>
    </row>
    <row r="329" spans="1:9" x14ac:dyDescent="0.4">
      <c r="A329" s="15" t="s">
        <v>767</v>
      </c>
      <c r="B329" s="15" t="s">
        <v>768</v>
      </c>
      <c r="C329" s="2">
        <v>1285785</v>
      </c>
      <c r="D329" s="2"/>
      <c r="E329" s="2"/>
      <c r="F329" s="21" t="s">
        <v>768</v>
      </c>
      <c r="G329" s="2" t="s">
        <v>55</v>
      </c>
      <c r="H329" s="2" t="s">
        <v>275</v>
      </c>
      <c r="I329" s="21" t="s">
        <v>7</v>
      </c>
    </row>
    <row r="330" spans="1:9" x14ac:dyDescent="0.4">
      <c r="A330" s="15" t="s">
        <v>769</v>
      </c>
      <c r="B330" s="15" t="s">
        <v>770</v>
      </c>
      <c r="C330" s="2">
        <v>68505</v>
      </c>
      <c r="D330" s="2"/>
      <c r="E330" s="2"/>
      <c r="F330" s="21" t="s">
        <v>770</v>
      </c>
      <c r="G330" s="2" t="s">
        <v>24</v>
      </c>
      <c r="H330" s="2" t="s">
        <v>152</v>
      </c>
      <c r="I330" s="21" t="s">
        <v>7</v>
      </c>
    </row>
    <row r="331" spans="1:9" x14ac:dyDescent="0.4">
      <c r="A331" s="15" t="s">
        <v>771</v>
      </c>
      <c r="B331" s="15" t="s">
        <v>771</v>
      </c>
      <c r="C331" s="2">
        <v>1408198</v>
      </c>
      <c r="D331" s="2"/>
      <c r="E331" s="2"/>
      <c r="F331" s="21" t="s">
        <v>771</v>
      </c>
      <c r="G331" s="2" t="s">
        <v>47</v>
      </c>
      <c r="H331" s="2" t="s">
        <v>257</v>
      </c>
      <c r="I331" s="21" t="s">
        <v>7</v>
      </c>
    </row>
    <row r="332" spans="1:9" x14ac:dyDescent="0.4">
      <c r="A332" s="15" t="s">
        <v>772</v>
      </c>
      <c r="B332" s="15" t="s">
        <v>773</v>
      </c>
      <c r="C332" s="2">
        <v>1120193</v>
      </c>
      <c r="D332" s="2"/>
      <c r="E332" s="2"/>
      <c r="F332" s="21" t="s">
        <v>773</v>
      </c>
      <c r="G332" s="2" t="s">
        <v>47</v>
      </c>
      <c r="H332" s="2" t="s">
        <v>257</v>
      </c>
      <c r="I332" s="21" t="s">
        <v>7</v>
      </c>
    </row>
    <row r="333" spans="1:9" x14ac:dyDescent="0.4">
      <c r="A333" s="15" t="s">
        <v>774</v>
      </c>
      <c r="B333" s="15" t="s">
        <v>775</v>
      </c>
      <c r="C333" s="2">
        <v>1002047</v>
      </c>
      <c r="D333" s="2"/>
      <c r="E333" s="2"/>
      <c r="F333" s="21" t="s">
        <v>775</v>
      </c>
      <c r="G333" s="2" t="s">
        <v>24</v>
      </c>
      <c r="H333" s="2" t="s">
        <v>143</v>
      </c>
      <c r="I333" s="21" t="s">
        <v>7</v>
      </c>
    </row>
    <row r="334" spans="1:9" x14ac:dyDescent="0.4">
      <c r="A334" s="15" t="s">
        <v>776</v>
      </c>
      <c r="B334" s="15" t="s">
        <v>777</v>
      </c>
      <c r="C334" s="2">
        <v>1065280</v>
      </c>
      <c r="D334" s="2"/>
      <c r="E334" s="2"/>
      <c r="F334" s="21" t="s">
        <v>777</v>
      </c>
      <c r="G334" s="2" t="s">
        <v>28</v>
      </c>
      <c r="H334" s="2" t="s">
        <v>507</v>
      </c>
      <c r="I334" s="21" t="s">
        <v>7</v>
      </c>
    </row>
    <row r="335" spans="1:9" x14ac:dyDescent="0.4">
      <c r="A335" s="15" t="s">
        <v>778</v>
      </c>
      <c r="B335" s="15" t="s">
        <v>779</v>
      </c>
      <c r="C335" s="2">
        <v>814453</v>
      </c>
      <c r="D335" s="2"/>
      <c r="E335" s="2"/>
      <c r="F335" s="21" t="s">
        <v>779</v>
      </c>
      <c r="G335" s="2" t="s">
        <v>40</v>
      </c>
      <c r="H335" s="2" t="s">
        <v>780</v>
      </c>
      <c r="I335" s="21" t="s">
        <v>7</v>
      </c>
    </row>
    <row r="336" spans="1:9" x14ac:dyDescent="0.4">
      <c r="A336" s="15" t="s">
        <v>781</v>
      </c>
      <c r="B336" s="15" t="s">
        <v>782</v>
      </c>
      <c r="C336" s="2">
        <v>1164727</v>
      </c>
      <c r="D336" s="2"/>
      <c r="E336" s="2"/>
      <c r="F336" s="21" t="s">
        <v>782</v>
      </c>
      <c r="G336" s="2" t="s">
        <v>55</v>
      </c>
      <c r="H336" s="2" t="s">
        <v>783</v>
      </c>
      <c r="I336" s="21" t="s">
        <v>7</v>
      </c>
    </row>
    <row r="337" spans="1:9" x14ac:dyDescent="0.4">
      <c r="A337" s="15" t="s">
        <v>784</v>
      </c>
      <c r="B337" s="15" t="s">
        <v>785</v>
      </c>
      <c r="C337" s="2">
        <v>1564708</v>
      </c>
      <c r="D337" s="2"/>
      <c r="E337" s="2"/>
      <c r="F337" s="21" t="s">
        <v>785</v>
      </c>
      <c r="G337" s="2" t="s">
        <v>28</v>
      </c>
      <c r="H337" s="2" t="s">
        <v>786</v>
      </c>
      <c r="I337" s="21" t="s">
        <v>7</v>
      </c>
    </row>
    <row r="338" spans="1:9" x14ac:dyDescent="0.4">
      <c r="A338" s="15" t="s">
        <v>787</v>
      </c>
      <c r="B338" s="15" t="s">
        <v>788</v>
      </c>
      <c r="C338" s="2">
        <v>1564708</v>
      </c>
      <c r="D338" s="2"/>
      <c r="E338" s="2"/>
      <c r="F338" s="21" t="s">
        <v>788</v>
      </c>
      <c r="G338" s="2" t="s">
        <v>28</v>
      </c>
      <c r="H338" s="2" t="s">
        <v>786</v>
      </c>
      <c r="I338" s="21" t="s">
        <v>7</v>
      </c>
    </row>
    <row r="339" spans="1:9" x14ac:dyDescent="0.4">
      <c r="A339" s="15" t="s">
        <v>789</v>
      </c>
      <c r="B339" s="15" t="s">
        <v>790</v>
      </c>
      <c r="C339" s="2">
        <v>753308</v>
      </c>
      <c r="D339" s="2"/>
      <c r="E339" s="2"/>
      <c r="F339" s="21" t="s">
        <v>790</v>
      </c>
      <c r="G339" s="2" t="s">
        <v>43</v>
      </c>
      <c r="H339" s="2" t="s">
        <v>98</v>
      </c>
      <c r="I339" s="21" t="s">
        <v>7</v>
      </c>
    </row>
    <row r="340" spans="1:9" x14ac:dyDescent="0.4">
      <c r="A340" s="15" t="s">
        <v>791</v>
      </c>
      <c r="B340" s="15" t="s">
        <v>792</v>
      </c>
      <c r="C340" s="2">
        <v>1492633</v>
      </c>
      <c r="D340" s="2"/>
      <c r="E340" s="2"/>
      <c r="F340" s="21" t="s">
        <v>792</v>
      </c>
      <c r="G340" s="2" t="s">
        <v>8</v>
      </c>
      <c r="H340" s="2" t="s">
        <v>443</v>
      </c>
      <c r="I340" s="21" t="s">
        <v>7</v>
      </c>
    </row>
    <row r="341" spans="1:9" x14ac:dyDescent="0.4">
      <c r="A341" s="15" t="s">
        <v>793</v>
      </c>
      <c r="B341" s="15" t="s">
        <v>794</v>
      </c>
      <c r="C341" s="2">
        <v>320187</v>
      </c>
      <c r="D341" s="2"/>
      <c r="E341" s="2"/>
      <c r="F341" s="21" t="s">
        <v>794</v>
      </c>
      <c r="G341" s="2" t="s">
        <v>40</v>
      </c>
      <c r="H341" s="2" t="s">
        <v>795</v>
      </c>
      <c r="I341" s="21" t="s">
        <v>7</v>
      </c>
    </row>
    <row r="342" spans="1:9" x14ac:dyDescent="0.4">
      <c r="A342" s="15" t="s">
        <v>796</v>
      </c>
      <c r="B342" s="15" t="s">
        <v>797</v>
      </c>
      <c r="C342" s="2">
        <v>1111711</v>
      </c>
      <c r="D342" s="2"/>
      <c r="E342" s="2"/>
      <c r="F342" s="21" t="s">
        <v>797</v>
      </c>
      <c r="G342" s="2" t="s">
        <v>43</v>
      </c>
      <c r="H342" s="2" t="s">
        <v>98</v>
      </c>
      <c r="I342" s="21" t="s">
        <v>7</v>
      </c>
    </row>
    <row r="343" spans="1:9" x14ac:dyDescent="0.4">
      <c r="A343" s="15" t="s">
        <v>798</v>
      </c>
      <c r="B343" s="15" t="s">
        <v>799</v>
      </c>
      <c r="C343" s="2">
        <v>702165</v>
      </c>
      <c r="D343" s="2"/>
      <c r="E343" s="2"/>
      <c r="F343" s="21" t="s">
        <v>799</v>
      </c>
      <c r="G343" s="2" t="s">
        <v>8</v>
      </c>
      <c r="H343" s="2" t="s">
        <v>352</v>
      </c>
      <c r="I343" s="21" t="s">
        <v>7</v>
      </c>
    </row>
    <row r="344" spans="1:9" x14ac:dyDescent="0.4">
      <c r="A344" s="15" t="s">
        <v>800</v>
      </c>
      <c r="B344" s="15" t="s">
        <v>801</v>
      </c>
      <c r="C344" s="2">
        <v>73124</v>
      </c>
      <c r="D344" s="2"/>
      <c r="E344" s="2"/>
      <c r="F344" s="21" t="s">
        <v>801</v>
      </c>
      <c r="G344" s="2" t="s">
        <v>47</v>
      </c>
      <c r="H344" s="2" t="s">
        <v>114</v>
      </c>
      <c r="I344" s="21" t="s">
        <v>7</v>
      </c>
    </row>
    <row r="345" spans="1:9" x14ac:dyDescent="0.4">
      <c r="A345" s="15" t="s">
        <v>802</v>
      </c>
      <c r="B345" s="15" t="s">
        <v>803</v>
      </c>
      <c r="C345" s="2">
        <v>1133421</v>
      </c>
      <c r="D345" s="2"/>
      <c r="E345" s="2"/>
      <c r="F345" s="21" t="s">
        <v>803</v>
      </c>
      <c r="G345" s="2" t="s">
        <v>8</v>
      </c>
      <c r="H345" s="2" t="s">
        <v>208</v>
      </c>
      <c r="I345" s="21" t="s">
        <v>7</v>
      </c>
    </row>
    <row r="346" spans="1:9" x14ac:dyDescent="0.4">
      <c r="A346" s="15" t="s">
        <v>804</v>
      </c>
      <c r="B346" s="15" t="s">
        <v>805</v>
      </c>
      <c r="C346" s="2">
        <v>849399</v>
      </c>
      <c r="D346" s="2"/>
      <c r="E346" s="2"/>
      <c r="F346" s="21" t="s">
        <v>805</v>
      </c>
      <c r="G346" s="2" t="s">
        <v>24</v>
      </c>
      <c r="H346" s="2" t="s">
        <v>35</v>
      </c>
      <c r="I346" s="21" t="s">
        <v>7</v>
      </c>
    </row>
    <row r="347" spans="1:9" x14ac:dyDescent="0.4">
      <c r="A347" s="15" t="s">
        <v>806</v>
      </c>
      <c r="B347" s="15" t="s">
        <v>807</v>
      </c>
      <c r="C347" s="2">
        <v>1513761</v>
      </c>
      <c r="D347" s="2"/>
      <c r="E347" s="2"/>
      <c r="F347" s="21" t="s">
        <v>807</v>
      </c>
      <c r="G347" s="2" t="s">
        <v>40</v>
      </c>
      <c r="H347" s="2" t="s">
        <v>247</v>
      </c>
      <c r="I347" s="21" t="s">
        <v>7</v>
      </c>
    </row>
    <row r="348" spans="1:9" x14ac:dyDescent="0.4">
      <c r="A348" s="15" t="s">
        <v>808</v>
      </c>
      <c r="B348" s="15" t="s">
        <v>809</v>
      </c>
      <c r="C348" s="2">
        <v>1013871</v>
      </c>
      <c r="D348" s="2"/>
      <c r="E348" s="2"/>
      <c r="F348" s="21" t="s">
        <v>809</v>
      </c>
      <c r="G348" s="2" t="s">
        <v>43</v>
      </c>
      <c r="H348" s="2" t="s">
        <v>44</v>
      </c>
      <c r="I348" s="21" t="s">
        <v>7</v>
      </c>
    </row>
    <row r="349" spans="1:9" x14ac:dyDescent="0.4">
      <c r="A349" s="15" t="s">
        <v>810</v>
      </c>
      <c r="B349" s="15" t="s">
        <v>811</v>
      </c>
      <c r="C349" s="2">
        <v>73309</v>
      </c>
      <c r="D349" s="2" t="s">
        <v>1134</v>
      </c>
      <c r="E349" s="2"/>
      <c r="F349" s="21" t="s">
        <v>811</v>
      </c>
      <c r="G349" s="2" t="s">
        <v>55</v>
      </c>
      <c r="H349" s="2" t="s">
        <v>812</v>
      </c>
      <c r="I349" s="21" t="s">
        <v>7</v>
      </c>
    </row>
    <row r="350" spans="1:9" x14ac:dyDescent="0.4">
      <c r="A350" s="15" t="s">
        <v>813</v>
      </c>
      <c r="B350" s="15" t="s">
        <v>814</v>
      </c>
      <c r="C350" s="2">
        <v>1045810</v>
      </c>
      <c r="D350" s="2" t="s">
        <v>1134</v>
      </c>
      <c r="E350" s="2"/>
      <c r="F350" s="21" t="s">
        <v>814</v>
      </c>
      <c r="G350" s="2" t="s">
        <v>24</v>
      </c>
      <c r="H350" s="2" t="s">
        <v>95</v>
      </c>
      <c r="I350" s="21" t="s">
        <v>7</v>
      </c>
    </row>
    <row r="351" spans="1:9" x14ac:dyDescent="0.4">
      <c r="A351" s="15" t="s">
        <v>815</v>
      </c>
      <c r="B351" s="15" t="s">
        <v>815</v>
      </c>
      <c r="C351" s="2">
        <v>906163</v>
      </c>
      <c r="D351" s="2"/>
      <c r="E351" s="2"/>
      <c r="F351" s="21" t="s">
        <v>815</v>
      </c>
      <c r="G351" s="2" t="s">
        <v>40</v>
      </c>
      <c r="H351" s="2" t="s">
        <v>361</v>
      </c>
      <c r="I351" s="21" t="s">
        <v>7</v>
      </c>
    </row>
    <row r="352" spans="1:9" x14ac:dyDescent="0.4">
      <c r="A352" s="15" t="s">
        <v>816</v>
      </c>
      <c r="B352" s="15" t="s">
        <v>817</v>
      </c>
      <c r="C352" s="2">
        <v>1413447</v>
      </c>
      <c r="D352" s="2"/>
      <c r="E352" s="2"/>
      <c r="F352" s="21" t="s">
        <v>817</v>
      </c>
      <c r="G352" s="2" t="s">
        <v>24</v>
      </c>
      <c r="H352" s="2" t="s">
        <v>95</v>
      </c>
      <c r="I352" s="21" t="s">
        <v>7</v>
      </c>
    </row>
    <row r="353" spans="1:9" x14ac:dyDescent="0.4">
      <c r="A353" s="15" t="s">
        <v>818</v>
      </c>
      <c r="B353" s="15" t="s">
        <v>819</v>
      </c>
      <c r="C353" s="2">
        <v>898173</v>
      </c>
      <c r="D353" s="2"/>
      <c r="E353" s="2"/>
      <c r="F353" s="21" t="s">
        <v>819</v>
      </c>
      <c r="G353" s="2" t="s">
        <v>40</v>
      </c>
      <c r="H353" s="2" t="s">
        <v>168</v>
      </c>
      <c r="I353" s="21" t="s">
        <v>7</v>
      </c>
    </row>
    <row r="354" spans="1:9" x14ac:dyDescent="0.4">
      <c r="A354" s="15" t="s">
        <v>820</v>
      </c>
      <c r="B354" s="15" t="s">
        <v>821</v>
      </c>
      <c r="C354" s="2">
        <v>797468</v>
      </c>
      <c r="D354" s="2"/>
      <c r="E354" s="2"/>
      <c r="F354" s="21" t="s">
        <v>821</v>
      </c>
      <c r="G354" s="2" t="s">
        <v>139</v>
      </c>
      <c r="H354" s="2" t="s">
        <v>140</v>
      </c>
      <c r="I354" s="21" t="s">
        <v>7</v>
      </c>
    </row>
    <row r="355" spans="1:9" x14ac:dyDescent="0.4">
      <c r="A355" s="15" t="s">
        <v>822</v>
      </c>
      <c r="B355" s="15" t="s">
        <v>823</v>
      </c>
      <c r="C355" s="2">
        <v>878927</v>
      </c>
      <c r="D355" s="2"/>
      <c r="E355" s="2"/>
      <c r="F355" s="21" t="s">
        <v>823</v>
      </c>
      <c r="G355" s="2" t="s">
        <v>8</v>
      </c>
      <c r="H355" s="2" t="s">
        <v>633</v>
      </c>
      <c r="I355" s="21" t="s">
        <v>7</v>
      </c>
    </row>
    <row r="356" spans="1:9" x14ac:dyDescent="0.4">
      <c r="A356" s="15" t="s">
        <v>824</v>
      </c>
      <c r="B356" s="15" t="s">
        <v>825</v>
      </c>
      <c r="C356" s="2">
        <v>29989</v>
      </c>
      <c r="D356" s="2"/>
      <c r="E356" s="2"/>
      <c r="F356" s="21" t="s">
        <v>825</v>
      </c>
      <c r="G356" s="2" t="s">
        <v>28</v>
      </c>
      <c r="H356" s="2" t="s">
        <v>610</v>
      </c>
      <c r="I356" s="21" t="s">
        <v>7</v>
      </c>
    </row>
    <row r="357" spans="1:9" x14ac:dyDescent="0.4">
      <c r="A357" s="15" t="s">
        <v>826</v>
      </c>
      <c r="B357" s="15" t="s">
        <v>827</v>
      </c>
      <c r="C357" s="2">
        <v>1039684</v>
      </c>
      <c r="D357" s="2"/>
      <c r="E357" s="2"/>
      <c r="F357" s="21" t="s">
        <v>827</v>
      </c>
      <c r="G357" s="2" t="s">
        <v>139</v>
      </c>
      <c r="H357" s="2" t="s">
        <v>657</v>
      </c>
      <c r="I357" s="21" t="s">
        <v>7</v>
      </c>
    </row>
    <row r="358" spans="1:9" x14ac:dyDescent="0.4">
      <c r="A358" s="15" t="s">
        <v>828</v>
      </c>
      <c r="B358" s="15" t="s">
        <v>829</v>
      </c>
      <c r="C358" s="2">
        <v>1341439</v>
      </c>
      <c r="D358" s="2" t="s">
        <v>1134</v>
      </c>
      <c r="E358" s="2"/>
      <c r="F358" s="21" t="s">
        <v>829</v>
      </c>
      <c r="G358" s="2" t="s">
        <v>24</v>
      </c>
      <c r="H358" s="2" t="s">
        <v>35</v>
      </c>
      <c r="I358" s="21" t="s">
        <v>7</v>
      </c>
    </row>
    <row r="359" spans="1:9" x14ac:dyDescent="0.4">
      <c r="A359" s="15" t="s">
        <v>830</v>
      </c>
      <c r="B359" s="15" t="s">
        <v>831</v>
      </c>
      <c r="C359" s="2">
        <v>1821825</v>
      </c>
      <c r="D359" s="2"/>
      <c r="E359" s="2"/>
      <c r="F359" s="21" t="s">
        <v>831</v>
      </c>
      <c r="G359" s="2" t="s">
        <v>15</v>
      </c>
      <c r="H359" s="2" t="s">
        <v>19</v>
      </c>
      <c r="I359" s="21" t="s">
        <v>7</v>
      </c>
    </row>
    <row r="360" spans="1:9" x14ac:dyDescent="0.4">
      <c r="A360" s="15" t="s">
        <v>832</v>
      </c>
      <c r="B360" s="15" t="s">
        <v>833</v>
      </c>
      <c r="C360" s="2">
        <v>1781335</v>
      </c>
      <c r="D360" s="2"/>
      <c r="E360" s="2"/>
      <c r="F360" s="21" t="s">
        <v>833</v>
      </c>
      <c r="G360" s="2" t="s">
        <v>8</v>
      </c>
      <c r="H360" s="2" t="s">
        <v>355</v>
      </c>
      <c r="I360" s="21" t="s">
        <v>7</v>
      </c>
    </row>
    <row r="361" spans="1:9" x14ac:dyDescent="0.4">
      <c r="A361" s="15" t="s">
        <v>834</v>
      </c>
      <c r="B361" s="15" t="s">
        <v>835</v>
      </c>
      <c r="C361" s="2">
        <v>75362</v>
      </c>
      <c r="D361" s="2"/>
      <c r="E361" s="2"/>
      <c r="F361" s="21" t="s">
        <v>835</v>
      </c>
      <c r="G361" s="2" t="s">
        <v>8</v>
      </c>
      <c r="H361" s="2" t="s">
        <v>254</v>
      </c>
      <c r="I361" s="21" t="s">
        <v>7</v>
      </c>
    </row>
    <row r="362" spans="1:9" x14ac:dyDescent="0.4">
      <c r="A362" s="15" t="s">
        <v>836</v>
      </c>
      <c r="B362" s="15" t="s">
        <v>837</v>
      </c>
      <c r="C362" s="2">
        <v>75677</v>
      </c>
      <c r="D362" s="2"/>
      <c r="E362" s="2"/>
      <c r="F362" s="21" t="s">
        <v>837</v>
      </c>
      <c r="G362" s="2" t="s">
        <v>55</v>
      </c>
      <c r="H362" s="2" t="s">
        <v>93</v>
      </c>
      <c r="I362" s="21" t="s">
        <v>7</v>
      </c>
    </row>
    <row r="363" spans="1:9" x14ac:dyDescent="0.4">
      <c r="A363" s="15" t="s">
        <v>838</v>
      </c>
      <c r="B363" s="15" t="s">
        <v>839</v>
      </c>
      <c r="C363" s="2">
        <v>76334</v>
      </c>
      <c r="D363" s="2"/>
      <c r="E363" s="2"/>
      <c r="F363" s="21" t="s">
        <v>839</v>
      </c>
      <c r="G363" s="2" t="s">
        <v>8</v>
      </c>
      <c r="H363" s="2" t="s">
        <v>355</v>
      </c>
      <c r="I363" s="21" t="s">
        <v>7</v>
      </c>
    </row>
    <row r="364" spans="1:9" x14ac:dyDescent="0.4">
      <c r="A364" s="15" t="s">
        <v>840</v>
      </c>
      <c r="B364" s="15" t="s">
        <v>841</v>
      </c>
      <c r="C364" s="2">
        <v>723531</v>
      </c>
      <c r="D364" s="2"/>
      <c r="E364" s="2"/>
      <c r="F364" s="21" t="s">
        <v>841</v>
      </c>
      <c r="G364" s="2" t="s">
        <v>24</v>
      </c>
      <c r="H364" s="2" t="s">
        <v>37</v>
      </c>
      <c r="I364" s="21" t="s">
        <v>7</v>
      </c>
    </row>
    <row r="365" spans="1:9" x14ac:dyDescent="0.4">
      <c r="A365" s="15" t="s">
        <v>842</v>
      </c>
      <c r="B365" s="15" t="s">
        <v>843</v>
      </c>
      <c r="C365" s="2">
        <v>1590955</v>
      </c>
      <c r="D365" s="2"/>
      <c r="E365" s="2"/>
      <c r="F365" s="21" t="s">
        <v>843</v>
      </c>
      <c r="G365" s="2" t="s">
        <v>24</v>
      </c>
      <c r="H365" s="2" t="s">
        <v>35</v>
      </c>
      <c r="I365" s="21" t="s">
        <v>7</v>
      </c>
    </row>
    <row r="366" spans="1:9" x14ac:dyDescent="0.4">
      <c r="A366" s="15" t="s">
        <v>844</v>
      </c>
      <c r="B366" s="15" t="s">
        <v>845</v>
      </c>
      <c r="C366" s="2">
        <v>1633917</v>
      </c>
      <c r="D366" s="2" t="s">
        <v>1134</v>
      </c>
      <c r="E366" s="2"/>
      <c r="F366" s="21" t="s">
        <v>845</v>
      </c>
      <c r="G366" s="2" t="s">
        <v>24</v>
      </c>
      <c r="H366" s="2" t="s">
        <v>37</v>
      </c>
      <c r="I366" s="21" t="s">
        <v>7</v>
      </c>
    </row>
    <row r="367" spans="1:9" x14ac:dyDescent="0.4">
      <c r="A367" s="15" t="s">
        <v>846</v>
      </c>
      <c r="B367" s="15" t="s">
        <v>847</v>
      </c>
      <c r="C367" s="2">
        <v>921738</v>
      </c>
      <c r="D367" s="2"/>
      <c r="E367" s="2"/>
      <c r="F367" s="21" t="s">
        <v>847</v>
      </c>
      <c r="G367" s="2" t="s">
        <v>40</v>
      </c>
      <c r="H367" s="2" t="s">
        <v>235</v>
      </c>
      <c r="I367" s="21" t="s">
        <v>7</v>
      </c>
    </row>
    <row r="368" spans="1:9" x14ac:dyDescent="0.4">
      <c r="A368" s="15" t="s">
        <v>848</v>
      </c>
      <c r="B368" s="15" t="s">
        <v>849</v>
      </c>
      <c r="C368" s="2">
        <v>77360</v>
      </c>
      <c r="D368" s="2"/>
      <c r="E368" s="2"/>
      <c r="F368" s="21" t="s">
        <v>849</v>
      </c>
      <c r="G368" s="2" t="s">
        <v>8</v>
      </c>
      <c r="H368" s="2" t="s">
        <v>355</v>
      </c>
      <c r="I368" s="21" t="s">
        <v>7</v>
      </c>
    </row>
    <row r="369" spans="1:9" x14ac:dyDescent="0.4">
      <c r="A369" s="15" t="s">
        <v>850</v>
      </c>
      <c r="B369" s="15" t="s">
        <v>851</v>
      </c>
      <c r="C369" s="2">
        <v>1378946</v>
      </c>
      <c r="D369" s="2"/>
      <c r="E369" s="2"/>
      <c r="F369" s="21" t="s">
        <v>851</v>
      </c>
      <c r="G369" s="2" t="s">
        <v>47</v>
      </c>
      <c r="H369" s="2" t="s">
        <v>852</v>
      </c>
      <c r="I369" s="21" t="s">
        <v>7</v>
      </c>
    </row>
    <row r="370" spans="1:9" x14ac:dyDescent="0.4">
      <c r="A370" s="15" t="s">
        <v>853</v>
      </c>
      <c r="B370" s="15" t="s">
        <v>854</v>
      </c>
      <c r="C370" s="2">
        <v>77476</v>
      </c>
      <c r="D370" s="2"/>
      <c r="E370" s="2"/>
      <c r="F370" s="21" t="s">
        <v>854</v>
      </c>
      <c r="G370" s="2" t="s">
        <v>31</v>
      </c>
      <c r="H370" s="2" t="s">
        <v>319</v>
      </c>
      <c r="I370" s="21" t="s">
        <v>7</v>
      </c>
    </row>
    <row r="371" spans="1:9" x14ac:dyDescent="0.4">
      <c r="A371" s="15" t="s">
        <v>855</v>
      </c>
      <c r="B371" s="15" t="s">
        <v>856</v>
      </c>
      <c r="C371" s="2">
        <v>31791</v>
      </c>
      <c r="D371" s="2"/>
      <c r="E371" s="2"/>
      <c r="F371" s="21" t="s">
        <v>856</v>
      </c>
      <c r="G371" s="2" t="s">
        <v>15</v>
      </c>
      <c r="H371" s="2" t="s">
        <v>16</v>
      </c>
      <c r="I371" s="21" t="s">
        <v>7</v>
      </c>
    </row>
    <row r="372" spans="1:9" x14ac:dyDescent="0.4">
      <c r="A372" s="15" t="s">
        <v>857</v>
      </c>
      <c r="B372" s="15" t="s">
        <v>858</v>
      </c>
      <c r="C372" s="2">
        <v>78003</v>
      </c>
      <c r="D372" s="2"/>
      <c r="E372" s="2"/>
      <c r="F372" s="21" t="s">
        <v>858</v>
      </c>
      <c r="G372" s="2" t="s">
        <v>15</v>
      </c>
      <c r="H372" s="2" t="s">
        <v>19</v>
      </c>
      <c r="I372" s="21" t="s">
        <v>7</v>
      </c>
    </row>
    <row r="373" spans="1:9" x14ac:dyDescent="0.4">
      <c r="A373" s="15" t="s">
        <v>859</v>
      </c>
      <c r="B373" s="15" t="s">
        <v>860</v>
      </c>
      <c r="C373" s="2">
        <v>1413329</v>
      </c>
      <c r="D373" s="2"/>
      <c r="E373" s="2"/>
      <c r="F373" s="21" t="s">
        <v>860</v>
      </c>
      <c r="G373" s="2" t="s">
        <v>31</v>
      </c>
      <c r="H373" s="2" t="s">
        <v>87</v>
      </c>
      <c r="I373" s="21" t="s">
        <v>7</v>
      </c>
    </row>
    <row r="374" spans="1:9" x14ac:dyDescent="0.4">
      <c r="A374" s="15" t="s">
        <v>861</v>
      </c>
      <c r="B374" s="15" t="s">
        <v>862</v>
      </c>
      <c r="C374" s="2">
        <v>1534701</v>
      </c>
      <c r="D374" s="2"/>
      <c r="E374" s="2"/>
      <c r="F374" s="21" t="s">
        <v>862</v>
      </c>
      <c r="G374" s="2" t="s">
        <v>139</v>
      </c>
      <c r="H374" s="2" t="s">
        <v>707</v>
      </c>
      <c r="I374" s="21" t="s">
        <v>7</v>
      </c>
    </row>
    <row r="375" spans="1:9" x14ac:dyDescent="0.4">
      <c r="A375" s="15" t="s">
        <v>863</v>
      </c>
      <c r="B375" s="15" t="s">
        <v>864</v>
      </c>
      <c r="C375" s="2">
        <v>764622</v>
      </c>
      <c r="D375" s="2"/>
      <c r="E375" s="2"/>
      <c r="F375" s="21" t="s">
        <v>864</v>
      </c>
      <c r="G375" s="2" t="s">
        <v>43</v>
      </c>
      <c r="H375" s="2" t="s">
        <v>98</v>
      </c>
      <c r="I375" s="21" t="s">
        <v>7</v>
      </c>
    </row>
    <row r="376" spans="1:9" x14ac:dyDescent="0.4">
      <c r="A376" s="15" t="s">
        <v>865</v>
      </c>
      <c r="B376" s="15" t="s">
        <v>866</v>
      </c>
      <c r="C376" s="2">
        <v>1038357</v>
      </c>
      <c r="D376" s="2"/>
      <c r="E376" s="2"/>
      <c r="F376" s="21" t="s">
        <v>866</v>
      </c>
      <c r="G376" s="2" t="s">
        <v>139</v>
      </c>
      <c r="H376" s="2" t="s">
        <v>140</v>
      </c>
      <c r="I376" s="21" t="s">
        <v>7</v>
      </c>
    </row>
    <row r="377" spans="1:9" x14ac:dyDescent="0.4">
      <c r="A377" s="15" t="s">
        <v>867</v>
      </c>
      <c r="B377" s="15" t="s">
        <v>868</v>
      </c>
      <c r="C377" s="2">
        <v>713676</v>
      </c>
      <c r="D377" s="2"/>
      <c r="E377" s="2"/>
      <c r="F377" s="21" t="s">
        <v>868</v>
      </c>
      <c r="G377" s="2" t="s">
        <v>47</v>
      </c>
      <c r="H377" s="2" t="s">
        <v>308</v>
      </c>
      <c r="I377" s="21" t="s">
        <v>7</v>
      </c>
    </row>
    <row r="378" spans="1:9" x14ac:dyDescent="0.4">
      <c r="A378" s="15" t="s">
        <v>869</v>
      </c>
      <c r="B378" s="15" t="s">
        <v>870</v>
      </c>
      <c r="C378" s="2">
        <v>945841</v>
      </c>
      <c r="D378" s="2"/>
      <c r="E378" s="2"/>
      <c r="F378" s="21" t="s">
        <v>870</v>
      </c>
      <c r="G378" s="2" t="s">
        <v>40</v>
      </c>
      <c r="H378" s="2" t="s">
        <v>689</v>
      </c>
      <c r="I378" s="21" t="s">
        <v>7</v>
      </c>
    </row>
    <row r="379" spans="1:9" x14ac:dyDescent="0.4">
      <c r="A379" s="15" t="s">
        <v>871</v>
      </c>
      <c r="B379" s="15" t="s">
        <v>872</v>
      </c>
      <c r="C379" s="2">
        <v>79879</v>
      </c>
      <c r="D379" s="2"/>
      <c r="E379" s="2"/>
      <c r="F379" s="21" t="s">
        <v>872</v>
      </c>
      <c r="G379" s="2" t="s">
        <v>55</v>
      </c>
      <c r="H379" s="2" t="s">
        <v>65</v>
      </c>
      <c r="I379" s="21" t="s">
        <v>7</v>
      </c>
    </row>
    <row r="380" spans="1:9" x14ac:dyDescent="0.4">
      <c r="A380" s="15" t="s">
        <v>873</v>
      </c>
      <c r="B380" s="15" t="s">
        <v>873</v>
      </c>
      <c r="C380" s="2">
        <v>922224</v>
      </c>
      <c r="D380" s="2"/>
      <c r="E380" s="2"/>
      <c r="F380" s="21" t="s">
        <v>873</v>
      </c>
      <c r="G380" s="2" t="s">
        <v>43</v>
      </c>
      <c r="H380" s="2" t="s">
        <v>77</v>
      </c>
      <c r="I380" s="21" t="s">
        <v>7</v>
      </c>
    </row>
    <row r="381" spans="1:9" x14ac:dyDescent="0.4">
      <c r="A381" s="15" t="s">
        <v>874</v>
      </c>
      <c r="B381" s="15" t="s">
        <v>875</v>
      </c>
      <c r="C381" s="2">
        <v>1126328</v>
      </c>
      <c r="D381" s="2"/>
      <c r="E381" s="2"/>
      <c r="F381" s="21" t="s">
        <v>875</v>
      </c>
      <c r="G381" s="2" t="s">
        <v>47</v>
      </c>
      <c r="H381" s="2" t="s">
        <v>48</v>
      </c>
      <c r="I381" s="21" t="s">
        <v>7</v>
      </c>
    </row>
    <row r="382" spans="1:9" x14ac:dyDescent="0.4">
      <c r="A382" s="15" t="s">
        <v>876</v>
      </c>
      <c r="B382" s="15" t="s">
        <v>877</v>
      </c>
      <c r="C382" s="2">
        <v>80424</v>
      </c>
      <c r="D382" s="2" t="s">
        <v>1134</v>
      </c>
      <c r="E382" s="2"/>
      <c r="F382" s="21" t="s">
        <v>877</v>
      </c>
      <c r="G382" s="2" t="s">
        <v>31</v>
      </c>
      <c r="H382" s="2" t="s">
        <v>452</v>
      </c>
      <c r="I382" s="21" t="s">
        <v>7</v>
      </c>
    </row>
    <row r="383" spans="1:9" x14ac:dyDescent="0.4">
      <c r="A383" s="15" t="s">
        <v>878</v>
      </c>
      <c r="B383" s="15" t="s">
        <v>879</v>
      </c>
      <c r="C383" s="2">
        <v>80661</v>
      </c>
      <c r="D383" s="2"/>
      <c r="E383" s="2"/>
      <c r="F383" s="21" t="s">
        <v>879</v>
      </c>
      <c r="G383" s="2" t="s">
        <v>47</v>
      </c>
      <c r="H383" s="2" t="s">
        <v>52</v>
      </c>
      <c r="I383" s="21" t="s">
        <v>7</v>
      </c>
    </row>
    <row r="384" spans="1:9" x14ac:dyDescent="0.4">
      <c r="A384" s="15" t="s">
        <v>880</v>
      </c>
      <c r="B384" s="15" t="s">
        <v>881</v>
      </c>
      <c r="C384" s="2">
        <v>1045609</v>
      </c>
      <c r="D384" s="2"/>
      <c r="E384" s="2"/>
      <c r="F384" s="21" t="s">
        <v>881</v>
      </c>
      <c r="G384" s="2" t="s">
        <v>68</v>
      </c>
      <c r="H384" s="2" t="s">
        <v>412</v>
      </c>
      <c r="I384" s="21" t="s">
        <v>7</v>
      </c>
    </row>
    <row r="385" spans="1:9" x14ac:dyDescent="0.4">
      <c r="A385" s="15" t="s">
        <v>882</v>
      </c>
      <c r="B385" s="15" t="s">
        <v>883</v>
      </c>
      <c r="C385" s="2">
        <v>1137774</v>
      </c>
      <c r="D385" s="2"/>
      <c r="E385" s="2"/>
      <c r="F385" s="21" t="s">
        <v>883</v>
      </c>
      <c r="G385" s="2" t="s">
        <v>47</v>
      </c>
      <c r="H385" s="2" t="s">
        <v>48</v>
      </c>
      <c r="I385" s="21" t="s">
        <v>7</v>
      </c>
    </row>
    <row r="386" spans="1:9" x14ac:dyDescent="0.4">
      <c r="A386" s="15" t="s">
        <v>884</v>
      </c>
      <c r="B386" s="15" t="s">
        <v>885</v>
      </c>
      <c r="C386" s="2">
        <v>788784</v>
      </c>
      <c r="D386" s="2"/>
      <c r="E386" s="2"/>
      <c r="F386" s="21" t="s">
        <v>885</v>
      </c>
      <c r="G386" s="2" t="s">
        <v>43</v>
      </c>
      <c r="H386" s="2" t="s">
        <v>77</v>
      </c>
      <c r="I386" s="21" t="s">
        <v>7</v>
      </c>
    </row>
    <row r="387" spans="1:9" x14ac:dyDescent="0.4">
      <c r="A387" s="15" t="s">
        <v>886</v>
      </c>
      <c r="B387" s="15" t="s">
        <v>886</v>
      </c>
      <c r="C387" s="2">
        <v>857005</v>
      </c>
      <c r="D387" s="2"/>
      <c r="E387" s="2"/>
      <c r="F387" s="21" t="s">
        <v>886</v>
      </c>
      <c r="G387" s="2" t="s">
        <v>24</v>
      </c>
      <c r="H387" s="2" t="s">
        <v>35</v>
      </c>
      <c r="I387" s="21" t="s">
        <v>7</v>
      </c>
    </row>
    <row r="388" spans="1:9" x14ac:dyDescent="0.4">
      <c r="A388" s="15" t="s">
        <v>887</v>
      </c>
      <c r="B388" s="15" t="s">
        <v>888</v>
      </c>
      <c r="C388" s="2">
        <v>1393311</v>
      </c>
      <c r="D388" s="2"/>
      <c r="E388" s="2"/>
      <c r="F388" s="21" t="s">
        <v>888</v>
      </c>
      <c r="G388" s="2" t="s">
        <v>68</v>
      </c>
      <c r="H388" s="2" t="s">
        <v>108</v>
      </c>
      <c r="I388" s="21" t="s">
        <v>7</v>
      </c>
    </row>
    <row r="389" spans="1:9" x14ac:dyDescent="0.4">
      <c r="A389" s="15" t="s">
        <v>889</v>
      </c>
      <c r="B389" s="15" t="s">
        <v>890</v>
      </c>
      <c r="C389" s="2">
        <v>822416</v>
      </c>
      <c r="D389" s="2"/>
      <c r="E389" s="2"/>
      <c r="F389" s="21" t="s">
        <v>890</v>
      </c>
      <c r="G389" s="2" t="s">
        <v>40</v>
      </c>
      <c r="H389" s="2" t="s">
        <v>361</v>
      </c>
      <c r="I389" s="21" t="s">
        <v>7</v>
      </c>
    </row>
    <row r="390" spans="1:9" x14ac:dyDescent="0.4">
      <c r="A390" s="15" t="s">
        <v>891</v>
      </c>
      <c r="B390" s="15" t="s">
        <v>891</v>
      </c>
      <c r="C390" s="2">
        <v>78239</v>
      </c>
      <c r="D390" s="2"/>
      <c r="E390" s="2"/>
      <c r="F390" s="21" t="s">
        <v>891</v>
      </c>
      <c r="G390" s="2" t="s">
        <v>40</v>
      </c>
      <c r="H390" s="2" t="s">
        <v>795</v>
      </c>
      <c r="I390" s="21" t="s">
        <v>7</v>
      </c>
    </row>
    <row r="391" spans="1:9" x14ac:dyDescent="0.4">
      <c r="A391" s="15" t="s">
        <v>892</v>
      </c>
      <c r="B391" s="15" t="s">
        <v>893</v>
      </c>
      <c r="C391" s="2">
        <v>1604778</v>
      </c>
      <c r="D391" s="2"/>
      <c r="E391" s="2"/>
      <c r="F391" s="21" t="s">
        <v>893</v>
      </c>
      <c r="G391" s="2" t="s">
        <v>24</v>
      </c>
      <c r="H391" s="2" t="s">
        <v>95</v>
      </c>
      <c r="I391" s="21" t="s">
        <v>7</v>
      </c>
    </row>
    <row r="392" spans="1:9" x14ac:dyDescent="0.4">
      <c r="A392" s="15" t="s">
        <v>894</v>
      </c>
      <c r="B392" s="15" t="s">
        <v>895</v>
      </c>
      <c r="C392" s="2">
        <v>1050915</v>
      </c>
      <c r="D392" s="2"/>
      <c r="E392" s="2"/>
      <c r="F392" s="21" t="s">
        <v>895</v>
      </c>
      <c r="G392" s="2" t="s">
        <v>8</v>
      </c>
      <c r="H392" s="2" t="s">
        <v>630</v>
      </c>
      <c r="I392" s="21" t="s">
        <v>7</v>
      </c>
    </row>
    <row r="393" spans="1:9" x14ac:dyDescent="0.4">
      <c r="A393" s="15" t="s">
        <v>896</v>
      </c>
      <c r="B393" s="15" t="s">
        <v>897</v>
      </c>
      <c r="C393" s="2">
        <v>804328</v>
      </c>
      <c r="D393" s="2"/>
      <c r="E393" s="2"/>
      <c r="F393" s="21" t="s">
        <v>897</v>
      </c>
      <c r="G393" s="2" t="s">
        <v>24</v>
      </c>
      <c r="H393" s="2" t="s">
        <v>95</v>
      </c>
      <c r="I393" s="21" t="s">
        <v>7</v>
      </c>
    </row>
    <row r="394" spans="1:9" x14ac:dyDescent="0.4">
      <c r="A394" s="15" t="s">
        <v>898</v>
      </c>
      <c r="B394" s="15" t="s">
        <v>899</v>
      </c>
      <c r="C394" s="2">
        <v>1022079</v>
      </c>
      <c r="D394" s="2"/>
      <c r="E394" s="2"/>
      <c r="F394" s="21" t="s">
        <v>899</v>
      </c>
      <c r="G394" s="2" t="s">
        <v>15</v>
      </c>
      <c r="H394" s="2" t="s">
        <v>358</v>
      </c>
      <c r="I394" s="21" t="s">
        <v>7</v>
      </c>
    </row>
    <row r="395" spans="1:9" x14ac:dyDescent="0.4">
      <c r="A395" s="15" t="s">
        <v>900</v>
      </c>
      <c r="B395" s="15" t="s">
        <v>901</v>
      </c>
      <c r="C395" s="2">
        <v>1037038</v>
      </c>
      <c r="D395" s="2"/>
      <c r="E395" s="2"/>
      <c r="F395" s="21" t="s">
        <v>901</v>
      </c>
      <c r="G395" s="2" t="s">
        <v>40</v>
      </c>
      <c r="H395" s="2" t="s">
        <v>795</v>
      </c>
      <c r="I395" s="21" t="s">
        <v>7</v>
      </c>
    </row>
    <row r="396" spans="1:9" x14ac:dyDescent="0.4">
      <c r="A396" s="15" t="s">
        <v>902</v>
      </c>
      <c r="B396" s="15" t="s">
        <v>903</v>
      </c>
      <c r="C396" s="2">
        <v>720005</v>
      </c>
      <c r="D396" s="2"/>
      <c r="E396" s="2"/>
      <c r="F396" s="21" t="s">
        <v>903</v>
      </c>
      <c r="G396" s="2" t="s">
        <v>47</v>
      </c>
      <c r="H396" s="2" t="s">
        <v>280</v>
      </c>
      <c r="I396" s="21" t="s">
        <v>7</v>
      </c>
    </row>
    <row r="397" spans="1:9" x14ac:dyDescent="0.4">
      <c r="A397" s="15" t="s">
        <v>904</v>
      </c>
      <c r="B397" s="15" t="s">
        <v>905</v>
      </c>
      <c r="C397" s="2">
        <v>101829</v>
      </c>
      <c r="D397" s="2" t="s">
        <v>1134</v>
      </c>
      <c r="E397" s="2"/>
      <c r="F397" s="21" t="s">
        <v>905</v>
      </c>
      <c r="G397" s="2" t="s">
        <v>8</v>
      </c>
      <c r="H397" s="2" t="s">
        <v>208</v>
      </c>
      <c r="I397" s="21" t="s">
        <v>7</v>
      </c>
    </row>
    <row r="398" spans="1:9" x14ac:dyDescent="0.4">
      <c r="A398" s="15" t="s">
        <v>906</v>
      </c>
      <c r="B398" s="15" t="s">
        <v>907</v>
      </c>
      <c r="C398" s="2">
        <v>726728</v>
      </c>
      <c r="D398" s="2"/>
      <c r="E398" s="2"/>
      <c r="F398" s="21" t="s">
        <v>907</v>
      </c>
      <c r="G398" s="2" t="s">
        <v>68</v>
      </c>
      <c r="H398" s="2" t="s">
        <v>480</v>
      </c>
      <c r="I398" s="21" t="s">
        <v>7</v>
      </c>
    </row>
    <row r="399" spans="1:9" x14ac:dyDescent="0.4">
      <c r="A399" s="15" t="s">
        <v>908</v>
      </c>
      <c r="B399" s="15" t="s">
        <v>909</v>
      </c>
      <c r="C399" s="2">
        <v>910606</v>
      </c>
      <c r="D399" s="2"/>
      <c r="E399" s="2"/>
      <c r="F399" s="21" t="s">
        <v>909</v>
      </c>
      <c r="G399" s="2" t="s">
        <v>68</v>
      </c>
      <c r="H399" s="2" t="s">
        <v>480</v>
      </c>
      <c r="I399" s="21" t="s">
        <v>7</v>
      </c>
    </row>
    <row r="400" spans="1:9" x14ac:dyDescent="0.4">
      <c r="A400" s="15" t="s">
        <v>910</v>
      </c>
      <c r="B400" s="15" t="s">
        <v>911</v>
      </c>
      <c r="C400" s="2">
        <v>872589</v>
      </c>
      <c r="D400" s="2"/>
      <c r="E400" s="2"/>
      <c r="F400" s="21" t="s">
        <v>911</v>
      </c>
      <c r="G400" s="2" t="s">
        <v>15</v>
      </c>
      <c r="H400" s="2" t="s">
        <v>123</v>
      </c>
      <c r="I400" s="21" t="s">
        <v>7</v>
      </c>
    </row>
    <row r="401" spans="1:9" x14ac:dyDescent="0.4">
      <c r="A401" s="15" t="s">
        <v>912</v>
      </c>
      <c r="B401" s="15" t="s">
        <v>913</v>
      </c>
      <c r="C401" s="2">
        <v>1281761</v>
      </c>
      <c r="D401" s="2"/>
      <c r="E401" s="2"/>
      <c r="F401" s="21" t="s">
        <v>913</v>
      </c>
      <c r="G401" s="2" t="s">
        <v>47</v>
      </c>
      <c r="H401" s="2" t="s">
        <v>308</v>
      </c>
      <c r="I401" s="21" t="s">
        <v>7</v>
      </c>
    </row>
    <row r="402" spans="1:9" x14ac:dyDescent="0.4">
      <c r="A402" s="15" t="s">
        <v>914</v>
      </c>
      <c r="B402" s="15" t="s">
        <v>915</v>
      </c>
      <c r="C402" s="2">
        <v>1060391</v>
      </c>
      <c r="D402" s="2"/>
      <c r="E402" s="2"/>
      <c r="F402" s="21" t="s">
        <v>915</v>
      </c>
      <c r="G402" s="2" t="s">
        <v>8</v>
      </c>
      <c r="H402" s="2" t="s">
        <v>916</v>
      </c>
      <c r="I402" s="21" t="s">
        <v>7</v>
      </c>
    </row>
    <row r="403" spans="1:9" x14ac:dyDescent="0.4">
      <c r="A403" s="15" t="s">
        <v>917</v>
      </c>
      <c r="B403" s="15" t="s">
        <v>918</v>
      </c>
      <c r="C403" s="2">
        <v>943819</v>
      </c>
      <c r="D403" s="2"/>
      <c r="E403" s="2"/>
      <c r="F403" s="21" t="s">
        <v>918</v>
      </c>
      <c r="G403" s="2" t="s">
        <v>15</v>
      </c>
      <c r="H403" s="2" t="s">
        <v>16</v>
      </c>
      <c r="I403" s="21" t="s">
        <v>7</v>
      </c>
    </row>
    <row r="404" spans="1:9" x14ac:dyDescent="0.4">
      <c r="A404" s="15" t="s">
        <v>919</v>
      </c>
      <c r="B404" s="15" t="s">
        <v>920</v>
      </c>
      <c r="C404" s="2">
        <v>315213</v>
      </c>
      <c r="D404" s="2"/>
      <c r="E404" s="2"/>
      <c r="F404" s="21" t="s">
        <v>920</v>
      </c>
      <c r="G404" s="2" t="s">
        <v>8</v>
      </c>
      <c r="H404" s="2" t="s">
        <v>921</v>
      </c>
      <c r="I404" s="21" t="s">
        <v>7</v>
      </c>
    </row>
    <row r="405" spans="1:9" x14ac:dyDescent="0.4">
      <c r="A405" s="15" t="s">
        <v>922</v>
      </c>
      <c r="B405" s="15" t="s">
        <v>923</v>
      </c>
      <c r="C405" s="2">
        <v>1024478</v>
      </c>
      <c r="D405" s="2" t="s">
        <v>1134</v>
      </c>
      <c r="E405" s="2"/>
      <c r="F405" s="21" t="s">
        <v>923</v>
      </c>
      <c r="G405" s="2" t="s">
        <v>8</v>
      </c>
      <c r="H405" s="2" t="s">
        <v>120</v>
      </c>
      <c r="I405" s="21" t="s">
        <v>7</v>
      </c>
    </row>
    <row r="406" spans="1:9" x14ac:dyDescent="0.4">
      <c r="A406" s="15" t="s">
        <v>924</v>
      </c>
      <c r="B406" s="15" t="s">
        <v>925</v>
      </c>
      <c r="C406" s="2">
        <v>84839</v>
      </c>
      <c r="D406" s="2"/>
      <c r="E406" s="2"/>
      <c r="F406" s="21" t="s">
        <v>925</v>
      </c>
      <c r="G406" s="2" t="s">
        <v>8</v>
      </c>
      <c r="H406" s="2" t="s">
        <v>916</v>
      </c>
      <c r="I406" s="21" t="s">
        <v>7</v>
      </c>
    </row>
    <row r="407" spans="1:9" x14ac:dyDescent="0.4">
      <c r="A407" s="15" t="s">
        <v>926</v>
      </c>
      <c r="B407" s="15" t="s">
        <v>927</v>
      </c>
      <c r="C407" s="2">
        <v>882835</v>
      </c>
      <c r="D407" s="2"/>
      <c r="E407" s="2"/>
      <c r="F407" s="21" t="s">
        <v>927</v>
      </c>
      <c r="G407" s="2" t="s">
        <v>8</v>
      </c>
      <c r="H407" s="2" t="s">
        <v>9</v>
      </c>
      <c r="I407" s="21" t="s">
        <v>7</v>
      </c>
    </row>
    <row r="408" spans="1:9" x14ac:dyDescent="0.4">
      <c r="A408" s="15" t="s">
        <v>928</v>
      </c>
      <c r="B408" s="15" t="s">
        <v>929</v>
      </c>
      <c r="C408" s="2">
        <v>745732</v>
      </c>
      <c r="D408" s="2"/>
      <c r="E408" s="2"/>
      <c r="F408" s="21" t="s">
        <v>929</v>
      </c>
      <c r="G408" s="2" t="s">
        <v>40</v>
      </c>
      <c r="H408" s="2" t="s">
        <v>517</v>
      </c>
      <c r="I408" s="21" t="s">
        <v>7</v>
      </c>
    </row>
    <row r="409" spans="1:9" x14ac:dyDescent="0.4">
      <c r="A409" s="15" t="s">
        <v>930</v>
      </c>
      <c r="B409" s="15" t="s">
        <v>931</v>
      </c>
      <c r="C409" s="2">
        <v>884887</v>
      </c>
      <c r="D409" s="2"/>
      <c r="E409" s="2"/>
      <c r="F409" s="21" t="s">
        <v>931</v>
      </c>
      <c r="G409" s="2" t="s">
        <v>40</v>
      </c>
      <c r="H409" s="2" t="s">
        <v>247</v>
      </c>
      <c r="I409" s="21" t="s">
        <v>7</v>
      </c>
    </row>
    <row r="410" spans="1:9" x14ac:dyDescent="0.4">
      <c r="A410" s="15" t="s">
        <v>932</v>
      </c>
      <c r="B410" s="15" t="s">
        <v>933</v>
      </c>
      <c r="C410" s="2">
        <v>64040</v>
      </c>
      <c r="D410" s="2"/>
      <c r="E410" s="2"/>
      <c r="F410" s="21" t="s">
        <v>933</v>
      </c>
      <c r="G410" s="2" t="s">
        <v>47</v>
      </c>
      <c r="H410" s="2" t="s">
        <v>257</v>
      </c>
      <c r="I410" s="21" t="s">
        <v>7</v>
      </c>
    </row>
    <row r="411" spans="1:9" x14ac:dyDescent="0.4">
      <c r="A411" s="15" t="s">
        <v>934</v>
      </c>
      <c r="B411" s="15" t="s">
        <v>935</v>
      </c>
      <c r="C411" s="2">
        <v>1108524</v>
      </c>
      <c r="D411" s="2" t="s">
        <v>1134</v>
      </c>
      <c r="E411" s="2"/>
      <c r="F411" s="21" t="s">
        <v>935</v>
      </c>
      <c r="G411" s="2" t="s">
        <v>24</v>
      </c>
      <c r="H411" s="2" t="s">
        <v>35</v>
      </c>
      <c r="I411" s="21" t="s">
        <v>7</v>
      </c>
    </row>
    <row r="412" spans="1:9" x14ac:dyDescent="0.4">
      <c r="A412" s="15" t="s">
        <v>936</v>
      </c>
      <c r="B412" s="15" t="s">
        <v>937</v>
      </c>
      <c r="C412" s="2">
        <v>1034054</v>
      </c>
      <c r="D412" s="2"/>
      <c r="E412" s="2"/>
      <c r="F412" s="21" t="s">
        <v>937</v>
      </c>
      <c r="G412" s="2" t="s">
        <v>68</v>
      </c>
      <c r="H412" s="2" t="s">
        <v>108</v>
      </c>
      <c r="I412" s="21" t="s">
        <v>7</v>
      </c>
    </row>
    <row r="413" spans="1:9" x14ac:dyDescent="0.4">
      <c r="A413" s="15" t="s">
        <v>938</v>
      </c>
      <c r="B413" s="15" t="s">
        <v>939</v>
      </c>
      <c r="C413" s="2">
        <v>87347</v>
      </c>
      <c r="D413" s="2"/>
      <c r="E413" s="2"/>
      <c r="F413" s="21" t="s">
        <v>939</v>
      </c>
      <c r="G413" s="2" t="s">
        <v>139</v>
      </c>
      <c r="H413" s="2" t="s">
        <v>176</v>
      </c>
      <c r="I413" s="21" t="s">
        <v>7</v>
      </c>
    </row>
    <row r="414" spans="1:9" x14ac:dyDescent="0.4">
      <c r="A414" s="15" t="s">
        <v>940</v>
      </c>
      <c r="B414" s="15" t="s">
        <v>941</v>
      </c>
      <c r="C414" s="2">
        <v>1137789</v>
      </c>
      <c r="D414" s="2" t="s">
        <v>1134</v>
      </c>
      <c r="E414" s="2"/>
      <c r="F414" s="21" t="s">
        <v>941</v>
      </c>
      <c r="G414" s="2" t="s">
        <v>24</v>
      </c>
      <c r="H414" s="2" t="s">
        <v>143</v>
      </c>
      <c r="I414" s="21" t="s">
        <v>7</v>
      </c>
    </row>
    <row r="415" spans="1:9" x14ac:dyDescent="0.4">
      <c r="A415" s="15" t="s">
        <v>942</v>
      </c>
      <c r="B415" s="15" t="s">
        <v>943</v>
      </c>
      <c r="C415" s="2">
        <v>1012100</v>
      </c>
      <c r="D415" s="2"/>
      <c r="E415" s="2"/>
      <c r="F415" s="21" t="s">
        <v>943</v>
      </c>
      <c r="G415" s="2" t="s">
        <v>55</v>
      </c>
      <c r="H415" s="2" t="s">
        <v>93</v>
      </c>
      <c r="I415" s="21" t="s">
        <v>7</v>
      </c>
    </row>
    <row r="416" spans="1:9" x14ac:dyDescent="0.4">
      <c r="A416" s="15" t="s">
        <v>944</v>
      </c>
      <c r="B416" s="15" t="s">
        <v>945</v>
      </c>
      <c r="C416" s="2">
        <v>1032208</v>
      </c>
      <c r="D416" s="2"/>
      <c r="E416" s="2"/>
      <c r="F416" s="21" t="s">
        <v>945</v>
      </c>
      <c r="G416" s="2" t="s">
        <v>43</v>
      </c>
      <c r="H416" s="2" t="s">
        <v>98</v>
      </c>
      <c r="I416" s="21" t="s">
        <v>7</v>
      </c>
    </row>
    <row r="417" spans="1:9" x14ac:dyDescent="0.4">
      <c r="A417" s="15" t="s">
        <v>946</v>
      </c>
      <c r="B417" s="15" t="s">
        <v>947</v>
      </c>
      <c r="C417" s="2">
        <v>1373715</v>
      </c>
      <c r="D417" s="2"/>
      <c r="E417" s="2"/>
      <c r="F417" s="21" t="s">
        <v>947</v>
      </c>
      <c r="G417" s="2" t="s">
        <v>24</v>
      </c>
      <c r="H417" s="2" t="s">
        <v>500</v>
      </c>
      <c r="I417" s="21" t="s">
        <v>7</v>
      </c>
    </row>
    <row r="418" spans="1:9" x14ac:dyDescent="0.4">
      <c r="A418" s="15" t="s">
        <v>948</v>
      </c>
      <c r="B418" s="15" t="s">
        <v>949</v>
      </c>
      <c r="C418" s="2">
        <v>89800</v>
      </c>
      <c r="D418" s="2"/>
      <c r="E418" s="2"/>
      <c r="F418" s="21" t="s">
        <v>949</v>
      </c>
      <c r="G418" s="2" t="s">
        <v>55</v>
      </c>
      <c r="H418" s="2" t="s">
        <v>65</v>
      </c>
      <c r="I418" s="21" t="s">
        <v>7</v>
      </c>
    </row>
    <row r="419" spans="1:9" x14ac:dyDescent="0.4">
      <c r="A419" s="15" t="s">
        <v>950</v>
      </c>
      <c r="B419" s="15" t="s">
        <v>951</v>
      </c>
      <c r="C419" s="2">
        <v>1288784</v>
      </c>
      <c r="D419" s="2"/>
      <c r="E419" s="2"/>
      <c r="F419" s="21" t="s">
        <v>951</v>
      </c>
      <c r="G419" s="2" t="s">
        <v>47</v>
      </c>
      <c r="H419" s="2" t="s">
        <v>308</v>
      </c>
      <c r="I419" s="21" t="s">
        <v>7</v>
      </c>
    </row>
    <row r="420" spans="1:9" x14ac:dyDescent="0.4">
      <c r="A420" s="15" t="s">
        <v>952</v>
      </c>
      <c r="B420" s="15" t="s">
        <v>953</v>
      </c>
      <c r="C420" s="2">
        <v>1063761</v>
      </c>
      <c r="D420" s="2"/>
      <c r="E420" s="2"/>
      <c r="F420" s="21" t="s">
        <v>953</v>
      </c>
      <c r="G420" s="2" t="s">
        <v>68</v>
      </c>
      <c r="H420" s="2" t="s">
        <v>480</v>
      </c>
      <c r="I420" s="21" t="s">
        <v>7</v>
      </c>
    </row>
    <row r="421" spans="1:9" x14ac:dyDescent="0.4">
      <c r="A421" s="15" t="s">
        <v>954</v>
      </c>
      <c r="B421" s="15" t="s">
        <v>955</v>
      </c>
      <c r="C421" s="2">
        <v>4127</v>
      </c>
      <c r="D421" s="2"/>
      <c r="E421" s="2"/>
      <c r="F421" s="21" t="s">
        <v>955</v>
      </c>
      <c r="G421" s="2" t="s">
        <v>24</v>
      </c>
      <c r="H421" s="2" t="s">
        <v>95</v>
      </c>
      <c r="I421" s="21" t="s">
        <v>7</v>
      </c>
    </row>
    <row r="422" spans="1:9" x14ac:dyDescent="0.4">
      <c r="A422" s="15" t="s">
        <v>956</v>
      </c>
      <c r="B422" s="15" t="s">
        <v>957</v>
      </c>
      <c r="C422" s="2">
        <v>91440</v>
      </c>
      <c r="D422" s="2"/>
      <c r="E422" s="2"/>
      <c r="F422" s="21" t="s">
        <v>957</v>
      </c>
      <c r="G422" s="2" t="s">
        <v>8</v>
      </c>
      <c r="H422" s="2" t="s">
        <v>355</v>
      </c>
      <c r="I422" s="21" t="s">
        <v>7</v>
      </c>
    </row>
    <row r="423" spans="1:9" x14ac:dyDescent="0.4">
      <c r="A423" s="15" t="s">
        <v>958</v>
      </c>
      <c r="B423" s="15" t="s">
        <v>959</v>
      </c>
      <c r="C423" s="2">
        <v>1419612</v>
      </c>
      <c r="D423" s="2"/>
      <c r="E423" s="2"/>
      <c r="F423" s="21" t="s">
        <v>959</v>
      </c>
      <c r="G423" s="2" t="s">
        <v>24</v>
      </c>
      <c r="H423" s="2" t="s">
        <v>146</v>
      </c>
      <c r="I423" s="21" t="s">
        <v>7</v>
      </c>
    </row>
    <row r="424" spans="1:9" x14ac:dyDescent="0.4">
      <c r="A424" s="15" t="s">
        <v>960</v>
      </c>
      <c r="B424" s="15" t="s">
        <v>961</v>
      </c>
      <c r="C424" s="2">
        <v>92122</v>
      </c>
      <c r="D424" s="2"/>
      <c r="E424" s="2"/>
      <c r="F424" s="21" t="s">
        <v>961</v>
      </c>
      <c r="G424" s="2" t="s">
        <v>43</v>
      </c>
      <c r="H424" s="2" t="s">
        <v>77</v>
      </c>
      <c r="I424" s="21" t="s">
        <v>7</v>
      </c>
    </row>
    <row r="425" spans="1:9" x14ac:dyDescent="0.4">
      <c r="A425" s="15" t="s">
        <v>962</v>
      </c>
      <c r="B425" s="15" t="s">
        <v>963</v>
      </c>
      <c r="C425" s="2">
        <v>92380</v>
      </c>
      <c r="D425" s="2"/>
      <c r="E425" s="2"/>
      <c r="F425" s="21" t="s">
        <v>963</v>
      </c>
      <c r="G425" s="2" t="s">
        <v>8</v>
      </c>
      <c r="H425" s="2" t="s">
        <v>62</v>
      </c>
      <c r="I425" s="21" t="s">
        <v>7</v>
      </c>
    </row>
    <row r="426" spans="1:9" x14ac:dyDescent="0.4">
      <c r="A426" s="15" t="s">
        <v>964</v>
      </c>
      <c r="B426" s="15" t="s">
        <v>965</v>
      </c>
      <c r="C426" s="2">
        <v>93556</v>
      </c>
      <c r="D426" s="2"/>
      <c r="E426" s="2"/>
      <c r="F426" s="21" t="s">
        <v>965</v>
      </c>
      <c r="G426" s="2" t="s">
        <v>8</v>
      </c>
      <c r="H426" s="2" t="s">
        <v>355</v>
      </c>
      <c r="I426" s="21" t="s">
        <v>7</v>
      </c>
    </row>
    <row r="427" spans="1:9" x14ac:dyDescent="0.4">
      <c r="A427" s="15" t="s">
        <v>966</v>
      </c>
      <c r="B427" s="15" t="s">
        <v>967</v>
      </c>
      <c r="C427" s="2">
        <v>829224</v>
      </c>
      <c r="D427" s="2"/>
      <c r="E427" s="2"/>
      <c r="F427" s="21" t="s">
        <v>967</v>
      </c>
      <c r="G427" s="2" t="s">
        <v>40</v>
      </c>
      <c r="H427" s="2" t="s">
        <v>289</v>
      </c>
      <c r="I427" s="21" t="s">
        <v>7</v>
      </c>
    </row>
    <row r="428" spans="1:9" x14ac:dyDescent="0.4">
      <c r="A428" s="15" t="s">
        <v>968</v>
      </c>
      <c r="B428" s="15" t="s">
        <v>969</v>
      </c>
      <c r="C428" s="2">
        <v>93751</v>
      </c>
      <c r="D428" s="2"/>
      <c r="E428" s="2"/>
      <c r="F428" s="21" t="s">
        <v>969</v>
      </c>
      <c r="G428" s="2" t="s">
        <v>47</v>
      </c>
      <c r="H428" s="2" t="s">
        <v>114</v>
      </c>
      <c r="I428" s="21" t="s">
        <v>7</v>
      </c>
    </row>
    <row r="429" spans="1:9" x14ac:dyDescent="0.4">
      <c r="A429" s="15" t="s">
        <v>970</v>
      </c>
      <c r="B429" s="15" t="s">
        <v>971</v>
      </c>
      <c r="C429" s="2">
        <v>1757898</v>
      </c>
      <c r="D429" s="2"/>
      <c r="E429" s="2"/>
      <c r="F429" s="21" t="s">
        <v>971</v>
      </c>
      <c r="G429" s="2" t="s">
        <v>15</v>
      </c>
      <c r="H429" s="2" t="s">
        <v>16</v>
      </c>
      <c r="I429" s="21" t="s">
        <v>7</v>
      </c>
    </row>
    <row r="430" spans="1:9" x14ac:dyDescent="0.4">
      <c r="A430" s="15" t="s">
        <v>972</v>
      </c>
      <c r="B430" s="15" t="s">
        <v>973</v>
      </c>
      <c r="C430" s="2">
        <v>310764</v>
      </c>
      <c r="D430" s="2"/>
      <c r="E430" s="2"/>
      <c r="F430" s="21" t="s">
        <v>973</v>
      </c>
      <c r="G430" s="2" t="s">
        <v>15</v>
      </c>
      <c r="H430" s="2" t="s">
        <v>16</v>
      </c>
      <c r="I430" s="21" t="s">
        <v>7</v>
      </c>
    </row>
    <row r="431" spans="1:9" x14ac:dyDescent="0.4">
      <c r="A431" s="15" t="s">
        <v>974</v>
      </c>
      <c r="B431" s="15" t="s">
        <v>975</v>
      </c>
      <c r="C431" s="2">
        <v>719739</v>
      </c>
      <c r="D431" s="2"/>
      <c r="E431" s="2"/>
      <c r="F431" s="21" t="s">
        <v>975</v>
      </c>
      <c r="G431" s="2" t="s">
        <v>47</v>
      </c>
      <c r="H431" s="2" t="s">
        <v>308</v>
      </c>
      <c r="I431" s="21" t="s">
        <v>7</v>
      </c>
    </row>
    <row r="432" spans="1:9" x14ac:dyDescent="0.4">
      <c r="A432" s="15" t="s">
        <v>976</v>
      </c>
      <c r="B432" s="15" t="s">
        <v>977</v>
      </c>
      <c r="C432" s="2">
        <v>1601712</v>
      </c>
      <c r="D432" s="2"/>
      <c r="E432" s="2"/>
      <c r="F432" s="21" t="s">
        <v>977</v>
      </c>
      <c r="G432" s="2" t="s">
        <v>47</v>
      </c>
      <c r="H432" s="2" t="s">
        <v>105</v>
      </c>
      <c r="I432" s="21" t="s">
        <v>7</v>
      </c>
    </row>
    <row r="433" spans="1:9" x14ac:dyDescent="0.4">
      <c r="A433" s="15" t="s">
        <v>978</v>
      </c>
      <c r="B433" s="15" t="s">
        <v>979</v>
      </c>
      <c r="C433" s="2">
        <v>883241</v>
      </c>
      <c r="D433" s="2"/>
      <c r="E433" s="2"/>
      <c r="F433" s="21" t="s">
        <v>979</v>
      </c>
      <c r="G433" s="2" t="s">
        <v>24</v>
      </c>
      <c r="H433" s="2" t="s">
        <v>35</v>
      </c>
      <c r="I433" s="21" t="s">
        <v>7</v>
      </c>
    </row>
    <row r="434" spans="1:9" x14ac:dyDescent="0.4">
      <c r="A434" s="15" t="s">
        <v>980</v>
      </c>
      <c r="B434" s="15" t="s">
        <v>981</v>
      </c>
      <c r="C434" s="2">
        <v>96021</v>
      </c>
      <c r="D434" s="2" t="s">
        <v>1134</v>
      </c>
      <c r="E434" s="2"/>
      <c r="F434" s="21" t="s">
        <v>981</v>
      </c>
      <c r="G434" s="2" t="s">
        <v>31</v>
      </c>
      <c r="H434" s="2" t="s">
        <v>982</v>
      </c>
      <c r="I434" s="21" t="s">
        <v>7</v>
      </c>
    </row>
    <row r="435" spans="1:9" x14ac:dyDescent="0.4">
      <c r="A435" s="15" t="s">
        <v>983</v>
      </c>
      <c r="B435" s="15" t="s">
        <v>984</v>
      </c>
      <c r="C435" s="2">
        <v>1283699</v>
      </c>
      <c r="D435" s="2"/>
      <c r="E435" s="2"/>
      <c r="F435" s="21" t="s">
        <v>984</v>
      </c>
      <c r="G435" s="2" t="s">
        <v>28</v>
      </c>
      <c r="H435" s="2" t="s">
        <v>985</v>
      </c>
      <c r="I435" s="21" t="s">
        <v>7</v>
      </c>
    </row>
    <row r="436" spans="1:9" x14ac:dyDescent="0.4">
      <c r="A436" s="15" t="s">
        <v>986</v>
      </c>
      <c r="B436" s="15" t="s">
        <v>987</v>
      </c>
      <c r="C436" s="2">
        <v>1113169</v>
      </c>
      <c r="D436" s="2"/>
      <c r="E436" s="2"/>
      <c r="F436" s="21" t="s">
        <v>987</v>
      </c>
      <c r="G436" s="2" t="s">
        <v>47</v>
      </c>
      <c r="H436" s="2" t="s">
        <v>114</v>
      </c>
      <c r="I436" s="21" t="s">
        <v>7</v>
      </c>
    </row>
    <row r="437" spans="1:9" x14ac:dyDescent="0.4">
      <c r="A437" s="15" t="s">
        <v>988</v>
      </c>
      <c r="B437" s="15" t="s">
        <v>989</v>
      </c>
      <c r="C437" s="2">
        <v>946581</v>
      </c>
      <c r="D437" s="2"/>
      <c r="E437" s="2"/>
      <c r="F437" s="21" t="s">
        <v>989</v>
      </c>
      <c r="G437" s="2" t="s">
        <v>28</v>
      </c>
      <c r="H437" s="2" t="s">
        <v>29</v>
      </c>
      <c r="I437" s="21" t="s">
        <v>7</v>
      </c>
    </row>
    <row r="438" spans="1:9" x14ac:dyDescent="0.4">
      <c r="A438" s="15" t="s">
        <v>990</v>
      </c>
      <c r="B438" s="15" t="s">
        <v>991</v>
      </c>
      <c r="C438" s="2">
        <v>1116132</v>
      </c>
      <c r="D438" s="2"/>
      <c r="E438" s="2"/>
      <c r="F438" s="21" t="s">
        <v>991</v>
      </c>
      <c r="G438" s="2" t="s">
        <v>40</v>
      </c>
      <c r="H438" s="2" t="s">
        <v>795</v>
      </c>
      <c r="I438" s="21" t="s">
        <v>7</v>
      </c>
    </row>
    <row r="439" spans="1:9" x14ac:dyDescent="0.4">
      <c r="A439" s="15" t="s">
        <v>992</v>
      </c>
      <c r="B439" s="15" t="s">
        <v>993</v>
      </c>
      <c r="C439" s="2">
        <v>27419</v>
      </c>
      <c r="D439" s="2" t="s">
        <v>1134</v>
      </c>
      <c r="E439" s="2"/>
      <c r="F439" s="21" t="s">
        <v>993</v>
      </c>
      <c r="G439" s="2" t="s">
        <v>40</v>
      </c>
      <c r="H439" s="2" t="s">
        <v>395</v>
      </c>
      <c r="I439" s="21" t="s">
        <v>7</v>
      </c>
    </row>
    <row r="440" spans="1:9" x14ac:dyDescent="0.4">
      <c r="A440" s="15" t="s">
        <v>994</v>
      </c>
      <c r="B440" s="15" t="s">
        <v>995</v>
      </c>
      <c r="C440" s="2">
        <v>1385157</v>
      </c>
      <c r="D440" s="2"/>
      <c r="E440" s="2"/>
      <c r="F440" s="21" t="s">
        <v>995</v>
      </c>
      <c r="G440" s="2" t="s">
        <v>24</v>
      </c>
      <c r="H440" s="2" t="s">
        <v>621</v>
      </c>
      <c r="I440" s="21" t="s">
        <v>7</v>
      </c>
    </row>
    <row r="441" spans="1:9" x14ac:dyDescent="0.4">
      <c r="A441" s="15" t="s">
        <v>996</v>
      </c>
      <c r="B441" s="15" t="s">
        <v>997</v>
      </c>
      <c r="C441" s="2">
        <v>1094285</v>
      </c>
      <c r="D441" s="2"/>
      <c r="E441" s="2"/>
      <c r="F441" s="21" t="s">
        <v>997</v>
      </c>
      <c r="G441" s="2" t="s">
        <v>8</v>
      </c>
      <c r="H441" s="2" t="s">
        <v>208</v>
      </c>
      <c r="I441" s="21" t="s">
        <v>7</v>
      </c>
    </row>
    <row r="442" spans="1:9" x14ac:dyDescent="0.4">
      <c r="A442" s="15" t="s">
        <v>998</v>
      </c>
      <c r="B442" s="15" t="s">
        <v>999</v>
      </c>
      <c r="C442" s="2">
        <v>96943</v>
      </c>
      <c r="D442" s="2"/>
      <c r="E442" s="2"/>
      <c r="F442" s="21" t="s">
        <v>999</v>
      </c>
      <c r="G442" s="2" t="s">
        <v>15</v>
      </c>
      <c r="H442" s="2" t="s">
        <v>16</v>
      </c>
      <c r="I442" s="21" t="s">
        <v>7</v>
      </c>
    </row>
    <row r="443" spans="1:9" x14ac:dyDescent="0.4">
      <c r="A443" s="15" t="s">
        <v>1000</v>
      </c>
      <c r="B443" s="15" t="s">
        <v>1001</v>
      </c>
      <c r="C443" s="2">
        <v>97210</v>
      </c>
      <c r="D443" s="2"/>
      <c r="E443" s="2"/>
      <c r="F443" s="21" t="s">
        <v>1001</v>
      </c>
      <c r="G443" s="2" t="s">
        <v>24</v>
      </c>
      <c r="H443" s="2" t="s">
        <v>146</v>
      </c>
      <c r="I443" s="21" t="s">
        <v>7</v>
      </c>
    </row>
    <row r="444" spans="1:9" x14ac:dyDescent="0.4">
      <c r="A444" s="15" t="s">
        <v>1002</v>
      </c>
      <c r="B444" s="15" t="s">
        <v>1003</v>
      </c>
      <c r="C444" s="2">
        <v>1318605</v>
      </c>
      <c r="D444" s="2"/>
      <c r="E444" s="2"/>
      <c r="F444" s="21" t="s">
        <v>1003</v>
      </c>
      <c r="G444" s="2" t="s">
        <v>40</v>
      </c>
      <c r="H444" s="2" t="s">
        <v>497</v>
      </c>
      <c r="I444" s="21" t="s">
        <v>7</v>
      </c>
    </row>
    <row r="445" spans="1:9" x14ac:dyDescent="0.4">
      <c r="A445" s="15" t="s">
        <v>1004</v>
      </c>
      <c r="B445" s="15" t="s">
        <v>1005</v>
      </c>
      <c r="C445" s="2">
        <v>97476</v>
      </c>
      <c r="D445" s="2" t="s">
        <v>1134</v>
      </c>
      <c r="E445" s="2"/>
      <c r="F445" s="21" t="s">
        <v>1005</v>
      </c>
      <c r="G445" s="2" t="s">
        <v>24</v>
      </c>
      <c r="H445" s="2" t="s">
        <v>95</v>
      </c>
      <c r="I445" s="21" t="s">
        <v>7</v>
      </c>
    </row>
    <row r="446" spans="1:9" x14ac:dyDescent="0.4">
      <c r="A446" s="15" t="s">
        <v>1006</v>
      </c>
      <c r="B446" s="15" t="s">
        <v>1007</v>
      </c>
      <c r="C446" s="2">
        <v>217346</v>
      </c>
      <c r="D446" s="2"/>
      <c r="E446" s="2"/>
      <c r="F446" s="21" t="s">
        <v>1007</v>
      </c>
      <c r="G446" s="2" t="s">
        <v>8</v>
      </c>
      <c r="H446" s="2" t="s">
        <v>208</v>
      </c>
      <c r="I446" s="21" t="s">
        <v>7</v>
      </c>
    </row>
    <row r="447" spans="1:9" x14ac:dyDescent="0.4">
      <c r="A447" s="15" t="s">
        <v>1008</v>
      </c>
      <c r="B447" s="15" t="s">
        <v>1009</v>
      </c>
      <c r="C447" s="2">
        <v>97745</v>
      </c>
      <c r="D447" s="2"/>
      <c r="E447" s="2"/>
      <c r="F447" s="21" t="s">
        <v>1009</v>
      </c>
      <c r="G447" s="2" t="s">
        <v>15</v>
      </c>
      <c r="H447" s="2" t="s">
        <v>197</v>
      </c>
      <c r="I447" s="21" t="s">
        <v>7</v>
      </c>
    </row>
    <row r="448" spans="1:9" x14ac:dyDescent="0.4">
      <c r="A448" s="15" t="s">
        <v>1010</v>
      </c>
      <c r="B448" s="15" t="s">
        <v>1011</v>
      </c>
      <c r="C448" s="2">
        <v>109198</v>
      </c>
      <c r="D448" s="2"/>
      <c r="E448" s="2"/>
      <c r="F448" s="21" t="s">
        <v>1011</v>
      </c>
      <c r="G448" s="2" t="s">
        <v>40</v>
      </c>
      <c r="H448" s="2" t="s">
        <v>517</v>
      </c>
      <c r="I448" s="21" t="s">
        <v>7</v>
      </c>
    </row>
    <row r="449" spans="1:9" x14ac:dyDescent="0.4">
      <c r="A449" s="15" t="s">
        <v>1012</v>
      </c>
      <c r="B449" s="15" t="s">
        <v>1013</v>
      </c>
      <c r="C449" s="2">
        <v>916365</v>
      </c>
      <c r="D449" s="2"/>
      <c r="E449" s="2"/>
      <c r="F449" s="21" t="s">
        <v>1013</v>
      </c>
      <c r="G449" s="2" t="s">
        <v>40</v>
      </c>
      <c r="H449" s="2" t="s">
        <v>168</v>
      </c>
      <c r="I449" s="21" t="s">
        <v>7</v>
      </c>
    </row>
    <row r="450" spans="1:9" x14ac:dyDescent="0.4">
      <c r="A450" s="15" t="s">
        <v>1014</v>
      </c>
      <c r="B450" s="15" t="s">
        <v>1015</v>
      </c>
      <c r="C450" s="2">
        <v>1466258</v>
      </c>
      <c r="D450" s="2"/>
      <c r="E450" s="2"/>
      <c r="F450" s="21" t="s">
        <v>1015</v>
      </c>
      <c r="G450" s="2" t="s">
        <v>8</v>
      </c>
      <c r="H450" s="2" t="s">
        <v>12</v>
      </c>
      <c r="I450" s="21" t="s">
        <v>7</v>
      </c>
    </row>
    <row r="451" spans="1:9" x14ac:dyDescent="0.4">
      <c r="A451" s="15" t="s">
        <v>1016</v>
      </c>
      <c r="B451" s="15" t="s">
        <v>1017</v>
      </c>
      <c r="C451" s="2">
        <v>1260221</v>
      </c>
      <c r="D451" s="2"/>
      <c r="E451" s="2"/>
      <c r="F451" s="21" t="s">
        <v>1017</v>
      </c>
      <c r="G451" s="2" t="s">
        <v>8</v>
      </c>
      <c r="H451" s="2" t="s">
        <v>208</v>
      </c>
      <c r="I451" s="21" t="s">
        <v>7</v>
      </c>
    </row>
    <row r="452" spans="1:9" x14ac:dyDescent="0.4">
      <c r="A452" s="15" t="s">
        <v>1018</v>
      </c>
      <c r="B452" s="15" t="s">
        <v>1019</v>
      </c>
      <c r="C452" s="2">
        <v>86312</v>
      </c>
      <c r="D452" s="2"/>
      <c r="E452" s="2"/>
      <c r="F452" s="21" t="s">
        <v>1019</v>
      </c>
      <c r="G452" s="2" t="s">
        <v>47</v>
      </c>
      <c r="H452" s="2" t="s">
        <v>52</v>
      </c>
      <c r="I452" s="21" t="s">
        <v>7</v>
      </c>
    </row>
    <row r="453" spans="1:9" x14ac:dyDescent="0.4">
      <c r="A453" s="15" t="s">
        <v>1020</v>
      </c>
      <c r="B453" s="15" t="s">
        <v>1021</v>
      </c>
      <c r="C453" s="2">
        <v>864749</v>
      </c>
      <c r="D453" s="2"/>
      <c r="E453" s="2"/>
      <c r="F453" s="21" t="s">
        <v>1021</v>
      </c>
      <c r="G453" s="2" t="s">
        <v>24</v>
      </c>
      <c r="H453" s="2" t="s">
        <v>650</v>
      </c>
      <c r="I453" s="21" t="s">
        <v>7</v>
      </c>
    </row>
    <row r="454" spans="1:9" x14ac:dyDescent="0.4">
      <c r="A454" s="15" t="s">
        <v>1022</v>
      </c>
      <c r="B454" s="15" t="s">
        <v>1023</v>
      </c>
      <c r="C454" s="2">
        <v>92230</v>
      </c>
      <c r="D454" s="2"/>
      <c r="E454" s="2"/>
      <c r="F454" s="21" t="s">
        <v>1023</v>
      </c>
      <c r="G454" s="2" t="s">
        <v>47</v>
      </c>
      <c r="H454" s="2" t="s">
        <v>308</v>
      </c>
      <c r="I454" s="21" t="s">
        <v>7</v>
      </c>
    </row>
    <row r="455" spans="1:9" x14ac:dyDescent="0.4">
      <c r="A455" s="15" t="s">
        <v>1024</v>
      </c>
      <c r="B455" s="15" t="s">
        <v>1025</v>
      </c>
      <c r="C455" s="2">
        <v>1418091</v>
      </c>
      <c r="D455" s="2"/>
      <c r="E455" s="2"/>
      <c r="F455" s="21" t="s">
        <v>1025</v>
      </c>
      <c r="G455" s="2" t="s">
        <v>28</v>
      </c>
      <c r="H455" s="2" t="s">
        <v>82</v>
      </c>
      <c r="I455" s="21" t="s">
        <v>7</v>
      </c>
    </row>
    <row r="456" spans="1:9" x14ac:dyDescent="0.4">
      <c r="A456" s="15" t="s">
        <v>1026</v>
      </c>
      <c r="B456" s="15" t="s">
        <v>1027</v>
      </c>
      <c r="C456" s="2">
        <v>860731</v>
      </c>
      <c r="D456" s="2"/>
      <c r="E456" s="2"/>
      <c r="F456" s="21" t="s">
        <v>1027</v>
      </c>
      <c r="G456" s="2" t="s">
        <v>24</v>
      </c>
      <c r="H456" s="2" t="s">
        <v>35</v>
      </c>
      <c r="I456" s="21" t="s">
        <v>7</v>
      </c>
    </row>
    <row r="457" spans="1:9" x14ac:dyDescent="0.4">
      <c r="A457" s="15" t="s">
        <v>1028</v>
      </c>
      <c r="B457" s="15" t="s">
        <v>1029</v>
      </c>
      <c r="C457" s="2">
        <v>100493</v>
      </c>
      <c r="D457" s="2"/>
      <c r="E457" s="2"/>
      <c r="F457" s="21" t="s">
        <v>1029</v>
      </c>
      <c r="G457" s="2" t="s">
        <v>31</v>
      </c>
      <c r="H457" s="2" t="s">
        <v>238</v>
      </c>
      <c r="I457" s="21" t="s">
        <v>7</v>
      </c>
    </row>
    <row r="458" spans="1:9" x14ac:dyDescent="0.4">
      <c r="A458" s="15" t="s">
        <v>1030</v>
      </c>
      <c r="B458" s="15" t="s">
        <v>1030</v>
      </c>
      <c r="C458" s="2">
        <v>74208</v>
      </c>
      <c r="D458" s="2" t="s">
        <v>1134</v>
      </c>
      <c r="E458" s="2"/>
      <c r="F458" s="21" t="s">
        <v>1030</v>
      </c>
      <c r="G458" s="2" t="s">
        <v>68</v>
      </c>
      <c r="H458" s="2" t="s">
        <v>171</v>
      </c>
      <c r="I458" s="21" t="s">
        <v>7</v>
      </c>
    </row>
    <row r="459" spans="1:9" x14ac:dyDescent="0.4">
      <c r="A459" s="15" t="s">
        <v>1031</v>
      </c>
      <c r="B459" s="15" t="s">
        <v>1032</v>
      </c>
      <c r="C459" s="2">
        <v>1403568</v>
      </c>
      <c r="D459" s="2"/>
      <c r="E459" s="2"/>
      <c r="F459" s="21" t="s">
        <v>1032</v>
      </c>
      <c r="G459" s="2" t="s">
        <v>40</v>
      </c>
      <c r="H459" s="2" t="s">
        <v>168</v>
      </c>
      <c r="I459" s="21" t="s">
        <v>7</v>
      </c>
    </row>
    <row r="460" spans="1:9" x14ac:dyDescent="0.4">
      <c r="A460" s="15" t="s">
        <v>1033</v>
      </c>
      <c r="B460" s="15" t="s">
        <v>1034</v>
      </c>
      <c r="C460" s="2">
        <v>36104</v>
      </c>
      <c r="D460" s="2"/>
      <c r="E460" s="2"/>
      <c r="F460" s="21" t="s">
        <v>1034</v>
      </c>
      <c r="G460" s="2" t="s">
        <v>47</v>
      </c>
      <c r="H460" s="2" t="s">
        <v>182</v>
      </c>
      <c r="I460" s="21" t="s">
        <v>7</v>
      </c>
    </row>
    <row r="461" spans="1:9" x14ac:dyDescent="0.4">
      <c r="A461" s="15" t="s">
        <v>1035</v>
      </c>
      <c r="B461" s="15" t="s">
        <v>1036</v>
      </c>
      <c r="C461" s="2">
        <v>1336917</v>
      </c>
      <c r="D461" s="2"/>
      <c r="E461" s="2"/>
      <c r="F461" s="21" t="s">
        <v>1036</v>
      </c>
      <c r="G461" s="2" t="s">
        <v>40</v>
      </c>
      <c r="H461" s="2" t="s">
        <v>795</v>
      </c>
      <c r="I461" s="21" t="s">
        <v>7</v>
      </c>
    </row>
    <row r="462" spans="1:9" x14ac:dyDescent="0.4">
      <c r="A462" s="15" t="s">
        <v>1037</v>
      </c>
      <c r="B462" s="15" t="s">
        <v>1038</v>
      </c>
      <c r="C462" s="2">
        <v>1336917</v>
      </c>
      <c r="D462" s="2"/>
      <c r="E462" s="2"/>
      <c r="F462" s="21" t="s">
        <v>1038</v>
      </c>
      <c r="G462" s="2" t="s">
        <v>40</v>
      </c>
      <c r="H462" s="2" t="s">
        <v>795</v>
      </c>
      <c r="I462" s="21" t="s">
        <v>7</v>
      </c>
    </row>
    <row r="463" spans="1:9" x14ac:dyDescent="0.4">
      <c r="A463" s="15" t="s">
        <v>1039</v>
      </c>
      <c r="B463" s="15" t="s">
        <v>1040</v>
      </c>
      <c r="C463" s="2">
        <v>100885</v>
      </c>
      <c r="D463" s="2"/>
      <c r="E463" s="2"/>
      <c r="F463" s="21" t="s">
        <v>1040</v>
      </c>
      <c r="G463" s="2" t="s">
        <v>8</v>
      </c>
      <c r="H463" s="2" t="s">
        <v>352</v>
      </c>
      <c r="I463" s="21" t="s">
        <v>7</v>
      </c>
    </row>
    <row r="464" spans="1:9" x14ac:dyDescent="0.4">
      <c r="A464" s="15" t="s">
        <v>1041</v>
      </c>
      <c r="B464" s="15" t="s">
        <v>1042</v>
      </c>
      <c r="C464" s="2">
        <v>100517</v>
      </c>
      <c r="D464" s="2"/>
      <c r="E464" s="2"/>
      <c r="F464" s="21" t="s">
        <v>1042</v>
      </c>
      <c r="G464" s="2" t="s">
        <v>8</v>
      </c>
      <c r="H464" s="2" t="s">
        <v>62</v>
      </c>
      <c r="I464" s="21" t="s">
        <v>7</v>
      </c>
    </row>
    <row r="465" spans="1:9" x14ac:dyDescent="0.4">
      <c r="A465" s="15" t="s">
        <v>1043</v>
      </c>
      <c r="B465" s="15" t="s">
        <v>1044</v>
      </c>
      <c r="C465" s="2">
        <v>731766</v>
      </c>
      <c r="D465" s="2"/>
      <c r="E465" s="2"/>
      <c r="F465" s="21" t="s">
        <v>1044</v>
      </c>
      <c r="G465" s="2" t="s">
        <v>15</v>
      </c>
      <c r="H465" s="2" t="s">
        <v>133</v>
      </c>
      <c r="I465" s="21" t="s">
        <v>7</v>
      </c>
    </row>
    <row r="466" spans="1:9" x14ac:dyDescent="0.4">
      <c r="A466" s="15" t="s">
        <v>1045</v>
      </c>
      <c r="B466" s="15" t="s">
        <v>1046</v>
      </c>
      <c r="C466" s="2">
        <v>1090727</v>
      </c>
      <c r="D466" s="2"/>
      <c r="E466" s="2"/>
      <c r="F466" s="21" t="s">
        <v>1046</v>
      </c>
      <c r="G466" s="2" t="s">
        <v>8</v>
      </c>
      <c r="H466" s="2" t="s">
        <v>230</v>
      </c>
      <c r="I466" s="21" t="s">
        <v>7</v>
      </c>
    </row>
    <row r="467" spans="1:9" x14ac:dyDescent="0.4">
      <c r="A467" s="15" t="s">
        <v>1047</v>
      </c>
      <c r="B467" s="15" t="s">
        <v>1048</v>
      </c>
      <c r="C467" s="2">
        <v>1067701</v>
      </c>
      <c r="D467" s="2"/>
      <c r="E467" s="2"/>
      <c r="F467" s="21" t="s">
        <v>1048</v>
      </c>
      <c r="G467" s="2" t="s">
        <v>8</v>
      </c>
      <c r="H467" s="2" t="s">
        <v>1049</v>
      </c>
      <c r="I467" s="21" t="s">
        <v>7</v>
      </c>
    </row>
    <row r="468" spans="1:9" x14ac:dyDescent="0.4">
      <c r="A468" s="15" t="s">
        <v>1050</v>
      </c>
      <c r="B468" s="15" t="s">
        <v>1051</v>
      </c>
      <c r="C468" s="2">
        <v>352915</v>
      </c>
      <c r="D468" s="2"/>
      <c r="E468" s="2"/>
      <c r="F468" s="21" t="s">
        <v>1051</v>
      </c>
      <c r="G468" s="2" t="s">
        <v>15</v>
      </c>
      <c r="H468" s="2" t="s">
        <v>368</v>
      </c>
      <c r="I468" s="21" t="s">
        <v>7</v>
      </c>
    </row>
    <row r="469" spans="1:9" x14ac:dyDescent="0.4">
      <c r="A469" s="15" t="s">
        <v>1052</v>
      </c>
      <c r="B469" s="15" t="s">
        <v>1053</v>
      </c>
      <c r="C469" s="2">
        <v>1035002</v>
      </c>
      <c r="D469" s="2"/>
      <c r="E469" s="2"/>
      <c r="F469" s="21" t="s">
        <v>1053</v>
      </c>
      <c r="G469" s="2" t="s">
        <v>139</v>
      </c>
      <c r="H469" s="2" t="s">
        <v>707</v>
      </c>
      <c r="I469" s="21" t="s">
        <v>7</v>
      </c>
    </row>
    <row r="470" spans="1:9" x14ac:dyDescent="0.4">
      <c r="A470" s="15" t="s">
        <v>1054</v>
      </c>
      <c r="B470" s="15" t="s">
        <v>1055</v>
      </c>
      <c r="C470" s="2">
        <v>740260</v>
      </c>
      <c r="D470" s="2"/>
      <c r="E470" s="2"/>
      <c r="F470" s="21" t="s">
        <v>1055</v>
      </c>
      <c r="G470" s="2" t="s">
        <v>68</v>
      </c>
      <c r="H470" s="2" t="s">
        <v>554</v>
      </c>
      <c r="I470" s="21" t="s">
        <v>7</v>
      </c>
    </row>
    <row r="471" spans="1:9" x14ac:dyDescent="0.4">
      <c r="A471" s="15" t="s">
        <v>1056</v>
      </c>
      <c r="B471" s="15" t="s">
        <v>1057</v>
      </c>
      <c r="C471" s="2">
        <v>1014473</v>
      </c>
      <c r="D471" s="2"/>
      <c r="E471" s="2"/>
      <c r="F471" s="21" t="s">
        <v>1057</v>
      </c>
      <c r="G471" s="2" t="s">
        <v>24</v>
      </c>
      <c r="H471" s="2" t="s">
        <v>59</v>
      </c>
      <c r="I471" s="21" t="s">
        <v>7</v>
      </c>
    </row>
    <row r="472" spans="1:9" x14ac:dyDescent="0.4">
      <c r="A472" s="15" t="s">
        <v>1058</v>
      </c>
      <c r="B472" s="15" t="s">
        <v>1059</v>
      </c>
      <c r="C472" s="2">
        <v>1442145</v>
      </c>
      <c r="D472" s="2"/>
      <c r="E472" s="2"/>
      <c r="F472" s="21" t="s">
        <v>1059</v>
      </c>
      <c r="G472" s="2" t="s">
        <v>8</v>
      </c>
      <c r="H472" s="2" t="s">
        <v>443</v>
      </c>
      <c r="I472" s="21" t="s">
        <v>7</v>
      </c>
    </row>
    <row r="473" spans="1:9" x14ac:dyDescent="0.4">
      <c r="A473" s="15" t="s">
        <v>1060</v>
      </c>
      <c r="B473" s="15" t="s">
        <v>1061</v>
      </c>
      <c r="C473" s="2">
        <v>732712</v>
      </c>
      <c r="D473" s="2"/>
      <c r="E473" s="2"/>
      <c r="F473" s="21" t="s">
        <v>1061</v>
      </c>
      <c r="G473" s="2" t="s">
        <v>28</v>
      </c>
      <c r="H473" s="2" t="s">
        <v>160</v>
      </c>
      <c r="I473" s="21" t="s">
        <v>7</v>
      </c>
    </row>
    <row r="474" spans="1:9" x14ac:dyDescent="0.4">
      <c r="A474" s="15" t="s">
        <v>1062</v>
      </c>
      <c r="B474" s="15" t="s">
        <v>1063</v>
      </c>
      <c r="C474" s="2">
        <v>875320</v>
      </c>
      <c r="D474" s="2"/>
      <c r="E474" s="2"/>
      <c r="F474" s="21" t="s">
        <v>1063</v>
      </c>
      <c r="G474" s="2" t="s">
        <v>15</v>
      </c>
      <c r="H474" s="2" t="s">
        <v>123</v>
      </c>
      <c r="I474" s="21" t="s">
        <v>7</v>
      </c>
    </row>
    <row r="475" spans="1:9" x14ac:dyDescent="0.4">
      <c r="A475" s="15" t="s">
        <v>1064</v>
      </c>
      <c r="B475" s="15" t="s">
        <v>1065</v>
      </c>
      <c r="C475" s="2">
        <v>103379</v>
      </c>
      <c r="D475" s="2"/>
      <c r="E475" s="2"/>
      <c r="F475" s="21" t="s">
        <v>1065</v>
      </c>
      <c r="G475" s="2" t="s">
        <v>40</v>
      </c>
      <c r="H475" s="2" t="s">
        <v>795</v>
      </c>
      <c r="I475" s="21" t="s">
        <v>7</v>
      </c>
    </row>
    <row r="476" spans="1:9" x14ac:dyDescent="0.4">
      <c r="A476" s="15" t="s">
        <v>1066</v>
      </c>
      <c r="B476" s="15" t="s">
        <v>1067</v>
      </c>
      <c r="C476" s="2">
        <v>813828</v>
      </c>
      <c r="D476" s="2"/>
      <c r="E476" s="2"/>
      <c r="F476" s="21" t="s">
        <v>1067</v>
      </c>
      <c r="G476" s="2" t="s">
        <v>28</v>
      </c>
      <c r="H476" s="2" t="s">
        <v>507</v>
      </c>
      <c r="I476" s="21" t="s">
        <v>7</v>
      </c>
    </row>
    <row r="477" spans="1:9" x14ac:dyDescent="0.4">
      <c r="A477" s="15" t="s">
        <v>1068</v>
      </c>
      <c r="B477" s="15" t="s">
        <v>1069</v>
      </c>
      <c r="C477" s="2">
        <v>1792044</v>
      </c>
      <c r="D477" s="2"/>
      <c r="E477" s="2"/>
      <c r="F477" s="21" t="s">
        <v>1069</v>
      </c>
      <c r="G477" s="2" t="s">
        <v>15</v>
      </c>
      <c r="H477" s="2" t="s">
        <v>19</v>
      </c>
      <c r="I477" s="21" t="s">
        <v>7</v>
      </c>
    </row>
    <row r="478" spans="1:9" x14ac:dyDescent="0.4">
      <c r="A478" s="15" t="s">
        <v>1070</v>
      </c>
      <c r="B478" s="15" t="s">
        <v>1071</v>
      </c>
      <c r="C478" s="2">
        <v>1403161</v>
      </c>
      <c r="D478" s="2" t="s">
        <v>1134</v>
      </c>
      <c r="E478" s="2"/>
      <c r="F478" s="21" t="s">
        <v>1071</v>
      </c>
      <c r="G478" s="2" t="s">
        <v>24</v>
      </c>
      <c r="H478" s="2" t="s">
        <v>37</v>
      </c>
      <c r="I478" s="21" t="s">
        <v>7</v>
      </c>
    </row>
    <row r="479" spans="1:9" x14ac:dyDescent="0.4">
      <c r="A479" s="15" t="s">
        <v>1072</v>
      </c>
      <c r="B479" s="15" t="s">
        <v>1073</v>
      </c>
      <c r="C479" s="2">
        <v>899689</v>
      </c>
      <c r="D479" s="2"/>
      <c r="E479" s="2"/>
      <c r="F479" s="21" t="s">
        <v>1073</v>
      </c>
      <c r="G479" s="2" t="s">
        <v>68</v>
      </c>
      <c r="H479" s="2" t="s">
        <v>69</v>
      </c>
      <c r="I479" s="21" t="s">
        <v>7</v>
      </c>
    </row>
    <row r="480" spans="1:9" x14ac:dyDescent="0.4">
      <c r="A480" s="15" t="s">
        <v>1074</v>
      </c>
      <c r="B480" s="15" t="s">
        <v>1075</v>
      </c>
      <c r="C480" s="2">
        <v>1396009</v>
      </c>
      <c r="D480" s="2"/>
      <c r="E480" s="2"/>
      <c r="F480" s="21" t="s">
        <v>1075</v>
      </c>
      <c r="G480" s="2" t="s">
        <v>55</v>
      </c>
      <c r="H480" s="2" t="s">
        <v>716</v>
      </c>
      <c r="I480" s="21" t="s">
        <v>7</v>
      </c>
    </row>
    <row r="481" spans="1:9" x14ac:dyDescent="0.4">
      <c r="A481" s="15" t="s">
        <v>1076</v>
      </c>
      <c r="B481" s="15" t="s">
        <v>1077</v>
      </c>
      <c r="C481" s="2">
        <v>11544</v>
      </c>
      <c r="D481" s="2"/>
      <c r="E481" s="2"/>
      <c r="F481" s="21" t="s">
        <v>1077</v>
      </c>
      <c r="G481" s="2" t="s">
        <v>47</v>
      </c>
      <c r="H481" s="2" t="s">
        <v>52</v>
      </c>
      <c r="I481" s="21" t="s">
        <v>7</v>
      </c>
    </row>
    <row r="482" spans="1:9" x14ac:dyDescent="0.4">
      <c r="A482" s="15" t="s">
        <v>1078</v>
      </c>
      <c r="B482" s="15" t="s">
        <v>1079</v>
      </c>
      <c r="C482" s="2">
        <v>943452</v>
      </c>
      <c r="D482" s="2"/>
      <c r="E482" s="2"/>
      <c r="F482" s="21" t="s">
        <v>1079</v>
      </c>
      <c r="G482" s="2" t="s">
        <v>8</v>
      </c>
      <c r="H482" s="2" t="s">
        <v>254</v>
      </c>
      <c r="I482" s="21" t="s">
        <v>7</v>
      </c>
    </row>
    <row r="483" spans="1:9" x14ac:dyDescent="0.4">
      <c r="A483" s="15" t="s">
        <v>1080</v>
      </c>
      <c r="B483" s="15" t="s">
        <v>1081</v>
      </c>
      <c r="C483" s="2">
        <v>104169</v>
      </c>
      <c r="D483" s="2"/>
      <c r="E483" s="2"/>
      <c r="F483" s="21" t="s">
        <v>1081</v>
      </c>
      <c r="G483" s="2" t="s">
        <v>31</v>
      </c>
      <c r="H483" s="2" t="s">
        <v>346</v>
      </c>
      <c r="I483" s="21" t="s">
        <v>7</v>
      </c>
    </row>
    <row r="484" spans="1:9" x14ac:dyDescent="0.4">
      <c r="A484" s="15" t="s">
        <v>1082</v>
      </c>
      <c r="B484" s="15" t="s">
        <v>1083</v>
      </c>
      <c r="C484" s="2">
        <v>1618921</v>
      </c>
      <c r="D484" s="2"/>
      <c r="E484" s="2"/>
      <c r="F484" s="21" t="s">
        <v>1083</v>
      </c>
      <c r="G484" s="2" t="s">
        <v>31</v>
      </c>
      <c r="H484" s="2" t="s">
        <v>1084</v>
      </c>
      <c r="I484" s="21" t="s">
        <v>7</v>
      </c>
    </row>
    <row r="485" spans="1:9" x14ac:dyDescent="0.4">
      <c r="A485" s="15" t="s">
        <v>1085</v>
      </c>
      <c r="B485" s="15" t="s">
        <v>1086</v>
      </c>
      <c r="C485" s="2">
        <v>1744489</v>
      </c>
      <c r="D485" s="2"/>
      <c r="E485" s="2"/>
      <c r="F485" s="21" t="s">
        <v>1086</v>
      </c>
      <c r="G485" s="2" t="s">
        <v>28</v>
      </c>
      <c r="H485" s="2" t="s">
        <v>507</v>
      </c>
      <c r="I485" s="21" t="s">
        <v>7</v>
      </c>
    </row>
    <row r="486" spans="1:9" x14ac:dyDescent="0.4">
      <c r="A486" s="15" t="s">
        <v>1087</v>
      </c>
      <c r="B486" s="15" t="s">
        <v>1088</v>
      </c>
      <c r="C486" s="2">
        <v>823768</v>
      </c>
      <c r="D486" s="2"/>
      <c r="E486" s="2"/>
      <c r="F486" s="21" t="s">
        <v>1088</v>
      </c>
      <c r="G486" s="2" t="s">
        <v>8</v>
      </c>
      <c r="H486" s="2" t="s">
        <v>916</v>
      </c>
      <c r="I486" s="21" t="s">
        <v>7</v>
      </c>
    </row>
    <row r="487" spans="1:9" x14ac:dyDescent="0.4">
      <c r="A487" s="15" t="s">
        <v>1089</v>
      </c>
      <c r="B487" s="15" t="s">
        <v>1090</v>
      </c>
      <c r="C487" s="2">
        <v>1000697</v>
      </c>
      <c r="D487" s="2"/>
      <c r="E487" s="2"/>
      <c r="F487" s="21" t="s">
        <v>1090</v>
      </c>
      <c r="G487" s="2" t="s">
        <v>15</v>
      </c>
      <c r="H487" s="2" t="s">
        <v>117</v>
      </c>
      <c r="I487" s="21" t="s">
        <v>7</v>
      </c>
    </row>
    <row r="488" spans="1:9" x14ac:dyDescent="0.4">
      <c r="A488" s="15" t="s">
        <v>1091</v>
      </c>
      <c r="B488" s="15" t="s">
        <v>1092</v>
      </c>
      <c r="C488" s="2">
        <v>783325</v>
      </c>
      <c r="D488" s="2"/>
      <c r="E488" s="2"/>
      <c r="F488" s="21" t="s">
        <v>1092</v>
      </c>
      <c r="G488" s="2" t="s">
        <v>43</v>
      </c>
      <c r="H488" s="2" t="s">
        <v>77</v>
      </c>
      <c r="I488" s="21" t="s">
        <v>7</v>
      </c>
    </row>
    <row r="489" spans="1:9" x14ac:dyDescent="0.4">
      <c r="A489" s="15" t="s">
        <v>1093</v>
      </c>
      <c r="B489" s="15" t="s">
        <v>1094</v>
      </c>
      <c r="C489" s="2">
        <v>72971</v>
      </c>
      <c r="D489" s="2"/>
      <c r="E489" s="2"/>
      <c r="F489" s="21" t="s">
        <v>1094</v>
      </c>
      <c r="G489" s="2" t="s">
        <v>47</v>
      </c>
      <c r="H489" s="2" t="s">
        <v>182</v>
      </c>
      <c r="I489" s="21" t="s">
        <v>7</v>
      </c>
    </row>
    <row r="490" spans="1:9" x14ac:dyDescent="0.4">
      <c r="A490" s="15" t="s">
        <v>1095</v>
      </c>
      <c r="B490" s="15" t="s">
        <v>1096</v>
      </c>
      <c r="C490" s="2">
        <v>766704</v>
      </c>
      <c r="D490" s="2"/>
      <c r="E490" s="2"/>
      <c r="F490" s="21" t="s">
        <v>1096</v>
      </c>
      <c r="G490" s="2" t="s">
        <v>68</v>
      </c>
      <c r="H490" s="2" t="s">
        <v>554</v>
      </c>
      <c r="I490" s="21" t="s">
        <v>7</v>
      </c>
    </row>
    <row r="491" spans="1:9" x14ac:dyDescent="0.4">
      <c r="A491" s="15" t="s">
        <v>1097</v>
      </c>
      <c r="B491" s="15" t="s">
        <v>1098</v>
      </c>
      <c r="C491" s="2">
        <v>105770</v>
      </c>
      <c r="D491" s="2"/>
      <c r="E491" s="2"/>
      <c r="F491" s="21" t="s">
        <v>1098</v>
      </c>
      <c r="G491" s="2" t="s">
        <v>15</v>
      </c>
      <c r="H491" s="2" t="s">
        <v>72</v>
      </c>
      <c r="I491" s="21" t="s">
        <v>7</v>
      </c>
    </row>
    <row r="492" spans="1:9" x14ac:dyDescent="0.4">
      <c r="A492" s="15" t="s">
        <v>1099</v>
      </c>
      <c r="B492" s="15" t="s">
        <v>1100</v>
      </c>
      <c r="C492" s="2">
        <v>106040</v>
      </c>
      <c r="D492" s="2" t="s">
        <v>1134</v>
      </c>
      <c r="E492" s="2"/>
      <c r="F492" s="21" t="s">
        <v>1100</v>
      </c>
      <c r="G492" s="2" t="s">
        <v>24</v>
      </c>
      <c r="H492" s="2" t="s">
        <v>143</v>
      </c>
      <c r="I492" s="21" t="s">
        <v>7</v>
      </c>
    </row>
    <row r="493" spans="1:9" x14ac:dyDescent="0.4">
      <c r="A493" s="15" t="s">
        <v>1101</v>
      </c>
      <c r="B493" s="15" t="s">
        <v>1102</v>
      </c>
      <c r="C493" s="2">
        <v>1732845</v>
      </c>
      <c r="D493" s="2"/>
      <c r="E493" s="2"/>
      <c r="F493" s="21" t="s">
        <v>1102</v>
      </c>
      <c r="G493" s="2" t="s">
        <v>55</v>
      </c>
      <c r="H493" s="2" t="s">
        <v>93</v>
      </c>
      <c r="I493" s="21" t="s">
        <v>7</v>
      </c>
    </row>
    <row r="494" spans="1:9" x14ac:dyDescent="0.4">
      <c r="A494" s="15" t="s">
        <v>1103</v>
      </c>
      <c r="B494" s="15" t="s">
        <v>1104</v>
      </c>
      <c r="C494" s="2">
        <v>106535</v>
      </c>
      <c r="D494" s="2"/>
      <c r="E494" s="2"/>
      <c r="F494" s="21" t="s">
        <v>1104</v>
      </c>
      <c r="G494" s="2" t="s">
        <v>68</v>
      </c>
      <c r="H494" s="2" t="s">
        <v>108</v>
      </c>
      <c r="I494" s="21" t="s">
        <v>7</v>
      </c>
    </row>
    <row r="495" spans="1:9" x14ac:dyDescent="0.4">
      <c r="A495" s="15" t="s">
        <v>1105</v>
      </c>
      <c r="B495" s="15" t="s">
        <v>1106</v>
      </c>
      <c r="C495" s="2">
        <v>106640</v>
      </c>
      <c r="D495" s="2"/>
      <c r="E495" s="2"/>
      <c r="F495" s="21" t="s">
        <v>1106</v>
      </c>
      <c r="G495" s="2" t="s">
        <v>40</v>
      </c>
      <c r="H495" s="2" t="s">
        <v>1107</v>
      </c>
      <c r="I495" s="21" t="s">
        <v>7</v>
      </c>
    </row>
    <row r="496" spans="1:9" x14ac:dyDescent="0.4">
      <c r="A496" s="15" t="s">
        <v>1108</v>
      </c>
      <c r="B496" s="15" t="s">
        <v>1109</v>
      </c>
      <c r="C496" s="2">
        <v>107263</v>
      </c>
      <c r="D496" s="2"/>
      <c r="E496" s="2"/>
      <c r="F496" s="21" t="s">
        <v>1109</v>
      </c>
      <c r="G496" s="2" t="s">
        <v>139</v>
      </c>
      <c r="H496" s="2" t="s">
        <v>657</v>
      </c>
      <c r="I496" s="21" t="s">
        <v>7</v>
      </c>
    </row>
    <row r="497" spans="1:9" x14ac:dyDescent="0.4">
      <c r="A497" s="15" t="s">
        <v>1110</v>
      </c>
      <c r="B497" s="15" t="s">
        <v>1111</v>
      </c>
      <c r="C497" s="2">
        <v>1140536</v>
      </c>
      <c r="D497" s="2"/>
      <c r="E497" s="2"/>
      <c r="F497" s="21" t="s">
        <v>1111</v>
      </c>
      <c r="G497" s="2" t="s">
        <v>47</v>
      </c>
      <c r="H497" s="2" t="s">
        <v>136</v>
      </c>
      <c r="I497" s="21" t="s">
        <v>7</v>
      </c>
    </row>
    <row r="498" spans="1:9" x14ac:dyDescent="0.4">
      <c r="A498" s="15" t="s">
        <v>1112</v>
      </c>
      <c r="B498" s="15" t="s">
        <v>1113</v>
      </c>
      <c r="C498" s="2">
        <v>1174922</v>
      </c>
      <c r="D498" s="2"/>
      <c r="E498" s="2"/>
      <c r="F498" s="21" t="s">
        <v>1113</v>
      </c>
      <c r="G498" s="2" t="s">
        <v>40</v>
      </c>
      <c r="H498" s="2" t="s">
        <v>235</v>
      </c>
      <c r="I498" s="21" t="s">
        <v>7</v>
      </c>
    </row>
    <row r="499" spans="1:9" x14ac:dyDescent="0.4">
      <c r="A499" s="15" t="s">
        <v>1114</v>
      </c>
      <c r="B499" s="15" t="s">
        <v>1115</v>
      </c>
      <c r="C499" s="2">
        <v>72903</v>
      </c>
      <c r="D499" s="2"/>
      <c r="E499" s="2"/>
      <c r="F499" s="21" t="s">
        <v>1115</v>
      </c>
      <c r="G499" s="2" t="s">
        <v>43</v>
      </c>
      <c r="H499" s="2" t="s">
        <v>98</v>
      </c>
      <c r="I499" s="21" t="s">
        <v>7</v>
      </c>
    </row>
    <row r="500" spans="1:9" x14ac:dyDescent="0.4">
      <c r="A500" s="15" t="s">
        <v>1116</v>
      </c>
      <c r="B500" s="15" t="s">
        <v>1117</v>
      </c>
      <c r="C500" s="2">
        <v>743988</v>
      </c>
      <c r="D500" s="2"/>
      <c r="E500" s="2"/>
      <c r="F500" s="21" t="s">
        <v>1117</v>
      </c>
      <c r="G500" s="2" t="s">
        <v>24</v>
      </c>
      <c r="H500" s="2" t="s">
        <v>95</v>
      </c>
      <c r="I500" s="21" t="s">
        <v>7</v>
      </c>
    </row>
    <row r="501" spans="1:9" x14ac:dyDescent="0.4">
      <c r="A501" s="15" t="s">
        <v>1118</v>
      </c>
      <c r="B501" s="15" t="s">
        <v>1119</v>
      </c>
      <c r="C501" s="2">
        <v>1524472</v>
      </c>
      <c r="D501" s="2"/>
      <c r="E501" s="2"/>
      <c r="F501" s="21" t="s">
        <v>1119</v>
      </c>
      <c r="G501" s="2" t="s">
        <v>8</v>
      </c>
      <c r="H501" s="2" t="s">
        <v>355</v>
      </c>
      <c r="I501" s="21" t="s">
        <v>7</v>
      </c>
    </row>
    <row r="502" spans="1:9" x14ac:dyDescent="0.4">
      <c r="A502" s="15" t="s">
        <v>1120</v>
      </c>
      <c r="B502" s="15" t="s">
        <v>1121</v>
      </c>
      <c r="C502" s="2">
        <v>1041061</v>
      </c>
      <c r="D502" s="2"/>
      <c r="E502" s="2"/>
      <c r="F502" s="21" t="s">
        <v>1121</v>
      </c>
      <c r="G502" s="2" t="s">
        <v>40</v>
      </c>
      <c r="H502" s="2" t="s">
        <v>289</v>
      </c>
      <c r="I502" s="21" t="s">
        <v>7</v>
      </c>
    </row>
    <row r="503" spans="1:9" x14ac:dyDescent="0.4">
      <c r="A503" s="15" t="s">
        <v>1122</v>
      </c>
      <c r="B503" s="15" t="s">
        <v>1123</v>
      </c>
      <c r="C503" s="2">
        <v>877212</v>
      </c>
      <c r="D503" s="2"/>
      <c r="E503" s="2"/>
      <c r="F503" s="21" t="s">
        <v>1123</v>
      </c>
      <c r="G503" s="2" t="s">
        <v>24</v>
      </c>
      <c r="H503" s="2" t="s">
        <v>650</v>
      </c>
      <c r="I503" s="21" t="s">
        <v>7</v>
      </c>
    </row>
    <row r="504" spans="1:9" x14ac:dyDescent="0.4">
      <c r="A504" s="15" t="s">
        <v>1124</v>
      </c>
      <c r="B504" s="15" t="s">
        <v>1125</v>
      </c>
      <c r="C504" s="2">
        <v>1136869</v>
      </c>
      <c r="D504" s="2"/>
      <c r="E504" s="2"/>
      <c r="F504" s="21" t="s">
        <v>1125</v>
      </c>
      <c r="G504" s="2" t="s">
        <v>15</v>
      </c>
      <c r="H504" s="2" t="s">
        <v>16</v>
      </c>
      <c r="I504" s="21" t="s">
        <v>7</v>
      </c>
    </row>
    <row r="505" spans="1:9" x14ac:dyDescent="0.4">
      <c r="A505" s="15" t="s">
        <v>1126</v>
      </c>
      <c r="B505" s="15" t="s">
        <v>1127</v>
      </c>
      <c r="C505" s="2">
        <v>109380</v>
      </c>
      <c r="D505" s="2"/>
      <c r="E505" s="2"/>
      <c r="F505" s="21" t="s">
        <v>1127</v>
      </c>
      <c r="G505" s="2" t="s">
        <v>47</v>
      </c>
      <c r="H505" s="2" t="s">
        <v>308</v>
      </c>
      <c r="I505" s="21" t="s">
        <v>7</v>
      </c>
    </row>
    <row r="506" spans="1:9" x14ac:dyDescent="0.4">
      <c r="A506" s="15" t="s">
        <v>1128</v>
      </c>
      <c r="B506" s="15" t="s">
        <v>1129</v>
      </c>
      <c r="C506" s="2">
        <v>1555280</v>
      </c>
      <c r="D506" s="2"/>
      <c r="E506" s="2"/>
      <c r="F506" s="21" t="s">
        <v>1129</v>
      </c>
      <c r="G506" s="2" t="s">
        <v>15</v>
      </c>
      <c r="H506" s="2" t="s">
        <v>19</v>
      </c>
      <c r="I506" s="21" t="s">
        <v>7</v>
      </c>
    </row>
  </sheetData>
  <autoFilter ref="A1:I506" xr:uid="{42016F04-2A3D-4C42-8D0A-62D4416A392A}"/>
  <hyperlinks>
    <hyperlink ref="G1" r:id="rId1" tooltip="Global Industry Classification Standard" display="https://en.wikipedia.org/wiki/Global_Industry_Classification_Standard" xr:uid="{51B36964-363F-4066-B4C4-6B8B68759E50}"/>
    <hyperlink ref="F2" r:id="rId2" tooltip="3M" display="https://en.wikipedia.org/wiki/3M" xr:uid="{8C196399-7EBD-4089-8083-6BB733B60826}"/>
    <hyperlink ref="I2" r:id="rId3" display="https://www.sec.gov/edgar/browse/?CIK=66740" xr:uid="{FD1F0CD5-0B03-4111-AC21-991488946D35}"/>
    <hyperlink ref="F3" r:id="rId4" tooltip="A. O. Smith" display="https://en.wikipedia.org/wiki/A._O._Smith" xr:uid="{FC49C78B-0012-4D9F-8578-1DC6B1769D99}"/>
    <hyperlink ref="I3" r:id="rId5" display="https://www.sec.gov/cgi-bin/browse-edgar?CIK=AOS&amp;action=getcompany" xr:uid="{53DA8A80-BA30-4E71-B261-5016638F0BF0}"/>
    <hyperlink ref="F4" r:id="rId6" tooltip="Abbott Laboratories" display="https://en.wikipedia.org/wiki/Abbott_Laboratories" xr:uid="{D137E9FC-6303-495E-8A80-85BA98BA7848}"/>
    <hyperlink ref="I4" r:id="rId7" display="https://www.sec.gov/edgar/browse/?CIK=1800" xr:uid="{40460B40-6FA3-4662-840B-2DF9175FE863}"/>
    <hyperlink ref="F5" r:id="rId8" tooltip="AbbVie" display="https://en.wikipedia.org/wiki/AbbVie" xr:uid="{D2F5AA91-71E5-4112-A5E2-7305DA4E1D51}"/>
    <hyperlink ref="I5" r:id="rId9" display="https://www.sec.gov/edgar/browse/?CIK=1551152" xr:uid="{3A12A7BC-9D50-45FF-8B22-28CF428C1A5B}"/>
    <hyperlink ref="F6" r:id="rId10" tooltip="Abiomed" display="https://en.wikipedia.org/wiki/Abiomed" xr:uid="{9FE6429F-F268-460E-8A2D-494C067DAD24}"/>
    <hyperlink ref="I6" r:id="rId11" display="https://www.sec.gov/edgar/browse/?CIK=815094" xr:uid="{C88337D2-B423-48ED-B000-670E733FABD5}"/>
    <hyperlink ref="F7" r:id="rId12" tooltip="Accenture" display="https://en.wikipedia.org/wiki/Accenture" xr:uid="{A74DC4F8-4C0B-4F31-BAFE-0743F9258C48}"/>
    <hyperlink ref="I7" r:id="rId13" display="https://www.sec.gov/edgar/browse/?CIK=1467373" xr:uid="{D8B5EEB8-8514-4BDC-A114-004048548ECB}"/>
    <hyperlink ref="F8" r:id="rId14" tooltip="Activision Blizzard" display="https://en.wikipedia.org/wiki/Activision_Blizzard" xr:uid="{0817907B-C4D9-4AC4-979F-721C6B91F31C}"/>
    <hyperlink ref="I8" r:id="rId15" display="https://www.sec.gov/edgar/browse/?CIK=718877" xr:uid="{2335644A-A70B-4ED1-80E7-42D1A8EE7D7F}"/>
    <hyperlink ref="F9" r:id="rId16" tooltip="ADM (company)" display="https://en.wikipedia.org/wiki/ADM_(company)" xr:uid="{FA1B2150-C274-41BB-91E1-6921E179081A}"/>
    <hyperlink ref="I9" r:id="rId17" display="https://www.sec.gov/cgi-bin/browse-edgar?CIK=ADM&amp;action=getcompany" xr:uid="{E3A330A0-840F-4620-8E29-1594C1766599}"/>
    <hyperlink ref="F10" r:id="rId18" tooltip="Adobe Inc." display="https://en.wikipedia.org/wiki/Adobe_Inc." xr:uid="{AAEEC899-8D0A-46F1-8083-4871C8FF4096}"/>
    <hyperlink ref="I10" r:id="rId19" display="https://www.sec.gov/edgar/browse/?CIK=796343" xr:uid="{3C4A23CF-E337-494E-993E-69CF751B1222}"/>
    <hyperlink ref="F11" r:id="rId20" tooltip="ADP (company)" display="https://en.wikipedia.org/wiki/ADP_(company)" xr:uid="{50FF07A7-EB43-488F-BBB2-80B031C38F2F}"/>
    <hyperlink ref="I11" r:id="rId21" display="https://www.sec.gov/cgi-bin/browse-edgar?CIK=ADP&amp;action=getcompany" xr:uid="{134CAA9F-C8F6-4B13-9A72-59F131574FF2}"/>
    <hyperlink ref="F12" r:id="rId22" tooltip="Advance Auto Parts" display="https://en.wikipedia.org/wiki/Advance_Auto_Parts" xr:uid="{C83845C9-4B38-410D-A999-1D72E9186485}"/>
    <hyperlink ref="I12" r:id="rId23" display="https://www.sec.gov/edgar/browse/?CIK=1158449" xr:uid="{CEDB77E3-6CB4-4025-8965-66BFF27285E2}"/>
    <hyperlink ref="F13" r:id="rId24" tooltip="AES Corporation" display="https://en.wikipedia.org/wiki/AES_Corporation" xr:uid="{8DF863D1-6DBC-4AB4-BD82-24C73256EC8A}"/>
    <hyperlink ref="I13" r:id="rId25" display="https://www.sec.gov/edgar/browse/?CIK=874761" xr:uid="{86A472F4-0A13-41DB-BDD0-4BAB6E59A70C}"/>
    <hyperlink ref="F14" r:id="rId26" tooltip="Aflac" display="https://en.wikipedia.org/wiki/Aflac" xr:uid="{16F72C55-3B09-4296-8A8B-E79DD1BC980D}"/>
    <hyperlink ref="I14" r:id="rId27" display="https://www.sec.gov/cgi-bin/browse-edgar?CIK=AFL&amp;action=getcompany" xr:uid="{73EA97D8-177E-4DBB-998B-1476694A8A37}"/>
    <hyperlink ref="F15" r:id="rId28" tooltip="Agilent Technologies" display="https://en.wikipedia.org/wiki/Agilent_Technologies" xr:uid="{6538DEB7-06C8-462D-8B71-A48280D2A74B}"/>
    <hyperlink ref="I15" r:id="rId29" display="https://www.sec.gov/cgi-bin/browse-edgar?CIK=A&amp;action=getcompany" xr:uid="{CEEECB04-C8C6-4581-86E3-E8FA005D8AC3}"/>
    <hyperlink ref="F16" r:id="rId30" tooltip="AIG" display="https://en.wikipedia.org/wiki/AIG" xr:uid="{30040765-751C-44D1-A2A7-922FE04AB136}"/>
    <hyperlink ref="I16" r:id="rId31" display="https://www.sec.gov/cgi-bin/browse-edgar?CIK=AIG&amp;action=getcompany" xr:uid="{5137C668-EDB4-48DC-AB81-51DFCAD9E66C}"/>
    <hyperlink ref="F17" r:id="rId32" tooltip="Air Products" display="https://en.wikipedia.org/wiki/Air_Products" xr:uid="{31ACFABD-209D-408B-A389-6370ADD01C3D}"/>
    <hyperlink ref="I17" r:id="rId33" display="https://www.sec.gov/cgi-bin/browse-edgar?CIK=APD&amp;action=getcompany" xr:uid="{77980F26-1162-4049-993A-04F2154CD01B}"/>
    <hyperlink ref="F18" r:id="rId34" tooltip="Akamai" display="https://en.wikipedia.org/wiki/Akamai" xr:uid="{D280F31E-12CA-4867-92E6-B3E0E4D57CC2}"/>
    <hyperlink ref="I18" r:id="rId35" display="https://www.sec.gov/cgi-bin/browse-edgar?CIK=AKAM&amp;action=getcompany" xr:uid="{99274A3F-0D25-43CF-BFD2-5F2FF66616B3}"/>
    <hyperlink ref="F19" r:id="rId36" tooltip="Alaska Air Group" display="https://en.wikipedia.org/wiki/Alaska_Air_Group" xr:uid="{E4BE310A-DE14-4C41-BD54-4D766AA905EF}"/>
    <hyperlink ref="I19" r:id="rId37" display="https://www.sec.gov/cgi-bin/browse-edgar?CIK=ALK&amp;action=getcompany" xr:uid="{12E0CA35-3AB9-4FEC-8B63-1A8BCAE0E598}"/>
    <hyperlink ref="F20" r:id="rId38" tooltip="Albemarle Corporation" display="https://en.wikipedia.org/wiki/Albemarle_Corporation" xr:uid="{3DCA7BBC-F13F-41C8-9091-0028B31E553A}"/>
    <hyperlink ref="I20" r:id="rId39" display="https://www.sec.gov/cgi-bin/browse-edgar?CIK=ALB&amp;action=getcompany" xr:uid="{F4C2BB3F-C737-48F4-96FF-A026025E2BAD}"/>
    <hyperlink ref="F21" r:id="rId40" tooltip="Alexandria Real Estate Equities" display="https://en.wikipedia.org/wiki/Alexandria_Real_Estate_Equities" xr:uid="{3A4FC33A-9954-41A1-9928-648B23E4954D}"/>
    <hyperlink ref="I21" r:id="rId41" display="https://www.sec.gov/cgi-bin/browse-edgar?CIK=ARE&amp;action=getcompany" xr:uid="{DB8F7B03-AD14-4A67-818B-326CEED9708F}"/>
    <hyperlink ref="F22" r:id="rId42" tooltip="Align Technology" display="https://en.wikipedia.org/wiki/Align_Technology" xr:uid="{0E2E203B-133D-40DC-AA10-47F0C1A44477}"/>
    <hyperlink ref="I22" r:id="rId43" display="https://www.sec.gov/cgi-bin/browse-edgar?CIK=ALGN&amp;action=getcompany" xr:uid="{2C4B821E-922D-4B12-B163-06DDD28851B9}"/>
    <hyperlink ref="F23" r:id="rId44" tooltip="Allegion" display="https://en.wikipedia.org/wiki/Allegion" xr:uid="{C8177B88-CC95-43C4-9EEA-85BF0F671B9F}"/>
    <hyperlink ref="I23" r:id="rId45" display="https://www.sec.gov/cgi-bin/browse-edgar?CIK=ALLE&amp;action=getcompany" xr:uid="{F943C5C8-A135-4F07-B5E7-B22AF5F349C9}"/>
    <hyperlink ref="F24" r:id="rId46" tooltip="Alliant Energy" display="https://en.wikipedia.org/wiki/Alliant_Energy" xr:uid="{4849C06B-E66E-47A6-9249-14959454E193}"/>
    <hyperlink ref="I24" r:id="rId47" display="https://www.sec.gov/cgi-bin/browse-edgar?CIK=LNT&amp;action=getcompany" xr:uid="{5EB30A83-47EB-4ADB-B1EF-0A661F59D016}"/>
    <hyperlink ref="F25" r:id="rId48" tooltip="Allstate" display="https://en.wikipedia.org/wiki/Allstate" xr:uid="{F878F4B7-D22B-4117-A03D-13AD21C4AE7B}"/>
    <hyperlink ref="I25" r:id="rId49" display="https://www.sec.gov/cgi-bin/browse-edgar?CIK=ALL&amp;action=getcompany" xr:uid="{F6BA2CBA-8C90-4758-9A51-88E54C949286}"/>
    <hyperlink ref="F26" r:id="rId50" tooltip="Alphabet Inc." display="https://en.wikipedia.org/wiki/Alphabet_Inc." xr:uid="{43ACBFF5-2E1A-4297-AF85-B57BC69BFDEE}"/>
    <hyperlink ref="I26" r:id="rId51" display="https://www.sec.gov/cgi-bin/browse-edgar?CIK=GOOGL&amp;action=getcompany" xr:uid="{94619CD8-19BA-4292-984E-86EFBFBCB58F}"/>
    <hyperlink ref="F27" r:id="rId52" tooltip="Alphabet Inc." display="https://en.wikipedia.org/wiki/Alphabet_Inc." xr:uid="{E3EB1419-23A2-405B-B00F-6CE1CC5C51F6}"/>
    <hyperlink ref="I27" r:id="rId53" display="https://www.sec.gov/cgi-bin/browse-edgar?CIK=GOOG&amp;action=getcompany" xr:uid="{F2F9C784-98D8-49B0-8BEA-8E796492AD28}"/>
    <hyperlink ref="F28" r:id="rId54" tooltip="Altria" display="https://en.wikipedia.org/wiki/Altria" xr:uid="{0A376721-B479-4865-89AA-A76121D9EB00}"/>
    <hyperlink ref="I28" r:id="rId55" display="https://www.sec.gov/cgi-bin/browse-edgar?CIK=MO&amp;action=getcompany" xr:uid="{2C7C6EF9-F21B-4352-9E1F-60B5AB4ADA7D}"/>
    <hyperlink ref="F29" r:id="rId56" tooltip="Amazon (company)" display="https://en.wikipedia.org/wiki/Amazon_(company)" xr:uid="{1F6659FD-CD92-4368-B46F-EBE598B86C77}"/>
    <hyperlink ref="I29" r:id="rId57" display="https://www.sec.gov/cgi-bin/browse-edgar?CIK=AMZN&amp;action=getcompany" xr:uid="{EB64868D-94EF-46D5-A715-BC031C5C6E4A}"/>
    <hyperlink ref="F30" r:id="rId58" tooltip="Amcor" display="https://en.wikipedia.org/wiki/Amcor" xr:uid="{E98F1014-4BBC-4F92-8C6E-5443605256E7}"/>
    <hyperlink ref="I30" r:id="rId59" display="https://www.sec.gov/edgar/browse/?CIK=1748790" xr:uid="{CC382B60-56DD-4434-8431-6B39BF76ED3B}"/>
    <hyperlink ref="F31" r:id="rId60" tooltip="AMD" display="https://en.wikipedia.org/wiki/AMD" xr:uid="{9517CC0A-30D8-475E-A2B8-5840ED93ACC8}"/>
    <hyperlink ref="I31" r:id="rId61" display="https://www.sec.gov/edgar/browse/?CIK=2488" xr:uid="{084114AB-7482-4F0A-863B-21180C41381D}"/>
    <hyperlink ref="F32" r:id="rId62" tooltip="Ameren" display="https://en.wikipedia.org/wiki/Ameren" xr:uid="{AF5F1600-4CCC-45D7-BEAC-1773A36AF8B1}"/>
    <hyperlink ref="I32" r:id="rId63" display="https://www.sec.gov/cgi-bin/browse-edgar?CIK=AEE&amp;action=getcompany" xr:uid="{11F1906E-EEFA-45C7-997E-04423B256CC6}"/>
    <hyperlink ref="F33" r:id="rId64" tooltip="American Airlines Group" display="https://en.wikipedia.org/wiki/American_Airlines_Group" xr:uid="{916C9467-D2FE-4812-A8B1-5FE79EC309C7}"/>
    <hyperlink ref="I33" r:id="rId65" display="https://www.sec.gov/cgi-bin/browse-edgar?CIK=AAL&amp;action=getcompany" xr:uid="{068AF5C1-24F3-46DF-8D75-2C5701976C4B}"/>
    <hyperlink ref="F34" r:id="rId66" tooltip="American Electric Power" display="https://en.wikipedia.org/wiki/American_Electric_Power" xr:uid="{FBE552DB-A6E2-4D0F-9605-0BEAE7C8E5B7}"/>
    <hyperlink ref="I34" r:id="rId67" display="https://www.sec.gov/cgi-bin/browse-edgar?CIK=AEP&amp;action=getcompany" xr:uid="{8B2C13CB-4075-4BEC-B861-1C12AD6D3749}"/>
    <hyperlink ref="F35" r:id="rId68" tooltip="American Express" display="https://en.wikipedia.org/wiki/American_Express" xr:uid="{981E11C5-AC1C-4AE6-A5AD-338BF9B638B6}"/>
    <hyperlink ref="I35" r:id="rId69" display="https://www.sec.gov/cgi-bin/browse-edgar?CIK=AXP&amp;action=getcompany" xr:uid="{66B20737-BB14-43A1-B45F-9137856C9D17}"/>
    <hyperlink ref="F36" r:id="rId70" tooltip="American Tower" display="https://en.wikipedia.org/wiki/American_Tower" xr:uid="{45D98C37-2420-46AF-91B1-02F1BBD1A5DE}"/>
    <hyperlink ref="I36" r:id="rId71" display="https://www.sec.gov/cgi-bin/browse-edgar?CIK=AMT&amp;action=getcompany" xr:uid="{23DFB87F-DB70-4A42-BCF1-EB863D723FD0}"/>
    <hyperlink ref="F37" r:id="rId72" tooltip="American Water Works" display="https://en.wikipedia.org/wiki/American_Water_Works" xr:uid="{E1E76850-9DA9-4EFD-8439-090FF0E06AF7}"/>
    <hyperlink ref="I37" r:id="rId73" display="https://www.sec.gov/cgi-bin/browse-edgar?CIK=AWK&amp;action=getcompany" xr:uid="{13E8A536-9987-4286-AFE6-84F89FFAEF14}"/>
    <hyperlink ref="F38" r:id="rId74" tooltip="Ameriprise Financial" display="https://en.wikipedia.org/wiki/Ameriprise_Financial" xr:uid="{A44AB866-4C8C-44B9-81E3-64992A217917}"/>
    <hyperlink ref="I38" r:id="rId75" display="https://www.sec.gov/cgi-bin/browse-edgar?CIK=AMP&amp;action=getcompany" xr:uid="{A21FBC9C-33D9-47CD-BFE7-01C40BC7817F}"/>
    <hyperlink ref="F39" r:id="rId76" tooltip="AmerisourceBergen" display="https://en.wikipedia.org/wiki/AmerisourceBergen" xr:uid="{E7FB86F3-D455-419C-B535-B6C56C96E0FA}"/>
    <hyperlink ref="I39" r:id="rId77" display="https://www.sec.gov/cgi-bin/browse-edgar?CIK=ABC&amp;action=getcompany" xr:uid="{1996F33C-A232-4DD5-8F55-9F3A60D43D51}"/>
    <hyperlink ref="F40" r:id="rId78" tooltip="Ametek" display="https://en.wikipedia.org/wiki/Ametek" xr:uid="{E4881EAA-90E9-414A-B5D5-2A56FD712BFF}"/>
    <hyperlink ref="I40" r:id="rId79" display="https://www.sec.gov/cgi-bin/browse-edgar?CIK=AME&amp;action=getcompany" xr:uid="{3F065055-BF05-45F3-B074-41F3FA9B2026}"/>
    <hyperlink ref="F41" r:id="rId80" tooltip="Amgen" display="https://en.wikipedia.org/wiki/Amgen" xr:uid="{38FE6B98-294C-4A47-90B0-5EF4F9F33DD3}"/>
    <hyperlink ref="I41" r:id="rId81" display="https://www.sec.gov/cgi-bin/browse-edgar?CIK=AMGN&amp;action=getcompany" xr:uid="{E8297698-DD44-4B14-915B-9AD35B0E13D5}"/>
    <hyperlink ref="F42" r:id="rId82" tooltip="Amphenol" display="https://en.wikipedia.org/wiki/Amphenol" xr:uid="{B8932114-F42C-46BC-9973-84DB4636963A}"/>
    <hyperlink ref="I42" r:id="rId83" display="https://www.sec.gov/cgi-bin/browse-edgar?CIK=APH&amp;action=getcompany" xr:uid="{A669C662-4534-448F-905D-F05077F1166D}"/>
    <hyperlink ref="F43" r:id="rId84" tooltip="Analog Devices" display="https://en.wikipedia.org/wiki/Analog_Devices" xr:uid="{FD10BBD9-963E-40D3-BD8F-9F5208B267F5}"/>
    <hyperlink ref="I43" r:id="rId85" display="https://www.sec.gov/cgi-bin/browse-edgar?CIK=ADI&amp;action=getcompany" xr:uid="{35A57AFB-6069-425D-A124-D8722D172B34}"/>
    <hyperlink ref="F44" r:id="rId86" tooltip="Ansys" display="https://en.wikipedia.org/wiki/Ansys" xr:uid="{41DAA6D4-50B8-46DB-946C-5CAAFC7ED622}"/>
    <hyperlink ref="I44" r:id="rId87" display="https://www.sec.gov/cgi-bin/browse-edgar?CIK=ANSS&amp;action=getcompany" xr:uid="{99BA14D9-667C-443A-9784-30BBB528FAB1}"/>
    <hyperlink ref="F45" r:id="rId88" tooltip="Anthem (company)" display="https://en.wikipedia.org/wiki/Anthem_(company)" xr:uid="{2FF6D861-E061-41B5-8037-690CD83749CD}"/>
    <hyperlink ref="I45" r:id="rId89" display="https://www.sec.gov/cgi-bin/browse-edgar?CIK=ANTM&amp;action=getcompany" xr:uid="{E3973639-A4A5-4845-BF9C-6A965D970681}"/>
    <hyperlink ref="F46" r:id="rId90" tooltip="Aon (company)" display="https://en.wikipedia.org/wiki/Aon_(company)" xr:uid="{F769AFE9-0731-414C-A516-F4C7A536CC54}"/>
    <hyperlink ref="I46" r:id="rId91" display="https://www.sec.gov/cgi-bin/browse-edgar?CIK=AON&amp;action=getcompany" xr:uid="{144B9CA7-A07C-4E30-A4FE-6D3C55B85243}"/>
    <hyperlink ref="F47" r:id="rId92" tooltip="APA Corporation" display="https://en.wikipedia.org/wiki/APA_Corporation" xr:uid="{F41C1D88-2B75-48B4-9CDE-1314E9690974}"/>
    <hyperlink ref="I47" r:id="rId93" display="https://www.sec.gov/cgi-bin/browse-edgar?CIK=APA&amp;action=getcompany" xr:uid="{E0CCD766-D39B-49FA-A8D9-1E7C89829DF8}"/>
    <hyperlink ref="F48" r:id="rId94" tooltip="Apple Inc." display="https://en.wikipedia.org/wiki/Apple_Inc." xr:uid="{B897313C-5BA7-44D7-80F6-8C7E3DD9D443}"/>
    <hyperlink ref="I48" r:id="rId95" display="https://www.sec.gov/cgi-bin/browse-edgar?CIK=AAPL&amp;action=getcompany" xr:uid="{44C94A0C-8916-4DD4-A9F4-177600B6D927}"/>
    <hyperlink ref="F49" r:id="rId96" tooltip="Applied Materials" display="https://en.wikipedia.org/wiki/Applied_Materials" xr:uid="{52956BE0-4678-4141-8076-0ACBD7545A20}"/>
    <hyperlink ref="I49" r:id="rId97" display="https://www.sec.gov/cgi-bin/browse-edgar?CIK=AMAT&amp;action=getcompany" xr:uid="{0FB1DB9E-1959-4877-8CE2-40797BD5744B}"/>
    <hyperlink ref="F50" r:id="rId98" tooltip="Aptiv" display="https://en.wikipedia.org/wiki/Aptiv" xr:uid="{129CEA68-FDA6-42F1-93BC-0F3D8C6E61F0}"/>
    <hyperlink ref="I50" r:id="rId99" display="https://www.sec.gov/cgi-bin/browse-edgar?CIK=APTV&amp;action=getcompany" xr:uid="{B9D90858-A5F5-47BD-A701-9D940DEA6B31}"/>
    <hyperlink ref="F51" r:id="rId100" tooltip="Arista Networks" display="https://en.wikipedia.org/wiki/Arista_Networks" xr:uid="{90C778C1-F084-4F40-B846-36C9BFAAE95C}"/>
    <hyperlink ref="I51" r:id="rId101" display="https://www.sec.gov/cgi-bin/browse-edgar?CIK=ANET&amp;action=getcompany" xr:uid="{E8F8884D-1C52-472E-893A-7E2EA1FD9625}"/>
    <hyperlink ref="F52" r:id="rId102" tooltip="Arthur J. Gallagher &amp; Co." display="https://en.wikipedia.org/wiki/Arthur_J._Gallagher_%26_Co." xr:uid="{64C72E64-F097-49C4-8C74-C9B8139048EF}"/>
    <hyperlink ref="I52" r:id="rId103" display="https://www.sec.gov/cgi-bin/browse-edgar?CIK=AJG&amp;action=getcompany" xr:uid="{93A4FF57-D41E-401D-88E3-BE6A55484E66}"/>
    <hyperlink ref="F53" r:id="rId104" tooltip="Assurant" display="https://en.wikipedia.org/wiki/Assurant" xr:uid="{1D743ECF-2E8E-4314-AEC8-E21059FF7BDD}"/>
    <hyperlink ref="I53" r:id="rId105" display="https://www.sec.gov/cgi-bin/browse-edgar?CIK=AIZ&amp;action=getcompany" xr:uid="{585C1F3E-D8A4-43D5-8725-FA42CA4C0822}"/>
    <hyperlink ref="F54" r:id="rId106" tooltip="AT&amp;T" display="https://en.wikipedia.org/wiki/AT%26T" xr:uid="{60CE18CD-1183-4A82-8905-A14CF6A1FA29}"/>
    <hyperlink ref="I54" r:id="rId107" display="https://www.sec.gov/cgi-bin/browse-edgar?CIK=T&amp;action=getcompany" xr:uid="{8FD55E7F-E9DC-458D-9A8B-609D8B52788C}"/>
    <hyperlink ref="F55" r:id="rId108" tooltip="Atmos Energy" display="https://en.wikipedia.org/wiki/Atmos_Energy" xr:uid="{91C74BE0-5971-4A4E-BA00-5E72F68A1A70}"/>
    <hyperlink ref="I55" r:id="rId109" display="https://www.sec.gov/cgi-bin/browse-edgar?CIK=ATO&amp;action=getcompany" xr:uid="{7BD7AEBE-0EF9-4BA8-ABB9-B375A9411843}"/>
    <hyperlink ref="F56" r:id="rId110" tooltip="Autodesk" display="https://en.wikipedia.org/wiki/Autodesk" xr:uid="{4E8B9642-E26E-4F68-B763-73A0EFAC8E8D}"/>
    <hyperlink ref="I56" r:id="rId111" display="https://www.sec.gov/cgi-bin/browse-edgar?CIK=ADSK&amp;action=getcompany" xr:uid="{C2D896B7-DB80-4639-AA62-D0B189C42FA8}"/>
    <hyperlink ref="F57" r:id="rId112" tooltip="AutoZone" display="https://en.wikipedia.org/wiki/AutoZone" xr:uid="{E9C70B39-0ACD-45BD-A8F4-4C550C668579}"/>
    <hyperlink ref="I57" r:id="rId113" display="https://www.sec.gov/cgi-bin/browse-edgar?CIK=AZO&amp;action=getcompany" xr:uid="{4DB2E9FD-2DCF-441F-9078-9AFB4D69B2E8}"/>
    <hyperlink ref="F58" r:id="rId114" tooltip="AvalonBay Communities" display="https://en.wikipedia.org/wiki/AvalonBay_Communities" xr:uid="{B52058E0-1989-407A-B884-B8B977F02EC4}"/>
    <hyperlink ref="I58" r:id="rId115" display="https://www.sec.gov/cgi-bin/browse-edgar?CIK=AVB&amp;action=getcompany" xr:uid="{30952C79-4C9F-4442-B635-C04B15046F57}"/>
    <hyperlink ref="F59" r:id="rId116" tooltip="Avery Dennison" display="https://en.wikipedia.org/wiki/Avery_Dennison" xr:uid="{05F528F8-CB3F-458C-AD86-88623A9AB7E4}"/>
    <hyperlink ref="I59" r:id="rId117" display="https://www.sec.gov/cgi-bin/browse-edgar?CIK=AVY&amp;action=getcompany" xr:uid="{95C8EFC5-4C8B-4BFF-9B1E-99A466CAE347}"/>
    <hyperlink ref="F60" r:id="rId118" tooltip="Baker Hughes" display="https://en.wikipedia.org/wiki/Baker_Hughes" xr:uid="{EBA4FD25-4BDF-489D-9368-19D042CC890F}"/>
    <hyperlink ref="I60" r:id="rId119" display="https://www.sec.gov/cgi-bin/browse-edgar?CIK=BKR&amp;action=getcompany" xr:uid="{0EFA152C-7527-47E3-87FF-D5A6A53039A2}"/>
    <hyperlink ref="F61" r:id="rId120" tooltip="Ball Corporation" display="https://en.wikipedia.org/wiki/Ball_Corporation" xr:uid="{18DA2364-0EFA-4A98-A476-1C0F5CF9B268}"/>
    <hyperlink ref="I61" r:id="rId121" display="https://www.sec.gov/cgi-bin/browse-edgar?CIK=BLL&amp;action=getcompany" xr:uid="{3D341655-25CA-4A9D-AF4C-825EE42CDD89}"/>
    <hyperlink ref="F62" r:id="rId122" tooltip="Bank of America" display="https://en.wikipedia.org/wiki/Bank_of_America" xr:uid="{4C288F53-C4E1-4BE9-B132-0A1A78F1C8CC}"/>
    <hyperlink ref="I62" r:id="rId123" display="https://www.sec.gov/cgi-bin/browse-edgar?CIK=BAC&amp;action=getcompany" xr:uid="{AD5F4FB0-7CFB-4D83-999C-39B7FC253C67}"/>
    <hyperlink ref="F63" r:id="rId124" tooltip="Bath &amp; Body Works, Inc." display="https://en.wikipedia.org/wiki/Bath_%26_Body_Works,_Inc." xr:uid="{D34238FD-6F6B-4A74-8230-FA4137FC1636}"/>
    <hyperlink ref="I63" r:id="rId125" display="https://www.sec.gov/cgi-bin/browse-edgar?CIK=BBWI&amp;action=getcompany" xr:uid="{EB23E3E0-F996-47B9-9468-0AF805ACD02F}"/>
    <hyperlink ref="F64" r:id="rId126" tooltip="Baxter International" display="https://en.wikipedia.org/wiki/Baxter_International" xr:uid="{B53467D1-DE6B-43DD-8625-1DE6AEC1791B}"/>
    <hyperlink ref="I64" r:id="rId127" display="https://www.sec.gov/cgi-bin/browse-edgar?CIK=BAX&amp;action=getcompany" xr:uid="{B6FBA699-B432-47F0-BB42-7410C5B6E2C6}"/>
    <hyperlink ref="F65" r:id="rId128" tooltip="BD (company)" display="https://en.wikipedia.org/wiki/BD_(company)" xr:uid="{6F5D905A-084F-4E8A-A10D-52F1ECC469D2}"/>
    <hyperlink ref="I65" r:id="rId129" display="https://www.sec.gov/cgi-bin/browse-edgar?CIK=BDX&amp;action=getcompany" xr:uid="{76A4A642-8DD1-43E4-96D4-4C333BE631C9}"/>
    <hyperlink ref="F66" r:id="rId130" tooltip="Berkshire Hathaway" display="https://en.wikipedia.org/wiki/Berkshire_Hathaway" xr:uid="{10879D7D-B960-4E1F-8028-6A8F1DAFCB55}"/>
    <hyperlink ref="I66" r:id="rId131" display="https://www.sec.gov/cgi-bin/browse-edgar?CIK=BRKB&amp;action=getcompany" xr:uid="{50C6E503-77A2-45A9-A57E-6863041F3AB3}"/>
    <hyperlink ref="F67" r:id="rId132" tooltip="Best Buy" display="https://en.wikipedia.org/wiki/Best_Buy" xr:uid="{459A45F5-A3B6-40ED-84C3-92D9E1A9E0D7}"/>
    <hyperlink ref="I67" r:id="rId133" display="https://www.sec.gov/cgi-bin/browse-edgar?CIK=BBY&amp;action=getcompany" xr:uid="{17403F76-1FCC-4826-9641-DA1E88D3C9E4}"/>
    <hyperlink ref="F68" r:id="rId134" tooltip="Bio-Rad" display="https://en.wikipedia.org/wiki/Bio-Rad" xr:uid="{A7E1B648-C8CC-42AB-93B8-97A894880470}"/>
    <hyperlink ref="I68" r:id="rId135" display="https://www.sec.gov/cgi-bin/browse-edgar?CIK=BIO&amp;action=getcompany" xr:uid="{8A077176-9BA1-47C0-9C9F-74AD80308C79}"/>
    <hyperlink ref="F69" r:id="rId136" tooltip="Bio-Techne" display="https://en.wikipedia.org/wiki/Bio-Techne" xr:uid="{028315C9-CC55-4958-8BA3-2B3440DC2B29}"/>
    <hyperlink ref="I69" r:id="rId137" display="https://www.sec.gov/cgi-bin/browse-edgar?CIK=TECH&amp;action=getcompany" xr:uid="{7110AA9D-B079-448D-A0CB-868276069772}"/>
    <hyperlink ref="F70" r:id="rId138" tooltip="Biogen" display="https://en.wikipedia.org/wiki/Biogen" xr:uid="{0A7DAAB3-CD76-489A-92E3-8577F612E082}"/>
    <hyperlink ref="I70" r:id="rId139" display="https://www.sec.gov/cgi-bin/browse-edgar?CIK=BIIB&amp;action=getcompany" xr:uid="{ED7F7CD7-C8D0-42DD-AEE1-E9C05E9DD6A9}"/>
    <hyperlink ref="F71" r:id="rId140" tooltip="BlackRock" display="https://en.wikipedia.org/wiki/BlackRock" xr:uid="{9C82D8E9-E236-4A29-969E-70B962D3A034}"/>
    <hyperlink ref="I71" r:id="rId141" display="https://www.sec.gov/cgi-bin/browse-edgar?CIK=BLK&amp;action=getcompany" xr:uid="{A85AE01D-2020-46CF-AAA7-4217D520FFC1}"/>
    <hyperlink ref="F72" r:id="rId142" tooltip="BNY Mellon" display="https://en.wikipedia.org/wiki/BNY_Mellon" xr:uid="{E5A9BB84-FF5B-4F84-AE45-57C77BE145A3}"/>
    <hyperlink ref="I72" r:id="rId143" display="https://www.sec.gov/cgi-bin/browse-edgar?CIK=BK&amp;action=getcompany" xr:uid="{9D12A758-7DE5-4AF1-BBB4-A7C39F5C95BD}"/>
    <hyperlink ref="F73" r:id="rId144" tooltip="Boeing" display="https://en.wikipedia.org/wiki/Boeing" xr:uid="{058AE834-1318-4B4A-BD76-8162A116DAC9}"/>
    <hyperlink ref="I73" r:id="rId145" display="https://www.sec.gov/cgi-bin/browse-edgar?CIK=BA&amp;action=getcompany" xr:uid="{0071644E-1BDB-4AFF-8A46-3CE81EF05760}"/>
    <hyperlink ref="F74" r:id="rId146" tooltip="Booking Holdings" display="https://en.wikipedia.org/wiki/Booking_Holdings" xr:uid="{3C535A20-3576-48AF-A182-22724E54C825}"/>
    <hyperlink ref="I74" r:id="rId147" display="https://www.sec.gov/cgi-bin/browse-edgar?CIK=BKNG&amp;action=getcompany" xr:uid="{D498FA72-E7DC-4BE4-BED4-B331F6846BEA}"/>
    <hyperlink ref="F75" r:id="rId148" tooltip="BorgWarner" display="https://en.wikipedia.org/wiki/BorgWarner" xr:uid="{479AC0C5-0C54-47EC-B65B-02C843977825}"/>
    <hyperlink ref="I75" r:id="rId149" display="https://www.sec.gov/cgi-bin/browse-edgar?CIK=BWA&amp;action=getcompany" xr:uid="{86C5EEA6-F985-4021-810C-AB098E6C74F9}"/>
    <hyperlink ref="F76" r:id="rId150" tooltip="Boston Properties" display="https://en.wikipedia.org/wiki/Boston_Properties" xr:uid="{87B88910-ED12-4BCE-96E4-A8D3A96D0805}"/>
    <hyperlink ref="I76" r:id="rId151" display="https://www.sec.gov/cgi-bin/browse-edgar?CIK=BXP&amp;action=getcompany" xr:uid="{49153735-047E-4143-9A63-8E41F89C168D}"/>
    <hyperlink ref="F77" r:id="rId152" tooltip="Boston Scientific" display="https://en.wikipedia.org/wiki/Boston_Scientific" xr:uid="{ADD68606-27A9-4BEA-92AF-C4793F6403EB}"/>
    <hyperlink ref="I77" r:id="rId153" display="https://www.sec.gov/cgi-bin/browse-edgar?CIK=BSX&amp;action=getcompany" xr:uid="{8A0E744F-D31A-4DC0-9F69-75925D949DFA}"/>
    <hyperlink ref="F78" r:id="rId154" tooltip="Bristol Myers Squibb" display="https://en.wikipedia.org/wiki/Bristol_Myers_Squibb" xr:uid="{F08C68F2-933C-411D-B0B1-5140D7A1E4AA}"/>
    <hyperlink ref="I78" r:id="rId155" display="https://www.sec.gov/cgi-bin/browse-edgar?CIK=BMY&amp;action=getcompany" xr:uid="{ED9F785F-A966-4121-BAAE-21E885868F90}"/>
    <hyperlink ref="F79" r:id="rId156" tooltip="Broadcom Inc." display="https://en.wikipedia.org/wiki/Broadcom_Inc." xr:uid="{8955B046-0EBC-4BF3-B9AC-B686A05575DC}"/>
    <hyperlink ref="I79" r:id="rId157" display="https://www.sec.gov/cgi-bin/browse-edgar?CIK=AVGO&amp;action=getcompany" xr:uid="{0062C3F3-AB24-44DB-BE09-222FEBD699BC}"/>
    <hyperlink ref="F80" r:id="rId158" tooltip="Broadridge" display="https://en.wikipedia.org/wiki/Broadridge" xr:uid="{5719A532-1D66-4CA1-A3EA-BA638C233C97}"/>
    <hyperlink ref="I80" r:id="rId159" display="https://www.sec.gov/cgi-bin/browse-edgar?CIK=BR&amp;action=getcompany" xr:uid="{CC9443EC-ECB0-4418-B1F4-9E514801933A}"/>
    <hyperlink ref="F81" r:id="rId160" tooltip="Brown &amp; Brown" display="https://en.wikipedia.org/wiki/Brown_%26_Brown" xr:uid="{5731045A-2039-474A-9997-9E494A8FE9D6}"/>
    <hyperlink ref="I81" r:id="rId161" display="https://www.sec.gov/cgi-bin/browse-edgar?CIK=BRO&amp;action=getcompany" xr:uid="{5F05E3A5-A073-45BF-8F74-5118CEB7B8EE}"/>
    <hyperlink ref="F82" r:id="rId162" tooltip="Brown–Forman" display="https://en.wikipedia.org/wiki/Brown%E2%80%93Forman" xr:uid="{371209EA-5E46-4A9B-8F91-FB4E4793F6B9}"/>
    <hyperlink ref="I82" r:id="rId163" display="https://www.sec.gov/cgi-bin/browse-edgar?CIK=BFB&amp;action=getcompany" xr:uid="{7DC1CF95-835A-484D-BE9F-747D889AC872}"/>
    <hyperlink ref="F83" r:id="rId164" tooltip="C. H. Robinson" display="https://en.wikipedia.org/wiki/C._H._Robinson" xr:uid="{BEFC1CB4-2AF4-4BD0-A105-EE5241235C19}"/>
    <hyperlink ref="I83" r:id="rId165" display="https://www.sec.gov/cgi-bin/browse-edgar?CIK=CHRW&amp;action=getcompany" xr:uid="{071CF930-7B1A-48D8-AD7F-C8F2282E2A2A}"/>
    <hyperlink ref="F84" r:id="rId166" tooltip="Cadence Design Systems" display="https://en.wikipedia.org/wiki/Cadence_Design_Systems" xr:uid="{9C2962D2-9EF0-4AC8-9140-3031967F7B52}"/>
    <hyperlink ref="I84" r:id="rId167" display="https://www.sec.gov/cgi-bin/browse-edgar?CIK=CDNS&amp;action=getcompany" xr:uid="{5C7BE0C3-FB34-477F-8E4E-6DCB9232F2CC}"/>
    <hyperlink ref="F85" r:id="rId168" tooltip="Caesars Entertainment (2020)" display="https://en.wikipedia.org/wiki/Caesars_Entertainment_(2020)" xr:uid="{7E423C0A-AD9B-441A-ADE7-DF210DA54470}"/>
    <hyperlink ref="I85" r:id="rId169" display="https://www.sec.gov/cgi-bin/browse-edgar?CIK=CZR&amp;action=getcompany" xr:uid="{5A66072D-0FB7-4474-B5EE-D4CA8A76CD32}"/>
    <hyperlink ref="F86" r:id="rId170" tooltip="Campbell's" display="https://en.wikipedia.org/wiki/Campbell%27s" xr:uid="{B03016B0-470F-495E-BF7A-419D88B35D9B}"/>
    <hyperlink ref="I86" r:id="rId171" display="https://www.sec.gov/cgi-bin/browse-edgar?CIK=CPB&amp;action=getcompany" xr:uid="{6BCB4997-5073-41AE-96E0-8C6987F481D4}"/>
    <hyperlink ref="F87" r:id="rId172" tooltip="Capital One" display="https://en.wikipedia.org/wiki/Capital_One" xr:uid="{340C4322-1ED3-412E-AFBB-66A0C2B42942}"/>
    <hyperlink ref="I87" r:id="rId173" display="https://www.sec.gov/cgi-bin/browse-edgar?CIK=COF&amp;action=getcompany" xr:uid="{4307D623-5A2C-4211-9255-23AA05F55843}"/>
    <hyperlink ref="F88" r:id="rId174" tooltip="Cardinal Health" display="https://en.wikipedia.org/wiki/Cardinal_Health" xr:uid="{0F2DC53D-7FD9-420E-BA5C-4F69ED5E2DFA}"/>
    <hyperlink ref="I88" r:id="rId175" display="https://www.sec.gov/cgi-bin/browse-edgar?CIK=CAH&amp;action=getcompany" xr:uid="{2AECC88D-CCF9-4716-978B-36B7CFEF693F}"/>
    <hyperlink ref="F89" r:id="rId176" tooltip="CarMax" display="https://en.wikipedia.org/wiki/CarMax" xr:uid="{A4376221-284B-41FE-8E68-5265B3FA7ED0}"/>
    <hyperlink ref="I89" r:id="rId177" display="https://www.sec.gov/cgi-bin/browse-edgar?CIK=KMX&amp;action=getcompany" xr:uid="{3144B567-7C50-4D7B-B0D7-27A2272DC252}"/>
    <hyperlink ref="F90" r:id="rId178" tooltip="Carnival Corporation &amp; plc" display="https://en.wikipedia.org/wiki/Carnival_Corporation_%26_plc" xr:uid="{BB1E85F3-5AD3-459A-B5BE-8AD7F3B3B3FE}"/>
    <hyperlink ref="I90" r:id="rId179" display="https://www.sec.gov/cgi-bin/browse-edgar?CIK=CCL&amp;action=getcompany" xr:uid="{A138BD5E-8D7E-441F-ADBB-CD1445543EE4}"/>
    <hyperlink ref="F91" r:id="rId180" tooltip="Carrier Global" display="https://en.wikipedia.org/wiki/Carrier_Global" xr:uid="{4B2C9FD0-D5E0-4DB7-8FA9-74D374D83090}"/>
    <hyperlink ref="I91" r:id="rId181" display="https://www.sec.gov/cgi-bin/browse-edgar?CIK=CARR&amp;action=getcompany" xr:uid="{FF970155-A2FA-42D7-ABC3-20A566FDCC90}"/>
    <hyperlink ref="F92" r:id="rId182" tooltip="Catalent" display="https://en.wikipedia.org/wiki/Catalent" xr:uid="{6315D2CD-4A8C-4894-989D-DF74A86EC2F9}"/>
    <hyperlink ref="I92" r:id="rId183" display="https://www.sec.gov/cgi-bin/browse-edgar?CIK=CTLT&amp;action=getcompany" xr:uid="{63279A59-F161-4E1A-8576-F4E140A197B8}"/>
    <hyperlink ref="F93" r:id="rId184" tooltip="Caterpillar Inc." display="https://en.wikipedia.org/wiki/Caterpillar_Inc." xr:uid="{FC0CD57A-934E-4A11-ABC6-28BA2E348F59}"/>
    <hyperlink ref="I93" r:id="rId185" display="https://www.sec.gov/cgi-bin/browse-edgar?CIK=CAT&amp;action=getcompany" xr:uid="{B9609FE1-9EDA-453E-8C71-7E63C7A9A4B2}"/>
    <hyperlink ref="F94" r:id="rId186" tooltip="Cboe Global Markets" display="https://en.wikipedia.org/wiki/Cboe_Global_Markets" xr:uid="{45B7ECA8-1260-43E0-926A-FA6A38CA2DBA}"/>
    <hyperlink ref="I94" r:id="rId187" display="https://www.sec.gov/cgi-bin/browse-edgar?CIK=CBOE&amp;action=getcompany" xr:uid="{C4A43877-B85F-4576-A62B-7D5DFFB9008A}"/>
    <hyperlink ref="F95" r:id="rId188" tooltip="CBRE Group" display="https://en.wikipedia.org/wiki/CBRE_Group" xr:uid="{702C64D8-3966-49DB-BA55-9A42D54FBBD4}"/>
    <hyperlink ref="I95" r:id="rId189" display="https://www.sec.gov/cgi-bin/browse-edgar?CIK=CBRE&amp;action=getcompany" xr:uid="{E8D2B738-97F8-47E8-B9D4-D71ACF45728F}"/>
    <hyperlink ref="F96" r:id="rId190" tooltip="CDW" display="https://en.wikipedia.org/wiki/CDW" xr:uid="{87CD3275-243D-4899-845A-29F8F2189991}"/>
    <hyperlink ref="I96" r:id="rId191" display="https://www.sec.gov/cgi-bin/browse-edgar?CIK=CDW&amp;action=getcompany" xr:uid="{A8874A00-D39F-4C66-B911-664841D92E8A}"/>
    <hyperlink ref="F97" r:id="rId192" tooltip="Celanese" display="https://en.wikipedia.org/wiki/Celanese" xr:uid="{3C9C221C-A48A-4DA7-8D30-884B98CCB902}"/>
    <hyperlink ref="I97" r:id="rId193" display="https://www.sec.gov/cgi-bin/browse-edgar?CIK=CE&amp;action=getcompany" xr:uid="{6CFEF65F-B377-4EDF-AB34-C3357F5D7428}"/>
    <hyperlink ref="F98" r:id="rId194" tooltip="Centene Corporation" display="https://en.wikipedia.org/wiki/Centene_Corporation" xr:uid="{626BEDEE-FB4E-4825-8D05-BEF5D44C1BFA}"/>
    <hyperlink ref="I98" r:id="rId195" display="https://www.sec.gov/cgi-bin/browse-edgar?CIK=CNC&amp;action=getcompany" xr:uid="{A4DEE42A-3E6F-4D1F-8F09-8AEFE0937516}"/>
    <hyperlink ref="F99" r:id="rId196" tooltip="CenterPoint Energy" display="https://en.wikipedia.org/wiki/CenterPoint_Energy" xr:uid="{372B8976-CCF3-407C-B5D1-ED47491A29D6}"/>
    <hyperlink ref="I99" r:id="rId197" display="https://www.sec.gov/cgi-bin/browse-edgar?CIK=CNP&amp;action=getcompany" xr:uid="{98C6709B-5676-4242-8107-7770A8F98415}"/>
    <hyperlink ref="F100" r:id="rId198" tooltip="Ceridian" display="https://en.wikipedia.org/wiki/Ceridian" xr:uid="{D6D785DE-104D-4A25-A4C2-C9466E274876}"/>
    <hyperlink ref="I100" r:id="rId199" display="https://www.sec.gov/cgi-bin/browse-edgar?CIK=CDAY&amp;action=getcompany" xr:uid="{DE128BB7-48FE-48DD-87DF-33B1027AE90B}"/>
    <hyperlink ref="F101" r:id="rId200" tooltip="Cerner" display="https://en.wikipedia.org/wiki/Cerner" xr:uid="{02C153F7-A944-4C3F-8940-0E747F4EF09B}"/>
    <hyperlink ref="I101" r:id="rId201" display="https://www.sec.gov/cgi-bin/browse-edgar?CIK=CERN&amp;action=getcompany" xr:uid="{8074457A-969B-459F-999B-A98CCA50F770}"/>
    <hyperlink ref="F102" r:id="rId202" tooltip="CF Industries" display="https://en.wikipedia.org/wiki/CF_Industries" xr:uid="{C8901191-4B3A-4922-B1DD-4E654D1113FC}"/>
    <hyperlink ref="I102" r:id="rId203" display="https://www.sec.gov/cgi-bin/browse-edgar?CIK=CF&amp;action=getcompany" xr:uid="{68139092-9A29-496B-BFE4-8640ADCB9881}"/>
    <hyperlink ref="F103" r:id="rId204" tooltip="Charles River Laboratories" display="https://en.wikipedia.org/wiki/Charles_River_Laboratories" xr:uid="{3DF46E4C-EB78-49E2-8BC1-56F4EE9D42F4}"/>
    <hyperlink ref="I103" r:id="rId205" display="https://www.sec.gov/cgi-bin/browse-edgar?CIK=CRL&amp;action=getcompany" xr:uid="{15E8C80E-88FA-4929-8C23-11E9D2D78B27}"/>
    <hyperlink ref="F104" r:id="rId206" tooltip="Charles Schwab Corporation" display="https://en.wikipedia.org/wiki/Charles_Schwab_Corporation" xr:uid="{5A24BEB0-9864-4B77-86AB-300DDCAB09A7}"/>
    <hyperlink ref="I104" r:id="rId207" display="https://www.sec.gov/cgi-bin/browse-edgar?CIK=SCHW&amp;action=getcompany" xr:uid="{F4ACED68-4ABD-49CA-81F1-E75D472AC1FF}"/>
    <hyperlink ref="F105" r:id="rId208" tooltip="Charter Communications" display="https://en.wikipedia.org/wiki/Charter_Communications" xr:uid="{6B81110A-A3E3-45AA-B5C1-DD9623A853E9}"/>
    <hyperlink ref="I105" r:id="rId209" display="https://www.sec.gov/cgi-bin/browse-edgar?CIK=CHTR&amp;action=getcompany" xr:uid="{BFCF8645-BC26-48C1-A96A-6781F1FEC2F6}"/>
    <hyperlink ref="F106" r:id="rId210" tooltip="Chevron Corporation" display="https://en.wikipedia.org/wiki/Chevron_Corporation" xr:uid="{8837C73B-8FAA-45AF-8756-B7FAF906C776}"/>
    <hyperlink ref="I106" r:id="rId211" display="https://www.sec.gov/cgi-bin/browse-edgar?CIK=CVX&amp;action=getcompany" xr:uid="{B3084CBC-C9AA-4BF0-BBFB-A9CDFFA0B9A2}"/>
    <hyperlink ref="F107" r:id="rId212" tooltip="Chipotle Mexican Grill" display="https://en.wikipedia.org/wiki/Chipotle_Mexican_Grill" xr:uid="{56F1EDD6-118D-431F-8583-5989E46A024C}"/>
    <hyperlink ref="I107" r:id="rId213" display="https://www.sec.gov/cgi-bin/browse-edgar?CIK=CMG&amp;action=getcompany" xr:uid="{B84E3D71-DDF9-48E4-B991-36D77CF5C909}"/>
    <hyperlink ref="F108" r:id="rId214" tooltip="Chubb Limited" display="https://en.wikipedia.org/wiki/Chubb_Limited" xr:uid="{D4A85482-5314-4B5F-955E-4BBA7A5F975D}"/>
    <hyperlink ref="I108" r:id="rId215" display="https://www.sec.gov/cgi-bin/browse-edgar?CIK=CB&amp;action=getcompany" xr:uid="{70DB3350-368D-4C23-8483-BA64E40F2228}"/>
    <hyperlink ref="F109" r:id="rId216" tooltip="Church &amp; Dwight" display="https://en.wikipedia.org/wiki/Church_%26_Dwight" xr:uid="{DEBC3EAF-DE0D-4A7F-B650-D55C99B767FF}"/>
    <hyperlink ref="I109" r:id="rId217" display="https://www.sec.gov/cgi-bin/browse-edgar?CIK=CHD&amp;action=getcompany" xr:uid="{58F3838F-E7C2-4976-869A-36AC33D9B3C8}"/>
    <hyperlink ref="F110" r:id="rId218" tooltip="Cigna" display="https://en.wikipedia.org/wiki/Cigna" xr:uid="{A1AFE91A-BEAB-4169-BA67-393B766DC809}"/>
    <hyperlink ref="I110" r:id="rId219" display="https://www.sec.gov/cgi-bin/browse-edgar?CIK=CI&amp;action=getcompany" xr:uid="{9E529D2A-4874-4634-9946-AFFA2C1C9D19}"/>
    <hyperlink ref="F111" r:id="rId220" tooltip="Cincinnati Financial" display="https://en.wikipedia.org/wiki/Cincinnati_Financial" xr:uid="{68108941-C117-4CCB-82B3-5E35A173649E}"/>
    <hyperlink ref="I111" r:id="rId221" display="https://www.sec.gov/cgi-bin/browse-edgar?CIK=CINF&amp;action=getcompany" xr:uid="{521EA38E-B46F-420C-9402-7F7940AC08C9}"/>
    <hyperlink ref="F112" r:id="rId222" tooltip="Cintas" display="https://en.wikipedia.org/wiki/Cintas" xr:uid="{0314F37C-3FC8-4A78-B0C1-E74C2E4A06F9}"/>
    <hyperlink ref="I112" r:id="rId223" display="https://www.sec.gov/cgi-bin/browse-edgar?CIK=CTAS&amp;action=getcompany" xr:uid="{6DD5FC73-5450-4788-B343-911E1A254847}"/>
    <hyperlink ref="F113" r:id="rId224" tooltip="Cisco" display="https://en.wikipedia.org/wiki/Cisco" xr:uid="{C1643A51-0624-4BE5-B903-C2ABF22E7444}"/>
    <hyperlink ref="I113" r:id="rId225" display="https://www.sec.gov/cgi-bin/browse-edgar?CIK=CSCO&amp;action=getcompany" xr:uid="{C85EA3F9-29F7-4724-8B54-E417F51ED6B7}"/>
    <hyperlink ref="F114" r:id="rId226" tooltip="Citigroup" display="https://en.wikipedia.org/wiki/Citigroup" xr:uid="{7F60ABAD-5670-459C-AC4B-60283F86E702}"/>
    <hyperlink ref="I114" r:id="rId227" display="https://www.sec.gov/cgi-bin/browse-edgar?CIK=C&amp;action=getcompany" xr:uid="{DB13A980-F00B-4EB2-BCE7-E69486755D28}"/>
    <hyperlink ref="F115" r:id="rId228" tooltip="Citizens Financial Group" display="https://en.wikipedia.org/wiki/Citizens_Financial_Group" xr:uid="{09AA46E1-70E3-4A9D-B9ED-F9726027C14B}"/>
    <hyperlink ref="I115" r:id="rId229" display="https://www.sec.gov/cgi-bin/browse-edgar?CIK=CFG&amp;action=getcompany" xr:uid="{C68599D4-8CB1-4BB9-8C7D-B8CA3D3B84F1}"/>
    <hyperlink ref="F116" r:id="rId230" tooltip="Citrix" display="https://en.wikipedia.org/wiki/Citrix" xr:uid="{DABF0900-35B4-4BEB-91FF-2854244C3EE2}"/>
    <hyperlink ref="I116" r:id="rId231" display="https://www.sec.gov/cgi-bin/browse-edgar?CIK=CTXS&amp;action=getcompany" xr:uid="{4E67EBB0-DD00-4B25-A52D-A1ABF3629186}"/>
    <hyperlink ref="F117" r:id="rId232" tooltip="Clorox" display="https://en.wikipedia.org/wiki/Clorox" xr:uid="{D9EF99B0-5873-42A1-8616-98A8B2DBD741}"/>
    <hyperlink ref="I117" r:id="rId233" display="https://www.sec.gov/cgi-bin/browse-edgar?CIK=CLX&amp;action=getcompany" xr:uid="{51CD9FEB-29D6-48F4-945A-CD7C2A1AE989}"/>
    <hyperlink ref="F118" r:id="rId234" tooltip="CME Group" display="https://en.wikipedia.org/wiki/CME_Group" xr:uid="{CB5C5865-ED1B-412D-8D3C-9AA36BA8EED1}"/>
    <hyperlink ref="I118" r:id="rId235" display="https://www.sec.gov/cgi-bin/browse-edgar?CIK=CME&amp;action=getcompany" xr:uid="{6EED1B79-6637-4422-AFD8-58B10664A61D}"/>
    <hyperlink ref="F119" r:id="rId236" tooltip="CMS Energy" display="https://en.wikipedia.org/wiki/CMS_Energy" xr:uid="{EF0F98A8-4EDE-43F7-980E-C307777317C7}"/>
    <hyperlink ref="I119" r:id="rId237" display="https://www.sec.gov/cgi-bin/browse-edgar?CIK=CMS&amp;action=getcompany" xr:uid="{8095406E-09E2-430F-952A-8341DDF2D685}"/>
    <hyperlink ref="F120" r:id="rId238" tooltip="The Coca-Cola Company" display="https://en.wikipedia.org/wiki/The_Coca-Cola_Company" xr:uid="{E82042E7-AA49-4CDF-ABAC-E1BC292A85A0}"/>
    <hyperlink ref="I120" r:id="rId239" display="https://www.sec.gov/cgi-bin/browse-edgar?CIK=KO&amp;action=getcompany" xr:uid="{0B4D3E72-55CB-4A41-9290-52B2C9FB4CEF}"/>
    <hyperlink ref="F121" r:id="rId240" tooltip="Cognizant" display="https://en.wikipedia.org/wiki/Cognizant" xr:uid="{264739CA-9943-4B0A-BF5E-73540E6602DF}"/>
    <hyperlink ref="I121" r:id="rId241" display="https://www.sec.gov/cgi-bin/browse-edgar?CIK=CTSH&amp;action=getcompany" xr:uid="{3899C049-ABCD-4F6F-9CF4-17532FBC39EC}"/>
    <hyperlink ref="F122" r:id="rId242" tooltip="Colgate-Palmolive" display="https://en.wikipedia.org/wiki/Colgate-Palmolive" xr:uid="{46692375-DDBD-4A4A-B3A9-11EFB9DFF3B5}"/>
    <hyperlink ref="I122" r:id="rId243" display="https://www.sec.gov/cgi-bin/browse-edgar?CIK=CL&amp;action=getcompany" xr:uid="{6C062409-2FB0-41B4-AA2A-265D737D5DC5}"/>
    <hyperlink ref="F123" r:id="rId244" tooltip="Comcast" display="https://en.wikipedia.org/wiki/Comcast" xr:uid="{C171E81D-AB11-4FF1-AAA5-3D912EDF03B1}"/>
    <hyperlink ref="I123" r:id="rId245" display="https://www.sec.gov/cgi-bin/browse-edgar?CIK=CMCSA&amp;action=getcompany" xr:uid="{CE3B0C09-0F1E-4642-8E89-45D29CB9CED6}"/>
    <hyperlink ref="F124" r:id="rId246" tooltip="Comerica" display="https://en.wikipedia.org/wiki/Comerica" xr:uid="{8435FD69-0540-4784-A795-120F1DF8D448}"/>
    <hyperlink ref="I124" r:id="rId247" display="https://www.sec.gov/cgi-bin/browse-edgar?CIK=CMA&amp;action=getcompany" xr:uid="{B800880E-0F8B-456B-8D91-A725F2DDB55D}"/>
    <hyperlink ref="F125" r:id="rId248" tooltip="Conagra Brands" display="https://en.wikipedia.org/wiki/Conagra_Brands" xr:uid="{72063AB3-5A0D-4F54-BACC-5F5116358B1C}"/>
    <hyperlink ref="I125" r:id="rId249" display="https://www.sec.gov/cgi-bin/browse-edgar?CIK=CAG&amp;action=getcompany" xr:uid="{F14684EE-AE5C-4F0D-B7A8-043C335FFE7D}"/>
    <hyperlink ref="F126" r:id="rId250" tooltip="ConocoPhillips" display="https://en.wikipedia.org/wiki/ConocoPhillips" xr:uid="{56652965-CD90-41F1-9061-2586211837AA}"/>
    <hyperlink ref="I126" r:id="rId251" display="https://www.sec.gov/cgi-bin/browse-edgar?CIK=COP&amp;action=getcompany" xr:uid="{36DCCC16-F169-4DA8-8405-75AC6EE4F5A4}"/>
    <hyperlink ref="F127" r:id="rId252" tooltip="Consolidated Edison" display="https://en.wikipedia.org/wiki/Consolidated_Edison" xr:uid="{14ABC921-B322-4007-8EED-B26F47CB7168}"/>
    <hyperlink ref="I127" r:id="rId253" display="https://www.sec.gov/cgi-bin/browse-edgar?CIK=ED&amp;action=getcompany" xr:uid="{7010E8C6-B602-4A5F-BE71-5838D4820556}"/>
    <hyperlink ref="F128" r:id="rId254" tooltip="Constellation Brands" display="https://en.wikipedia.org/wiki/Constellation_Brands" xr:uid="{46185F05-88A4-42AD-8A12-A48351B5AC4B}"/>
    <hyperlink ref="I128" r:id="rId255" display="https://www.sec.gov/cgi-bin/browse-edgar?CIK=STZ&amp;action=getcompany" xr:uid="{B60F0428-6D08-42B4-BC6F-95FCE1AB38AA}"/>
    <hyperlink ref="F129" r:id="rId256" tooltip="CooperCompanies" display="https://en.wikipedia.org/wiki/CooperCompanies" xr:uid="{9B699239-2BFB-4910-B566-7676C8D8BD7F}"/>
    <hyperlink ref="I129" r:id="rId257" display="https://www.sec.gov/cgi-bin/browse-edgar?CIK=COO&amp;action=getcompany" xr:uid="{D4BAEEAE-5577-4C6C-BAD7-96E9C1040329}"/>
    <hyperlink ref="F130" r:id="rId258" tooltip="Copart" display="https://en.wikipedia.org/wiki/Copart" xr:uid="{F467708D-9235-4548-A75D-051CB7FDC92F}"/>
    <hyperlink ref="I130" r:id="rId259" display="https://www.sec.gov/cgi-bin/browse-edgar?CIK=CPRT&amp;action=getcompany" xr:uid="{5F526C0B-E615-48FA-BF35-EB07722C0EFF}"/>
    <hyperlink ref="F131" r:id="rId260" tooltip="Corning Inc." display="https://en.wikipedia.org/wiki/Corning_Inc." xr:uid="{14E0D178-D4C8-4DBE-8B0B-F41F0F8C139E}"/>
    <hyperlink ref="I131" r:id="rId261" display="https://www.sec.gov/cgi-bin/browse-edgar?CIK=GLW&amp;action=getcompany" xr:uid="{5E33A4E0-5645-4793-96AC-033A5CFAFF05}"/>
    <hyperlink ref="F132" r:id="rId262" tooltip="Corteva" display="https://en.wikipedia.org/wiki/Corteva" xr:uid="{FA2CF27C-10FB-4663-B4E3-7B9110A931AC}"/>
    <hyperlink ref="I132" r:id="rId263" display="https://www.sec.gov/cgi-bin/browse-edgar?CIK=CTVA&amp;action=getcompany" xr:uid="{B7EBDD55-9775-44B7-88D4-2A509730C63B}"/>
    <hyperlink ref="F133" r:id="rId264" tooltip="Costco" display="https://en.wikipedia.org/wiki/Costco" xr:uid="{305B3272-7EE8-4ED8-8AB2-B1595FD47CCA}"/>
    <hyperlink ref="I133" r:id="rId265" display="https://www.sec.gov/cgi-bin/browse-edgar?CIK=COST&amp;action=getcompany" xr:uid="{D9B4C209-FFE5-4694-A7D6-AD9B56E7F4A6}"/>
    <hyperlink ref="F134" r:id="rId266" tooltip="Coterra" display="https://en.wikipedia.org/wiki/Coterra" xr:uid="{60FF09AE-3AFA-4A54-804F-F542011C2C2D}"/>
    <hyperlink ref="I134" r:id="rId267" display="https://www.sec.gov/cgi-bin/browse-edgar?CIK=CTRA&amp;action=getcompany" xr:uid="{1FEC7484-EA67-43B1-A01F-253E54A20D46}"/>
    <hyperlink ref="F135" r:id="rId268" tooltip="Crown Castle" display="https://en.wikipedia.org/wiki/Crown_Castle" xr:uid="{9201A954-2568-4FC5-9826-C58724AC6CC7}"/>
    <hyperlink ref="I135" r:id="rId269" display="https://www.sec.gov/cgi-bin/browse-edgar?CIK=CCI&amp;action=getcompany" xr:uid="{D273E4DA-993D-41E1-A98C-B1BE6DBE1C95}"/>
    <hyperlink ref="F136" r:id="rId270" tooltip="CSX Corporation" display="https://en.wikipedia.org/wiki/CSX_Corporation" xr:uid="{1D6377D4-344B-49CA-8EBD-86307850D3E0}"/>
    <hyperlink ref="I136" r:id="rId271" display="https://www.sec.gov/cgi-bin/browse-edgar?CIK=CSX&amp;action=getcompany" xr:uid="{C12D1DFE-C33B-48F2-9B93-2D5694BAD90F}"/>
    <hyperlink ref="F137" r:id="rId272" tooltip="Cummins" display="https://en.wikipedia.org/wiki/Cummins" xr:uid="{042584EC-EB0E-41D3-8E36-88730DA920D4}"/>
    <hyperlink ref="I137" r:id="rId273" display="https://www.sec.gov/cgi-bin/browse-edgar?CIK=CMI&amp;action=getcompany" xr:uid="{ABCF1309-8B1E-4AFA-999A-A27FDA138B76}"/>
    <hyperlink ref="F138" r:id="rId274" tooltip="CVS Health" display="https://en.wikipedia.org/wiki/CVS_Health" xr:uid="{607946DE-A492-4D4B-8D31-E70EB3ECB801}"/>
    <hyperlink ref="I138" r:id="rId275" display="https://www.sec.gov/cgi-bin/browse-edgar?CIK=CVS&amp;action=getcompany" xr:uid="{FF7DC51A-B06C-47A9-853B-74362AC6F531}"/>
    <hyperlink ref="F139" r:id="rId276" tooltip="D. R. Horton" display="https://en.wikipedia.org/wiki/D._R._Horton" xr:uid="{7D90D843-352B-4D32-873E-D6079FECD871}"/>
    <hyperlink ref="I139" r:id="rId277" display="https://www.sec.gov/cgi-bin/browse-edgar?CIK=DHI&amp;action=getcompany" xr:uid="{D637743C-DBC2-4FD4-A8AF-4522145B2F22}"/>
    <hyperlink ref="F140" r:id="rId278" tooltip="Danaher Corporation" display="https://en.wikipedia.org/wiki/Danaher_Corporation" xr:uid="{25B23DB5-F96A-459C-A863-D04727998D42}"/>
    <hyperlink ref="I140" r:id="rId279" display="https://www.sec.gov/cgi-bin/browse-edgar?CIK=DHR&amp;action=getcompany" xr:uid="{43E4B8E6-B9EB-4B33-B0F5-7F166CE6C140}"/>
    <hyperlink ref="F141" r:id="rId280" tooltip="Darden Restaurants" display="https://en.wikipedia.org/wiki/Darden_Restaurants" xr:uid="{591E6235-7620-4082-BED2-E39DFBA4197A}"/>
    <hyperlink ref="I141" r:id="rId281" display="https://www.sec.gov/cgi-bin/browse-edgar?CIK=DRI&amp;action=getcompany" xr:uid="{64BA11C8-E0C2-4094-93FC-14C4FB42F98F}"/>
    <hyperlink ref="F142" r:id="rId282" tooltip="DaVita Inc." display="https://en.wikipedia.org/wiki/DaVita_Inc." xr:uid="{947427D0-CC70-4752-8A8B-3D68500E1F4B}"/>
    <hyperlink ref="I142" r:id="rId283" display="https://www.sec.gov/cgi-bin/browse-edgar?CIK=DVA&amp;action=getcompany" xr:uid="{F527D7E3-7D51-4E8A-9B8D-53E134CF5457}"/>
    <hyperlink ref="F143" r:id="rId284" tooltip="John Deere" display="https://en.wikipedia.org/wiki/John_Deere" xr:uid="{A7B9AB63-D77E-4E68-999C-D78225BE79BE}"/>
    <hyperlink ref="I143" r:id="rId285" display="https://www.sec.gov/cgi-bin/browse-edgar?CIK=DE&amp;action=getcompany" xr:uid="{68557FFB-BAEA-4CAA-B767-737F1044CFE5}"/>
    <hyperlink ref="F144" r:id="rId286" tooltip="Delta Air Lines" display="https://en.wikipedia.org/wiki/Delta_Air_Lines" xr:uid="{D60C8C41-4920-44AD-9A0D-61233FF1E5F5}"/>
    <hyperlink ref="I144" r:id="rId287" display="https://www.sec.gov/cgi-bin/browse-edgar?CIK=DAL&amp;action=getcompany" xr:uid="{8B58341C-2823-43B8-981F-6822D2A6C384}"/>
    <hyperlink ref="F145" r:id="rId288" tooltip="Dentsply Sirona" display="https://en.wikipedia.org/wiki/Dentsply_Sirona" xr:uid="{9FB324E6-BBF2-412C-817C-2B0B8A75F085}"/>
    <hyperlink ref="I145" r:id="rId289" display="https://www.sec.gov/cgi-bin/browse-edgar?CIK=XRAY&amp;action=getcompany" xr:uid="{4323770C-8C7F-4D56-A92E-A59815885755}"/>
    <hyperlink ref="F146" r:id="rId290" tooltip="Devon Energy" display="https://en.wikipedia.org/wiki/Devon_Energy" xr:uid="{AD29E4D9-5317-4677-A1CC-A94295AF6D2B}"/>
    <hyperlink ref="I146" r:id="rId291" display="https://www.sec.gov/cgi-bin/browse-edgar?CIK=DVN&amp;action=getcompany" xr:uid="{158D0D43-1916-4CC0-B163-A10B7F4A7AF7}"/>
    <hyperlink ref="F147" r:id="rId292" tooltip="Dexcom" display="https://en.wikipedia.org/wiki/Dexcom" xr:uid="{A1BDEC58-2F2A-46EC-AA11-7DAA1185C9C0}"/>
    <hyperlink ref="I147" r:id="rId293" display="https://www.sec.gov/cgi-bin/browse-edgar?CIK=DXCM&amp;action=getcompany" xr:uid="{C0555039-5E97-4193-9CEB-CE5E8661D69B}"/>
    <hyperlink ref="F148" r:id="rId294" tooltip="Diamondback Energy" display="https://en.wikipedia.org/wiki/Diamondback_Energy" xr:uid="{2E902769-63B8-4063-B6BD-0273389253B5}"/>
    <hyperlink ref="I148" r:id="rId295" display="https://www.sec.gov/cgi-bin/browse-edgar?CIK=FANG&amp;action=getcompany" xr:uid="{11562593-E92B-4DC6-A1E4-3E24A4CE3353}"/>
    <hyperlink ref="F149" r:id="rId296" tooltip="Digital Realty" display="https://en.wikipedia.org/wiki/Digital_Realty" xr:uid="{945437B6-EEF1-40AA-B625-B85E088B6C7E}"/>
    <hyperlink ref="I149" r:id="rId297" display="https://www.sec.gov/cgi-bin/browse-edgar?CIK=DLR&amp;action=getcompany" xr:uid="{C2EC24FC-4CB8-458F-A53F-1B0E671C6526}"/>
    <hyperlink ref="F150" r:id="rId298" tooltip="Discover Financial" display="https://en.wikipedia.org/wiki/Discover_Financial" xr:uid="{A1A37BB6-AB12-4C24-81FF-C27FA1199B3B}"/>
    <hyperlink ref="I150" r:id="rId299" display="https://www.sec.gov/cgi-bin/browse-edgar?CIK=DFS&amp;action=getcompany" xr:uid="{4047C51D-B588-41E2-AE98-104DDDFA2E69}"/>
    <hyperlink ref="F151" r:id="rId300" tooltip="Discovery, Inc." display="https://en.wikipedia.org/wiki/Discovery,_Inc." xr:uid="{872166F2-55AE-4C65-A6CE-5DC6E8D24EB4}"/>
    <hyperlink ref="I151" r:id="rId301" display="https://www.sec.gov/cgi-bin/browse-edgar?CIK=DISCA&amp;action=getcompany" xr:uid="{9BE8DB42-830A-4181-80DA-D1683390D37E}"/>
    <hyperlink ref="F152" r:id="rId302" tooltip="Discovery, Inc." display="https://en.wikipedia.org/wiki/Discovery,_Inc." xr:uid="{17F571CC-77C0-4B80-88C8-4004A33C8722}"/>
    <hyperlink ref="I152" r:id="rId303" display="https://www.sec.gov/cgi-bin/browse-edgar?CIK=DISCK&amp;action=getcompany" xr:uid="{4D0825C4-56EA-4A79-9073-D2DE805B145E}"/>
    <hyperlink ref="F153" r:id="rId304" tooltip="Dish Network" display="https://en.wikipedia.org/wiki/Dish_Network" xr:uid="{01D293B0-9C62-4D34-81A1-22A707E4E814}"/>
    <hyperlink ref="I153" r:id="rId305" display="https://www.sec.gov/cgi-bin/browse-edgar?CIK=DISH&amp;action=getcompany" xr:uid="{10B75CFF-2DCB-4F99-941D-A81970F03DF1}"/>
    <hyperlink ref="F154" r:id="rId306" tooltip="Dollar General" display="https://en.wikipedia.org/wiki/Dollar_General" xr:uid="{5FE598AB-AD49-499B-A186-BAC24686E09F}"/>
    <hyperlink ref="I154" r:id="rId307" display="https://www.sec.gov/cgi-bin/browse-edgar?CIK=DG&amp;action=getcompany" xr:uid="{74190E4E-8FAE-4D7C-95BB-103F386C4EFB}"/>
    <hyperlink ref="F155" r:id="rId308" tooltip="Dollar Tree" display="https://en.wikipedia.org/wiki/Dollar_Tree" xr:uid="{4BF51BE9-52FD-4131-B998-16A9A61064E2}"/>
    <hyperlink ref="I155" r:id="rId309" display="https://www.sec.gov/cgi-bin/browse-edgar?CIK=DLTR&amp;action=getcompany" xr:uid="{D45EF32B-AE4C-4DD2-BF0A-A8310528870F}"/>
    <hyperlink ref="F156" r:id="rId310" tooltip="Dominion Energy" display="https://en.wikipedia.org/wiki/Dominion_Energy" xr:uid="{E10769A1-6C03-4C4E-9C0D-AD545EF9B616}"/>
    <hyperlink ref="I156" r:id="rId311" display="https://www.sec.gov/cgi-bin/browse-edgar?CIK=D&amp;action=getcompany" xr:uid="{51FF50A7-F75F-441E-B146-25467611EAD6}"/>
    <hyperlink ref="F157" r:id="rId312" tooltip="Domino's" display="https://en.wikipedia.org/wiki/Domino%27s" xr:uid="{2422FFB8-7567-4D88-AC0E-B2DCA7541521}"/>
    <hyperlink ref="I157" r:id="rId313" display="https://www.sec.gov/cgi-bin/browse-edgar?CIK=DPZ&amp;action=getcompany" xr:uid="{C17CC365-5701-4854-A1A5-DD62EAECD0FF}"/>
    <hyperlink ref="F158" r:id="rId314" tooltip="Dover Corporation" display="https://en.wikipedia.org/wiki/Dover_Corporation" xr:uid="{815D6D16-42EA-40E3-8BEC-CBE674629852}"/>
    <hyperlink ref="I158" r:id="rId315" display="https://www.sec.gov/cgi-bin/browse-edgar?CIK=DOV&amp;action=getcompany" xr:uid="{6B728921-723D-4444-B602-E3E5F8C4E4F2}"/>
    <hyperlink ref="F159" r:id="rId316" tooltip="Dow Inc." display="https://en.wikipedia.org/wiki/Dow_Inc." xr:uid="{832957FB-647F-41B9-AA85-654630E747B4}"/>
    <hyperlink ref="I159" r:id="rId317" display="https://www.sec.gov/cgi-bin/browse-edgar?CIK=DOW&amp;action=getcompany" xr:uid="{63548AC8-E0B2-42AB-A08F-66705B304A6B}"/>
    <hyperlink ref="F160" r:id="rId318" tooltip="DTE Energy" display="https://en.wikipedia.org/wiki/DTE_Energy" xr:uid="{6516FD74-979C-405E-BAC2-BA6F7A7EA0E0}"/>
    <hyperlink ref="I160" r:id="rId319" display="https://www.sec.gov/cgi-bin/browse-edgar?CIK=DTE&amp;action=getcompany" xr:uid="{07BB4795-CF0B-41D7-94DD-8C4ED6875603}"/>
    <hyperlink ref="F161" r:id="rId320" tooltip="Duke Energy" display="https://en.wikipedia.org/wiki/Duke_Energy" xr:uid="{F5FF6BF9-313D-4750-A3D3-24DE5574D0B9}"/>
    <hyperlink ref="I161" r:id="rId321" display="https://www.sec.gov/cgi-bin/browse-edgar?CIK=DUK&amp;action=getcompany" xr:uid="{D46C1DCF-FEA5-4072-888C-C1665A3E5CB3}"/>
    <hyperlink ref="F162" r:id="rId322" tooltip="Duke Realty" display="https://en.wikipedia.org/wiki/Duke_Realty" xr:uid="{E02B8F25-C8AB-4C76-A5AE-80F8C7D30096}"/>
    <hyperlink ref="I162" r:id="rId323" display="https://www.sec.gov/cgi-bin/browse-edgar?CIK=DRE&amp;action=getcompany" xr:uid="{39C7AF5F-6BA4-45BE-A5F0-8A01B8E76A00}"/>
    <hyperlink ref="F163" r:id="rId324" tooltip="DuPont" display="https://en.wikipedia.org/wiki/DuPont" xr:uid="{D683CD2E-8704-48CB-A0A6-8016087B4CE4}"/>
    <hyperlink ref="I163" r:id="rId325" display="https://www.sec.gov/cgi-bin/browse-edgar?CIK=DD&amp;action=getcompany" xr:uid="{7EB6ACB1-EBE7-4516-B53D-D2A9E2AB2DB0}"/>
    <hyperlink ref="F164" r:id="rId326" tooltip="DXC Technology" display="https://en.wikipedia.org/wiki/DXC_Technology" xr:uid="{E01DEE66-164B-4B9F-81CC-05A1D4D45E25}"/>
    <hyperlink ref="I164" r:id="rId327" display="https://www.sec.gov/cgi-bin/browse-edgar?CIK=DXC&amp;action=getcompany" xr:uid="{A8FF5A74-A577-4169-8D8E-5A05A301BA50}"/>
    <hyperlink ref="F165" r:id="rId328" tooltip="Eastman Chemical Company" display="https://en.wikipedia.org/wiki/Eastman_Chemical_Company" xr:uid="{4D83A35C-9272-4FD3-921A-E1F16B67F548}"/>
    <hyperlink ref="I165" r:id="rId329" display="https://www.sec.gov/cgi-bin/browse-edgar?CIK=EMN&amp;action=getcompany" xr:uid="{F77EA41A-04E0-4F04-98BE-CE31F741DE25}"/>
    <hyperlink ref="F166" r:id="rId330" tooltip="Eaton Corporation" display="https://en.wikipedia.org/wiki/Eaton_Corporation" xr:uid="{229F7555-F82B-432C-8EBF-334D51C2EEC5}"/>
    <hyperlink ref="I166" r:id="rId331" display="https://www.sec.gov/cgi-bin/browse-edgar?CIK=ETN&amp;action=getcompany" xr:uid="{222FB832-ADD3-4C27-A80A-5C80852EEBBA}"/>
    <hyperlink ref="F167" r:id="rId332" tooltip="EBay" display="https://en.wikipedia.org/wiki/EBay" xr:uid="{00BEB67F-3F4E-440F-98D8-9CAE1044ACAF}"/>
    <hyperlink ref="I167" r:id="rId333" display="https://www.sec.gov/cgi-bin/browse-edgar?CIK=EBAY&amp;action=getcompany" xr:uid="{BE4F9E6C-E92E-4147-BD00-148343B6FA81}"/>
    <hyperlink ref="F168" r:id="rId334" tooltip="Ecolab" display="https://en.wikipedia.org/wiki/Ecolab" xr:uid="{AE6D24AC-72F9-482A-B2A3-6FC522F40E3F}"/>
    <hyperlink ref="I168" r:id="rId335" display="https://www.sec.gov/cgi-bin/browse-edgar?CIK=ECL&amp;action=getcompany" xr:uid="{E77342BF-B5AD-4CC4-A2C9-3797ACCC721B}"/>
    <hyperlink ref="F169" r:id="rId336" tooltip="Edison International" display="https://en.wikipedia.org/wiki/Edison_International" xr:uid="{4D4F08EB-3CBE-44AC-B230-889920483412}"/>
    <hyperlink ref="I169" r:id="rId337" display="https://www.sec.gov/cgi-bin/browse-edgar?CIK=EIX&amp;action=getcompany" xr:uid="{CC9BB930-E6E1-4233-BBDD-6FB5A7BDBBC9}"/>
    <hyperlink ref="F170" r:id="rId338" tooltip="Edwards Lifesciences" display="https://en.wikipedia.org/wiki/Edwards_Lifesciences" xr:uid="{2BF40363-C832-4660-85E7-3EE7AB0F6720}"/>
    <hyperlink ref="I170" r:id="rId339" display="https://www.sec.gov/cgi-bin/browse-edgar?CIK=EW&amp;action=getcompany" xr:uid="{D5D2107F-2C49-4F93-A06B-783B454D47AC}"/>
    <hyperlink ref="F171" r:id="rId340" tooltip="Electronic Arts" display="https://en.wikipedia.org/wiki/Electronic_Arts" xr:uid="{8E4C3261-8631-4075-9903-897A17F39B17}"/>
    <hyperlink ref="I171" r:id="rId341" display="https://www.sec.gov/cgi-bin/browse-edgar?CIK=EA&amp;action=getcompany" xr:uid="{EA9D7CDE-7663-4F9D-8F14-7EA127EAD3E7}"/>
    <hyperlink ref="F172" r:id="rId342" tooltip="Emerson Electric" display="https://en.wikipedia.org/wiki/Emerson_Electric" xr:uid="{1EF23076-F81A-4E57-A04F-EDC18EE5D03D}"/>
    <hyperlink ref="I172" r:id="rId343" display="https://www.sec.gov/cgi-bin/browse-edgar?CIK=EMR&amp;action=getcompany" xr:uid="{05B6F4F5-8840-4CCD-A2AA-ED0B993F6542}"/>
    <hyperlink ref="F173" r:id="rId344" tooltip="Enphase" display="https://en.wikipedia.org/wiki/Enphase" xr:uid="{23B90DDF-302C-44F2-8DFF-013BBA5A9A18}"/>
    <hyperlink ref="I173" r:id="rId345" display="https://www.sec.gov/cgi-bin/browse-edgar?CIK=ENPH&amp;action=getcompany" xr:uid="{743CEC5A-55D9-4147-A012-027EDF011E76}"/>
    <hyperlink ref="F174" r:id="rId346" tooltip="Entergy" display="https://en.wikipedia.org/wiki/Entergy" xr:uid="{9122C5D9-02A9-4E9C-9ABC-83192A4CAC05}"/>
    <hyperlink ref="I174" r:id="rId347" display="https://www.sec.gov/cgi-bin/browse-edgar?CIK=ETR&amp;action=getcompany" xr:uid="{9392FCC9-14D0-4D23-97A6-2F85379EF6E0}"/>
    <hyperlink ref="F175" r:id="rId348" tooltip="EOG Resources" display="https://en.wikipedia.org/wiki/EOG_Resources" xr:uid="{E70AA807-F1AD-45C4-8AAB-2C780C99559E}"/>
    <hyperlink ref="I175" r:id="rId349" display="https://www.sec.gov/cgi-bin/browse-edgar?CIK=EOG&amp;action=getcompany" xr:uid="{7DA4C837-7D95-4FDC-A108-DCE55B29BDD6}"/>
    <hyperlink ref="F176" r:id="rId350" tooltip="EPAM Systems" display="https://en.wikipedia.org/wiki/EPAM_Systems" xr:uid="{087F2775-64C7-447D-8677-7943F494C778}"/>
    <hyperlink ref="I176" r:id="rId351" display="https://www.sec.gov/cgi-bin/browse-edgar?CIK=EPAM&amp;action=getcompany" xr:uid="{A638D191-7585-48F2-81F4-D6AAFB9DB1B8}"/>
    <hyperlink ref="F177" r:id="rId352" tooltip="Equifax" display="https://en.wikipedia.org/wiki/Equifax" xr:uid="{D9419BF8-97C9-40B6-B8B1-1A1887F1A1CC}"/>
    <hyperlink ref="I177" r:id="rId353" display="https://www.sec.gov/cgi-bin/browse-edgar?CIK=EFX&amp;action=getcompany" xr:uid="{C6464F6B-AA76-4CBB-9BC0-E503A1F74285}"/>
    <hyperlink ref="F178" r:id="rId354" tooltip="Equinix" display="https://en.wikipedia.org/wiki/Equinix" xr:uid="{31FF630F-7771-43FC-98E5-06AAAA9430CA}"/>
    <hyperlink ref="I178" r:id="rId355" display="https://www.sec.gov/cgi-bin/browse-edgar?CIK=EQIX&amp;action=getcompany" xr:uid="{7BB2CB1B-3B5B-4064-A8F2-22702C6C1676}"/>
    <hyperlink ref="F179" r:id="rId356" tooltip="Equity Residential" display="https://en.wikipedia.org/wiki/Equity_Residential" xr:uid="{A158F016-CEC3-4469-865E-A5163227E871}"/>
    <hyperlink ref="I179" r:id="rId357" display="https://www.sec.gov/cgi-bin/browse-edgar?CIK=EQR&amp;action=getcompany" xr:uid="{D71CA1A6-A489-4CE6-B36B-352FF263344A}"/>
    <hyperlink ref="F180" r:id="rId358" tooltip="Essex Property Trust" display="https://en.wikipedia.org/wiki/Essex_Property_Trust" xr:uid="{3191F5CB-FDE2-4E60-BD3A-AADDF3E1F0A2}"/>
    <hyperlink ref="I180" r:id="rId359" display="https://www.sec.gov/cgi-bin/browse-edgar?CIK=ESS&amp;action=getcompany" xr:uid="{74636A69-E72F-47CC-B888-0669A5380CC4}"/>
    <hyperlink ref="F181" r:id="rId360" tooltip="The Estée Lauder Companies" display="https://en.wikipedia.org/wiki/The_Est%C3%A9e_Lauder_Companies" xr:uid="{DA06FE93-5531-43F3-B35D-91C3F8F9993B}"/>
    <hyperlink ref="I181" r:id="rId361" display="https://www.sec.gov/cgi-bin/browse-edgar?CIK=EL&amp;action=getcompany" xr:uid="{B8D6437F-D56E-4969-844E-529A47B02760}"/>
    <hyperlink ref="F182" r:id="rId362" tooltip="Etsy" display="https://en.wikipedia.org/wiki/Etsy" xr:uid="{DC017A2B-8DBB-4C83-9B9F-0D3AB9515E2E}"/>
    <hyperlink ref="I182" r:id="rId363" display="https://www.sec.gov/cgi-bin/browse-edgar?CIK=ETSY&amp;action=getcompany" xr:uid="{20D4CDA1-7C51-4055-B8BC-4717A186F617}"/>
    <hyperlink ref="F183" r:id="rId364" tooltip="Everest Re" display="https://en.wikipedia.org/wiki/Everest_Re" xr:uid="{160089C9-8F35-46E2-87AB-E60DE2ED2629}"/>
    <hyperlink ref="I183" r:id="rId365" display="https://www.sec.gov/cgi-bin/browse-edgar?CIK=RE&amp;action=getcompany" xr:uid="{FF8D3097-1A6E-4D30-91C8-DE108C21B28D}"/>
    <hyperlink ref="F184" r:id="rId366" tooltip="Evergy" display="https://en.wikipedia.org/wiki/Evergy" xr:uid="{97A0E23C-165E-4B4B-886F-844A0C0925ED}"/>
    <hyperlink ref="I184" r:id="rId367" display="https://www.sec.gov/cgi-bin/browse-edgar?CIK=EVRG&amp;action=getcompany" xr:uid="{202DEB68-CF58-4BF9-8ED6-1485473114A6}"/>
    <hyperlink ref="F185" r:id="rId368" tooltip="Eversource" display="https://en.wikipedia.org/wiki/Eversource" xr:uid="{EBC3537D-086F-4E23-AA59-D9AEE14D1CA5}"/>
    <hyperlink ref="I185" r:id="rId369" display="https://www.sec.gov/cgi-bin/browse-edgar?CIK=ES&amp;action=getcompany" xr:uid="{3E838E81-1AC2-42E4-96FD-01BC95170C1C}"/>
    <hyperlink ref="F186" r:id="rId370" tooltip="Exelon" display="https://en.wikipedia.org/wiki/Exelon" xr:uid="{9919104B-4F1E-4F68-AA89-75120EE27D70}"/>
    <hyperlink ref="I186" r:id="rId371" display="https://www.sec.gov/cgi-bin/browse-edgar?CIK=EXC&amp;action=getcompany" xr:uid="{B88AA837-F1B9-4D04-9019-BB693C5714D9}"/>
    <hyperlink ref="F187" r:id="rId372" tooltip="Expedia Group" display="https://en.wikipedia.org/wiki/Expedia_Group" xr:uid="{D33BF0A8-CA76-431D-AA23-8018B245D820}"/>
    <hyperlink ref="I187" r:id="rId373" display="https://www.sec.gov/cgi-bin/browse-edgar?CIK=EXPE&amp;action=getcompany" xr:uid="{5FA7E11B-6EC9-4712-A531-5E07A6EA1234}"/>
    <hyperlink ref="F188" r:id="rId374" tooltip="Expeditors International" display="https://en.wikipedia.org/wiki/Expeditors_International" xr:uid="{46EBDAEE-C973-4C05-8E33-F1D36CADEFE6}"/>
    <hyperlink ref="I188" r:id="rId375" display="https://www.sec.gov/cgi-bin/browse-edgar?CIK=EXPD&amp;action=getcompany" xr:uid="{15D0C101-7E5E-4803-B0FF-45BD7359300A}"/>
    <hyperlink ref="F189" r:id="rId376" tooltip="Extra Space Storage" display="https://en.wikipedia.org/wiki/Extra_Space_Storage" xr:uid="{64665932-E35F-4DC2-994E-FDD3EB2F587D}"/>
    <hyperlink ref="I189" r:id="rId377" display="https://www.sec.gov/cgi-bin/browse-edgar?CIK=EXR&amp;action=getcompany" xr:uid="{51ECA81C-FFB7-44BA-B317-455E7CA85589}"/>
    <hyperlink ref="F190" r:id="rId378" tooltip="ExxonMobil" display="https://en.wikipedia.org/wiki/ExxonMobil" xr:uid="{E721C0BA-CD6D-4B21-90AE-01705F77A5C6}"/>
    <hyperlink ref="I190" r:id="rId379" display="https://www.sec.gov/cgi-bin/browse-edgar?CIK=XOM&amp;action=getcompany" xr:uid="{4BF3966C-06E9-4CEE-BE0A-3B20422581B7}"/>
    <hyperlink ref="F191" r:id="rId380" tooltip="F5, Inc." display="https://en.wikipedia.org/wiki/F5,_Inc." xr:uid="{6F7C0E1B-4FBF-43EE-8CCB-E06A6018FFDA}"/>
    <hyperlink ref="I191" r:id="rId381" display="https://www.sec.gov/cgi-bin/browse-edgar?CIK=FFIV&amp;action=getcompany" xr:uid="{AD827832-58B8-45B7-A7F4-64B0DD48F7FE}"/>
    <hyperlink ref="F192" r:id="rId382" tooltip="FactSet" display="https://en.wikipedia.org/wiki/FactSet" xr:uid="{ADC714D4-6DA9-45FE-ADC3-A3A33EC9FD0D}"/>
    <hyperlink ref="I192" r:id="rId383" display="https://www.sec.gov/cgi-bin/browse-edgar?CIK=FDS&amp;action=getcompany" xr:uid="{99136D74-EC43-4A32-93DB-43D15A3C268D}"/>
    <hyperlink ref="F193" r:id="rId384" tooltip="Fastenal" display="https://en.wikipedia.org/wiki/Fastenal" xr:uid="{2589774A-DA5D-4751-AA3B-33089921007A}"/>
    <hyperlink ref="I193" r:id="rId385" display="https://www.sec.gov/cgi-bin/browse-edgar?CIK=FAST&amp;action=getcompany" xr:uid="{20AB549B-941C-48B2-A267-1781156E8918}"/>
    <hyperlink ref="F194" r:id="rId386" tooltip="Federal Realty" display="https://en.wikipedia.org/wiki/Federal_Realty" xr:uid="{C7C50F4C-1AEE-4C81-984E-520123CECDA5}"/>
    <hyperlink ref="I194" r:id="rId387" display="https://www.sec.gov/cgi-bin/browse-edgar?CIK=FRT&amp;action=getcompany" xr:uid="{8E65840C-D546-4669-8FCD-0A3C54090EE3}"/>
    <hyperlink ref="F195" r:id="rId388" tooltip="FedEx" display="https://en.wikipedia.org/wiki/FedEx" xr:uid="{DA906F4A-E7D3-493E-8C7C-99E97B9C362A}"/>
    <hyperlink ref="I195" r:id="rId389" display="https://www.sec.gov/cgi-bin/browse-edgar?CIK=FDX&amp;action=getcompany" xr:uid="{E8BD765D-E93D-4105-A6A6-D143FCFCD2D2}"/>
    <hyperlink ref="F196" r:id="rId390" tooltip="Fifth Third Bank" display="https://en.wikipedia.org/wiki/Fifth_Third_Bank" xr:uid="{DC5FDBA6-FDE1-41EB-B3D2-566581212FF1}"/>
    <hyperlink ref="I196" r:id="rId391" display="https://www.sec.gov/cgi-bin/browse-edgar?CIK=FITB&amp;action=getcompany" xr:uid="{9D024EF7-6B8C-4A57-B1BF-4FBDA71204BD}"/>
    <hyperlink ref="F197" r:id="rId392" tooltip="First Republic Bank" display="https://en.wikipedia.org/wiki/First_Republic_Bank" xr:uid="{8DC5DA3F-0CCB-4D73-BB40-01345B082CBE}"/>
    <hyperlink ref="I197" r:id="rId393" display="https://www.sec.gov/cgi-bin/browse-edgar?CIK=FRC&amp;action=getcompany" xr:uid="{A7842E0B-8D83-4B79-98F9-87C0321A8BA6}"/>
    <hyperlink ref="F198" r:id="rId394" tooltip="FirstEnergy" display="https://en.wikipedia.org/wiki/FirstEnergy" xr:uid="{8762F16C-6CA0-4AB6-87E6-00515006E2F2}"/>
    <hyperlink ref="I198" r:id="rId395" display="https://www.sec.gov/cgi-bin/browse-edgar?CIK=FE&amp;action=getcompany" xr:uid="{6650B7C5-F559-4122-9A5A-74D86C94BA21}"/>
    <hyperlink ref="F199" r:id="rId396" tooltip="FIS (company)" display="https://en.wikipedia.org/wiki/FIS_(company)" xr:uid="{9CB6A083-8AFD-49CD-A307-645F9FE32470}"/>
    <hyperlink ref="I199" r:id="rId397" display="https://www.sec.gov/cgi-bin/browse-edgar?CIK=FIS&amp;action=getcompany" xr:uid="{0A557EB9-757F-41BF-9101-E15140EFFC7A}"/>
    <hyperlink ref="F200" r:id="rId398" tooltip="Fiserv" display="https://en.wikipedia.org/wiki/Fiserv" xr:uid="{2228690C-7323-4858-98FE-F3B2A954D6A2}"/>
    <hyperlink ref="I200" r:id="rId399" display="https://www.sec.gov/cgi-bin/browse-edgar?CIK=FISV&amp;action=getcompany" xr:uid="{D4B6F2B9-67BC-4ABF-AF5A-4A58657B346F}"/>
    <hyperlink ref="F201" r:id="rId400" tooltip="Fleetcor" display="https://en.wikipedia.org/wiki/Fleetcor" xr:uid="{1669C174-74B0-4CE1-8206-FA4489CA41B4}"/>
    <hyperlink ref="I201" r:id="rId401" display="https://www.sec.gov/cgi-bin/browse-edgar?CIK=FLT&amp;action=getcompany" xr:uid="{9539D8FB-8298-4C0F-8EFF-A1CF7FF1A323}"/>
    <hyperlink ref="F202" r:id="rId402" tooltip="FMC Corporation" display="https://en.wikipedia.org/wiki/FMC_Corporation" xr:uid="{6F5F4732-8FC5-4F69-B6DF-1AAABBAA6E1F}"/>
    <hyperlink ref="I202" r:id="rId403" display="https://www.sec.gov/cgi-bin/browse-edgar?CIK=FMC&amp;action=getcompany" xr:uid="{8D68B00C-FF8E-4D1D-BEEF-3811585A7564}"/>
    <hyperlink ref="F203" r:id="rId404" tooltip="Ford Motor Company" display="https://en.wikipedia.org/wiki/Ford_Motor_Company" xr:uid="{8AEF5A3C-117E-4E2C-AB19-FB1E36B2A242}"/>
    <hyperlink ref="I203" r:id="rId405" display="https://www.sec.gov/cgi-bin/browse-edgar?CIK=F&amp;action=getcompany" xr:uid="{2D156D25-0E4B-4C0F-9406-F98303A09E77}"/>
    <hyperlink ref="F204" r:id="rId406" tooltip="Fortinet" display="https://en.wikipedia.org/wiki/Fortinet" xr:uid="{F38C356F-183B-4588-A539-4551C45FD09A}"/>
    <hyperlink ref="I204" r:id="rId407" display="https://www.sec.gov/cgi-bin/browse-edgar?CIK=FTNT&amp;action=getcompany" xr:uid="{88797928-B960-4163-8BE9-9827FF96905F}"/>
    <hyperlink ref="F205" r:id="rId408" tooltip="Fortive" display="https://en.wikipedia.org/wiki/Fortive" xr:uid="{488BD755-3C9F-4684-BB06-16B53645A652}"/>
    <hyperlink ref="I205" r:id="rId409" display="https://www.sec.gov/cgi-bin/browse-edgar?CIK=FTV&amp;action=getcompany" xr:uid="{7352BD8C-D4C7-4EE6-8CA7-0781E4D53828}"/>
    <hyperlink ref="F206" r:id="rId410" tooltip="Fortune Brands Home &amp; Security" display="https://en.wikipedia.org/wiki/Fortune_Brands_Home_%26_Security" xr:uid="{8C58BFE2-49CF-4989-B837-91F94156BBBA}"/>
    <hyperlink ref="I206" r:id="rId411" display="https://www.sec.gov/cgi-bin/browse-edgar?CIK=FBHS&amp;action=getcompany" xr:uid="{8E3E58EA-C5EF-478D-9D01-D2E528790075}"/>
    <hyperlink ref="F207" r:id="rId412" tooltip="Fox Corporation" display="https://en.wikipedia.org/wiki/Fox_Corporation" xr:uid="{3D8566BA-3FA6-40E2-8CD2-7F41C9D339B8}"/>
    <hyperlink ref="I207" r:id="rId413" display="https://www.sec.gov/cgi-bin/browse-edgar?CIK=FOXA&amp;action=getcompany" xr:uid="{6B4B2C64-55A6-418F-A55D-6A6DDCC9668E}"/>
    <hyperlink ref="F208" r:id="rId414" tooltip="Fox Corporation" display="https://en.wikipedia.org/wiki/Fox_Corporation" xr:uid="{DF9C0002-263B-4DB5-AD9B-B15115FA9284}"/>
    <hyperlink ref="I208" r:id="rId415" display="https://www.sec.gov/cgi-bin/browse-edgar?CIK=FOX&amp;action=getcompany" xr:uid="{5B5F057F-8B9D-4238-8791-9A67DFF99D7F}"/>
    <hyperlink ref="F209" r:id="rId416" tooltip="Franklin Templeton Investments" display="https://en.wikipedia.org/wiki/Franklin_Templeton_Investments" xr:uid="{520C923F-A8A7-40A3-BDEA-B7FC33EE7703}"/>
    <hyperlink ref="I209" r:id="rId417" display="https://www.sec.gov/cgi-bin/browse-edgar?CIK=BEN&amp;action=getcompany" xr:uid="{1AE59531-534B-4FD6-8437-16E05DE8CAB5}"/>
    <hyperlink ref="F210" r:id="rId418" tooltip="Freeport-McMoRan" display="https://en.wikipedia.org/wiki/Freeport-McMoRan" xr:uid="{146CE2B9-A469-4856-B608-CE110921101B}"/>
    <hyperlink ref="I210" r:id="rId419" display="https://www.sec.gov/cgi-bin/browse-edgar?CIK=FCX&amp;action=getcompany" xr:uid="{0D581585-D937-4820-B583-C3F365B1A385}"/>
    <hyperlink ref="F211" r:id="rId420" tooltip="Gap Inc." display="https://en.wikipedia.org/wiki/Gap_Inc." xr:uid="{86854454-1B6A-4790-9C83-27BAC891C28D}"/>
    <hyperlink ref="I211" r:id="rId421" display="https://www.sec.gov/cgi-bin/browse-edgar?CIK=GPS&amp;action=getcompany" xr:uid="{BCB8ACAC-5214-459F-9F60-55765B968D47}"/>
    <hyperlink ref="F212" r:id="rId422" tooltip="Garmin" display="https://en.wikipedia.org/wiki/Garmin" xr:uid="{0ACC2D3E-6EC2-4350-9122-8656C0FC4D68}"/>
    <hyperlink ref="I212" r:id="rId423" display="https://www.sec.gov/cgi-bin/browse-edgar?CIK=GRMN&amp;action=getcompany" xr:uid="{40719B29-6B7B-4823-B3CA-7A4B38AD5A21}"/>
    <hyperlink ref="F213" r:id="rId424" tooltip="Gartner" display="https://en.wikipedia.org/wiki/Gartner" xr:uid="{FFB7A780-D49C-4C79-9E55-16AEB7D27E29}"/>
    <hyperlink ref="I213" r:id="rId425" display="https://www.sec.gov/cgi-bin/browse-edgar?CIK=IT&amp;action=getcompany" xr:uid="{4EF72414-0EA2-4985-B8BC-6CEB75147B06}"/>
    <hyperlink ref="F214" r:id="rId426" tooltip="GE" display="https://en.wikipedia.org/wiki/GE" xr:uid="{DA39A1F2-BDBC-4669-8E7B-F287AA05F2B5}"/>
    <hyperlink ref="I214" r:id="rId427" display="https://www.sec.gov/cgi-bin/browse-edgar?CIK=GE&amp;action=getcompany" xr:uid="{65F39B68-2B9B-4624-8279-88C1680EA539}"/>
    <hyperlink ref="F215" r:id="rId428" tooltip="Generac" display="https://en.wikipedia.org/wiki/Generac" xr:uid="{07267A64-0BB1-478D-A651-E35DE8BF32EA}"/>
    <hyperlink ref="I215" r:id="rId429" display="https://www.sec.gov/cgi-bin/browse-edgar?CIK=GNRC&amp;action=getcompany" xr:uid="{AE5821AC-1F88-428F-9409-4D13B0F7C441}"/>
    <hyperlink ref="F216" r:id="rId430" tooltip="General Dynamics" display="https://en.wikipedia.org/wiki/General_Dynamics" xr:uid="{E29980B4-E896-441A-A953-2DD5D7833087}"/>
    <hyperlink ref="I216" r:id="rId431" display="https://www.sec.gov/cgi-bin/browse-edgar?CIK=GD&amp;action=getcompany" xr:uid="{A69D3B38-6B55-4492-BD15-79117A26179D}"/>
    <hyperlink ref="F217" r:id="rId432" tooltip="General Mills" display="https://en.wikipedia.org/wiki/General_Mills" xr:uid="{7E556285-E755-4CFB-8A99-2D4177FAB8C6}"/>
    <hyperlink ref="I217" r:id="rId433" display="https://www.sec.gov/cgi-bin/browse-edgar?CIK=GIS&amp;action=getcompany" xr:uid="{59A63649-3253-43C7-A9B6-2A72E48AA028}"/>
    <hyperlink ref="F218" r:id="rId434" tooltip="Genuine Parts Company" display="https://en.wikipedia.org/wiki/Genuine_Parts_Company" xr:uid="{5A644A44-5FF4-4FCC-95B6-91ACDEB8B5FA}"/>
    <hyperlink ref="I218" r:id="rId435" display="https://www.sec.gov/cgi-bin/browse-edgar?CIK=GPC&amp;action=getcompany" xr:uid="{247BB772-1FCF-4711-B353-715C8AEFECF2}"/>
    <hyperlink ref="F219" r:id="rId436" tooltip="Gilead Sciences" display="https://en.wikipedia.org/wiki/Gilead_Sciences" xr:uid="{E62BD88A-19B9-40B9-9DE4-5660B2E1E7AD}"/>
    <hyperlink ref="I219" r:id="rId437" display="https://www.sec.gov/cgi-bin/browse-edgar?CIK=GILD&amp;action=getcompany" xr:uid="{AFE83946-8C17-4DEC-8E25-B256912A38B6}"/>
    <hyperlink ref="F220" r:id="rId438" tooltip="Globe Life" display="https://en.wikipedia.org/wiki/Globe_Life" xr:uid="{CBAF38EC-0207-4383-A3FB-3AABC30CE658}"/>
    <hyperlink ref="I220" r:id="rId439" display="https://www.sec.gov/cgi-bin/browse-edgar?CIK=GL&amp;action=getcompany" xr:uid="{2DB84A30-1E23-4949-955B-5C062BC82AE8}"/>
    <hyperlink ref="F221" r:id="rId440" tooltip="Global Payments" display="https://en.wikipedia.org/wiki/Global_Payments" xr:uid="{3F2D4910-9A60-4DFC-BC1D-5323D85958C7}"/>
    <hyperlink ref="I221" r:id="rId441" display="https://www.sec.gov/cgi-bin/browse-edgar?CIK=GPN&amp;action=getcompany" xr:uid="{5F78DEDE-684A-409B-A984-1718A93CD1BE}"/>
    <hyperlink ref="F222" r:id="rId442" tooltip="General Motors" display="https://en.wikipedia.org/wiki/General_Motors" xr:uid="{278D6CE0-8F4B-418C-AB76-8B7F5603A6EB}"/>
    <hyperlink ref="I222" r:id="rId443" display="https://www.sec.gov/cgi-bin/browse-edgar?CIK=GM&amp;action=getcompany" xr:uid="{F07850F3-1B5F-4188-B93E-174E99912149}"/>
    <hyperlink ref="F223" r:id="rId444" tooltip="Goldman Sachs" display="https://en.wikipedia.org/wiki/Goldman_Sachs" xr:uid="{F981DABE-091F-47A6-A83A-B2277680DA96}"/>
    <hyperlink ref="I223" r:id="rId445" display="https://www.sec.gov/cgi-bin/browse-edgar?CIK=GS&amp;action=getcompany" xr:uid="{18489D1F-F315-435C-B7A5-160234EBFB4D}"/>
    <hyperlink ref="F224" r:id="rId446" tooltip="W. W. Grainger" display="https://en.wikipedia.org/wiki/W._W._Grainger" xr:uid="{C5DB790F-9F81-443F-8168-84B6CFAE5B91}"/>
    <hyperlink ref="I224" r:id="rId447" display="https://www.sec.gov/cgi-bin/browse-edgar?CIK=GWW&amp;action=getcompany" xr:uid="{D5C52321-FFB3-45F0-9B94-4A30EF9DF20B}"/>
    <hyperlink ref="F225" r:id="rId448" tooltip="Halliburton" display="https://en.wikipedia.org/wiki/Halliburton" xr:uid="{054AA2B4-9F2C-4709-BAFF-2D929E025E41}"/>
    <hyperlink ref="I225" r:id="rId449" display="https://www.sec.gov/cgi-bin/browse-edgar?CIK=HAL&amp;action=getcompany" xr:uid="{D8CDA578-B4A2-4A9C-BED5-F8A75CE11B12}"/>
    <hyperlink ref="F226" r:id="rId450" tooltip="The Hartford" display="https://en.wikipedia.org/wiki/The_Hartford" xr:uid="{BB32639E-E71D-47A3-9775-4ACABE1DA47F}"/>
    <hyperlink ref="I226" r:id="rId451" display="https://www.sec.gov/cgi-bin/browse-edgar?CIK=HIG&amp;action=getcompany" xr:uid="{D5776662-BA95-4136-A44A-39628B749B5A}"/>
    <hyperlink ref="F227" r:id="rId452" tooltip="Hasbro" display="https://en.wikipedia.org/wiki/Hasbro" xr:uid="{28BB5FEC-B436-4BF2-A1FB-850F92B7E270}"/>
    <hyperlink ref="I227" r:id="rId453" display="https://www.sec.gov/cgi-bin/browse-edgar?CIK=HAS&amp;action=getcompany" xr:uid="{B85608FD-5259-41BC-A937-6EDE65D49BBF}"/>
    <hyperlink ref="F228" r:id="rId454" tooltip="HCA Healthcare" display="https://en.wikipedia.org/wiki/HCA_Healthcare" xr:uid="{36EF6A88-C8A8-4289-8ED3-71D927E9A6CF}"/>
    <hyperlink ref="I228" r:id="rId455" display="https://www.sec.gov/cgi-bin/browse-edgar?CIK=HCA&amp;action=getcompany" xr:uid="{00751369-66D9-41ED-AD2F-24500E3321D1}"/>
    <hyperlink ref="F229" r:id="rId456" tooltip="Healthpeak Properties" display="https://en.wikipedia.org/wiki/Healthpeak_Properties" xr:uid="{B27EB895-FE05-47DF-A363-BB50E5DAE6FD}"/>
    <hyperlink ref="I229" r:id="rId457" display="https://www.sec.gov/cgi-bin/browse-edgar?CIK=PEAK&amp;action=getcompany" xr:uid="{2C8336DE-59E2-4997-AAB9-FFA68A81676C}"/>
    <hyperlink ref="F230" r:id="rId458" tooltip="Henry Schein" display="https://en.wikipedia.org/wiki/Henry_Schein" xr:uid="{E8373A90-37DF-47FD-BBF4-40CD213EC11A}"/>
    <hyperlink ref="I230" r:id="rId459" display="https://www.sec.gov/cgi-bin/browse-edgar?CIK=HSIC&amp;action=getcompany" xr:uid="{FC08F6EF-1860-49F2-B56E-F0CE783BE0B2}"/>
    <hyperlink ref="F231" r:id="rId460" tooltip="The Hershey Company" display="https://en.wikipedia.org/wiki/The_Hershey_Company" xr:uid="{B21877E2-5755-43B1-A0FE-3B5914C1C069}"/>
    <hyperlink ref="I231" r:id="rId461" display="https://www.sec.gov/cgi-bin/browse-edgar?CIK=HSY&amp;action=getcompany" xr:uid="{C79D9809-F6A8-4C90-A523-213471C49296}"/>
    <hyperlink ref="F232" r:id="rId462" tooltip="Hess Corporation" display="https://en.wikipedia.org/wiki/Hess_Corporation" xr:uid="{E007427B-3F3B-42A8-8D8A-9BC01F00B613}"/>
    <hyperlink ref="I232" r:id="rId463" display="https://www.sec.gov/cgi-bin/browse-edgar?CIK=HES&amp;action=getcompany" xr:uid="{CC592D9D-CD8C-4AAB-8CD4-CD243C09DCE1}"/>
    <hyperlink ref="F233" r:id="rId464" tooltip="Hewlett Packard Enterprise" display="https://en.wikipedia.org/wiki/Hewlett_Packard_Enterprise" xr:uid="{85C8A88B-0C2E-4390-AF72-0BD166CD2A76}"/>
    <hyperlink ref="I233" r:id="rId465" display="https://www.sec.gov/cgi-bin/browse-edgar?CIK=HPE&amp;action=getcompany" xr:uid="{B1971036-B914-48A1-8E61-C4DF9966596E}"/>
    <hyperlink ref="F234" r:id="rId466" tooltip="Hilton Worldwide" display="https://en.wikipedia.org/wiki/Hilton_Worldwide" xr:uid="{5F1AA2C9-9530-4259-90A1-62C64CCE734D}"/>
    <hyperlink ref="I234" r:id="rId467" display="https://www.sec.gov/cgi-bin/browse-edgar?CIK=HLT&amp;action=getcompany" xr:uid="{94EDB39E-C98B-494A-A584-286DCF946227}"/>
    <hyperlink ref="F235" r:id="rId468" tooltip="Hologic" display="https://en.wikipedia.org/wiki/Hologic" xr:uid="{15398EE3-A61F-4C90-943F-87D7B6CC3686}"/>
    <hyperlink ref="I235" r:id="rId469" display="https://www.sec.gov/cgi-bin/browse-edgar?CIK=HOLX&amp;action=getcompany" xr:uid="{7887B8E9-2CB4-4FF9-A32D-BB822934D2AF}"/>
    <hyperlink ref="F236" r:id="rId470" tooltip="The Home Depot" display="https://en.wikipedia.org/wiki/The_Home_Depot" xr:uid="{EE96C7EA-2F05-4C4D-A58B-31AD0CE0797C}"/>
    <hyperlink ref="I236" r:id="rId471" display="https://www.sec.gov/cgi-bin/browse-edgar?CIK=HD&amp;action=getcompany" xr:uid="{D094D9CF-6C13-4E88-A357-AF86D01EB820}"/>
    <hyperlink ref="F237" r:id="rId472" tooltip="Honeywell" display="https://en.wikipedia.org/wiki/Honeywell" xr:uid="{4A628B63-6BF8-44AB-9ACC-EF1055259D7B}"/>
    <hyperlink ref="I237" r:id="rId473" display="https://www.sec.gov/cgi-bin/browse-edgar?CIK=HON&amp;action=getcompany" xr:uid="{89D180FC-2174-4EB2-A696-EEE4B512537F}"/>
    <hyperlink ref="F238" r:id="rId474" tooltip="Hormel" display="https://en.wikipedia.org/wiki/Hormel" xr:uid="{759D2081-2C31-41A1-9AC6-4123B795BBC2}"/>
    <hyperlink ref="I238" r:id="rId475" display="https://www.sec.gov/cgi-bin/browse-edgar?CIK=HRL&amp;action=getcompany" xr:uid="{67D9FC42-0324-439D-8AD6-CB9389B8C30A}"/>
    <hyperlink ref="F239" r:id="rId476" tooltip="Host Hotels &amp; Resorts" display="https://en.wikipedia.org/wiki/Host_Hotels_%26_Resorts" xr:uid="{DC308157-22A3-48E2-8C28-180AD3F4ECFC}"/>
    <hyperlink ref="I239" r:id="rId477" display="https://www.sec.gov/cgi-bin/browse-edgar?CIK=HST&amp;action=getcompany" xr:uid="{B030E22D-B735-4963-ACDF-8E66757D9F54}"/>
    <hyperlink ref="F240" r:id="rId478" tooltip="Howmet Aerospace" display="https://en.wikipedia.org/wiki/Howmet_Aerospace" xr:uid="{F738B0FD-72E8-47F8-9565-FB05007928F7}"/>
    <hyperlink ref="I240" r:id="rId479" display="https://www.sec.gov/cgi-bin/browse-edgar?CIK=HWM&amp;action=getcompany" xr:uid="{51B7B369-855F-4E1D-BFA9-A8CD02816D1C}"/>
    <hyperlink ref="F241" r:id="rId480" tooltip="HP Inc." display="https://en.wikipedia.org/wiki/HP_Inc." xr:uid="{486BC6C8-A1A2-4550-AC6F-4F0585FA4699}"/>
    <hyperlink ref="I241" r:id="rId481" display="https://www.sec.gov/cgi-bin/browse-edgar?CIK=HPQ&amp;action=getcompany" xr:uid="{CDAEF7C6-8CF4-4C3A-AE4E-8AAD432F98D0}"/>
    <hyperlink ref="F242" r:id="rId482" tooltip="Humana" display="https://en.wikipedia.org/wiki/Humana" xr:uid="{212B352A-FBE8-4D23-A109-459B91BC6D1D}"/>
    <hyperlink ref="I242" r:id="rId483" display="https://www.sec.gov/cgi-bin/browse-edgar?CIK=HUM&amp;action=getcompany" xr:uid="{02D26F53-AABF-4A27-B331-FDAFB994CE10}"/>
    <hyperlink ref="F243" r:id="rId484" tooltip="Huntington Bancshares" display="https://en.wikipedia.org/wiki/Huntington_Bancshares" xr:uid="{6CE07929-6A0D-4D75-91F4-E6CDA0CE2908}"/>
    <hyperlink ref="I243" r:id="rId485" display="https://www.sec.gov/cgi-bin/browse-edgar?CIK=HBAN&amp;action=getcompany" xr:uid="{8640E2C3-92FE-4D23-930F-27FD16242F51}"/>
    <hyperlink ref="F244" r:id="rId486" tooltip="Huntington Ingalls Industries" display="https://en.wikipedia.org/wiki/Huntington_Ingalls_Industries" xr:uid="{2D45AEB6-527E-42BD-BDD1-512A4A5BB2F8}"/>
    <hyperlink ref="I244" r:id="rId487" display="https://www.sec.gov/cgi-bin/browse-edgar?CIK=HII&amp;action=getcompany" xr:uid="{FEE8788E-B2D8-4BE4-95E2-18F2F5EBB6CF}"/>
    <hyperlink ref="F245" r:id="rId488" tooltip="IDEX Corporation" display="https://en.wikipedia.org/wiki/IDEX_Corporation" xr:uid="{FD7E9F28-B877-4B08-AE86-D2784E282868}"/>
    <hyperlink ref="I245" r:id="rId489" display="https://www.sec.gov/cgi-bin/browse-edgar?CIK=IEX&amp;action=getcompany" xr:uid="{A129E7A8-8C49-4C6C-91F5-5C8EFA7D3EEA}"/>
    <hyperlink ref="F246" r:id="rId490" tooltip="Idexx Laboratories" display="https://en.wikipedia.org/wiki/Idexx_Laboratories" xr:uid="{A8D6E2C1-7BC1-4753-875C-4836778E1A0A}"/>
    <hyperlink ref="I246" r:id="rId491" display="https://www.sec.gov/cgi-bin/browse-edgar?CIK=IDXX&amp;action=getcompany" xr:uid="{AD96A458-0639-4C0B-960B-E5E42542E36F}"/>
    <hyperlink ref="F247" r:id="rId492" tooltip="IHS Markit" display="https://en.wikipedia.org/wiki/IHS_Markit" xr:uid="{5ACEA5D3-5452-485E-B915-546B1EF5DA7E}"/>
    <hyperlink ref="I247" r:id="rId493" display="https://www.sec.gov/cgi-bin/browse-edgar?CIK=INFO&amp;action=getcompany" xr:uid="{1D526E86-30D9-4623-8748-72E8C4CED89E}"/>
    <hyperlink ref="F248" r:id="rId494" tooltip="Illinois Tool Works" display="https://en.wikipedia.org/wiki/Illinois_Tool_Works" xr:uid="{4D6E6145-5F23-4E59-A025-457B0FFE3799}"/>
    <hyperlink ref="I248" r:id="rId495" display="https://www.sec.gov/cgi-bin/browse-edgar?CIK=ITW&amp;action=getcompany" xr:uid="{BD18FC6A-9505-4DD7-8ABA-25251C8B022D}"/>
    <hyperlink ref="F249" r:id="rId496" tooltip="Illumina, Inc." display="https://en.wikipedia.org/wiki/Illumina,_Inc." xr:uid="{AE49783B-2533-4A23-AE70-4E07F2209BFB}"/>
    <hyperlink ref="I249" r:id="rId497" display="https://www.sec.gov/cgi-bin/browse-edgar?CIK=ILMN&amp;action=getcompany" xr:uid="{2B978CB7-AD49-4EDB-8893-04926830144C}"/>
    <hyperlink ref="F250" r:id="rId498" tooltip="Incyte" display="https://en.wikipedia.org/wiki/Incyte" xr:uid="{E31822DD-570E-4003-925D-47FBE2514263}"/>
    <hyperlink ref="I250" r:id="rId499" display="https://www.sec.gov/cgi-bin/browse-edgar?CIK=INCY&amp;action=getcompany" xr:uid="{6026CAD9-8BEF-4B9F-9CD0-74FEA19FA4EA}"/>
    <hyperlink ref="F251" r:id="rId500" tooltip="Ingersoll Rand" display="https://en.wikipedia.org/wiki/Ingersoll_Rand" xr:uid="{0C3D60BE-B58D-408F-AEA7-CBF95092E1FA}"/>
    <hyperlink ref="I251" r:id="rId501" display="https://www.sec.gov/cgi-bin/browse-edgar?CIK=IR&amp;action=getcompany" xr:uid="{7F8CDE1A-0B4C-4443-A53E-69F5058B9F5A}"/>
    <hyperlink ref="F252" r:id="rId502" tooltip="Intel" display="https://en.wikipedia.org/wiki/Intel" xr:uid="{92066040-88D5-41EC-BEDA-3A186CDAD282}"/>
    <hyperlink ref="I252" r:id="rId503" display="https://www.sec.gov/cgi-bin/browse-edgar?CIK=INTC&amp;action=getcompany" xr:uid="{15864A9B-6F46-4F78-9CF9-A921702C361F}"/>
    <hyperlink ref="F253" r:id="rId504" tooltip="Intercontinental Exchange" display="https://en.wikipedia.org/wiki/Intercontinental_Exchange" xr:uid="{A4884824-011E-45FB-AAC6-3475505BD45C}"/>
    <hyperlink ref="I253" r:id="rId505" display="https://www.sec.gov/cgi-bin/browse-edgar?CIK=ICE&amp;action=getcompany" xr:uid="{779B823D-E828-40B5-B1CA-E46C54DE6AF7}"/>
    <hyperlink ref="F254" r:id="rId506" tooltip="IBM" display="https://en.wikipedia.org/wiki/IBM" xr:uid="{7D4D1FF0-4E45-4F0F-97C0-9CD984027380}"/>
    <hyperlink ref="I254" r:id="rId507" display="https://www.sec.gov/cgi-bin/browse-edgar?CIK=IBM&amp;action=getcompany" xr:uid="{E7400355-5750-4384-86DC-CCAE50EB0055}"/>
    <hyperlink ref="F255" r:id="rId508" tooltip="International Paper" display="https://en.wikipedia.org/wiki/International_Paper" xr:uid="{F49783EE-18DC-4189-B0DD-C71FF04DDBDF}"/>
    <hyperlink ref="I255" r:id="rId509" display="https://www.sec.gov/cgi-bin/browse-edgar?CIK=IP&amp;action=getcompany" xr:uid="{6B0E5F90-0AF2-43CC-A854-4D09AFEAC414}"/>
    <hyperlink ref="F256" r:id="rId510" tooltip="The Interpublic Group of Companies" display="https://en.wikipedia.org/wiki/The_Interpublic_Group_of_Companies" xr:uid="{185B3171-057E-4836-9594-2D575195AC7D}"/>
    <hyperlink ref="I256" r:id="rId511" display="https://www.sec.gov/cgi-bin/browse-edgar?CIK=IPG&amp;action=getcompany" xr:uid="{A73D0215-BB21-4A42-BCC9-17A8BB8DAB48}"/>
    <hyperlink ref="F257" r:id="rId512" tooltip="International Flavors &amp; Fragrances" display="https://en.wikipedia.org/wiki/International_Flavors_%26_Fragrances" xr:uid="{919F708B-2763-4841-880C-9FA6C089BD00}"/>
    <hyperlink ref="I257" r:id="rId513" display="https://www.sec.gov/cgi-bin/browse-edgar?CIK=IFF&amp;action=getcompany" xr:uid="{ECBBB4F6-4F5C-47F6-A5E6-9C4839B331FE}"/>
    <hyperlink ref="F258" r:id="rId514" tooltip="Intuit" display="https://en.wikipedia.org/wiki/Intuit" xr:uid="{B4D797CB-B1A7-440C-A0F6-E766F007D238}"/>
    <hyperlink ref="I258" r:id="rId515" display="https://www.sec.gov/cgi-bin/browse-edgar?CIK=INTU&amp;action=getcompany" xr:uid="{831764B1-41D7-4239-B64B-908C785DAE77}"/>
    <hyperlink ref="F259" r:id="rId516" tooltip="Intuitive Surgical" display="https://en.wikipedia.org/wiki/Intuitive_Surgical" xr:uid="{214E153C-10D3-44D2-ADB5-9F7CC81A6385}"/>
    <hyperlink ref="I259" r:id="rId517" display="https://www.sec.gov/cgi-bin/browse-edgar?CIK=ISRG&amp;action=getcompany" xr:uid="{979386CC-44C1-4597-AC0F-BCCD155EB81D}"/>
    <hyperlink ref="F260" r:id="rId518" tooltip="Invesco" display="https://en.wikipedia.org/wiki/Invesco" xr:uid="{DDF13ECA-30D4-4D56-9984-00B513086D88}"/>
    <hyperlink ref="I260" r:id="rId519" display="https://www.sec.gov/cgi-bin/browse-edgar?CIK=IVZ&amp;action=getcompany" xr:uid="{405062B3-98D1-4CBD-BBF0-8C4AAED89159}"/>
    <hyperlink ref="F261" r:id="rId520" tooltip="IPG Photonics" display="https://en.wikipedia.org/wiki/IPG_Photonics" xr:uid="{145C1E4E-505F-40CC-A757-926AE7B7E7C2}"/>
    <hyperlink ref="I261" r:id="rId521" display="https://www.sec.gov/cgi-bin/browse-edgar?CIK=IPGP&amp;action=getcompany" xr:uid="{0F7FB61D-214B-4CC9-BBA2-2F9833CCD88A}"/>
    <hyperlink ref="F262" r:id="rId522" tooltip="IQVIA" display="https://en.wikipedia.org/wiki/IQVIA" xr:uid="{9D77D6C3-AE13-4053-AE1B-9D45392079DF}"/>
    <hyperlink ref="I262" r:id="rId523" display="https://www.sec.gov/cgi-bin/browse-edgar?CIK=IQV&amp;action=getcompany" xr:uid="{837601F8-12CD-4F7E-8B09-9FFD4CB2CBEF}"/>
    <hyperlink ref="F263" r:id="rId524" tooltip="Iron Mountain (company)" display="https://en.wikipedia.org/wiki/Iron_Mountain_(company)" xr:uid="{1AA78F1A-266C-428B-803B-6084646734EB}"/>
    <hyperlink ref="I263" r:id="rId525" display="https://www.sec.gov/cgi-bin/browse-edgar?CIK=IRM&amp;action=getcompany" xr:uid="{20B8D590-DAF2-4707-911F-80D37888A4B4}"/>
    <hyperlink ref="F264" r:id="rId526" tooltip="Jack Henry &amp; Associates" display="https://en.wikipedia.org/wiki/Jack_Henry_%26_Associates" xr:uid="{EAB9D99B-0218-46BD-85CE-6E50D665146A}"/>
    <hyperlink ref="I264" r:id="rId527" display="https://www.sec.gov/cgi-bin/browse-edgar?CIK=JKHY&amp;action=getcompany" xr:uid="{D2F4DCF1-064E-45FF-BAEB-A17489F5078D}"/>
    <hyperlink ref="F265" r:id="rId528" tooltip="Jacobs Engineering Group" display="https://en.wikipedia.org/wiki/Jacobs_Engineering_Group" xr:uid="{6EB94E41-944D-43C5-AE2A-BD269D831758}"/>
    <hyperlink ref="I265" r:id="rId529" display="https://www.sec.gov/cgi-bin/browse-edgar?CIK=J&amp;action=getcompany" xr:uid="{59A5048D-CE6C-478C-9A84-552F37478169}"/>
    <hyperlink ref="F266" r:id="rId530" tooltip="J. B. Hunt" display="https://en.wikipedia.org/wiki/J._B._Hunt" xr:uid="{00E6913A-0F4F-43D2-8543-AFF30E5BFB12}"/>
    <hyperlink ref="I266" r:id="rId531" display="https://www.sec.gov/cgi-bin/browse-edgar?CIK=JBHT&amp;action=getcompany" xr:uid="{7BEE2769-B1BE-4A70-A657-019043E7028A}"/>
    <hyperlink ref="F267" r:id="rId532" tooltip="The J.M. Smucker Company" display="https://en.wikipedia.org/wiki/The_J.M._Smucker_Company" xr:uid="{215208CB-61A0-491F-8F92-4F94C1ACF3A1}"/>
    <hyperlink ref="I267" r:id="rId533" display="https://www.sec.gov/cgi-bin/browse-edgar?CIK=SJM&amp;action=getcompany" xr:uid="{07B7B9F4-1D00-4178-8626-7EEB284344B0}"/>
    <hyperlink ref="F268" r:id="rId534" tooltip="Johnson &amp; Johnson" display="https://en.wikipedia.org/wiki/Johnson_%26_Johnson" xr:uid="{55047C8D-8894-4804-930F-61A3B140A177}"/>
    <hyperlink ref="I268" r:id="rId535" display="https://www.sec.gov/cgi-bin/browse-edgar?CIK=JNJ&amp;action=getcompany" xr:uid="{3B56AE9E-3A02-4922-9561-F0F9B39A2943}"/>
    <hyperlink ref="F269" r:id="rId536" tooltip="Johnson Controls" display="https://en.wikipedia.org/wiki/Johnson_Controls" xr:uid="{036EA567-965E-47E8-A6E9-0391B9B908BE}"/>
    <hyperlink ref="I269" r:id="rId537" display="https://www.sec.gov/cgi-bin/browse-edgar?CIK=JCI&amp;action=getcompany" xr:uid="{360A4B44-B7A2-4060-B5BF-EFCA1CA241C5}"/>
    <hyperlink ref="F270" r:id="rId538" tooltip="JPMorgan Chase" display="https://en.wikipedia.org/wiki/JPMorgan_Chase" xr:uid="{8C4F4D63-0CBE-4EF3-9221-BF0A1538EBA7}"/>
    <hyperlink ref="I270" r:id="rId539" display="https://www.sec.gov/cgi-bin/browse-edgar?CIK=JPM&amp;action=getcompany" xr:uid="{8239FEB1-CBA4-467E-8F63-C2E3B5E520FE}"/>
    <hyperlink ref="F271" r:id="rId540" tooltip="Juniper Networks" display="https://en.wikipedia.org/wiki/Juniper_Networks" xr:uid="{7118522F-6A11-4828-A365-B89795D12E52}"/>
    <hyperlink ref="I271" r:id="rId541" display="https://www.sec.gov/cgi-bin/browse-edgar?CIK=JNPR&amp;action=getcompany" xr:uid="{473BC21A-E8C3-43E8-B166-B3E51FEA13D2}"/>
    <hyperlink ref="F272" r:id="rId542" tooltip="Kellogg's" display="https://en.wikipedia.org/wiki/Kellogg%27s" xr:uid="{2CC72CE4-6D7A-4F77-AEEC-46374E37996F}"/>
    <hyperlink ref="I272" r:id="rId543" display="https://www.sec.gov/cgi-bin/browse-edgar?CIK=K&amp;action=getcompany" xr:uid="{C93F35FE-DD6F-46D2-8627-94F49A20B468}"/>
    <hyperlink ref="F273" r:id="rId544" tooltip="KeyBank" display="https://en.wikipedia.org/wiki/KeyBank" xr:uid="{38DA7A6D-6702-488D-BFD8-DEB45B05FEEE}"/>
    <hyperlink ref="I273" r:id="rId545" display="https://www.sec.gov/cgi-bin/browse-edgar?CIK=KEY&amp;action=getcompany" xr:uid="{206DCCAA-42B1-46B6-AA4B-879A7EA510DD}"/>
    <hyperlink ref="F274" r:id="rId546" tooltip="Keysight" display="https://en.wikipedia.org/wiki/Keysight" xr:uid="{D9F79827-63BF-4AB0-9142-6C076560C156}"/>
    <hyperlink ref="I274" r:id="rId547" display="https://www.sec.gov/cgi-bin/browse-edgar?CIK=KEYS&amp;action=getcompany" xr:uid="{00D84456-C222-4EBF-9255-361D084C3488}"/>
    <hyperlink ref="F275" r:id="rId548" tooltip="Kimberly-Clark" display="https://en.wikipedia.org/wiki/Kimberly-Clark" xr:uid="{260E985A-DD63-444E-8AC1-B5856FFBF878}"/>
    <hyperlink ref="I275" r:id="rId549" display="https://www.sec.gov/cgi-bin/browse-edgar?CIK=KMB&amp;action=getcompany" xr:uid="{DBBC5746-687C-4CB7-A352-3DC940142E25}"/>
    <hyperlink ref="F276" r:id="rId550" tooltip="Kimco Realty" display="https://en.wikipedia.org/wiki/Kimco_Realty" xr:uid="{32E9DB09-3B8A-4610-BC8A-F7201911B922}"/>
    <hyperlink ref="I276" r:id="rId551" display="https://www.sec.gov/cgi-bin/browse-edgar?CIK=KIM&amp;action=getcompany" xr:uid="{93828352-2996-4496-B4A8-7F4E852F1239}"/>
    <hyperlink ref="F277" r:id="rId552" tooltip="Kinder Morgan" display="https://en.wikipedia.org/wiki/Kinder_Morgan" xr:uid="{3FB6D638-C7CB-41C2-B434-21933D5C7DC6}"/>
    <hyperlink ref="I277" r:id="rId553" display="https://www.sec.gov/cgi-bin/browse-edgar?CIK=KMI&amp;action=getcompany" xr:uid="{D592537D-2381-4620-8D25-5D0513F2997F}"/>
    <hyperlink ref="F278" r:id="rId554" tooltip="KLA Corporation" display="https://en.wikipedia.org/wiki/KLA_Corporation" xr:uid="{F3CB5C7B-0AD0-4054-AB93-5D92E4DB4988}"/>
    <hyperlink ref="I278" r:id="rId555" display="https://www.sec.gov/cgi-bin/browse-edgar?CIK=KLAC&amp;action=getcompany" xr:uid="{8EA45019-A895-4AFE-99B8-E256310CD4A4}"/>
    <hyperlink ref="F279" r:id="rId556" tooltip="Kraft Heinz" display="https://en.wikipedia.org/wiki/Kraft_Heinz" xr:uid="{B292BD89-A98C-4FCE-AACC-38A843EB3390}"/>
    <hyperlink ref="I279" r:id="rId557" display="https://www.sec.gov/cgi-bin/browse-edgar?CIK=KHC&amp;owner=exclude&amp;action=getcompany" xr:uid="{0AD57289-8AA0-45E8-8F46-7611E41F0B0C}"/>
    <hyperlink ref="F280" r:id="rId558" tooltip="Kroger" display="https://en.wikipedia.org/wiki/Kroger" xr:uid="{A6B3DCAE-A82D-4CAC-843C-BA4311A9060B}"/>
    <hyperlink ref="I280" r:id="rId559" display="https://www.sec.gov/cgi-bin/browse-edgar?CIK=KR&amp;action=getcompany" xr:uid="{E64934F3-B2B5-4F89-8599-E4AA83FEC22B}"/>
    <hyperlink ref="F281" r:id="rId560" tooltip="L3Harris Technologies" display="https://en.wikipedia.org/wiki/L3Harris_Technologies" xr:uid="{5D652B56-8168-4487-B483-49D64CE2381F}"/>
    <hyperlink ref="I281" r:id="rId561" display="https://www.sec.gov/cgi-bin/browse-edgar?CIK=LHX&amp;action=getcompany" xr:uid="{8D8A4C6E-D396-4162-A6E8-3CDF42A4AA00}"/>
    <hyperlink ref="F282" r:id="rId562" tooltip="LabCorp" display="https://en.wikipedia.org/wiki/LabCorp" xr:uid="{B0A39A81-CB2E-4CF1-904E-3E744631DD19}"/>
    <hyperlink ref="I282" r:id="rId563" display="https://www.sec.gov/cgi-bin/browse-edgar?CIK=LH&amp;action=getcompany" xr:uid="{8A1C5E75-B4E1-46FC-971C-FF7D8EE33476}"/>
    <hyperlink ref="F283" r:id="rId564" tooltip="Lam Research" display="https://en.wikipedia.org/wiki/Lam_Research" xr:uid="{D48C6CF1-CD39-40BD-A26F-3224B2C2FC5E}"/>
    <hyperlink ref="I283" r:id="rId565" display="https://www.sec.gov/cgi-bin/browse-edgar?CIK=LRCX&amp;action=getcompany" xr:uid="{D91D21D6-DF59-48FD-A41F-DFF459969996}"/>
    <hyperlink ref="F284" r:id="rId566" tooltip="Lamb Weston" display="https://en.wikipedia.org/wiki/Lamb_Weston" xr:uid="{DE5278C3-05CC-434B-A803-B16B669632E9}"/>
    <hyperlink ref="I284" r:id="rId567" display="https://www.sec.gov/cgi-bin/browse-edgar?CIK=LW&amp;action=getcompany" xr:uid="{D10F8BD3-DCC3-429E-8E56-F11CF08C0928}"/>
    <hyperlink ref="F285" r:id="rId568" tooltip="Las Vegas Sands" display="https://en.wikipedia.org/wiki/Las_Vegas_Sands" xr:uid="{E1BF5A63-192E-4209-BB67-D63DDB7FC90D}"/>
    <hyperlink ref="I285" r:id="rId569" display="https://www.sec.gov/cgi-bin/browse-edgar?CIK=LVS&amp;action=getcompany" xr:uid="{10B31E9A-6568-4AC6-8090-8530D707BDDB}"/>
    <hyperlink ref="F286" r:id="rId570" tooltip="Leidos" display="https://en.wikipedia.org/wiki/Leidos" xr:uid="{015D0DE0-C135-46BE-82DB-0C70B8CB9385}"/>
    <hyperlink ref="I286" r:id="rId571" display="https://www.sec.gov/cgi-bin/browse-edgar?CIK=LDOS&amp;action=getcompany" xr:uid="{985B6962-2C8F-46DF-A51E-D0A466438962}"/>
    <hyperlink ref="F287" r:id="rId572" tooltip="Lennar Corporation" display="https://en.wikipedia.org/wiki/Lennar_Corporation" xr:uid="{AC2BEFB3-34AB-44CD-A382-F829912CDB02}"/>
    <hyperlink ref="I287" r:id="rId573" display="https://www.sec.gov/cgi-bin/browse-edgar?CIK=LEN&amp;action=getcompany" xr:uid="{421DCC35-DF60-4F8B-99AC-956975F5CCCB}"/>
    <hyperlink ref="F288" r:id="rId574" tooltip="Eli Lilly and Company" display="https://en.wikipedia.org/wiki/Eli_Lilly_and_Company" xr:uid="{093FA16A-34BD-46BA-AAEC-0307E1B42AC0}"/>
    <hyperlink ref="I288" r:id="rId575" display="https://www.sec.gov/cgi-bin/browse-edgar?CIK=LLY&amp;action=getcompany" xr:uid="{BAF5F862-C288-4A9D-9FDF-20B0DD81A74D}"/>
    <hyperlink ref="F289" r:id="rId576" tooltip="Lincoln National Corporation" display="https://en.wikipedia.org/wiki/Lincoln_National_Corporation" xr:uid="{0AFB7344-BFED-4C13-8227-CE265D57B893}"/>
    <hyperlink ref="I289" r:id="rId577" display="https://www.sec.gov/cgi-bin/browse-edgar?CIK=LNC&amp;action=getcompany" xr:uid="{B23F1A10-878C-465E-967F-0290E2B13CAA}"/>
    <hyperlink ref="F290" r:id="rId578" tooltip="Linde plc" display="https://en.wikipedia.org/wiki/Linde_plc" xr:uid="{F9A8AA7A-B3CC-40BE-8D03-55EEE220A751}"/>
    <hyperlink ref="I290" r:id="rId579" display="https://www.sec.gov/cgi-bin/browse-edgar?CIK=LIN&amp;action=getcompany" xr:uid="{CAE343BE-679A-455C-8FE2-46EB7967615C}"/>
    <hyperlink ref="F291" r:id="rId580" tooltip="Live Nation Entertainment" display="https://en.wikipedia.org/wiki/Live_Nation_Entertainment" xr:uid="{F23AACFB-B1AE-4824-8113-3DE9B211B5B0}"/>
    <hyperlink ref="I291" r:id="rId581" display="https://www.sec.gov/cgi-bin/browse-edgar?CIK=LYV&amp;action=getcompany" xr:uid="{5FA486A7-954B-471E-84CF-ECF64305CA72}"/>
    <hyperlink ref="F292" r:id="rId582" tooltip="LKQ Corporation" display="https://en.wikipedia.org/wiki/LKQ_Corporation" xr:uid="{60AC7455-4C60-449D-9C12-FC8163DEFA31}"/>
    <hyperlink ref="I292" r:id="rId583" display="https://www.sec.gov/cgi-bin/browse-edgar?CIK=LKQ&amp;action=getcompany" xr:uid="{46948C7B-44B0-48D3-80AC-ADB738CF6E5A}"/>
    <hyperlink ref="F293" r:id="rId584" tooltip="Lockheed Martin" display="https://en.wikipedia.org/wiki/Lockheed_Martin" xr:uid="{F404FCB2-6EDB-4823-BF78-E7F7333EAAC2}"/>
    <hyperlink ref="I293" r:id="rId585" display="https://www.sec.gov/cgi-bin/browse-edgar?CIK=LMT&amp;action=getcompany" xr:uid="{65812476-5766-410F-949F-81F0013D3661}"/>
    <hyperlink ref="F294" r:id="rId586" tooltip="Loews Corporation" display="https://en.wikipedia.org/wiki/Loews_Corporation" xr:uid="{1B30A071-6C05-44E2-B707-2056953FFFF2}"/>
    <hyperlink ref="I294" r:id="rId587" display="https://www.sec.gov/cgi-bin/browse-edgar?CIK=L&amp;action=getcompany" xr:uid="{6116B1D5-29E9-454C-BA04-5EAA991C4BFA}"/>
    <hyperlink ref="F295" r:id="rId588" tooltip="Lowe's" display="https://en.wikipedia.org/wiki/Lowe%27s" xr:uid="{532D6454-F3DA-4B5A-B5F1-829AE1998DB8}"/>
    <hyperlink ref="I295" r:id="rId589" display="https://www.sec.gov/cgi-bin/browse-edgar?CIK=LOW&amp;action=getcompany" xr:uid="{8B49B39F-2433-4B1D-8AA0-8CFF82EEED6D}"/>
    <hyperlink ref="F296" r:id="rId590" tooltip="Lumen Technologies" display="https://en.wikipedia.org/wiki/Lumen_Technologies" xr:uid="{E35520D5-132D-4FC9-91C6-227AD05BDE1F}"/>
    <hyperlink ref="I296" r:id="rId591" display="https://www.sec.gov/cgi-bin/browse-edgar?CIK=LUMN&amp;action=getcompany" xr:uid="{BC771E09-6827-4985-982A-270A259599BD}"/>
    <hyperlink ref="F297" r:id="rId592" tooltip="LyondellBasell" display="https://en.wikipedia.org/wiki/LyondellBasell" xr:uid="{E85AFE2B-84AD-4A3C-90DE-375094CCD8AD}"/>
    <hyperlink ref="I297" r:id="rId593" display="https://www.sec.gov/cgi-bin/browse-edgar?CIK=LYB&amp;action=getcompany" xr:uid="{22AC6B8C-14FD-4EAA-A398-9C389CBAB0B4}"/>
    <hyperlink ref="F298" r:id="rId594" tooltip="M&amp;T Bank" display="https://en.wikipedia.org/wiki/M%26T_Bank" xr:uid="{A7561DE3-AF43-4E5F-B3F8-C277FD4209E6}"/>
    <hyperlink ref="I298" r:id="rId595" display="https://www.sec.gov/cgi-bin/browse-edgar?CIK=MTB&amp;action=getcompany" xr:uid="{C77808A3-5AF4-47E7-8831-8EC30B837FA1}"/>
    <hyperlink ref="F299" r:id="rId596" tooltip="Marathon Oil" display="https://en.wikipedia.org/wiki/Marathon_Oil" xr:uid="{FEE53439-8806-4ABA-AED4-B485572798D3}"/>
    <hyperlink ref="I299" r:id="rId597" display="https://www.sec.gov/cgi-bin/browse-edgar?CIK=MRO&amp;action=getcompany" xr:uid="{C2C8FBE0-3B9A-4151-B2A0-C35912FE986A}"/>
    <hyperlink ref="F300" r:id="rId598" tooltip="Marathon Petroleum" display="https://en.wikipedia.org/wiki/Marathon_Petroleum" xr:uid="{62064F2E-F6FF-4406-A7F2-47BB25B8DA98}"/>
    <hyperlink ref="I300" r:id="rId599" display="https://www.sec.gov/cgi-bin/browse-edgar?CIK=MPC&amp;action=getcompany" xr:uid="{8D728789-18B0-438B-9E75-10D544389887}"/>
    <hyperlink ref="F301" r:id="rId600" tooltip="MarketAxess" display="https://en.wikipedia.org/wiki/MarketAxess" xr:uid="{FD32D389-0CF3-4652-B798-BE33F6A01EC6}"/>
    <hyperlink ref="I301" r:id="rId601" display="https://www.sec.gov/cgi-bin/browse-edgar?CIK=MKTX&amp;action=getcompany" xr:uid="{9F675DF8-7C56-496F-86DB-EC14BE9616F7}"/>
    <hyperlink ref="F302" r:id="rId602" tooltip="Marriott International" display="https://en.wikipedia.org/wiki/Marriott_International" xr:uid="{54CD9406-674D-4BD2-B699-9749FB4B50C5}"/>
    <hyperlink ref="I302" r:id="rId603" display="https://www.sec.gov/cgi-bin/browse-edgar?CIK=MAR&amp;action=getcompany" xr:uid="{31C2D800-396B-48DC-B873-75F06B19E263}"/>
    <hyperlink ref="F303" r:id="rId604" tooltip="Marsh McLennan" display="https://en.wikipedia.org/wiki/Marsh_McLennan" xr:uid="{C5385C4E-44B9-4603-A08D-0139659A6F24}"/>
    <hyperlink ref="I303" r:id="rId605" display="https://www.sec.gov/cgi-bin/browse-edgar?CIK=MMC&amp;action=getcompany" xr:uid="{E662B3DA-573E-4B8D-B41D-B2ED9B72B617}"/>
    <hyperlink ref="F304" r:id="rId606" tooltip="Martin Marietta Inc." display="https://en.wikipedia.org/wiki/Martin_Marietta_Inc." xr:uid="{B7A03C0C-11BB-40F3-8E81-7E9A0A87CF5D}"/>
    <hyperlink ref="I304" r:id="rId607" display="https://www.sec.gov/cgi-bin/browse-edgar?CIK=MLM&amp;action=getcompany" xr:uid="{8F4CC6B5-C33B-40CF-A979-1B309862CA21}"/>
    <hyperlink ref="F305" r:id="rId608" tooltip="Masco" display="https://en.wikipedia.org/wiki/Masco" xr:uid="{1E191C3D-7953-427A-B45A-9E7B178C5F57}"/>
    <hyperlink ref="I305" r:id="rId609" display="https://www.sec.gov/cgi-bin/browse-edgar?CIK=MAS&amp;action=getcompany" xr:uid="{0CBA8423-B393-49E4-9746-1B2E188C4383}"/>
    <hyperlink ref="F306" r:id="rId610" tooltip="Mastercard" display="https://en.wikipedia.org/wiki/Mastercard" xr:uid="{6A8F56BE-2DD8-4D12-BC1D-C0D0F18F8778}"/>
    <hyperlink ref="I306" r:id="rId611" display="https://www.sec.gov/cgi-bin/browse-edgar?CIK=MA&amp;action=getcompany" xr:uid="{2AD804E8-1AA9-45DD-938B-60017FB69563}"/>
    <hyperlink ref="F307" r:id="rId612" tooltip="Match Group" display="https://en.wikipedia.org/wiki/Match_Group" xr:uid="{678682C3-7B10-4AE9-B932-61428E48DDC5}"/>
    <hyperlink ref="I307" r:id="rId613" display="https://www.sec.gov/cgi-bin/browse-edgar?CIK=MTCH&amp;action=getcompany" xr:uid="{A3BB96CE-9646-4E71-A5E4-2F1A3701635C}"/>
    <hyperlink ref="F308" r:id="rId614" tooltip="McCormick &amp; Company" display="https://en.wikipedia.org/wiki/McCormick_%26_Company" xr:uid="{7213BFA7-519F-46E9-9222-E7C245F2466D}"/>
    <hyperlink ref="I308" r:id="rId615" display="https://www.sec.gov/cgi-bin/browse-edgar?CIK=MKC&amp;action=getcompany" xr:uid="{CEB09EEB-4072-4EDF-8C27-B3334E14C306}"/>
    <hyperlink ref="F309" r:id="rId616" tooltip="McDonald's" display="https://en.wikipedia.org/wiki/McDonald%27s" xr:uid="{12FCC324-F1D4-4070-A918-7AB8BDF8DFE9}"/>
    <hyperlink ref="I309" r:id="rId617" display="https://www.sec.gov/cgi-bin/browse-edgar?CIK=MCD&amp;action=getcompany" xr:uid="{9BAA6A5C-CA53-4AF1-82FD-C95CDCFEC697}"/>
    <hyperlink ref="F310" r:id="rId618" tooltip="McKesson Corporation" display="https://en.wikipedia.org/wiki/McKesson_Corporation" xr:uid="{18ABA03B-5327-44BD-89C9-B4D4F481FABB}"/>
    <hyperlink ref="I310" r:id="rId619" display="https://www.sec.gov/cgi-bin/browse-edgar?CIK=MCK&amp;action=getcompany" xr:uid="{0F50374D-AF1D-40A9-BA87-3D0C0927E9D6}"/>
    <hyperlink ref="F311" r:id="rId620" tooltip="Medtronic" display="https://en.wikipedia.org/wiki/Medtronic" xr:uid="{50FA0BF6-4466-4D54-93D2-AF9DBF746199}"/>
    <hyperlink ref="I311" r:id="rId621" display="https://www.sec.gov/cgi-bin/browse-edgar?CIK=MDT&amp;action=getcompany" xr:uid="{16CAD8AB-8850-47C4-8778-3B7CD42C37A1}"/>
    <hyperlink ref="F312" r:id="rId622" tooltip="Merck &amp; Co." display="https://en.wikipedia.org/wiki/Merck_%26_Co." xr:uid="{C3FE1D1E-67BD-4724-B2BC-DC43D9E47B1E}"/>
    <hyperlink ref="I312" r:id="rId623" display="https://www.sec.gov/cgi-bin/browse-edgar?CIK=MRK&amp;action=getcompany" xr:uid="{08B7E457-D21C-48AA-99F3-B4421E4A68C2}"/>
    <hyperlink ref="F313" r:id="rId624" tooltip="Meta Platforms" display="https://en.wikipedia.org/wiki/Meta_Platforms" xr:uid="{0BAD972A-D382-411E-B941-0B4D4B59EDE9}"/>
    <hyperlink ref="I313" r:id="rId625" display="https://www.sec.gov/cgi-bin/browse-edgar?CIK=FB&amp;action=getcompany" xr:uid="{FA008A14-E7D3-4239-9698-AD744E2A5BE5}"/>
    <hyperlink ref="F314" r:id="rId626" tooltip="MetLife" display="https://en.wikipedia.org/wiki/MetLife" xr:uid="{C8E186E7-A807-4DB9-9B09-F73CE4A4B594}"/>
    <hyperlink ref="I314" r:id="rId627" display="https://www.sec.gov/cgi-bin/browse-edgar?CIK=MET&amp;action=getcompany" xr:uid="{6E5D5F63-FC46-4FE9-8B9D-927150A40F1B}"/>
    <hyperlink ref="F315" r:id="rId628" tooltip="Mettler Toledo" display="https://en.wikipedia.org/wiki/Mettler_Toledo" xr:uid="{F77C7D9F-E3A3-4F73-BD36-8448AFD50F11}"/>
    <hyperlink ref="I315" r:id="rId629" display="https://www.sec.gov/cgi-bin/browse-edgar?CIK=MTD&amp;action=getcompany" xr:uid="{64BA8818-A5A8-4073-8CCC-578B6E396C55}"/>
    <hyperlink ref="F316" r:id="rId630" tooltip="MGM Resorts International" display="https://en.wikipedia.org/wiki/MGM_Resorts_International" xr:uid="{0AC4A36A-DD8D-4CC3-98DB-CEDEF08608F4}"/>
    <hyperlink ref="I316" r:id="rId631" display="https://www.sec.gov/cgi-bin/browse-edgar?CIK=MGM&amp;action=getcompany" xr:uid="{391427C0-6EB8-4E9C-ADEF-A13E2F46EC95}"/>
    <hyperlink ref="F317" r:id="rId632" tooltip="Microchip Technology" display="https://en.wikipedia.org/wiki/Microchip_Technology" xr:uid="{32E3B694-40EC-42B8-A99D-B66026ED5C3D}"/>
    <hyperlink ref="I317" r:id="rId633" display="https://www.sec.gov/cgi-bin/browse-edgar?CIK=MCHP&amp;action=getcompany" xr:uid="{F96EB8D8-68F2-4D69-BC05-92251953DC92}"/>
    <hyperlink ref="F318" r:id="rId634" tooltip="Micron Technology" display="https://en.wikipedia.org/wiki/Micron_Technology" xr:uid="{40CF5A6A-C620-47E4-86A6-1DD820B89A5D}"/>
    <hyperlink ref="I318" r:id="rId635" display="https://www.sec.gov/cgi-bin/browse-edgar?CIK=MU&amp;action=getcompany" xr:uid="{35866456-3BF9-4758-B801-A9EB5D2EF464}"/>
    <hyperlink ref="F319" r:id="rId636" tooltip="Microsoft" display="https://en.wikipedia.org/wiki/Microsoft" xr:uid="{D84672D1-39D2-4E0A-ACC2-ED2101DA33F2}"/>
    <hyperlink ref="I319" r:id="rId637" display="https://www.sec.gov/cgi-bin/browse-edgar?CIK=MSFT&amp;action=getcompany" xr:uid="{B37E21ED-2A25-4268-ACB3-6A837703D933}"/>
    <hyperlink ref="F320" r:id="rId638" tooltip="Mid-America Apartment Communities" display="https://en.wikipedia.org/wiki/Mid-America_Apartment_Communities" xr:uid="{D901F67A-8FE1-4BD9-A9CA-B24E16A067C3}"/>
    <hyperlink ref="I320" r:id="rId639" display="https://www.sec.gov/cgi-bin/browse-edgar?CIK=MAA&amp;action=getcompany" xr:uid="{933F6DA7-29B6-412B-B66A-FFC4AC64236A}"/>
    <hyperlink ref="F321" r:id="rId640" tooltip="Moderna" display="https://en.wikipedia.org/wiki/Moderna" xr:uid="{51865607-16A9-4EBF-84B9-BA9D9865C134}"/>
    <hyperlink ref="I321" r:id="rId641" display="https://www.sec.gov/cgi-bin/browse-edgar?CIK=MRNA&amp;action=getcompany" xr:uid="{F79EABDA-36CA-4C2E-BFCF-D50E18CC052E}"/>
    <hyperlink ref="F322" r:id="rId642" tooltip="Mohawk Industries" display="https://en.wikipedia.org/wiki/Mohawk_Industries" xr:uid="{790E2428-A5C5-423F-8490-19E664D59836}"/>
    <hyperlink ref="I322" r:id="rId643" display="https://www.sec.gov/cgi-bin/browse-edgar?CIK=MHK&amp;action=getcompany" xr:uid="{B64DFC75-2891-4F81-A7DC-4E078F506109}"/>
    <hyperlink ref="F323" r:id="rId644" tooltip="Molson Coors Beverage Company" display="https://en.wikipedia.org/wiki/Molson_Coors_Beverage_Company" xr:uid="{FC684CE7-9F58-4EC9-B532-D1AB89AA07A7}"/>
    <hyperlink ref="I323" r:id="rId645" display="https://www.sec.gov/cgi-bin/browse-edgar?CIK=TAP&amp;action=getcompany" xr:uid="{037AD23A-9BC5-4184-BB4B-CCBCE5E270A0}"/>
    <hyperlink ref="F324" r:id="rId646" tooltip="Mondelez International" display="https://en.wikipedia.org/wiki/Mondelez_International" xr:uid="{45A64A42-7CE1-45D4-ABF9-3496FC59565E}"/>
    <hyperlink ref="I324" r:id="rId647" display="https://www.sec.gov/cgi-bin/browse-edgar?CIK=MDLZ&amp;action=getcompany" xr:uid="{636B759F-F746-4C18-B6D8-549089E908D5}"/>
    <hyperlink ref="F325" r:id="rId648" tooltip="Monolithic Power Systems" display="https://en.wikipedia.org/wiki/Monolithic_Power_Systems" xr:uid="{E1CE251E-7781-4D0A-BFC5-2CD5326D2117}"/>
    <hyperlink ref="I325" r:id="rId649" display="https://www.sec.gov/cgi-bin/browse-edgar?CIK=MPWR&amp;action=getcompany" xr:uid="{DDE768D2-1492-4E5F-91E7-26F0C6133442}"/>
    <hyperlink ref="F326" r:id="rId650" tooltip="Monster Beverage" display="https://en.wikipedia.org/wiki/Monster_Beverage" xr:uid="{F745D4AB-626D-4317-A1B6-8446B1B3C9A7}"/>
    <hyperlink ref="I326" r:id="rId651" display="https://www.sec.gov/cgi-bin/browse-edgar?CIK=MNST&amp;action=getcompany" xr:uid="{027DD55A-1796-4C73-9409-9207A3D39DA4}"/>
    <hyperlink ref="F327" r:id="rId652" tooltip="Moody's Corporation" display="https://en.wikipedia.org/wiki/Moody%27s_Corporation" xr:uid="{3A008AE6-A148-446C-BFAF-A1F436F645E4}"/>
    <hyperlink ref="I327" r:id="rId653" display="https://www.sec.gov/cgi-bin/browse-edgar?CIK=MCO&amp;action=getcompany" xr:uid="{D75BD720-8746-43D1-9BBD-66763D9ED732}"/>
    <hyperlink ref="F328" r:id="rId654" tooltip="Morgan Stanley" display="https://en.wikipedia.org/wiki/Morgan_Stanley" xr:uid="{CAF97EC4-D19F-4466-B3ED-D6539A4C41ED}"/>
    <hyperlink ref="I328" r:id="rId655" display="https://www.sec.gov/cgi-bin/browse-edgar?CIK=MS&amp;action=getcompany" xr:uid="{2ACE6D4C-30D2-4EC7-B9BA-65BCA4833269}"/>
    <hyperlink ref="F329" r:id="rId656" tooltip="The Mosaic Company" display="https://en.wikipedia.org/wiki/The_Mosaic_Company" xr:uid="{59FFDCBD-6414-4662-81AA-9197F979A655}"/>
    <hyperlink ref="I329" r:id="rId657" display="https://www.sec.gov/cgi-bin/browse-edgar?CIK=MOS&amp;action=getcompany" xr:uid="{A930D641-02A0-4068-8B2E-9CFE6B047C12}"/>
    <hyperlink ref="F330" r:id="rId658" tooltip="Motorola Solutions" display="https://en.wikipedia.org/wiki/Motorola_Solutions" xr:uid="{21498130-6CD4-44A4-8072-4E6247FA510B}"/>
    <hyperlink ref="I330" r:id="rId659" display="https://www.sec.gov/cgi-bin/browse-edgar?CIK=MSI&amp;action=getcompany" xr:uid="{EE9F68FF-72E0-4CBB-ADD0-7112BA3B75E4}"/>
    <hyperlink ref="F331" r:id="rId660" tooltip="MSCI" display="https://en.wikipedia.org/wiki/MSCI" xr:uid="{ED5D9F34-803B-4855-9525-F2891CA1A9D6}"/>
    <hyperlink ref="I331" r:id="rId661" display="https://www.sec.gov/cgi-bin/browse-edgar?CIK=MSCI&amp;action=getcompany" xr:uid="{6B6D2636-3931-4376-B420-4D65362F0669}"/>
    <hyperlink ref="F332" r:id="rId662" tooltip="Nasdaq, Inc." display="https://en.wikipedia.org/wiki/Nasdaq,_Inc." xr:uid="{AAC8C9FE-180D-4143-A3DB-A83573971FC9}"/>
    <hyperlink ref="I332" r:id="rId663" display="https://www.sec.gov/cgi-bin/browse-edgar?CIK=NDAQ&amp;action=getcompany" xr:uid="{E44C9520-8684-4CB5-8FA1-8EDD61BBE365}"/>
    <hyperlink ref="F333" r:id="rId664" tooltip="NetApp" display="https://en.wikipedia.org/wiki/NetApp" xr:uid="{50BF1795-7E0B-4520-9E25-4801D28B11C4}"/>
    <hyperlink ref="I333" r:id="rId665" display="https://www.sec.gov/cgi-bin/browse-edgar?CIK=NTAP&amp;action=getcompany" xr:uid="{B50036D3-F624-46AB-BB37-734C113A72A1}"/>
    <hyperlink ref="F334" r:id="rId666" tooltip="Netflix" display="https://en.wikipedia.org/wiki/Netflix" xr:uid="{0A9209A1-3BA0-480D-9AD4-D07EAF1070ED}"/>
    <hyperlink ref="I334" r:id="rId667" display="https://www.sec.gov/cgi-bin/browse-edgar?CIK=NFLX&amp;action=getcompany" xr:uid="{FE675C6B-947A-4DE1-89A3-A6D0C154BEDC}"/>
    <hyperlink ref="F335" r:id="rId668" tooltip="Newell Brands" display="https://en.wikipedia.org/wiki/Newell_Brands" xr:uid="{0C8F1B83-98C3-4922-A5A0-574AC51377DB}"/>
    <hyperlink ref="I335" r:id="rId669" display="https://www.sec.gov/cgi-bin/browse-edgar?CIK=NWL&amp;action=getcompany" xr:uid="{372C0DC4-B7F1-4636-8531-7F1AA18A9477}"/>
    <hyperlink ref="F336" r:id="rId670" tooltip="Newmont Corporation" display="https://en.wikipedia.org/wiki/Newmont_Corporation" xr:uid="{5782693E-FD6D-49E5-A0DA-43524343425F}"/>
    <hyperlink ref="I336" r:id="rId671" display="https://www.sec.gov/cgi-bin/browse-edgar?CIK=NEM&amp;action=getcompany" xr:uid="{2DD29019-4368-462F-920D-BB163F785962}"/>
    <hyperlink ref="F337" r:id="rId672" tooltip="News Corp" display="https://en.wikipedia.org/wiki/News_Corp" xr:uid="{B718B7BF-D587-4ED4-A75D-AA0C8AD18347}"/>
    <hyperlink ref="I337" r:id="rId673" display="https://www.sec.gov/cgi-bin/browse-edgar?CIK=NWSA&amp;action=getcompany" xr:uid="{BA4D3C09-2F9B-46F8-A154-059D77543102}"/>
    <hyperlink ref="F338" r:id="rId674" tooltip="News Corp" display="https://en.wikipedia.org/wiki/News_Corp" xr:uid="{92F3409C-F749-4712-BA24-07E156DC6EAB}"/>
    <hyperlink ref="I338" r:id="rId675" display="https://www.sec.gov/cgi-bin/browse-edgar?CIK=NWS&amp;action=getcompany" xr:uid="{CF5CF060-4611-439C-AC6F-9E87DBD68C6F}"/>
    <hyperlink ref="F339" r:id="rId676" tooltip="NextEra Energy" display="https://en.wikipedia.org/wiki/NextEra_Energy" xr:uid="{32D115A8-7198-414D-8846-D49CA0229303}"/>
    <hyperlink ref="I339" r:id="rId677" display="https://www.sec.gov/cgi-bin/browse-edgar?CIK=NEE&amp;action=getcompany" xr:uid="{98CF3CA6-A522-4C21-BA70-AC3E74C0D25D}"/>
    <hyperlink ref="F340" r:id="rId678" tooltip="Nielsen Holdings" display="https://en.wikipedia.org/wiki/Nielsen_Holdings" xr:uid="{DA8DDC41-0687-4C8E-A2EF-4AA043D2CD98}"/>
    <hyperlink ref="I340" r:id="rId679" display="https://www.sec.gov/cgi-bin/browse-edgar?CIK=NLSN&amp;action=getcompany" xr:uid="{B63A099A-EFC6-453F-A382-0B65EFA12E43}"/>
    <hyperlink ref="F341" r:id="rId680" tooltip="Nike, Inc." display="https://en.wikipedia.org/wiki/Nike,_Inc." xr:uid="{D55323A4-EE5D-41E2-B8A4-8C01F5A352D4}"/>
    <hyperlink ref="I341" r:id="rId681" display="https://www.sec.gov/cgi-bin/browse-edgar?CIK=NKE&amp;action=getcompany" xr:uid="{BB093CD2-A956-4089-A04E-8BFEA17375E5}"/>
    <hyperlink ref="F342" r:id="rId682" tooltip="NiSource" display="https://en.wikipedia.org/wiki/NiSource" xr:uid="{09E0FC90-9C3E-486A-B1C4-CB06A7AD1D84}"/>
    <hyperlink ref="I342" r:id="rId683" display="https://www.sec.gov/cgi-bin/browse-edgar?CIK=NI&amp;action=getcompany" xr:uid="{5FC389BA-65D1-449A-9C90-2A868BB14354}"/>
    <hyperlink ref="F343" r:id="rId684" tooltip="Norfolk Southern Railway" display="https://en.wikipedia.org/wiki/Norfolk_Southern_Railway" xr:uid="{4A34DA90-A2E5-40BB-BD9A-9658AF94D0B4}"/>
    <hyperlink ref="I343" r:id="rId685" display="https://www.sec.gov/cgi-bin/browse-edgar?CIK=NSC&amp;action=getcompany" xr:uid="{138548F4-A32A-4E11-A635-3F18E6D12F54}"/>
    <hyperlink ref="F344" r:id="rId686" tooltip="Northern Trust" display="https://en.wikipedia.org/wiki/Northern_Trust" xr:uid="{FA7AD67C-256B-4112-8C54-638AC27C7B44}"/>
    <hyperlink ref="I344" r:id="rId687" display="https://www.sec.gov/cgi-bin/browse-edgar?CIK=NTRS&amp;action=getcompany" xr:uid="{503CB40C-BA38-415C-97D3-69D65B2A080B}"/>
    <hyperlink ref="F345" r:id="rId688" tooltip="Northrop Grumman" display="https://en.wikipedia.org/wiki/Northrop_Grumman" xr:uid="{AB769006-7311-4F5E-8EE2-1B4E57B6CAEC}"/>
    <hyperlink ref="I345" r:id="rId689" display="https://www.sec.gov/cgi-bin/browse-edgar?CIK=NOC&amp;action=getcompany" xr:uid="{D8DD1251-6F0C-4D5A-8F58-DA0C0881E7A2}"/>
    <hyperlink ref="F346" r:id="rId690" tooltip="NortonLifeLock" display="https://en.wikipedia.org/wiki/NortonLifeLock" xr:uid="{2B53814F-BE8B-4DFD-B638-AE2C990705A5}"/>
    <hyperlink ref="I346" r:id="rId691" display="https://www.sec.gov/cgi-bin/browse-edgar?CIK=NLOK&amp;action=getcompany" xr:uid="{135137BC-1582-4332-9BD0-5235702C0ED1}"/>
    <hyperlink ref="F347" r:id="rId692" tooltip="Norwegian Cruise Line Holdings" display="https://en.wikipedia.org/wiki/Norwegian_Cruise_Line_Holdings" xr:uid="{24DF55D5-DEE6-4687-8BD3-83FC9B85DB21}"/>
    <hyperlink ref="I347" r:id="rId693" display="https://www.sec.gov/cgi-bin/browse-edgar?CIK=NCLH&amp;action=getcompany" xr:uid="{3C5423B9-8DE9-48CF-92AD-1AFABE20FAD7}"/>
    <hyperlink ref="F348" r:id="rId694" tooltip="NRG Energy" display="https://en.wikipedia.org/wiki/NRG_Energy" xr:uid="{E9647618-AB94-4476-8298-EC5A74F68407}"/>
    <hyperlink ref="I348" r:id="rId695" display="https://www.sec.gov/cgi-bin/browse-edgar?CIK=NRG&amp;action=getcompany" xr:uid="{AC2648EF-6F7C-40B8-AED0-B56206EECB44}"/>
    <hyperlink ref="F349" r:id="rId696" tooltip="Nucor" display="https://en.wikipedia.org/wiki/Nucor" xr:uid="{7F812A3C-7AC7-4086-8CB8-7F6D72977596}"/>
    <hyperlink ref="I349" r:id="rId697" display="https://www.sec.gov/cgi-bin/browse-edgar?CIK=NUE&amp;action=getcompany" xr:uid="{A5F5555A-83A5-47BC-A094-4436D2A4B67F}"/>
    <hyperlink ref="F350" r:id="rId698" tooltip="Nvidia" display="https://en.wikipedia.org/wiki/Nvidia" xr:uid="{F70F1AA2-D162-428B-B2F5-4A633A73C3F6}"/>
    <hyperlink ref="I350" r:id="rId699" display="https://www.sec.gov/cgi-bin/browse-edgar?CIK=NVDA&amp;action=getcompany" xr:uid="{4466808C-4273-4EC3-957C-847A4D869AEC}"/>
    <hyperlink ref="F351" r:id="rId700" tooltip="NVR, Inc." display="https://en.wikipedia.org/wiki/NVR,_Inc." xr:uid="{BEE2AB56-5D3E-48C3-888D-20CD85636674}"/>
    <hyperlink ref="I351" r:id="rId701" display="https://www.sec.gov/cgi-bin/browse-edgar?CIK=NVR&amp;owner=exclude&amp;action=getcompany&amp;Find=Search" xr:uid="{9A5BB707-8441-46C5-83A2-8704B7DC4EEC}"/>
    <hyperlink ref="F352" r:id="rId702" tooltip="NXP Semiconductors" display="https://en.wikipedia.org/wiki/NXP_Semiconductors" xr:uid="{56349D79-D08A-4687-90A6-6B357B222E00}"/>
    <hyperlink ref="I352" r:id="rId703" display="https://www.sec.gov/cgi-bin/browse-edgar?CIK=NXPI&amp;action=getcompany" xr:uid="{67F49333-A4F2-4B1A-A48A-E7C89DA767C9}"/>
    <hyperlink ref="F353" r:id="rId704" tooltip="O'Reilly Auto Parts" display="https://en.wikipedia.org/wiki/O%27Reilly_Auto_Parts" xr:uid="{D23A3409-A55B-4423-AB69-62633F6D4984}"/>
    <hyperlink ref="I353" r:id="rId705" display="https://www.sec.gov/cgi-bin/browse-edgar?CIK=ORLY&amp;action=getcompany" xr:uid="{E40F8A87-8D2B-4481-A9E6-BE9491899429}"/>
    <hyperlink ref="F354" r:id="rId706" tooltip="Occidental Petroleum" display="https://en.wikipedia.org/wiki/Occidental_Petroleum" xr:uid="{410B1B32-98C0-48DC-AAB5-0F3B03F4709A}"/>
    <hyperlink ref="I354" r:id="rId707" display="https://www.sec.gov/cgi-bin/browse-edgar?CIK=OXY&amp;action=getcompany" xr:uid="{7B3A5BFF-16E2-483F-9ABB-677AAC396C66}"/>
    <hyperlink ref="F355" r:id="rId708" tooltip="Old Dominion Freight Line" display="https://en.wikipedia.org/wiki/Old_Dominion_Freight_Line" xr:uid="{77DDA39E-B20B-4577-B49A-90733E5ACA50}"/>
    <hyperlink ref="I355" r:id="rId709" display="https://www.sec.gov/cgi-bin/browse-edgar?CIK=ODFL&amp;action=getcompany" xr:uid="{85F64604-53D0-4D39-B7B4-A875E442CC31}"/>
    <hyperlink ref="F356" r:id="rId710" tooltip="Omnicom Group" display="https://en.wikipedia.org/wiki/Omnicom_Group" xr:uid="{246B97B1-8BBC-421B-B031-A6CC363689C9}"/>
    <hyperlink ref="I356" r:id="rId711" display="https://www.sec.gov/cgi-bin/browse-edgar?CIK=OMC&amp;action=getcompany" xr:uid="{D39C0AC5-A373-4B95-9FB4-BF5006E36728}"/>
    <hyperlink ref="F357" r:id="rId712" tooltip="Oneok" display="https://en.wikipedia.org/wiki/Oneok" xr:uid="{FAD53370-E77C-40FA-B208-B69DB327A281}"/>
    <hyperlink ref="I357" r:id="rId713" display="https://www.sec.gov/cgi-bin/browse-edgar?CIK=OKE&amp;action=getcompany" xr:uid="{C5E4A14D-A8B1-4DF2-BDDC-187DADCAE45D}"/>
    <hyperlink ref="F358" r:id="rId714" tooltip="Oracle Corporation" display="https://en.wikipedia.org/wiki/Oracle_Corporation" xr:uid="{2A349A88-3348-485C-9D23-6E986AC022B9}"/>
    <hyperlink ref="I358" r:id="rId715" display="https://www.sec.gov/cgi-bin/browse-edgar?CIK=ORCL&amp;action=getcompany" xr:uid="{2EC357EF-86BB-4EAE-B8C4-D37505D38564}"/>
    <hyperlink ref="F359" r:id="rId716" tooltip="Organon &amp; Co." display="https://en.wikipedia.org/wiki/Organon_%26_Co." xr:uid="{08EB83F6-C24D-4AD8-A241-7B880DF77C11}"/>
    <hyperlink ref="I359" r:id="rId717" display="https://www.sec.gov/cgi-bin/browse-edgar?CIK=OGN&amp;action=getcompany" xr:uid="{04FA7F5F-773E-4D31-90B3-B8057EFBCEC5}"/>
    <hyperlink ref="F360" r:id="rId718" tooltip="Otis Worldwide" display="https://en.wikipedia.org/wiki/Otis_Worldwide" xr:uid="{32AF1820-D0EB-4BB6-A657-22FED765C313}"/>
    <hyperlink ref="I360" r:id="rId719" display="https://www.sec.gov/cgi-bin/browse-edgar?CIK=OTIS&amp;action=getcompany" xr:uid="{3307CFF8-B50D-410C-89EE-96A0BDFF4C88}"/>
    <hyperlink ref="F361" r:id="rId720" tooltip="Paccar" display="https://en.wikipedia.org/wiki/Paccar" xr:uid="{515F5A21-FA05-4175-AE6A-BDDDCFB14DFB}"/>
    <hyperlink ref="I361" r:id="rId721" display="https://www.sec.gov/cgi-bin/browse-edgar?CIK=PCAR&amp;action=getcompany" xr:uid="{24ED003C-C9E1-4515-B94E-467A2601482B}"/>
    <hyperlink ref="F362" r:id="rId722" tooltip="Packaging Corporation of America" display="https://en.wikipedia.org/wiki/Packaging_Corporation_of_America" xr:uid="{E7539F7D-593E-4BF0-AA1E-651A63D9F364}"/>
    <hyperlink ref="I362" r:id="rId723" display="https://www.sec.gov/cgi-bin/browse-edgar?CIK=PKG&amp;action=getcompany" xr:uid="{5B2EE452-7738-4471-AEF3-93CAC967F9AD}"/>
    <hyperlink ref="F363" r:id="rId724" tooltip="Parker Hannifin" display="https://en.wikipedia.org/wiki/Parker_Hannifin" xr:uid="{83A1586D-37F0-4CCB-9189-DE83026BA0C9}"/>
    <hyperlink ref="I363" r:id="rId725" display="https://www.sec.gov/cgi-bin/browse-edgar?CIK=PH&amp;action=getcompany" xr:uid="{1F9BC4C7-0ADF-41F7-8531-11027EA3B50F}"/>
    <hyperlink ref="F364" r:id="rId726" tooltip="Paychex" display="https://en.wikipedia.org/wiki/Paychex" xr:uid="{FA409E0A-8E1B-4865-A878-130BEF7CA955}"/>
    <hyperlink ref="I364" r:id="rId727" display="https://www.sec.gov/cgi-bin/browse-edgar?CIK=PAYX&amp;action=getcompany" xr:uid="{33EA9889-F9F5-48F5-8C8A-B80FD5142BA0}"/>
    <hyperlink ref="F365" r:id="rId728" tooltip="Paycom" display="https://en.wikipedia.org/wiki/Paycom" xr:uid="{5A182462-CD17-4BC0-BACF-FA534C629DF0}"/>
    <hyperlink ref="I365" r:id="rId729" display="https://www.sec.gov/cgi-bin/browse-edgar?CIK=PAYC&amp;action=getcompany" xr:uid="{7F3AEEE5-480A-4C14-A76D-B1639E1E7E7D}"/>
    <hyperlink ref="F366" r:id="rId730" tooltip="PayPal" display="https://en.wikipedia.org/wiki/PayPal" xr:uid="{E3FF7E39-949F-4866-8961-651824299DC3}"/>
    <hyperlink ref="I366" r:id="rId731" display="https://www.sec.gov/cgi-bin/browse-edgar?CIK=PYPL&amp;action=getcompany" xr:uid="{9722A5C1-5620-44A7-AA23-1F8B2697E2B2}"/>
    <hyperlink ref="F367" r:id="rId732" tooltip="Penn National Gaming" display="https://en.wikipedia.org/wiki/Penn_National_Gaming" xr:uid="{7C536F1E-5523-4A68-B5F0-E6849FBC56FA}"/>
    <hyperlink ref="I367" r:id="rId733" display="https://www.sec.gov/cgi-bin/browse-edgar?CIK=PENN&amp;action=getcompany" xr:uid="{0190745B-00F0-489C-AEE5-6526A8529972}"/>
    <hyperlink ref="F368" r:id="rId734" tooltip="Pentair" display="https://en.wikipedia.org/wiki/Pentair" xr:uid="{A54C7015-BED8-409A-AB3F-E1CBA1CEFD46}"/>
    <hyperlink ref="I368" r:id="rId735" display="https://www.sec.gov/cgi-bin/browse-edgar?CIK=PNR&amp;action=getcompany" xr:uid="{2F34F4F0-9ED4-4D36-B354-A9E3035DE1B0}"/>
    <hyperlink ref="F369" r:id="rId736" tooltip="People's United Financial" display="https://en.wikipedia.org/wiki/People%27s_United_Financial" xr:uid="{EF36A9D6-4D0B-4092-BF14-39C8570C848C}"/>
    <hyperlink ref="I369" r:id="rId737" display="https://www.sec.gov/cgi-bin/browse-edgar?CIK=PBCT&amp;action=getcompany" xr:uid="{AFAB152A-534F-4DEC-B082-7A3EAE5CB3BE}"/>
    <hyperlink ref="F370" r:id="rId738" tooltip="PepsiCo" display="https://en.wikipedia.org/wiki/PepsiCo" xr:uid="{7CA2085C-AA21-40FE-B265-8EF799FD65C3}"/>
    <hyperlink ref="I370" r:id="rId739" display="https://www.sec.gov/cgi-bin/browse-edgar?CIK=PEP&amp;action=getcompany" xr:uid="{69B17DB7-3013-4BF7-B845-98AE0D4BA2BE}"/>
    <hyperlink ref="F371" r:id="rId740" tooltip="PerkinElmer" display="https://en.wikipedia.org/wiki/PerkinElmer" xr:uid="{5789E717-78EE-4BB7-B0ED-BBF901C6FBB5}"/>
    <hyperlink ref="I371" r:id="rId741" display="https://www.sec.gov/cgi-bin/browse-edgar?CIK=PKI&amp;action=getcompany" xr:uid="{A6C5644F-920D-4637-A325-58497E5A45AB}"/>
    <hyperlink ref="F372" r:id="rId742" tooltip="Pfizer" display="https://en.wikipedia.org/wiki/Pfizer" xr:uid="{AA99E831-2768-4B00-95ED-0CD61C5EF1FF}"/>
    <hyperlink ref="I372" r:id="rId743" display="https://www.sec.gov/cgi-bin/browse-edgar?CIK=PFE&amp;action=getcompany" xr:uid="{890E26DC-31C0-401C-A049-BE49C7D1935A}"/>
    <hyperlink ref="F373" r:id="rId744" tooltip="Philip Morris International" display="https://en.wikipedia.org/wiki/Philip_Morris_International" xr:uid="{AC2F491D-CB47-40CC-98A8-81EA1A622336}"/>
    <hyperlink ref="I373" r:id="rId745" display="https://www.sec.gov/cgi-bin/browse-edgar?CIK=PM&amp;action=getcompany" xr:uid="{624F1209-CBF3-4852-BF0F-36C0CEC31C29}"/>
    <hyperlink ref="F374" r:id="rId746" tooltip="Phillips 66" display="https://en.wikipedia.org/wiki/Phillips_66" xr:uid="{7BCC3479-2740-47E2-947C-61E5B8D5B3AB}"/>
    <hyperlink ref="I374" r:id="rId747" display="https://www.sec.gov/cgi-bin/browse-edgar?CIK=PSX&amp;action=getcompany" xr:uid="{25BE802F-0AAB-4D7E-9AE5-C6A87D50DF7A}"/>
    <hyperlink ref="F375" r:id="rId748" tooltip="Pinnacle West Capital" display="https://en.wikipedia.org/wiki/Pinnacle_West_Capital" xr:uid="{D3E2E1DD-41C6-450F-BA0C-D73A893D2A20}"/>
    <hyperlink ref="I375" r:id="rId749" display="https://www.sec.gov/cgi-bin/browse-edgar?CIK=PNW&amp;action=getcompany" xr:uid="{1D30D758-A250-4102-BB5C-55511412083C}"/>
    <hyperlink ref="F376" r:id="rId750" tooltip="Pioneer Natural Resources" display="https://en.wikipedia.org/wiki/Pioneer_Natural_Resources" xr:uid="{55385235-35B5-4882-B0CF-9A035CD016A1}"/>
    <hyperlink ref="I376" r:id="rId751" display="https://www.sec.gov/cgi-bin/browse-edgar?CIK=PXD&amp;action=getcompany" xr:uid="{A54E2B85-5A39-4D43-9DE0-A818ACE37717}"/>
    <hyperlink ref="F377" r:id="rId752" tooltip="PNC Financial Services" display="https://en.wikipedia.org/wiki/PNC_Financial_Services" xr:uid="{F346395B-4E94-4BDD-802D-7EC82F192A31}"/>
    <hyperlink ref="I377" r:id="rId753" display="https://www.sec.gov/cgi-bin/browse-edgar?CIK=PNC&amp;action=getcompany" xr:uid="{FE8C69A3-5A9E-469D-8237-3E16F40BD639}"/>
    <hyperlink ref="F378" r:id="rId754" tooltip="Pool Corporation (page does not exist)" display="https://en.wikipedia.org/w/index.php?title=Pool_Corporation&amp;action=edit&amp;redlink=1" xr:uid="{16BBBA2A-353D-44E5-A4ED-D10A2CC04387}"/>
    <hyperlink ref="I378" r:id="rId755" display="https://www.sec.gov/cgi-bin/browse-edgar?CIK=POOL&amp;action=getcompany" xr:uid="{882227F0-C13A-4458-BCF9-507B45F7B3A5}"/>
    <hyperlink ref="F379" r:id="rId756" tooltip="PPG Industries" display="https://en.wikipedia.org/wiki/PPG_Industries" xr:uid="{3C215851-5924-4AC1-93C8-1D1E4C23F76F}"/>
    <hyperlink ref="I379" r:id="rId757" display="https://www.sec.gov/cgi-bin/browse-edgar?CIK=PPG&amp;action=getcompany" xr:uid="{E1DC61BB-9B6E-4D25-A5FD-2442DC7AB257}"/>
    <hyperlink ref="F380" r:id="rId758" tooltip="PPL Corporation" display="https://en.wikipedia.org/wiki/PPL_Corporation" xr:uid="{CBD96EAC-66D2-456C-B39D-C86A4FBA1186}"/>
    <hyperlink ref="I380" r:id="rId759" display="https://www.sec.gov/cgi-bin/browse-edgar?CIK=PPL&amp;action=getcompany" xr:uid="{4BE7C236-141A-44C1-B1DB-A06A03C60229}"/>
    <hyperlink ref="F381" r:id="rId760" tooltip="Principal Financial Group" display="https://en.wikipedia.org/wiki/Principal_Financial_Group" xr:uid="{22570BB9-73EB-4E97-9F00-D0F3A58D035E}"/>
    <hyperlink ref="I381" r:id="rId761" display="https://www.sec.gov/cgi-bin/browse-edgar?CIK=PFG&amp;action=getcompany" xr:uid="{B2A60AAE-DC83-4BE0-919B-CBF50F8C2652}"/>
    <hyperlink ref="F382" r:id="rId762" tooltip="Procter &amp; Gamble" display="https://en.wikipedia.org/wiki/Procter_%26_Gamble" xr:uid="{7621C6E4-CB93-4483-BC39-C808CBB6EE77}"/>
    <hyperlink ref="I382" r:id="rId763" display="https://www.sec.gov/cgi-bin/browse-edgar?CIK=PG&amp;action=getcompany" xr:uid="{C476BFAF-6FCA-473A-AE58-87A48BC8DC72}"/>
    <hyperlink ref="F383" r:id="rId764" tooltip="Progressive Corporation" display="https://en.wikipedia.org/wiki/Progressive_Corporation" xr:uid="{55810F14-D404-4DE8-9FFA-DD385EC3E4AA}"/>
    <hyperlink ref="I383" r:id="rId765" display="https://www.sec.gov/cgi-bin/browse-edgar?CIK=PGR&amp;action=getcompany" xr:uid="{41C3921C-AEB4-4466-BE78-D594B5968694}"/>
    <hyperlink ref="F384" r:id="rId766" tooltip="Prologis" display="https://en.wikipedia.org/wiki/Prologis" xr:uid="{79887A83-6F98-4763-9112-97DB0E8E4986}"/>
    <hyperlink ref="I384" r:id="rId767" display="https://www.sec.gov/cgi-bin/browse-edgar?CIK=PLD&amp;action=getcompany" xr:uid="{90DF81F6-1926-46B9-8149-98823B879191}"/>
    <hyperlink ref="F385" r:id="rId768" tooltip="Prudential Financial" display="https://en.wikipedia.org/wiki/Prudential_Financial" xr:uid="{7F16B798-BBF1-495B-B46C-B2C9AC8B7051}"/>
    <hyperlink ref="I385" r:id="rId769" display="https://www.sec.gov/cgi-bin/browse-edgar?CIK=PRU&amp;action=getcompany" xr:uid="{D6828828-D92D-4BC9-9A04-26D25F987B5E}"/>
    <hyperlink ref="F386" r:id="rId770" tooltip="Public Service Enterprise Group" display="https://en.wikipedia.org/wiki/Public_Service_Enterprise_Group" xr:uid="{198A4FA3-787A-43DF-A6BE-530A6851ECDD}"/>
    <hyperlink ref="I386" r:id="rId771" display="https://www.sec.gov/cgi-bin/browse-edgar?CIK=PEG&amp;action=getcompany" xr:uid="{D308F9C3-0650-4021-84F2-27D50CF227BC}"/>
    <hyperlink ref="F387" r:id="rId772" tooltip="PTC (software company)" display="https://en.wikipedia.org/wiki/PTC_(software_company)" xr:uid="{C08BCC9F-C32F-4BB7-9698-153F5EEF7CD6}"/>
    <hyperlink ref="I387" r:id="rId773" display="https://www.sec.gov/cgi-bin/browse-edgar?CIK=PTC&amp;action=getcompany" xr:uid="{B0EE2441-A668-44E7-BA10-8A6307EE5720}"/>
    <hyperlink ref="F388" r:id="rId774" tooltip="Public Storage" display="https://en.wikipedia.org/wiki/Public_Storage" xr:uid="{3D0FD903-6FB3-4497-9718-B6F58CC99663}"/>
    <hyperlink ref="I388" r:id="rId775" display="https://www.sec.gov/cgi-bin/browse-edgar?CIK=PSA&amp;action=getcompany" xr:uid="{996F84EF-3CD0-4BC0-A3AF-02FF90D1DCA5}"/>
    <hyperlink ref="F389" r:id="rId776" tooltip="PulteGroup" display="https://en.wikipedia.org/wiki/PulteGroup" xr:uid="{25FD9B34-A34A-4EA6-8318-6EA6ECE51B82}"/>
    <hyperlink ref="I389" r:id="rId777" display="https://www.sec.gov/cgi-bin/browse-edgar?CIK=PHM&amp;action=getcompany" xr:uid="{30DC7E8C-63AF-445A-8C7B-C19EC0E7D834}"/>
    <hyperlink ref="F390" r:id="rId778" tooltip="PVH (company)" display="https://en.wikipedia.org/wiki/PVH_(company)" xr:uid="{99F22C55-1066-4A89-9D98-4B9A2CFEF396}"/>
    <hyperlink ref="I390" r:id="rId779" display="https://www.sec.gov/cgi-bin/browse-edgar?CIK=PVH&amp;action=getcompany" xr:uid="{B4915CA3-1060-429E-99A0-5CF345063529}"/>
    <hyperlink ref="F391" r:id="rId780" tooltip="Qorvo" display="https://en.wikipedia.org/wiki/Qorvo" xr:uid="{4FCD7D67-0030-4E1D-A87B-7520BD5DB108}"/>
    <hyperlink ref="I391" r:id="rId781" display="https://www.sec.gov/cgi-bin/browse-edgar?CIK=QRVO&amp;action=getcompany" xr:uid="{D974DD65-64D1-4D19-B967-69B53EA99CFA}"/>
    <hyperlink ref="F392" r:id="rId782" tooltip="Quanta Services" display="https://en.wikipedia.org/wiki/Quanta_Services" xr:uid="{72C2878D-CABF-4CCF-B766-F6AB6331517D}"/>
    <hyperlink ref="I392" r:id="rId783" display="https://www.sec.gov/cgi-bin/browse-edgar?CIK=PWR&amp;action=getcompany" xr:uid="{AB368202-0015-46E8-9FEA-11F30ADD125B}"/>
    <hyperlink ref="F393" r:id="rId784" tooltip="Qualcomm" display="https://en.wikipedia.org/wiki/Qualcomm" xr:uid="{35598410-4774-44D5-8721-DC757F92A120}"/>
    <hyperlink ref="I393" r:id="rId785" display="https://www.sec.gov/cgi-bin/browse-edgar?CIK=QCOM&amp;action=getcompany" xr:uid="{42C9B7D3-01DA-4B80-AFCE-7AA3C3B660C1}"/>
    <hyperlink ref="F394" r:id="rId786" tooltip="Quest Diagnostics" display="https://en.wikipedia.org/wiki/Quest_Diagnostics" xr:uid="{3E629ED0-1D56-441E-9A7B-6D8003639E4D}"/>
    <hyperlink ref="I394" r:id="rId787" display="https://www.sec.gov/cgi-bin/browse-edgar?CIK=DGX&amp;action=getcompany" xr:uid="{DEDFF10D-B254-4B2D-8EF8-7C524D7D3879}"/>
    <hyperlink ref="F395" r:id="rId788" tooltip="Ralph Lauren Corporation" display="https://en.wikipedia.org/wiki/Ralph_Lauren_Corporation" xr:uid="{34170F53-290B-4B9E-8A95-0BCD21EAB009}"/>
    <hyperlink ref="I395" r:id="rId789" display="https://www.sec.gov/cgi-bin/browse-edgar?CIK=RL&amp;action=getcompany" xr:uid="{E9ED6037-09FB-4DB5-8663-CA864D3A13D6}"/>
    <hyperlink ref="F396" r:id="rId790" tooltip="Raymond James Financial" display="https://en.wikipedia.org/wiki/Raymond_James_Financial" xr:uid="{EE41B17C-E366-41F7-B2CD-A1C696F14FFF}"/>
    <hyperlink ref="I396" r:id="rId791" display="https://www.sec.gov/cgi-bin/browse-edgar?CIK=RJF&amp;action=getcompany" xr:uid="{0456A017-10E2-4BBF-848C-B583CCE5C49E}"/>
    <hyperlink ref="F397" r:id="rId792" tooltip="Raytheon Technologies" display="https://en.wikipedia.org/wiki/Raytheon_Technologies" xr:uid="{E541B19B-FC63-4421-85C2-BD6A046E5372}"/>
    <hyperlink ref="I397" r:id="rId793" display="https://www.sec.gov/cgi-bin/browse-edgar?CIK=RTX&amp;action=getcompany" xr:uid="{CC17AB7F-79CC-481D-91D2-BD111B4CEAB7}"/>
    <hyperlink ref="F398" r:id="rId794" tooltip="Realty Income" display="https://en.wikipedia.org/wiki/Realty_Income" xr:uid="{3D473AC8-D645-4074-8CBB-9F83F9D1E113}"/>
    <hyperlink ref="I398" r:id="rId795" display="https://www.sec.gov/cgi-bin/browse-edgar?CIK=O&amp;action=getcompany" xr:uid="{F5FEC7E4-5509-4D3A-A213-453F94D0D236}"/>
    <hyperlink ref="F399" r:id="rId796" tooltip="Regency Centers" display="https://en.wikipedia.org/wiki/Regency_Centers" xr:uid="{E10A42E7-FA96-4B07-8319-34290B99ED17}"/>
    <hyperlink ref="I399" r:id="rId797" display="https://www.sec.gov/cgi-bin/browse-edgar?CIK=REG&amp;action=getcompany" xr:uid="{54B5B85F-D8A3-41B5-8FE2-5D511A37581A}"/>
    <hyperlink ref="F400" r:id="rId798" tooltip="Regeneron Pharmaceuticals" display="https://en.wikipedia.org/wiki/Regeneron_Pharmaceuticals" xr:uid="{4F64B630-FF47-439C-99C6-1978D006E8D6}"/>
    <hyperlink ref="I400" r:id="rId799" display="https://www.sec.gov/cgi-bin/browse-edgar?CIK=REGN&amp;action=getcompany" xr:uid="{03CDF36C-53F4-4BBA-BC49-A1AE94232121}"/>
    <hyperlink ref="F401" r:id="rId800" tooltip="Regions Financial Corporation" display="https://en.wikipedia.org/wiki/Regions_Financial_Corporation" xr:uid="{EB9AC730-A692-4813-B95A-FBA08EE9DA48}"/>
    <hyperlink ref="I401" r:id="rId801" display="https://www.sec.gov/cgi-bin/browse-edgar?CIK=RF&amp;action=getcompany" xr:uid="{7D3D4EDE-CAD9-43C8-A627-E00B5822EFAF}"/>
    <hyperlink ref="F402" r:id="rId802" tooltip="Republic Services" display="https://en.wikipedia.org/wiki/Republic_Services" xr:uid="{4C0E42F1-10A7-4A6F-B48C-341B20CC5959}"/>
    <hyperlink ref="I402" r:id="rId803" display="https://www.sec.gov/cgi-bin/browse-edgar?CIK=RSG&amp;action=getcompany" xr:uid="{13440E3D-3057-4B47-BA4F-9B8EE5271B84}"/>
    <hyperlink ref="F403" r:id="rId804" tooltip="ResMed" display="https://en.wikipedia.org/wiki/ResMed" xr:uid="{D9D7116C-959A-464F-8A2B-677DFEE73B4C}"/>
    <hyperlink ref="I403" r:id="rId805" display="https://www.sec.gov/cgi-bin/browse-edgar?CIK=RMD&amp;action=getcompany" xr:uid="{40EE5615-1873-4501-B080-713369A49BB0}"/>
    <hyperlink ref="F404" r:id="rId806" tooltip="Robert Half International" display="https://en.wikipedia.org/wiki/Robert_Half_International" xr:uid="{B38AD7CC-8F15-4B64-A6AD-C4539FC7BF4D}"/>
    <hyperlink ref="I404" r:id="rId807" display="https://www.sec.gov/cgi-bin/browse-edgar?CIK=RHI&amp;action=getcompany" xr:uid="{C4DA66A1-AC09-48A6-840A-1C5EDC64F3C2}"/>
    <hyperlink ref="F405" r:id="rId808" tooltip="Rockwell Automation" display="https://en.wikipedia.org/wiki/Rockwell_Automation" xr:uid="{B7AE98FA-A2D2-4E8A-95BC-D0CF186C431D}"/>
    <hyperlink ref="I405" r:id="rId809" display="https://www.sec.gov/cgi-bin/browse-edgar?CIK=ROK&amp;action=getcompany" xr:uid="{8380FB20-6F8F-4780-B4AC-A6C54F68C22B}"/>
    <hyperlink ref="F406" r:id="rId810" tooltip="Rollins, Inc." display="https://en.wikipedia.org/wiki/Rollins,_Inc." xr:uid="{4716F6DE-7802-4BE6-9C85-5D584B307D08}"/>
    <hyperlink ref="I406" r:id="rId811" display="https://www.sec.gov/cgi-bin/browse-edgar?CIK=ROL&amp;action=getcompany" xr:uid="{B154C58D-8FE8-4FE6-AA8A-AE098312A8EC}"/>
    <hyperlink ref="F407" r:id="rId812" tooltip="Roper Technologies" display="https://en.wikipedia.org/wiki/Roper_Technologies" xr:uid="{1B6B9915-866F-45D3-9912-CACE32B7832F}"/>
    <hyperlink ref="I407" r:id="rId813" display="https://www.sec.gov/cgi-bin/browse-edgar?CIK=ROP&amp;action=getcompany" xr:uid="{A95E7DAF-A470-4EF7-B321-D76049101EA8}"/>
    <hyperlink ref="F408" r:id="rId814" tooltip="Ross Stores" display="https://en.wikipedia.org/wiki/Ross_Stores" xr:uid="{5B9D0B40-7ED3-4865-8969-0F89C4301C2D}"/>
    <hyperlink ref="I408" r:id="rId815" display="https://www.sec.gov/cgi-bin/browse-edgar?CIK=ROST&amp;action=getcompany" xr:uid="{90342C09-2959-4AFB-B46F-6968DDDF65EF}"/>
    <hyperlink ref="F409" r:id="rId816" tooltip="Royal Caribbean Group" display="https://en.wikipedia.org/wiki/Royal_Caribbean_Group" xr:uid="{B8F39E0E-F7EC-4B0E-86E2-9DF5CA57CAC8}"/>
    <hyperlink ref="I409" r:id="rId817" display="https://www.sec.gov/cgi-bin/browse-edgar?CIK=RCL&amp;action=getcompany" xr:uid="{6578D3BC-8063-44BF-843A-BFA2944A6632}"/>
    <hyperlink ref="F410" r:id="rId818" tooltip="S&amp;P Global" display="https://en.wikipedia.org/wiki/S%26P_Global" xr:uid="{B964A76A-1475-4352-A15E-BCDC2FEB5A3D}"/>
    <hyperlink ref="I410" r:id="rId819" display="https://www.sec.gov/cgi-bin/browse-edgar?CIK=SPGI&amp;action=getcompany" xr:uid="{E396AA1A-4F29-4765-AEA5-A1A7B7C91957}"/>
    <hyperlink ref="F411" r:id="rId820" tooltip="Salesforce" display="https://en.wikipedia.org/wiki/Salesforce" xr:uid="{2663E8B5-E08A-46AA-8ECD-B6DBE8CD51BF}"/>
    <hyperlink ref="I411" r:id="rId821" display="https://www.sec.gov/cgi-bin/browse-edgar?CIK=CRM&amp;action=getcompany" xr:uid="{C2B569B2-943E-4B4F-BE27-59E277C78DC4}"/>
    <hyperlink ref="F412" r:id="rId822" tooltip="SBA Communications" display="https://en.wikipedia.org/wiki/SBA_Communications" xr:uid="{59EFADDC-6310-4CEE-AB28-A41313B5DC2A}"/>
    <hyperlink ref="I412" r:id="rId823" display="https://www.sec.gov/cgi-bin/browse-edgar?CIK=SBAC&amp;action=getcompany" xr:uid="{50088ED0-D0E8-49D2-85A2-C59492386DDB}"/>
    <hyperlink ref="F413" r:id="rId824" tooltip="Schlumberger" display="https://en.wikipedia.org/wiki/Schlumberger" xr:uid="{75D9D2D4-2E29-44A1-8E50-C740E9448C2E}"/>
    <hyperlink ref="I413" r:id="rId825" display="https://www.sec.gov/cgi-bin/browse-edgar?CIK=SLB&amp;action=getcompany" xr:uid="{BAF1D2A2-0270-40AA-9A01-160165570805}"/>
    <hyperlink ref="F414" r:id="rId826" tooltip="Seagate Technology" display="https://en.wikipedia.org/wiki/Seagate_Technology" xr:uid="{1B995858-BA35-44FF-BE78-95517D73B2B2}"/>
    <hyperlink ref="I414" r:id="rId827" display="https://www.sec.gov/cgi-bin/browse-edgar?CIK=STX&amp;action=getcompany" xr:uid="{2C3799C8-8385-4029-8883-05A3BB0BC75A}"/>
    <hyperlink ref="F415" r:id="rId828" tooltip="Sealed Air" display="https://en.wikipedia.org/wiki/Sealed_Air" xr:uid="{7FB4BA40-96DA-499B-9180-2D81A5D1F24A}"/>
    <hyperlink ref="I415" r:id="rId829" display="https://www.sec.gov/cgi-bin/browse-edgar?CIK=SEE&amp;action=getcompany" xr:uid="{B987AAA3-9325-4F40-9CC9-C5F11FA3ED7F}"/>
    <hyperlink ref="F416" r:id="rId830" tooltip="Sempra Energy" display="https://en.wikipedia.org/wiki/Sempra_Energy" xr:uid="{4DF9058F-AB51-4CC5-AA61-444EF2C2FB29}"/>
    <hyperlink ref="I416" r:id="rId831" display="https://www.sec.gov/cgi-bin/browse-edgar?CIK=SRE&amp;action=getcompany" xr:uid="{432360DE-9979-4DA3-90CB-0BA7E427DF76}"/>
    <hyperlink ref="F417" r:id="rId832" tooltip="ServiceNow" display="https://en.wikipedia.org/wiki/ServiceNow" xr:uid="{15BD5D43-DF83-47FE-AD1A-971A79A7D19F}"/>
    <hyperlink ref="I417" r:id="rId833" display="https://www.sec.gov/cgi-bin/browse-edgar?action=getcompany&amp;CIK=NOW" xr:uid="{FE4460B7-3F6E-4694-B023-47DF706A32B4}"/>
    <hyperlink ref="F418" r:id="rId834" tooltip="Sherwin-Williams" display="https://en.wikipedia.org/wiki/Sherwin-Williams" xr:uid="{73E037E3-4F4E-4EB2-AD41-2A145332FAE0}"/>
    <hyperlink ref="I418" r:id="rId835" display="https://www.sec.gov/cgi-bin/browse-edgar?CIK=SHW&amp;action=getcompany" xr:uid="{AB0A2998-C8ED-4D19-86AB-DF6BDE7C004E}"/>
    <hyperlink ref="F419" r:id="rId836" tooltip="Signature Bank" display="https://en.wikipedia.org/wiki/Signature_Bank" xr:uid="{0259FF8A-5618-435A-AD34-3FD06A73ED0D}"/>
    <hyperlink ref="I419" r:id="rId837" display="https://www.sec.gov/cgi-bin/browse-edgar?CIK=SBNY&amp;action=getcompany" xr:uid="{10895410-2F1E-4E81-849A-88B4D3CC7D38}"/>
    <hyperlink ref="F420" r:id="rId838" tooltip="Simon Property Group" display="https://en.wikipedia.org/wiki/Simon_Property_Group" xr:uid="{305E5723-C80B-4EEE-9049-F72723A50A07}"/>
    <hyperlink ref="I420" r:id="rId839" display="https://www.sec.gov/cgi-bin/browse-edgar?CIK=SPG&amp;action=getcompany" xr:uid="{AEF1CB26-CC8F-404B-9C20-C00C42E16BCE}"/>
    <hyperlink ref="F421" r:id="rId840" tooltip="Skyworks Solutions" display="https://en.wikipedia.org/wiki/Skyworks_Solutions" xr:uid="{ECF5360F-8F34-43EF-9ED8-2A75FD815773}"/>
    <hyperlink ref="I421" r:id="rId841" display="https://www.sec.gov/cgi-bin/browse-edgar?CIK=SWKS&amp;action=getcompany" xr:uid="{F4C65938-152E-49A0-B189-26CB0E2793D3}"/>
    <hyperlink ref="F422" r:id="rId842" tooltip="Snap-on" display="https://en.wikipedia.org/wiki/Snap-on" xr:uid="{2C328A37-79EE-4AB2-981D-5AC3E5267530}"/>
    <hyperlink ref="I422" r:id="rId843" display="https://www.sec.gov/cgi-bin/browse-edgar?CIK=SNA&amp;action=getcompany" xr:uid="{8B0CB6E8-197E-4FEB-8D8A-13C00E8B47AD}"/>
    <hyperlink ref="F423" r:id="rId844" tooltip="SolarEdge" display="https://en.wikipedia.org/wiki/SolarEdge" xr:uid="{E1C8677F-9F97-428D-945F-1636A1E5C344}"/>
    <hyperlink ref="I423" r:id="rId845" display="https://www.sec.gov/cgi-bin/browse-edgar?CIK=SEDG&amp;action=getcompany" xr:uid="{3D66E731-CB14-4B6A-832A-E34477EF60F9}"/>
    <hyperlink ref="F424" r:id="rId846" tooltip="Southern Company" display="https://en.wikipedia.org/wiki/Southern_Company" xr:uid="{489050BF-B389-4DFF-A877-4E82931BD907}"/>
    <hyperlink ref="I424" r:id="rId847" display="https://www.sec.gov/cgi-bin/browse-edgar?CIK=SO&amp;action=getcompany" xr:uid="{FDD93B4B-8485-4ABB-B7F4-F18345850F4D}"/>
    <hyperlink ref="F425" r:id="rId848" tooltip="Southwest Airlines" display="https://en.wikipedia.org/wiki/Southwest_Airlines" xr:uid="{DA5100BA-4E8D-41D3-B45F-3DF3D59619CE}"/>
    <hyperlink ref="I425" r:id="rId849" display="https://www.sec.gov/cgi-bin/browse-edgar?CIK=LUV&amp;action=getcompany" xr:uid="{37A89079-3390-4156-BA02-32A646C29DC5}"/>
    <hyperlink ref="F426" r:id="rId850" tooltip="Stanley Black &amp; Decker" display="https://en.wikipedia.org/wiki/Stanley_Black_%26_Decker" xr:uid="{3809A43E-2F57-4816-8DA0-DA6200C76CD6}"/>
    <hyperlink ref="I426" r:id="rId851" display="https://www.sec.gov/cgi-bin/browse-edgar?CIK=SWK&amp;action=getcompany" xr:uid="{F6415D7D-8939-4CBF-B3F6-C84ED4F71233}"/>
    <hyperlink ref="F427" r:id="rId852" tooltip="Starbucks" display="https://en.wikipedia.org/wiki/Starbucks" xr:uid="{700D44A3-48B6-4895-85A0-B02F1B3BD263}"/>
    <hyperlink ref="I427" r:id="rId853" display="https://www.sec.gov/cgi-bin/browse-edgar?CIK=SBUX&amp;action=getcompany" xr:uid="{35719CEE-711A-4FA0-B81B-1D190BD945F0}"/>
    <hyperlink ref="F428" r:id="rId854" tooltip="State Street Corporation" display="https://en.wikipedia.org/wiki/State_Street_Corporation" xr:uid="{9CE0FF62-C331-4727-A2B7-7A4D29EC3303}"/>
    <hyperlink ref="I428" r:id="rId855" display="https://www.sec.gov/cgi-bin/browse-edgar?CIK=STT&amp;action=getcompany" xr:uid="{24DF485C-2207-4100-9506-DEA4C8CC678C}"/>
    <hyperlink ref="F429" r:id="rId856" tooltip="Steris" display="https://en.wikipedia.org/wiki/Steris" xr:uid="{1A0F3764-F7F3-4271-9A94-40591E42511F}"/>
    <hyperlink ref="I429" r:id="rId857" display="https://www.sec.gov/cgi-bin/browse-edgar?CIK=STE&amp;action=getcompany" xr:uid="{C405C330-58A1-4012-A5F0-580BB778B7E5}"/>
    <hyperlink ref="F430" r:id="rId858" tooltip="Stryker Corporation" display="https://en.wikipedia.org/wiki/Stryker_Corporation" xr:uid="{B0466374-4317-45F1-9ACF-E0C085EBDFFE}"/>
    <hyperlink ref="I430" r:id="rId859" display="https://www.sec.gov/cgi-bin/browse-edgar?CIK=SYK&amp;action=getcompany" xr:uid="{8A4D7933-2654-4DC2-91F7-16D69F9BCA7F}"/>
    <hyperlink ref="F431" r:id="rId860" tooltip="Silicon Valley Bank" display="https://en.wikipedia.org/wiki/Silicon_Valley_Bank" xr:uid="{CDA83EC6-088F-4B55-A574-C3EAA9E76261}"/>
    <hyperlink ref="I431" r:id="rId861" display="https://www.sec.gov/cgi-bin/browse-edgar?CIK=SIVB&amp;action=getcompany" xr:uid="{26926EE8-CA2F-419F-8A34-079E37154AD3}"/>
    <hyperlink ref="F432" r:id="rId862" tooltip="Synchrony Financial" display="https://en.wikipedia.org/wiki/Synchrony_Financial" xr:uid="{81DF3F9D-CD37-4AE1-BC9A-52E0979CBB93}"/>
    <hyperlink ref="I432" r:id="rId863" display="https://www.sec.gov/cgi-bin/browse-edgar?CIK=SYF&amp;action=getcompany" xr:uid="{341A373F-DB6C-492E-956E-D2A93B127988}"/>
    <hyperlink ref="F433" r:id="rId864" tooltip="Synopsys" display="https://en.wikipedia.org/wiki/Synopsys" xr:uid="{5336BF27-D833-4BA0-9838-98896104C89E}"/>
    <hyperlink ref="I433" r:id="rId865" display="https://www.sec.gov/cgi-bin/browse-edgar?CIK=SNPS&amp;action=getcompany" xr:uid="{8CF6B284-10E5-4A81-815C-6A1AD5CC582A}"/>
    <hyperlink ref="F434" r:id="rId866" tooltip="Sysco" display="https://en.wikipedia.org/wiki/Sysco" xr:uid="{16BE444B-BADC-4454-A9F6-70343E1453E7}"/>
    <hyperlink ref="I434" r:id="rId867" display="https://www.sec.gov/cgi-bin/browse-edgar?CIK=SYY&amp;action=getcompany" xr:uid="{49D6098F-B0F6-4D28-9595-BF98AEC14216}"/>
    <hyperlink ref="F435" r:id="rId868" tooltip="T-Mobile US" display="https://en.wikipedia.org/wiki/T-Mobile_US" xr:uid="{050E621E-9CFF-4141-9BC2-89360B0436FA}"/>
    <hyperlink ref="I435" r:id="rId869" display="https://www.sec.gov/cgi-bin/browse-edgar?CIK=TMUS&amp;action=getcompany" xr:uid="{7CDECE37-4391-4DE5-B907-D581C2185500}"/>
    <hyperlink ref="F436" r:id="rId870" tooltip="T. Rowe Price" display="https://en.wikipedia.org/wiki/T._Rowe_Price" xr:uid="{C7042FDF-C31B-464F-874B-54EE0F3FFF20}"/>
    <hyperlink ref="I436" r:id="rId871" display="https://www.sec.gov/cgi-bin/browse-edgar?CIK=TROW&amp;action=getcompany" xr:uid="{DB810845-A321-425E-B939-86A1E77849B1}"/>
    <hyperlink ref="F437" r:id="rId872" tooltip="Take-Two Interactive" display="https://en.wikipedia.org/wiki/Take-Two_Interactive" xr:uid="{17B48B69-D10F-48B7-B626-6F8291B9BB1E}"/>
    <hyperlink ref="I437" r:id="rId873" display="https://www.sec.gov/cgi-bin/browse-edgar?CIK=TTWO&amp;action=getcompany" xr:uid="{0DA44D78-63B0-4BB4-B305-C61579A22215}"/>
    <hyperlink ref="F438" r:id="rId874" tooltip="Tapestry, Inc." display="https://en.wikipedia.org/wiki/Tapestry,_Inc." xr:uid="{D15DF8EA-0FF9-417B-81B6-13BDABAAC694}"/>
    <hyperlink ref="I438" r:id="rId875" display="https://www.sec.gov/cgi-bin/browse-edgar?CIK=TPR&amp;action=getcompany" xr:uid="{01AB0D9F-A1EB-4671-B699-16C8B8A128CA}"/>
    <hyperlink ref="F439" r:id="rId876" tooltip="Target Corporation" display="https://en.wikipedia.org/wiki/Target_Corporation" xr:uid="{B8A45AC1-B4BD-4D4F-BB98-4ED0AAFB842F}"/>
    <hyperlink ref="I439" r:id="rId877" display="https://www.sec.gov/cgi-bin/browse-edgar?CIK=TGT&amp;action=getcompany" xr:uid="{09E90ABC-11D6-4878-B164-256317ACB5E5}"/>
    <hyperlink ref="F440" r:id="rId878" tooltip="TE Connectivity" display="https://en.wikipedia.org/wiki/TE_Connectivity" xr:uid="{2B5CE3CC-8284-4A53-8A36-66A98AFAC40D}"/>
    <hyperlink ref="I440" r:id="rId879" display="https://www.sec.gov/cgi-bin/browse-edgar?CIK=TEL&amp;action=getcompany" xr:uid="{072C68F7-C442-445E-AD19-A76330D16D98}"/>
    <hyperlink ref="F441" r:id="rId880" tooltip="Teledyne Technologies" display="https://en.wikipedia.org/wiki/Teledyne_Technologies" xr:uid="{54D92833-2F65-4824-950A-7DE32CAE3A71}"/>
    <hyperlink ref="I441" r:id="rId881" display="https://www.sec.gov/cgi-bin/browse-edgar?CIK=TDY&amp;action=getcompany" xr:uid="{4971E663-19D1-416A-873C-EE35F522E5E0}"/>
    <hyperlink ref="F442" r:id="rId882" tooltip="Teleflex" display="https://en.wikipedia.org/wiki/Teleflex" xr:uid="{879356FA-FB80-4D9B-BC89-E4112E17998E}"/>
    <hyperlink ref="I442" r:id="rId883" display="https://www.sec.gov/cgi-bin/browse-edgar?CIK=TFX&amp;action=getcompany" xr:uid="{E1C229B3-376C-4DB7-9A6D-5686BF5FAEA1}"/>
    <hyperlink ref="F443" r:id="rId884" tooltip="Teradyne" display="https://en.wikipedia.org/wiki/Teradyne" xr:uid="{8A053015-3B68-470E-9E4F-508EC88EC0D6}"/>
    <hyperlink ref="I443" r:id="rId885" display="https://www.sec.gov/cgi-bin/browse-edgar?CIK=TER&amp;action=getcompany" xr:uid="{5C28633B-31A6-4AF5-AAFC-737D399FF117}"/>
    <hyperlink ref="F444" r:id="rId886" tooltip="Tesla, Inc." display="https://en.wikipedia.org/wiki/Tesla,_Inc." xr:uid="{D593E703-309D-4445-8191-D0A33528FCA6}"/>
    <hyperlink ref="I444" r:id="rId887" display="https://www.sec.gov/cgi-bin/browse-edgar?CIK=TSLA&amp;action=getcompany" xr:uid="{8AAFDC3E-0214-4814-AE79-4C3EC2DA3271}"/>
    <hyperlink ref="F445" r:id="rId888" tooltip="Texas Instruments" display="https://en.wikipedia.org/wiki/Texas_Instruments" xr:uid="{53C29A12-C85A-4253-A4A8-6FA8A2FB1F12}"/>
    <hyperlink ref="I445" r:id="rId889" display="https://www.sec.gov/cgi-bin/browse-edgar?CIK=TXN&amp;action=getcompany" xr:uid="{3787298E-BED5-4933-B815-3BCAF19608AC}"/>
    <hyperlink ref="F446" r:id="rId890" tooltip="Textron" display="https://en.wikipedia.org/wiki/Textron" xr:uid="{20342CB0-4628-4AF4-8D43-24A0F0B51C67}"/>
    <hyperlink ref="I446" r:id="rId891" display="https://www.sec.gov/cgi-bin/browse-edgar?CIK=TXT&amp;action=getcompany" xr:uid="{5B57A23C-87A6-4842-9C15-2EF444ED29A4}"/>
    <hyperlink ref="F447" r:id="rId892" tooltip="Thermo Fisher Scientific" display="https://en.wikipedia.org/wiki/Thermo_Fisher_Scientific" xr:uid="{4EDBD85F-42BF-4F7B-A2D0-119215D04DF1}"/>
    <hyperlink ref="I447" r:id="rId893" display="https://www.sec.gov/cgi-bin/browse-edgar?CIK=TMO&amp;action=getcompany" xr:uid="{3A194C8B-FBBE-413F-908B-6245335AE7A2}"/>
    <hyperlink ref="F448" r:id="rId894" tooltip="TJX Companies" display="https://en.wikipedia.org/wiki/TJX_Companies" xr:uid="{02353061-776F-4032-A2A4-E86568130142}"/>
    <hyperlink ref="I448" r:id="rId895" display="https://www.sec.gov/cgi-bin/browse-edgar?CIK=TJX&amp;action=getcompany" xr:uid="{30310C4B-8353-4F7F-9F6B-EE40B755D6AF}"/>
    <hyperlink ref="F449" r:id="rId896" tooltip="Tractor Supply Company" display="https://en.wikipedia.org/wiki/Tractor_Supply_Company" xr:uid="{56410AF2-8404-4A9B-971A-531D7138C9B9}"/>
    <hyperlink ref="I449" r:id="rId897" display="https://www.sec.gov/cgi-bin/browse-edgar?CIK=TSCO&amp;action=getcompany" xr:uid="{834F3D9A-D8BE-4631-A8F8-B87ADBC3632C}"/>
    <hyperlink ref="F450" r:id="rId898" tooltip="Trane Technologies" display="https://en.wikipedia.org/wiki/Trane_Technologies" xr:uid="{24D19E38-7CDC-4156-9069-126EFBF7AE4E}"/>
    <hyperlink ref="I450" r:id="rId899" display="https://www.sec.gov/cgi-bin/browse-edgar?CIK=TT&amp;action=getcompany" xr:uid="{6C5EFA57-379C-4FC9-948D-576E5AF2B696}"/>
    <hyperlink ref="F451" r:id="rId900" tooltip="TransDigm Group" display="https://en.wikipedia.org/wiki/TransDigm_Group" xr:uid="{1747C04A-8968-4B7A-84A1-6601D3314681}"/>
    <hyperlink ref="I451" r:id="rId901" display="https://www.sec.gov/cgi-bin/browse-edgar?CIK=TDG&amp;action=getcompany" xr:uid="{365D2808-25A4-4D04-A3E2-3FCDF79D2B47}"/>
    <hyperlink ref="F452" r:id="rId902" tooltip="The Travelers Companies" display="https://en.wikipedia.org/wiki/The_Travelers_Companies" xr:uid="{25712EC3-CB6B-49A9-9210-4457D69715A5}"/>
    <hyperlink ref="I452" r:id="rId903" display="https://www.sec.gov/cgi-bin/browse-edgar?CIK=TRV&amp;action=getcompany" xr:uid="{8ACF6990-2A2A-42D6-9085-DC7E852DAAA3}"/>
    <hyperlink ref="F453" r:id="rId904" tooltip="Trimble Inc." display="https://en.wikipedia.org/wiki/Trimble_Inc." xr:uid="{80BC873B-5FB3-4CBA-B4FB-E17B5BC80C8D}"/>
    <hyperlink ref="I453" r:id="rId905" display="https://www.sec.gov/cgi-bin/browse-edgar?CIK=TRMB&amp;action=getcompany" xr:uid="{2629CF6A-424E-4922-B1FE-D8DAB5FEC97B}"/>
    <hyperlink ref="F454" r:id="rId906" tooltip="Truist Financial" display="https://en.wikipedia.org/wiki/Truist_Financial" xr:uid="{170C7768-A5FB-4F1A-8241-7B065ED0685B}"/>
    <hyperlink ref="I454" r:id="rId907" display="https://www.sec.gov/cgi-bin/browse-edgar?CIK=TFC&amp;action=getcompany" xr:uid="{20049270-54EB-46D9-AD51-5EEA15799BDA}"/>
    <hyperlink ref="F455" r:id="rId908" tooltip="Twitter" display="https://en.wikipedia.org/wiki/Twitter" xr:uid="{CD422D49-3839-4C35-97CE-50065CC76776}"/>
    <hyperlink ref="I455" r:id="rId909" display="https://www.sec.gov/cgi-bin/browse-edgar?CIK=TWTR&amp;action=getcompany" xr:uid="{CA1484BC-E043-440A-84F5-187703BDC743}"/>
    <hyperlink ref="F456" r:id="rId910" tooltip="Tyler Technologies" display="https://en.wikipedia.org/wiki/Tyler_Technologies" xr:uid="{53528A00-8889-40D5-90AD-BD7DA93D06C1}"/>
    <hyperlink ref="I456" r:id="rId911" display="https://www.sec.gov/cgi-bin/browse-edgar?CIK=TYL&amp;action=getcompany" xr:uid="{66312337-219D-4718-BFAD-DFF342E0EA44}"/>
    <hyperlink ref="F457" r:id="rId912" tooltip="Tyson Foods" display="https://en.wikipedia.org/wiki/Tyson_Foods" xr:uid="{A9890F76-44BC-497F-9420-7651B57BA244}"/>
    <hyperlink ref="I457" r:id="rId913" display="https://www.sec.gov/cgi-bin/browse-edgar?CIK=TSN&amp;action=getcompany" xr:uid="{2B49A3C0-67C2-4B19-A3E3-5EC16BA23BC2}"/>
    <hyperlink ref="F458" r:id="rId914" tooltip="UDR, Inc." display="https://en.wikipedia.org/wiki/UDR,_Inc." xr:uid="{1877CFE8-F78C-4860-85E0-63FE8398D17C}"/>
    <hyperlink ref="I458" r:id="rId915" display="https://www.sec.gov/cgi-bin/browse-edgar?CIK=UDR&amp;action=getcompany" xr:uid="{7104B723-FA75-434A-BE02-88A78BCEB7D8}"/>
    <hyperlink ref="F459" r:id="rId916" tooltip="Ulta Beauty" display="https://en.wikipedia.org/wiki/Ulta_Beauty" xr:uid="{31D9A0B6-F04A-44BD-B929-002C149FE08A}"/>
    <hyperlink ref="I459" r:id="rId917" display="https://www.sec.gov/cgi-bin/browse-edgar?CIK=ULTA&amp;action=getcompany" xr:uid="{59B1650C-789C-44A7-A510-ABB824A8FD2F}"/>
    <hyperlink ref="F460" r:id="rId918" tooltip="U.S. Bancorp" display="https://en.wikipedia.org/wiki/U.S._Bancorp" xr:uid="{C356B6C2-8A8F-441F-BFD0-EA4E8BCF62DF}"/>
    <hyperlink ref="I460" r:id="rId919" display="https://www.sec.gov/cgi-bin/browse-edgar?CIK=USB&amp;action=getcompany" xr:uid="{38EB9D1E-6D1B-47C5-A9BE-BD448245BB42}"/>
    <hyperlink ref="F461" r:id="rId920" tooltip="Under Armour" display="https://en.wikipedia.org/wiki/Under_Armour" xr:uid="{32A107D1-AFB4-4B10-AC60-D46B7B81E688}"/>
    <hyperlink ref="I461" r:id="rId921" display="https://www.sec.gov/cgi-bin/browse-edgar?CIK=UA&amp;action=getcompany" xr:uid="{F038810F-9CB0-4774-B5E2-AFA58618533F}"/>
    <hyperlink ref="F462" r:id="rId922" tooltip="Under Armour" display="https://en.wikipedia.org/wiki/Under_Armour" xr:uid="{CC275834-D114-4208-A77E-A307C19D2132}"/>
    <hyperlink ref="I462" r:id="rId923" display="https://www.sec.gov/cgi-bin/browse-edgar?CIK=UA&amp;action=getcompany" xr:uid="{64ABBA7F-60D8-415F-BDAE-1F0464C4E14A}"/>
    <hyperlink ref="F463" r:id="rId924" tooltip="Union Pacific Corporation" display="https://en.wikipedia.org/wiki/Union_Pacific_Corporation" xr:uid="{2B8F9FED-F4BD-4BB7-BC39-843E4E51F794}"/>
    <hyperlink ref="I463" r:id="rId925" display="https://www.sec.gov/cgi-bin/browse-edgar?CIK=UNP&amp;action=getcompany" xr:uid="{26D2625D-6261-48CB-BF0E-88721AC329BB}"/>
    <hyperlink ref="F464" r:id="rId926" tooltip="United Airlines Holdings" display="https://en.wikipedia.org/wiki/United_Airlines_Holdings" xr:uid="{71AA1140-80C4-47E6-B93D-3E3AFE2BA2E4}"/>
    <hyperlink ref="I464" r:id="rId927" display="https://www.sec.gov/cgi-bin/browse-edgar?CIK=UAL&amp;action=getcompany" xr:uid="{E9640637-C7B9-45B3-B205-272CC9DCF7AB}"/>
    <hyperlink ref="F465" r:id="rId928" tooltip="UnitedHealth Group" display="https://en.wikipedia.org/wiki/UnitedHealth_Group" xr:uid="{7AA25F9E-6A82-416F-9851-8F4EAB481F49}"/>
    <hyperlink ref="I465" r:id="rId929" display="https://www.sec.gov/cgi-bin/browse-edgar?CIK=UNH&amp;action=getcompany" xr:uid="{50F9BD95-130D-4584-8CCD-73379D963CFB}"/>
    <hyperlink ref="F466" r:id="rId930" tooltip="United Parcel Service" display="https://en.wikipedia.org/wiki/United_Parcel_Service" xr:uid="{9FDCC614-69E6-4DC7-987A-01316667C0AB}"/>
    <hyperlink ref="I466" r:id="rId931" display="https://www.sec.gov/cgi-bin/browse-edgar?CIK=UPS&amp;action=getcompany" xr:uid="{BFE78B93-AD92-43D0-9218-D7EBC14B841D}"/>
    <hyperlink ref="F467" r:id="rId932" tooltip="United Rentals" display="https://en.wikipedia.org/wiki/United_Rentals" xr:uid="{2FD46E41-1A97-46F2-9B84-1AF49B731790}"/>
    <hyperlink ref="I467" r:id="rId933" display="https://www.sec.gov/cgi-bin/browse-edgar?CIK=URI&amp;action=getcompany" xr:uid="{3C9AD081-A337-4C6D-BDA4-1A76CC16795B}"/>
    <hyperlink ref="F468" r:id="rId934" tooltip="Universal Health Services" display="https://en.wikipedia.org/wiki/Universal_Health_Services" xr:uid="{BA1CBB8E-5C31-43AE-892B-1CB8948F2054}"/>
    <hyperlink ref="I468" r:id="rId935" display="https://www.sec.gov/cgi-bin/browse-edgar?CIK=UHS&amp;action=getcompany" xr:uid="{37262AFB-B83A-4B9E-BFE6-70F5A4015BF3}"/>
    <hyperlink ref="F469" r:id="rId936" tooltip="Valero Energy" display="https://en.wikipedia.org/wiki/Valero_Energy" xr:uid="{FD2187BC-F25C-4F50-A075-AA73067A9CCF}"/>
    <hyperlink ref="I469" r:id="rId937" display="https://www.sec.gov/cgi-bin/browse-edgar?CIK=VLO&amp;action=getcompany" xr:uid="{F2EF02F9-62E5-4CBD-93C7-EAAC76E5E99F}"/>
    <hyperlink ref="F470" r:id="rId938" tooltip="Ventas (company)" display="https://en.wikipedia.org/wiki/Ventas_(company)" xr:uid="{12DA5C0C-8883-48DB-96A8-A9332B04D6D1}"/>
    <hyperlink ref="I470" r:id="rId939" display="https://www.sec.gov/cgi-bin/browse-edgar?CIK=VTR&amp;action=getcompany" xr:uid="{BCCEBF61-108B-4FE0-A925-52BAAD2CA53A}"/>
    <hyperlink ref="F471" r:id="rId940" tooltip="Verisign" display="https://en.wikipedia.org/wiki/Verisign" xr:uid="{EBAE3C13-26B4-47A7-97D9-A06DBAF89A5E}"/>
    <hyperlink ref="I471" r:id="rId941" display="https://www.sec.gov/cgi-bin/browse-edgar?CIK=VRSN&amp;action=getcompany" xr:uid="{415CB16D-A2D6-4AEC-B966-7E1764A1B9D5}"/>
    <hyperlink ref="F472" r:id="rId942" tooltip="Verisk Analytics" display="https://en.wikipedia.org/wiki/Verisk_Analytics" xr:uid="{2DC48185-BADF-4488-814E-4F31B5F9B0D0}"/>
    <hyperlink ref="I472" r:id="rId943" display="https://www.sec.gov/cgi-bin/browse-edgar?CIK=VRSK&amp;action=getcompany" xr:uid="{EA8C352E-5450-4E38-89EB-EFCA191B38DB}"/>
    <hyperlink ref="F473" r:id="rId944" tooltip="Verizon Communications" display="https://en.wikipedia.org/wiki/Verizon_Communications" xr:uid="{7697AB7A-7F2D-45B6-A584-7A479BEF5556}"/>
    <hyperlink ref="I473" r:id="rId945" display="https://www.sec.gov/cgi-bin/browse-edgar?CIK=VZ&amp;action=getcompany" xr:uid="{87420C34-65DD-44A6-937B-1926B142674D}"/>
    <hyperlink ref="F474" r:id="rId946" tooltip="Vertex Pharmaceuticals" display="https://en.wikipedia.org/wiki/Vertex_Pharmaceuticals" xr:uid="{64E34676-3149-4A9E-8E79-E9F17CA4D932}"/>
    <hyperlink ref="I474" r:id="rId947" display="https://www.sec.gov/cgi-bin/browse-edgar?CIK=VRTX&amp;action=getcompany" xr:uid="{972D5C61-77E5-48E0-A3E4-43825ECF90B9}"/>
    <hyperlink ref="F475" r:id="rId948" tooltip="VF Corporation" display="https://en.wikipedia.org/wiki/VF_Corporation" xr:uid="{D4DAC89F-B407-440B-A9CF-0FAC0684C1E9}"/>
    <hyperlink ref="I475" r:id="rId949" display="https://www.sec.gov/cgi-bin/browse-edgar?CIK=VFC&amp;action=getcompany" xr:uid="{B08C2EF9-A80C-4B07-A2B2-34C1FF94807F}"/>
    <hyperlink ref="F476" r:id="rId950" tooltip="ViacomCBS" display="https://en.wikipedia.org/wiki/ViacomCBS" xr:uid="{CF10CF73-8224-4FB8-856A-C083B858991B}"/>
    <hyperlink ref="I476" r:id="rId951" display="https://www.sec.gov/cgi-bin/browse-edgar?CIK=VIAC&amp;action=getcompany" xr:uid="{2CC79DFB-3011-4923-A3CB-DE7D60D1CF20}"/>
    <hyperlink ref="F477" r:id="rId952" tooltip="Viatris" display="https://en.wikipedia.org/wiki/Viatris" xr:uid="{2F11BD7E-0758-417C-91CA-1481CC76361D}"/>
    <hyperlink ref="I477" r:id="rId953" display="https://www.sec.gov/cgi-bin/browse-edgar?CIK=VTRS&amp;action=getcompany" xr:uid="{EC0CF597-9BDA-488D-84BC-6D5F026B714A}"/>
    <hyperlink ref="F478" r:id="rId954" tooltip="Visa Inc." display="https://en.wikipedia.org/wiki/Visa_Inc." xr:uid="{A471FC0F-B2A5-48CD-A7C1-0B446669487A}"/>
    <hyperlink ref="I478" r:id="rId955" display="https://www.sec.gov/cgi-bin/browse-edgar?CIK=V&amp;action=getcompany" xr:uid="{B73C3DBD-7CC4-453B-B1A2-480F4B965C25}"/>
    <hyperlink ref="F479" r:id="rId956" tooltip="Vornado Realty Trust" display="https://en.wikipedia.org/wiki/Vornado_Realty_Trust" xr:uid="{335E5497-CEB5-450B-841A-4A7DA7D598F9}"/>
    <hyperlink ref="I479" r:id="rId957" display="https://www.sec.gov/cgi-bin/browse-edgar?CIK=VNO&amp;action=getcompany" xr:uid="{7C9EEE47-7528-44CD-B7B9-48C47B7DAFB5}"/>
    <hyperlink ref="F480" r:id="rId958" tooltip="Vulcan Materials Company" display="https://en.wikipedia.org/wiki/Vulcan_Materials_Company" xr:uid="{0B118B26-6644-4993-BC12-00D5F8DDBBCA}"/>
    <hyperlink ref="I480" r:id="rId959" display="https://www.sec.gov/cgi-bin/browse-edgar?CIK=VMC&amp;action=getcompany" xr:uid="{A1F81E5B-A269-4A79-8E45-737978052CA4}"/>
    <hyperlink ref="F481" r:id="rId960" tooltip="W. R. Berkley Corporation" display="https://en.wikipedia.org/wiki/W._R._Berkley_Corporation" xr:uid="{32DC62D4-8C1D-4ABC-968A-0BC8BEEBB4DC}"/>
    <hyperlink ref="I481" r:id="rId961" display="https://www.sec.gov/cgi-bin/browse-edgar?CIK=WRB&amp;action=getcompany" xr:uid="{61060C45-F207-41D0-B7D3-C3A2F48C8732}"/>
    <hyperlink ref="F482" r:id="rId962" tooltip="Wabtec" display="https://en.wikipedia.org/wiki/Wabtec" xr:uid="{6EE67945-D270-4FAC-A0A5-681D2CD01AA2}"/>
    <hyperlink ref="I482" r:id="rId963" display="https://www.sec.gov/cgi-bin/browse-edgar?CIK=WAB&amp;action=getcompany" xr:uid="{36E5F394-B79D-4437-A174-FD796B2269DD}"/>
    <hyperlink ref="F483" r:id="rId964" tooltip="Walmart" display="https://en.wikipedia.org/wiki/Walmart" xr:uid="{5DF85B7D-6BD1-443A-8F5C-7460F80F29BD}"/>
    <hyperlink ref="I483" r:id="rId965" display="https://www.sec.gov/cgi-bin/browse-edgar?CIK=WMT&amp;action=getcompany" xr:uid="{A05F3666-27A9-471D-BB4B-4E07C426D8AB}"/>
    <hyperlink ref="F484" r:id="rId966" tooltip="Walgreens Boots Alliance" display="https://en.wikipedia.org/wiki/Walgreens_Boots_Alliance" xr:uid="{9191A410-3004-4ABB-A873-89F01F326AA8}"/>
    <hyperlink ref="I484" r:id="rId967" display="https://www.sec.gov/cgi-bin/browse-edgar?CIK=WBA&amp;action=getcompany" xr:uid="{E59F0475-2832-4377-966F-90F15E3E67C0}"/>
    <hyperlink ref="F485" r:id="rId968" tooltip="The Walt Disney Company" display="https://en.wikipedia.org/wiki/The_Walt_Disney_Company" xr:uid="{78A5E560-61D0-48FC-873A-69B90C9E216B}"/>
    <hyperlink ref="I485" r:id="rId969" display="https://www.sec.gov/cgi-bin/browse-edgar?CIK=DIS&amp;action=getcompany" xr:uid="{58ACAFE6-E266-4F73-83F5-38A0C46C7DB4}"/>
    <hyperlink ref="F486" r:id="rId970" tooltip="Waste Management (corporation)" display="https://en.wikipedia.org/wiki/Waste_Management_(corporation)" xr:uid="{94B22085-A52B-48A9-A29F-8791B6C24D15}"/>
    <hyperlink ref="I486" r:id="rId971" display="https://www.sec.gov/cgi-bin/browse-edgar?CIK=WM&amp;action=getcompany" xr:uid="{DAC8DD01-40C1-4E57-ADE5-012CAA6D143B}"/>
    <hyperlink ref="F487" r:id="rId972" tooltip="Waters Corporation" display="https://en.wikipedia.org/wiki/Waters_Corporation" xr:uid="{EC7C1F38-403F-4E79-B186-A050C61FAD56}"/>
    <hyperlink ref="I487" r:id="rId973" display="https://www.sec.gov/cgi-bin/browse-edgar?CIK=WAT&amp;action=getcompany" xr:uid="{EE0DB6C0-6D44-4672-B24B-D7C6BDC34EA5}"/>
    <hyperlink ref="F488" r:id="rId974" tooltip="WEC Energy Group" display="https://en.wikipedia.org/wiki/WEC_Energy_Group" xr:uid="{DC50D7BE-A046-47FA-B1B0-B7988BB16ACD}"/>
    <hyperlink ref="I488" r:id="rId975" display="https://www.sec.gov/cgi-bin/browse-edgar?CIK=WEC&amp;action=getcompany" xr:uid="{17719488-03CD-466B-9B52-DAC32A7A41C5}"/>
    <hyperlink ref="F489" r:id="rId976" tooltip="Wells Fargo" display="https://en.wikipedia.org/wiki/Wells_Fargo" xr:uid="{BE02E772-798D-494D-99E6-9FB9FE3730C7}"/>
    <hyperlink ref="I489" r:id="rId977" display="https://www.sec.gov/cgi-bin/browse-edgar?CIK=WFC&amp;action=getcompany" xr:uid="{3629F5CB-01ED-4865-B05C-BC2E69D63EAD}"/>
    <hyperlink ref="F490" r:id="rId978" tooltip="Welltower" display="https://en.wikipedia.org/wiki/Welltower" xr:uid="{A5981C8D-C637-4483-BB50-F951C46ABD36}"/>
    <hyperlink ref="I490" r:id="rId979" display="https://www.sec.gov/cgi-bin/browse-edgar?CIK=WELL&amp;action=getcompany" xr:uid="{89684D4B-2468-4B88-9AD2-EE7808C4B0A2}"/>
    <hyperlink ref="F491" r:id="rId980" tooltip="West Pharmaceutical Services" display="https://en.wikipedia.org/wiki/West_Pharmaceutical_Services" xr:uid="{7055194F-50E3-45DE-8BF8-45A460DF37F3}"/>
    <hyperlink ref="I491" r:id="rId981" display="https://www.sec.gov/cgi-bin/browse-edgar?CIK=WST&amp;action=getcompany" xr:uid="{A6507633-180C-47DF-9A14-841832FF8964}"/>
    <hyperlink ref="F492" r:id="rId982" tooltip="Western Digital" display="https://en.wikipedia.org/wiki/Western_Digital" xr:uid="{7F72AF7A-D7A6-414D-B434-59736D6B212D}"/>
    <hyperlink ref="I492" r:id="rId983" display="https://www.sec.gov/cgi-bin/browse-edgar?CIK=WDC&amp;action=getcompany" xr:uid="{052BFE26-AF05-48E7-8056-9986A1870E22}"/>
    <hyperlink ref="F493" r:id="rId984" tooltip="WestRock" display="https://en.wikipedia.org/wiki/WestRock" xr:uid="{A9627F9C-A4DC-44A6-80DB-923E80A66EE5}"/>
    <hyperlink ref="I493" r:id="rId985" display="https://www.sec.gov/cgi-bin/browse-edgar?CIK=WRK&amp;action=getcompany" xr:uid="{8BFD8FC7-26D4-4B49-9749-F172A15CBEB8}"/>
    <hyperlink ref="F494" r:id="rId986" tooltip="Weyerhaeuser" display="https://en.wikipedia.org/wiki/Weyerhaeuser" xr:uid="{425D4020-EBEF-478D-B8FD-718CC2232BC9}"/>
    <hyperlink ref="I494" r:id="rId987" display="https://www.sec.gov/cgi-bin/browse-edgar?CIK=106535&amp;action=getcompany" xr:uid="{E26845E5-9127-4AC4-9263-73A3BC825934}"/>
    <hyperlink ref="F495" r:id="rId988" tooltip="Whirlpool Corporation" display="https://en.wikipedia.org/wiki/Whirlpool_Corporation" xr:uid="{92A345F6-1CC3-4798-9813-22C1CBC24C52}"/>
    <hyperlink ref="I495" r:id="rId989" display="https://www.sec.gov/cgi-bin/browse-edgar?CIK=WHR&amp;action=getcompany" xr:uid="{D4404CAE-EDC8-4E83-BEE1-B769BB51B510}"/>
    <hyperlink ref="F496" r:id="rId990" tooltip="Williams Companies" display="https://en.wikipedia.org/wiki/Williams_Companies" xr:uid="{A945EE77-9416-4429-B901-5924D9DD9785}"/>
    <hyperlink ref="I496" r:id="rId991" display="https://www.sec.gov/cgi-bin/browse-edgar?CIK=WMB&amp;action=getcompany" xr:uid="{8117F3E4-9F24-4D92-8C65-36A51A6499A8}"/>
    <hyperlink ref="F497" r:id="rId992" tooltip="Willis Towers Watson" display="https://en.wikipedia.org/wiki/Willis_Towers_Watson" xr:uid="{63668A72-1AA1-4636-B94C-72AF093C0CB8}"/>
    <hyperlink ref="I497" r:id="rId993" display="https://www.sec.gov/cgi-bin/browse-edgar?CIK=WLTW&amp;action=getcompany" xr:uid="{1C12AB6C-F40E-4794-95D0-DDCDA4FFBEE5}"/>
    <hyperlink ref="F498" r:id="rId994" tooltip="Wynn Resorts" display="https://en.wikipedia.org/wiki/Wynn_Resorts" xr:uid="{1FCDFDD1-C39D-473D-A2BC-AADC3923C4A0}"/>
    <hyperlink ref="I498" r:id="rId995" display="https://www.sec.gov/cgi-bin/browse-edgar?CIK=WYNN&amp;action=getcompany" xr:uid="{30A058AE-6A1F-470B-A107-86F3BEEEAC87}"/>
    <hyperlink ref="F499" r:id="rId996" tooltip="Xcel Energy" display="https://en.wikipedia.org/wiki/Xcel_Energy" xr:uid="{8FACF19A-D35C-4310-920B-324B6F87B16D}"/>
    <hyperlink ref="I499" r:id="rId997" display="https://www.sec.gov/cgi-bin/browse-edgar?CIK=XEL&amp;action=getcompany" xr:uid="{F64ABFD0-954B-41C6-BDF7-B91AE940F3BE}"/>
    <hyperlink ref="F500" r:id="rId998" tooltip="Xilinx" display="https://en.wikipedia.org/wiki/Xilinx" xr:uid="{82458E61-0B8C-482F-AD5D-0DA0936D1E12}"/>
    <hyperlink ref="I500" r:id="rId999" display="https://www.sec.gov/cgi-bin/browse-edgar?CIK=XLNX&amp;action=getcompany" xr:uid="{331A3BEA-1FD8-4441-A154-BD4E7F68DFFA}"/>
    <hyperlink ref="F501" r:id="rId1000" tooltip="Xylem Inc." display="https://en.wikipedia.org/wiki/Xylem_Inc." xr:uid="{90B49D80-F9E6-4032-A2A1-0460B9D5B598}"/>
    <hyperlink ref="I501" r:id="rId1001" display="https://www.sec.gov/cgi-bin/browse-edgar?CIK=XYL&amp;action=getcompany" xr:uid="{D07D1ADE-C7B9-4530-91FD-65A4CDE7AF89}"/>
    <hyperlink ref="F502" r:id="rId1002" tooltip="Yum! Brands" display="https://en.wikipedia.org/wiki/Yum!_Brands" xr:uid="{6706A8E6-4EF3-4F0F-9C42-C1005C60CE92}"/>
    <hyperlink ref="I502" r:id="rId1003" display="https://www.sec.gov/cgi-bin/browse-edgar?CIK=YUM&amp;action=getcompany" xr:uid="{935FF5A2-F026-43CE-AFF8-CF282E744CC0}"/>
    <hyperlink ref="F503" r:id="rId1004" tooltip="Zebra Technologies" display="https://en.wikipedia.org/wiki/Zebra_Technologies" xr:uid="{3081F52B-F749-4AF5-8A2F-9FC4F5DE51C5}"/>
    <hyperlink ref="I503" r:id="rId1005" display="https://www.sec.gov/cgi-bin/browse-edgar?CIK=ZBRA&amp;action=getcompany" xr:uid="{E194990B-BEF5-43F2-AC72-67CAB77C2098}"/>
    <hyperlink ref="F504" r:id="rId1006" tooltip="Zimmer Biomet" display="https://en.wikipedia.org/wiki/Zimmer_Biomet" xr:uid="{2982553F-0BA8-4730-8900-1031E48A81E1}"/>
    <hyperlink ref="I504" r:id="rId1007" display="https://www.sec.gov/cgi-bin/browse-edgar?CIK=ZBH&amp;action=getcompany" xr:uid="{CB2F1E29-EAC1-4189-81FB-75A2C4FD4E34}"/>
    <hyperlink ref="F505" r:id="rId1008" tooltip="Zions Bancorporation" display="https://en.wikipedia.org/wiki/Zions_Bancorporation" xr:uid="{DA1B2339-8F7E-4F2C-8CEB-222930D5C82A}"/>
    <hyperlink ref="I505" r:id="rId1009" display="https://www.sec.gov/cgi-bin/browse-edgar?CIK=ZION&amp;action=getcompany" xr:uid="{CFC4A4E8-6DE3-4116-AF95-D1D4472AED6F}"/>
    <hyperlink ref="F506" r:id="rId1010" tooltip="Zoetis" display="https://en.wikipedia.org/wiki/Zoetis" xr:uid="{174EFC63-A449-4FE3-AB65-A132BB2559E6}"/>
    <hyperlink ref="I506" r:id="rId1011" display="https://www.sec.gov/cgi-bin/browse-edgar?CIK=ZTS&amp;action=getcompany" xr:uid="{BD65781D-4B9D-46E7-B096-B8ED99820D18}"/>
  </hyperlinks>
  <pageMargins left="0.7" right="0.7" top="0.75" bottom="0.75" header="0.3" footer="0.3"/>
  <pageSetup orientation="portrait" r:id="rId1012"/>
  <headerFooter>
    <oddFooter>&amp;C&amp;1#&amp;"Arial"&amp;10&amp;K000000---Internal Use---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B85B6-9870-4DDE-B3B1-3C8CBF8EAA4E}">
  <dimension ref="A1:D13"/>
  <sheetViews>
    <sheetView workbookViewId="0">
      <selection activeCell="A2" sqref="A2:B6"/>
    </sheetView>
  </sheetViews>
  <sheetFormatPr defaultColWidth="9.15234375" defaultRowHeight="14.6" x14ac:dyDescent="0.4"/>
  <cols>
    <col min="1" max="1" width="9.15234375" style="8"/>
    <col min="2" max="2" width="40" style="8" customWidth="1"/>
    <col min="3" max="3" width="25.69140625" style="8" customWidth="1"/>
    <col min="4" max="16384" width="9.15234375" style="8"/>
  </cols>
  <sheetData>
    <row r="1" spans="1:4" ht="15" thickBot="1" x14ac:dyDescent="0.45">
      <c r="A1" s="6" t="s">
        <v>0</v>
      </c>
      <c r="B1" s="7" t="s">
        <v>1135</v>
      </c>
      <c r="C1" s="7" t="s">
        <v>1153</v>
      </c>
      <c r="D1" s="8" t="s">
        <v>1195</v>
      </c>
    </row>
    <row r="2" spans="1:4" ht="15" thickBot="1" x14ac:dyDescent="0.45">
      <c r="A2" s="4" t="s">
        <v>1143</v>
      </c>
      <c r="B2" s="4" t="s">
        <v>1144</v>
      </c>
      <c r="C2" s="9">
        <v>3.5000000000000003E-2</v>
      </c>
      <c r="D2" s="8">
        <v>2007</v>
      </c>
    </row>
    <row r="3" spans="1:4" ht="15" thickBot="1" x14ac:dyDescent="0.45">
      <c r="A3" s="4" t="s">
        <v>1145</v>
      </c>
      <c r="B3" s="4" t="s">
        <v>1146</v>
      </c>
      <c r="C3" s="9">
        <v>0.08</v>
      </c>
      <c r="D3" s="8">
        <v>2013</v>
      </c>
    </row>
    <row r="4" spans="1:4" ht="15" thickBot="1" x14ac:dyDescent="0.45">
      <c r="A4" s="4" t="s">
        <v>1147</v>
      </c>
      <c r="B4" s="4" t="s">
        <v>1148</v>
      </c>
      <c r="C4" s="9">
        <v>0.05</v>
      </c>
      <c r="D4" s="8">
        <v>2007</v>
      </c>
    </row>
    <row r="5" spans="1:4" ht="15" thickBot="1" x14ac:dyDescent="0.45">
      <c r="A5" s="4" t="s">
        <v>1149</v>
      </c>
      <c r="B5" s="4" t="s">
        <v>1150</v>
      </c>
      <c r="C5" s="9">
        <v>0.05</v>
      </c>
      <c r="D5" s="8">
        <v>2007</v>
      </c>
    </row>
    <row r="6" spans="1:4" x14ac:dyDescent="0.4">
      <c r="A6" s="4" t="s">
        <v>1151</v>
      </c>
      <c r="B6" s="4" t="s">
        <v>1152</v>
      </c>
      <c r="C6" s="9">
        <v>0.05</v>
      </c>
      <c r="D6" s="8">
        <v>2007</v>
      </c>
    </row>
    <row r="13" spans="1:4" x14ac:dyDescent="0.4">
      <c r="B13" s="8" t="s">
        <v>1197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43CB4-9809-41AC-9787-4074B76DFA1E}">
  <dimension ref="A1:C24"/>
  <sheetViews>
    <sheetView workbookViewId="0">
      <selection activeCell="E9" sqref="E9"/>
    </sheetView>
  </sheetViews>
  <sheetFormatPr defaultColWidth="9.15234375" defaultRowHeight="14.6" x14ac:dyDescent="0.4"/>
  <cols>
    <col min="1" max="1" width="8.3046875" style="15" bestFit="1" customWidth="1"/>
    <col min="2" max="2" width="11.3828125" style="15" bestFit="1" customWidth="1"/>
    <col min="3" max="3" width="4.53515625" style="18" bestFit="1" customWidth="1"/>
    <col min="4" max="16384" width="9.15234375" style="15"/>
  </cols>
  <sheetData>
    <row r="1" spans="1:3" x14ac:dyDescent="0.4">
      <c r="A1" s="16" t="s">
        <v>0</v>
      </c>
      <c r="B1" s="16" t="s">
        <v>1135</v>
      </c>
      <c r="C1" s="16" t="s">
        <v>1153</v>
      </c>
    </row>
    <row r="2" spans="1:3" x14ac:dyDescent="0.4">
      <c r="A2" s="15" t="s">
        <v>1179</v>
      </c>
      <c r="B2" s="15" t="s">
        <v>1180</v>
      </c>
      <c r="C2" s="17">
        <v>0.45</v>
      </c>
    </row>
    <row r="3" spans="1:3" x14ac:dyDescent="0.4">
      <c r="A3" s="15" t="s">
        <v>1181</v>
      </c>
      <c r="B3" s="15" t="s">
        <v>1184</v>
      </c>
      <c r="C3" s="17">
        <v>0.18</v>
      </c>
    </row>
    <row r="4" spans="1:3" x14ac:dyDescent="0.4">
      <c r="A4" s="15" t="s">
        <v>1182</v>
      </c>
      <c r="B4" s="15" t="s">
        <v>1184</v>
      </c>
      <c r="C4" s="17">
        <v>0.17</v>
      </c>
    </row>
    <row r="5" spans="1:3" x14ac:dyDescent="0.4">
      <c r="A5" s="15" t="s">
        <v>1183</v>
      </c>
      <c r="B5" s="15" t="s">
        <v>1184</v>
      </c>
      <c r="C5" s="17">
        <v>0.17</v>
      </c>
    </row>
    <row r="6" spans="1:3" x14ac:dyDescent="0.4">
      <c r="A6" s="15" t="s">
        <v>1185</v>
      </c>
      <c r="B6" s="15" t="s">
        <v>1187</v>
      </c>
      <c r="C6" s="17">
        <v>0.3</v>
      </c>
    </row>
    <row r="7" spans="1:3" x14ac:dyDescent="0.4">
      <c r="A7" s="15" t="s">
        <v>1186</v>
      </c>
      <c r="B7" s="15" t="s">
        <v>1187</v>
      </c>
      <c r="C7" s="17">
        <v>0.5</v>
      </c>
    </row>
    <row r="8" spans="1:3" x14ac:dyDescent="0.4">
      <c r="A8" s="15" t="s">
        <v>1188</v>
      </c>
      <c r="B8" s="15" t="s">
        <v>1190</v>
      </c>
      <c r="C8" s="17">
        <v>0.41</v>
      </c>
    </row>
    <row r="9" spans="1:3" x14ac:dyDescent="0.4">
      <c r="A9" s="15" t="s">
        <v>1189</v>
      </c>
      <c r="B9" s="15" t="s">
        <v>1190</v>
      </c>
      <c r="C9" s="17">
        <v>0.45</v>
      </c>
    </row>
    <row r="10" spans="1:3" x14ac:dyDescent="0.4">
      <c r="A10" s="15" t="s">
        <v>1191</v>
      </c>
      <c r="B10" s="15" t="s">
        <v>1194</v>
      </c>
      <c r="C10" s="17">
        <v>0.6</v>
      </c>
    </row>
    <row r="11" spans="1:3" x14ac:dyDescent="0.4">
      <c r="A11" s="15" t="s">
        <v>1192</v>
      </c>
      <c r="B11" s="15" t="s">
        <v>1194</v>
      </c>
      <c r="C11" s="17">
        <v>0.5</v>
      </c>
    </row>
    <row r="12" spans="1:3" x14ac:dyDescent="0.4">
      <c r="A12" s="15" t="s">
        <v>1193</v>
      </c>
      <c r="B12" s="15" t="s">
        <v>1194</v>
      </c>
      <c r="C12" s="17">
        <v>0.45</v>
      </c>
    </row>
    <row r="13" spans="1:3" x14ac:dyDescent="0.4">
      <c r="C13" s="17"/>
    </row>
    <row r="14" spans="1:3" x14ac:dyDescent="0.4">
      <c r="C14" s="17"/>
    </row>
    <row r="15" spans="1:3" x14ac:dyDescent="0.4">
      <c r="C15" s="17"/>
    </row>
    <row r="16" spans="1:3" x14ac:dyDescent="0.4">
      <c r="C16" s="17"/>
    </row>
    <row r="17" spans="3:3" x14ac:dyDescent="0.4">
      <c r="C17" s="17"/>
    </row>
    <row r="18" spans="3:3" x14ac:dyDescent="0.4">
      <c r="C18" s="17"/>
    </row>
    <row r="19" spans="3:3" x14ac:dyDescent="0.4">
      <c r="C19" s="17"/>
    </row>
    <row r="20" spans="3:3" x14ac:dyDescent="0.4">
      <c r="C20" s="17"/>
    </row>
    <row r="21" spans="3:3" x14ac:dyDescent="0.4">
      <c r="C21" s="17"/>
    </row>
    <row r="22" spans="3:3" x14ac:dyDescent="0.4">
      <c r="C22" s="17"/>
    </row>
    <row r="23" spans="3:3" x14ac:dyDescent="0.4">
      <c r="C23" s="17"/>
    </row>
    <row r="24" spans="3:3" x14ac:dyDescent="0.4">
      <c r="C24" s="17"/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CF15-AE35-457A-97F2-3848BAB2C8AE}">
  <dimension ref="A1:D23"/>
  <sheetViews>
    <sheetView workbookViewId="0">
      <selection activeCell="A2" sqref="A2:B3"/>
    </sheetView>
  </sheetViews>
  <sheetFormatPr defaultRowHeight="14.6" x14ac:dyDescent="0.4"/>
  <cols>
    <col min="1" max="1" width="9.15234375" style="5"/>
    <col min="2" max="2" width="54.84375" style="5" customWidth="1"/>
    <col min="3" max="3" width="32.15234375" style="5" customWidth="1"/>
    <col min="4" max="4" width="17.3046875" bestFit="1" customWidth="1"/>
    <col min="5" max="5" width="9.3046875" bestFit="1" customWidth="1"/>
    <col min="6" max="6" width="14.3046875" bestFit="1" customWidth="1"/>
    <col min="7" max="7" width="24.69140625" customWidth="1"/>
  </cols>
  <sheetData>
    <row r="1" spans="1:4" ht="15" thickBot="1" x14ac:dyDescent="0.45">
      <c r="A1" s="6" t="s">
        <v>0</v>
      </c>
      <c r="B1" s="7" t="s">
        <v>1135</v>
      </c>
      <c r="C1" s="7" t="s">
        <v>1153</v>
      </c>
      <c r="D1" s="7" t="s">
        <v>1195</v>
      </c>
    </row>
    <row r="2" spans="1:4" ht="15" thickBot="1" x14ac:dyDescent="0.45">
      <c r="A2" s="4" t="s">
        <v>1136</v>
      </c>
      <c r="B2" s="4" t="s">
        <v>1137</v>
      </c>
      <c r="C2" s="10">
        <v>0.05</v>
      </c>
      <c r="D2">
        <v>2007</v>
      </c>
    </row>
    <row r="3" spans="1:4" x14ac:dyDescent="0.4">
      <c r="A3" s="4" t="s">
        <v>1138</v>
      </c>
      <c r="B3" s="4" t="s">
        <v>1139</v>
      </c>
      <c r="C3" s="9">
        <v>0.08</v>
      </c>
      <c r="D3">
        <v>2011</v>
      </c>
    </row>
    <row r="4" spans="1:4" x14ac:dyDescent="0.4">
      <c r="A4"/>
      <c r="B4"/>
      <c r="C4"/>
    </row>
    <row r="5" spans="1:4" x14ac:dyDescent="0.4">
      <c r="A5"/>
      <c r="B5"/>
      <c r="C5"/>
    </row>
    <row r="6" spans="1:4" x14ac:dyDescent="0.4">
      <c r="A6"/>
      <c r="B6"/>
      <c r="C6"/>
    </row>
    <row r="7" spans="1:4" x14ac:dyDescent="0.4">
      <c r="A7"/>
      <c r="B7"/>
      <c r="C7"/>
    </row>
    <row r="8" spans="1:4" x14ac:dyDescent="0.4">
      <c r="A8"/>
      <c r="B8"/>
      <c r="C8"/>
    </row>
    <row r="9" spans="1:4" x14ac:dyDescent="0.4">
      <c r="A9"/>
      <c r="B9"/>
      <c r="C9"/>
    </row>
    <row r="10" spans="1:4" x14ac:dyDescent="0.4">
      <c r="A10"/>
      <c r="B10"/>
      <c r="C10"/>
    </row>
    <row r="11" spans="1:4" x14ac:dyDescent="0.4">
      <c r="A11"/>
      <c r="B11"/>
      <c r="C11"/>
    </row>
    <row r="12" spans="1:4" x14ac:dyDescent="0.4">
      <c r="A12"/>
      <c r="B12"/>
      <c r="C12"/>
    </row>
    <row r="13" spans="1:4" x14ac:dyDescent="0.4">
      <c r="A13"/>
      <c r="B13"/>
      <c r="C13"/>
    </row>
    <row r="14" spans="1:4" x14ac:dyDescent="0.4">
      <c r="A14"/>
      <c r="B14"/>
      <c r="C14"/>
    </row>
    <row r="15" spans="1:4" x14ac:dyDescent="0.4">
      <c r="A15"/>
      <c r="B15"/>
      <c r="C15"/>
    </row>
    <row r="16" spans="1:4" x14ac:dyDescent="0.4">
      <c r="A16"/>
      <c r="B16"/>
      <c r="C16"/>
    </row>
    <row r="17" customFormat="1" x14ac:dyDescent="0.4"/>
    <row r="18" customFormat="1" x14ac:dyDescent="0.4"/>
    <row r="19" customFormat="1" x14ac:dyDescent="0.4"/>
    <row r="20" customFormat="1" x14ac:dyDescent="0.4"/>
    <row r="21" customFormat="1" x14ac:dyDescent="0.4"/>
    <row r="22" customFormat="1" x14ac:dyDescent="0.4"/>
    <row r="23" customFormat="1" x14ac:dyDescent="0.4"/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7762-A2E6-4C17-9C6B-302A4F827A3B}">
  <dimension ref="A1:D41"/>
  <sheetViews>
    <sheetView workbookViewId="0">
      <selection activeCell="A2" sqref="A2:B12"/>
    </sheetView>
  </sheetViews>
  <sheetFormatPr defaultRowHeight="14.6" x14ac:dyDescent="0.4"/>
  <cols>
    <col min="2" max="2" width="42.3046875" customWidth="1"/>
  </cols>
  <sheetData>
    <row r="1" spans="1:4" ht="15" thickBot="1" x14ac:dyDescent="0.45">
      <c r="A1" s="6" t="s">
        <v>0</v>
      </c>
      <c r="B1" s="7" t="s">
        <v>1135</v>
      </c>
      <c r="C1" s="7" t="s">
        <v>1153</v>
      </c>
      <c r="D1" s="16" t="s">
        <v>1195</v>
      </c>
    </row>
    <row r="2" spans="1:4" x14ac:dyDescent="0.4">
      <c r="A2" s="11" t="s">
        <v>1160</v>
      </c>
      <c r="B2" s="14" t="s">
        <v>1168</v>
      </c>
      <c r="C2" s="12">
        <v>1E-3</v>
      </c>
      <c r="D2">
        <v>2004</v>
      </c>
    </row>
    <row r="3" spans="1:4" x14ac:dyDescent="0.4">
      <c r="A3" s="11" t="s">
        <v>1161</v>
      </c>
      <c r="B3" s="14" t="s">
        <v>1169</v>
      </c>
      <c r="C3" s="12">
        <v>1E-3</v>
      </c>
      <c r="D3">
        <v>2004</v>
      </c>
    </row>
    <row r="4" spans="1:4" x14ac:dyDescent="0.4">
      <c r="A4" s="11" t="s">
        <v>1162</v>
      </c>
      <c r="B4" s="14" t="s">
        <v>1170</v>
      </c>
      <c r="C4" s="12">
        <v>1E-3</v>
      </c>
      <c r="D4">
        <v>2004</v>
      </c>
    </row>
    <row r="5" spans="1:4" x14ac:dyDescent="0.4">
      <c r="A5" s="11" t="s">
        <v>1142</v>
      </c>
      <c r="B5" s="14" t="s">
        <v>1171</v>
      </c>
      <c r="C5" s="12">
        <v>1E-3</v>
      </c>
      <c r="D5">
        <v>2004</v>
      </c>
    </row>
    <row r="6" spans="1:4" x14ac:dyDescent="0.4">
      <c r="A6" s="11" t="s">
        <v>1163</v>
      </c>
      <c r="B6" s="14" t="s">
        <v>1172</v>
      </c>
      <c r="C6" s="12">
        <v>1E-3</v>
      </c>
      <c r="D6">
        <v>2004</v>
      </c>
    </row>
    <row r="7" spans="1:4" x14ac:dyDescent="0.4">
      <c r="A7" s="11" t="s">
        <v>1164</v>
      </c>
      <c r="B7" s="14" t="s">
        <v>1173</v>
      </c>
      <c r="C7" s="12">
        <v>1E-3</v>
      </c>
      <c r="D7">
        <v>2004</v>
      </c>
    </row>
    <row r="8" spans="1:4" x14ac:dyDescent="0.4">
      <c r="A8" s="11" t="s">
        <v>1165</v>
      </c>
      <c r="B8" s="14" t="s">
        <v>1174</v>
      </c>
      <c r="C8" s="12">
        <v>1E-3</v>
      </c>
      <c r="D8">
        <v>2004</v>
      </c>
    </row>
    <row r="9" spans="1:4" x14ac:dyDescent="0.4">
      <c r="A9" s="11" t="s">
        <v>1166</v>
      </c>
      <c r="B9" s="14" t="s">
        <v>1175</v>
      </c>
      <c r="C9" s="12">
        <v>1E-3</v>
      </c>
      <c r="D9">
        <v>2004</v>
      </c>
    </row>
    <row r="10" spans="1:4" x14ac:dyDescent="0.4">
      <c r="A10" s="11" t="s">
        <v>1167</v>
      </c>
      <c r="B10" s="14" t="s">
        <v>1176</v>
      </c>
      <c r="C10" s="12">
        <v>1E-3</v>
      </c>
      <c r="D10">
        <v>2004</v>
      </c>
    </row>
    <row r="11" spans="1:4" x14ac:dyDescent="0.4">
      <c r="A11" s="11" t="s">
        <v>1140</v>
      </c>
      <c r="B11" s="14" t="s">
        <v>1177</v>
      </c>
      <c r="C11" s="13">
        <v>1.1999999999999999E-3</v>
      </c>
      <c r="D11">
        <v>2004</v>
      </c>
    </row>
    <row r="12" spans="1:4" x14ac:dyDescent="0.4">
      <c r="A12" s="11" t="s">
        <v>1141</v>
      </c>
      <c r="B12" s="14" t="s">
        <v>1178</v>
      </c>
      <c r="C12" s="12">
        <v>1E-3</v>
      </c>
      <c r="D12">
        <v>2004</v>
      </c>
    </row>
    <row r="16" spans="1:4" x14ac:dyDescent="0.4">
      <c r="A16" s="11" t="s">
        <v>1160</v>
      </c>
      <c r="B16" s="14" t="s">
        <v>1168</v>
      </c>
      <c r="C16" s="23">
        <v>2.9898785342219399E-2</v>
      </c>
    </row>
    <row r="17" spans="1:3" x14ac:dyDescent="0.4">
      <c r="A17" s="11" t="s">
        <v>1161</v>
      </c>
      <c r="B17" s="14" t="s">
        <v>1169</v>
      </c>
      <c r="C17" s="23">
        <v>2.1114597250409699E-2</v>
      </c>
    </row>
    <row r="18" spans="1:3" x14ac:dyDescent="0.4">
      <c r="A18" s="11" t="s">
        <v>1162</v>
      </c>
      <c r="B18" s="14" t="s">
        <v>1170</v>
      </c>
      <c r="C18" s="23">
        <v>9.0630357245453999E-2</v>
      </c>
    </row>
    <row r="19" spans="1:3" x14ac:dyDescent="0.4">
      <c r="A19" s="11" t="s">
        <v>1142</v>
      </c>
      <c r="B19" s="14" t="s">
        <v>1171</v>
      </c>
      <c r="C19" s="23">
        <v>1.93412520769475E-2</v>
      </c>
    </row>
    <row r="20" spans="1:3" x14ac:dyDescent="0.4">
      <c r="A20" s="11" t="s">
        <v>1163</v>
      </c>
      <c r="B20" s="14" t="s">
        <v>1172</v>
      </c>
      <c r="C20" s="23">
        <v>9.8077058149094995E-2</v>
      </c>
    </row>
    <row r="21" spans="1:3" x14ac:dyDescent="0.4">
      <c r="A21" s="11" t="s">
        <v>1164</v>
      </c>
      <c r="B21" s="14" t="s">
        <v>1173</v>
      </c>
      <c r="C21" s="23">
        <v>0.29031385550792999</v>
      </c>
    </row>
    <row r="22" spans="1:3" x14ac:dyDescent="0.4">
      <c r="A22" s="11" t="s">
        <v>1165</v>
      </c>
      <c r="B22" s="14" t="s">
        <v>1174</v>
      </c>
      <c r="C22" s="23">
        <v>2.54193418305288E-2</v>
      </c>
    </row>
    <row r="23" spans="1:3" x14ac:dyDescent="0.4">
      <c r="A23" s="11" t="s">
        <v>1166</v>
      </c>
      <c r="B23" s="14" t="s">
        <v>1175</v>
      </c>
      <c r="C23" s="23">
        <v>0.27032524029983002</v>
      </c>
    </row>
    <row r="24" spans="1:3" x14ac:dyDescent="0.4">
      <c r="A24" s="11" t="s">
        <v>1167</v>
      </c>
      <c r="B24" s="14" t="s">
        <v>1176</v>
      </c>
      <c r="C24" s="23">
        <v>2.5844431567154599E-2</v>
      </c>
    </row>
    <row r="25" spans="1:3" x14ac:dyDescent="0.4">
      <c r="A25" s="11" t="s">
        <v>1140</v>
      </c>
      <c r="B25" s="14" t="s">
        <v>1177</v>
      </c>
      <c r="C25" s="23">
        <v>5.8814180411624201E-2</v>
      </c>
    </row>
    <row r="26" spans="1:3" x14ac:dyDescent="0.4">
      <c r="A26" s="11" t="s">
        <v>1141</v>
      </c>
      <c r="B26" s="14" t="s">
        <v>1178</v>
      </c>
      <c r="C26" s="23">
        <v>1.55216473068811E-2</v>
      </c>
    </row>
    <row r="27" spans="1:3" x14ac:dyDescent="0.4">
      <c r="A27" s="11" t="s">
        <v>1151</v>
      </c>
      <c r="C27" s="23">
        <v>5.4699253011923903E-2</v>
      </c>
    </row>
    <row r="30" spans="1:3" x14ac:dyDescent="0.4">
      <c r="A30" s="11"/>
      <c r="B30" s="14"/>
      <c r="C30" s="22"/>
    </row>
    <row r="31" spans="1:3" x14ac:dyDescent="0.4">
      <c r="A31" s="11"/>
      <c r="B31" s="14"/>
      <c r="C31" s="22"/>
    </row>
    <row r="32" spans="1:3" x14ac:dyDescent="0.4">
      <c r="A32" s="11"/>
      <c r="B32" s="14"/>
      <c r="C32" s="22"/>
    </row>
    <row r="33" spans="1:3" x14ac:dyDescent="0.4">
      <c r="A33" s="11"/>
      <c r="B33" s="14"/>
      <c r="C33" s="22"/>
    </row>
    <row r="34" spans="1:3" x14ac:dyDescent="0.4">
      <c r="A34" s="11"/>
      <c r="B34" s="14"/>
      <c r="C34" s="22"/>
    </row>
    <row r="35" spans="1:3" x14ac:dyDescent="0.4">
      <c r="A35" s="11"/>
      <c r="B35" s="14"/>
      <c r="C35" s="22"/>
    </row>
    <row r="36" spans="1:3" x14ac:dyDescent="0.4">
      <c r="A36" s="11"/>
      <c r="B36" s="14"/>
      <c r="C36" s="22"/>
    </row>
    <row r="37" spans="1:3" x14ac:dyDescent="0.4">
      <c r="A37" s="11"/>
      <c r="B37" s="14"/>
      <c r="C37" s="22"/>
    </row>
    <row r="38" spans="1:3" x14ac:dyDescent="0.4">
      <c r="A38" s="11"/>
      <c r="B38" s="14"/>
      <c r="C38" s="22"/>
    </row>
    <row r="39" spans="1:3" x14ac:dyDescent="0.4">
      <c r="A39" s="11"/>
      <c r="C39" s="22"/>
    </row>
    <row r="40" spans="1:3" x14ac:dyDescent="0.4">
      <c r="A40" s="11"/>
      <c r="B40" s="14"/>
      <c r="C40" s="22"/>
    </row>
    <row r="41" spans="1:3" x14ac:dyDescent="0.4">
      <c r="C41" s="22"/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FC7C-E644-4209-A429-EF6C58AE0226}">
  <dimension ref="A1:H40"/>
  <sheetViews>
    <sheetView tabSelected="1" workbookViewId="0">
      <selection activeCell="G27" sqref="G27"/>
    </sheetView>
  </sheetViews>
  <sheetFormatPr defaultRowHeight="14.6" x14ac:dyDescent="0.4"/>
  <cols>
    <col min="2" max="2" width="19" customWidth="1"/>
    <col min="3" max="3" width="15.3828125" customWidth="1"/>
    <col min="4" max="4" width="14.84375" bestFit="1" customWidth="1"/>
    <col min="7" max="7" width="13" bestFit="1" customWidth="1"/>
  </cols>
  <sheetData>
    <row r="1" spans="1:8" x14ac:dyDescent="0.4">
      <c r="A1" t="s">
        <v>1131</v>
      </c>
      <c r="B1" t="s">
        <v>1130</v>
      </c>
      <c r="C1" t="s">
        <v>1198</v>
      </c>
      <c r="G1" t="s">
        <v>1204</v>
      </c>
      <c r="H1">
        <v>0.3</v>
      </c>
    </row>
    <row r="2" spans="1:8" x14ac:dyDescent="0.4">
      <c r="A2" s="4" t="s">
        <v>1154</v>
      </c>
      <c r="B2" s="4" t="s">
        <v>1199</v>
      </c>
      <c r="C2" s="4">
        <v>12.5325403564703</v>
      </c>
      <c r="D2" s="22"/>
      <c r="G2" t="s">
        <v>1205</v>
      </c>
      <c r="H2">
        <v>0.3</v>
      </c>
    </row>
    <row r="3" spans="1:8" x14ac:dyDescent="0.4">
      <c r="A3" s="4" t="s">
        <v>1160</v>
      </c>
      <c r="B3" s="14" t="s">
        <v>1168</v>
      </c>
      <c r="C3" s="4">
        <v>6.7747498810453797</v>
      </c>
      <c r="D3" s="22"/>
      <c r="G3" t="s">
        <v>1206</v>
      </c>
      <c r="H3">
        <v>0.3</v>
      </c>
    </row>
    <row r="4" spans="1:8" x14ac:dyDescent="0.4">
      <c r="A4" s="4" t="s">
        <v>1161</v>
      </c>
      <c r="B4" s="14" t="s">
        <v>1169</v>
      </c>
      <c r="C4" s="4">
        <v>14.2057907977018</v>
      </c>
      <c r="D4" s="22"/>
    </row>
    <row r="5" spans="1:8" x14ac:dyDescent="0.4">
      <c r="A5" s="11" t="s">
        <v>1162</v>
      </c>
      <c r="B5" s="14" t="s">
        <v>1170</v>
      </c>
      <c r="C5" s="14">
        <v>10.8744821861705</v>
      </c>
      <c r="D5" s="22"/>
      <c r="G5" t="s">
        <v>1207</v>
      </c>
      <c r="H5">
        <f>1-H3-H2-H1</f>
        <v>9.9999999999999978E-2</v>
      </c>
    </row>
    <row r="6" spans="1:8" x14ac:dyDescent="0.4">
      <c r="A6" s="4" t="s">
        <v>1142</v>
      </c>
      <c r="B6" s="14" t="s">
        <v>1171</v>
      </c>
      <c r="C6" s="4">
        <v>1.4284832284048501</v>
      </c>
      <c r="D6" s="22"/>
    </row>
    <row r="7" spans="1:8" x14ac:dyDescent="0.4">
      <c r="A7" s="4" t="s">
        <v>1163</v>
      </c>
      <c r="B7" s="14" t="s">
        <v>1172</v>
      </c>
      <c r="C7" s="4">
        <v>10.094204927942201</v>
      </c>
      <c r="D7" s="22"/>
      <c r="G7" t="s">
        <v>1209</v>
      </c>
      <c r="H7">
        <v>10000</v>
      </c>
    </row>
    <row r="8" spans="1:8" x14ac:dyDescent="0.4">
      <c r="A8" s="4" t="s">
        <v>1164</v>
      </c>
      <c r="B8" s="14" t="s">
        <v>1173</v>
      </c>
      <c r="C8" s="4">
        <v>13.5988572433762</v>
      </c>
      <c r="D8" s="22"/>
    </row>
    <row r="9" spans="1:8" x14ac:dyDescent="0.4">
      <c r="A9" s="11" t="s">
        <v>1165</v>
      </c>
      <c r="B9" s="14" t="s">
        <v>1174</v>
      </c>
      <c r="C9" s="14">
        <v>9.8173500283106598</v>
      </c>
      <c r="D9" s="22"/>
    </row>
    <row r="10" spans="1:8" x14ac:dyDescent="0.4">
      <c r="A10" s="11" t="s">
        <v>1166</v>
      </c>
      <c r="B10" s="14" t="s">
        <v>1175</v>
      </c>
      <c r="C10" s="14">
        <v>15.017774985397701</v>
      </c>
      <c r="D10" s="22"/>
    </row>
    <row r="11" spans="1:8" x14ac:dyDescent="0.4">
      <c r="A11" s="11" t="s">
        <v>1167</v>
      </c>
      <c r="B11" s="14" t="s">
        <v>1176</v>
      </c>
      <c r="C11" s="14">
        <v>7.9103184419473003</v>
      </c>
      <c r="D11" s="22"/>
    </row>
    <row r="12" spans="1:8" x14ac:dyDescent="0.4">
      <c r="A12" s="11" t="s">
        <v>1140</v>
      </c>
      <c r="B12" s="14" t="s">
        <v>1177</v>
      </c>
      <c r="C12" s="14">
        <v>5.6380052165625596</v>
      </c>
      <c r="D12" s="22"/>
    </row>
    <row r="13" spans="1:8" x14ac:dyDescent="0.4">
      <c r="A13" s="11" t="s">
        <v>1141</v>
      </c>
      <c r="B13" s="14" t="s">
        <v>1178</v>
      </c>
      <c r="C13" s="14">
        <v>7.2609725670929501</v>
      </c>
      <c r="D13" s="22"/>
    </row>
    <row r="14" spans="1:8" x14ac:dyDescent="0.4">
      <c r="A14" s="4" t="s">
        <v>1143</v>
      </c>
      <c r="B14" s="4" t="s">
        <v>1144</v>
      </c>
      <c r="C14" s="14">
        <v>-0.62353002536402502</v>
      </c>
      <c r="D14" s="22"/>
    </row>
    <row r="15" spans="1:8" x14ac:dyDescent="0.4">
      <c r="A15" s="4" t="s">
        <v>1145</v>
      </c>
      <c r="B15" s="4" t="s">
        <v>1146</v>
      </c>
      <c r="C15" s="14">
        <v>3.38958383116434</v>
      </c>
      <c r="D15" s="22"/>
    </row>
    <row r="16" spans="1:8" x14ac:dyDescent="0.4">
      <c r="A16" s="4" t="s">
        <v>1147</v>
      </c>
      <c r="B16" s="4" t="s">
        <v>1148</v>
      </c>
      <c r="C16" s="14">
        <v>-1.8112438843782599</v>
      </c>
      <c r="D16" s="22"/>
    </row>
    <row r="17" spans="1:6" x14ac:dyDescent="0.4">
      <c r="A17" s="4" t="s">
        <v>1149</v>
      </c>
      <c r="B17" s="4" t="s">
        <v>1150</v>
      </c>
      <c r="C17" s="14">
        <v>-0.99506078932709596</v>
      </c>
      <c r="D17" s="22"/>
    </row>
    <row r="18" spans="1:6" x14ac:dyDescent="0.4">
      <c r="A18" s="4" t="s">
        <v>1151</v>
      </c>
      <c r="B18" s="4" t="s">
        <v>1152</v>
      </c>
      <c r="C18" s="14">
        <v>1.3778274659888401</v>
      </c>
      <c r="D18" s="22"/>
    </row>
    <row r="19" spans="1:6" x14ac:dyDescent="0.4">
      <c r="A19" s="4" t="s">
        <v>1136</v>
      </c>
      <c r="B19" s="4" t="s">
        <v>1137</v>
      </c>
      <c r="C19">
        <v>4.8415419900221801</v>
      </c>
    </row>
    <row r="20" spans="1:6" x14ac:dyDescent="0.4">
      <c r="A20" s="4" t="s">
        <v>1138</v>
      </c>
      <c r="B20" s="4" t="s">
        <v>1139</v>
      </c>
      <c r="C20">
        <v>4.1628650551214799</v>
      </c>
    </row>
    <row r="24" spans="1:6" x14ac:dyDescent="0.4">
      <c r="A24" s="11"/>
      <c r="B24" s="11" t="s">
        <v>1201</v>
      </c>
      <c r="C24" s="14" t="s">
        <v>1202</v>
      </c>
      <c r="D24" t="s">
        <v>1203</v>
      </c>
      <c r="E24" t="s">
        <v>1208</v>
      </c>
    </row>
    <row r="25" spans="1:6" x14ac:dyDescent="0.4">
      <c r="A25" s="4" t="s">
        <v>1154</v>
      </c>
      <c r="B25" s="24">
        <v>5.0873545003881498E-2</v>
      </c>
      <c r="C25" s="25">
        <v>5.5168867728342098E-2</v>
      </c>
      <c r="D25" s="22">
        <v>8.1601508033531001E-2</v>
      </c>
      <c r="E25" s="22">
        <f>(B25*$H$1+C25*$H$2+D25*$H$3)*$H$7</f>
        <v>562.93176229726373</v>
      </c>
    </row>
    <row r="26" spans="1:6" x14ac:dyDescent="0.4">
      <c r="A26" s="4" t="s">
        <v>1160</v>
      </c>
      <c r="B26" s="24">
        <v>6.8109047288783295E-2</v>
      </c>
      <c r="C26" s="25">
        <v>1.44337015578583E-2</v>
      </c>
      <c r="D26" s="22">
        <v>8.0666114336165294E-3</v>
      </c>
      <c r="E26" s="22">
        <f t="shared" ref="E26:E39" si="0">(B26*$H$1+C26*$H$2+D26*$H$3)*$H$7</f>
        <v>271.82808084077431</v>
      </c>
    </row>
    <row r="27" spans="1:6" x14ac:dyDescent="0.4">
      <c r="A27" s="4" t="s">
        <v>1161</v>
      </c>
      <c r="B27" s="24">
        <v>0.171087621662115</v>
      </c>
      <c r="C27" s="25">
        <v>4.2428111466917898E-2</v>
      </c>
      <c r="D27" s="22">
        <v>4.7137324342540497E-2</v>
      </c>
      <c r="E27" s="22">
        <f t="shared" si="0"/>
        <v>781.95917241472011</v>
      </c>
    </row>
    <row r="28" spans="1:6" x14ac:dyDescent="0.4">
      <c r="A28" s="11" t="s">
        <v>1162</v>
      </c>
      <c r="B28" s="24">
        <v>0.101813116231249</v>
      </c>
      <c r="C28" s="25">
        <v>3.8855345421091099E-2</v>
      </c>
      <c r="D28" s="22">
        <v>0.13063896155325699</v>
      </c>
      <c r="E28" s="22">
        <f t="shared" si="0"/>
        <v>813.92226961679137</v>
      </c>
      <c r="F28" s="4"/>
    </row>
    <row r="29" spans="1:6" x14ac:dyDescent="0.4">
      <c r="A29" s="4" t="s">
        <v>1163</v>
      </c>
      <c r="B29" s="24">
        <v>0.14064578353097301</v>
      </c>
      <c r="C29" s="25">
        <v>0.111548151518472</v>
      </c>
      <c r="D29" s="22">
        <v>0.109304655549396</v>
      </c>
      <c r="E29" s="22">
        <f t="shared" si="0"/>
        <v>1084.4957717965231</v>
      </c>
      <c r="F29" s="4"/>
    </row>
    <row r="30" spans="1:6" x14ac:dyDescent="0.4">
      <c r="A30" s="4" t="s">
        <v>1164</v>
      </c>
      <c r="B30" s="24">
        <v>4.2828761584620102E-2</v>
      </c>
      <c r="C30" s="25">
        <v>5.2763798298505797E-2</v>
      </c>
      <c r="D30" s="22">
        <v>3.03566613092737E-2</v>
      </c>
      <c r="E30" s="22">
        <f t="shared" si="0"/>
        <v>377.84766357719877</v>
      </c>
      <c r="F30" s="4"/>
    </row>
    <row r="31" spans="1:6" x14ac:dyDescent="0.4">
      <c r="A31" s="11" t="s">
        <v>1165</v>
      </c>
      <c r="B31" s="24">
        <v>4.8242679825534797E-3</v>
      </c>
      <c r="C31" s="25">
        <v>3.7503146497552403E-2</v>
      </c>
      <c r="D31" s="22">
        <v>3.6450416199992501E-2</v>
      </c>
      <c r="E31" s="22">
        <f t="shared" si="0"/>
        <v>236.33349204029514</v>
      </c>
      <c r="F31" s="4"/>
    </row>
    <row r="32" spans="1:6" x14ac:dyDescent="0.4">
      <c r="A32" s="11" t="s">
        <v>1166</v>
      </c>
      <c r="B32" s="24">
        <v>0.16000712445495999</v>
      </c>
      <c r="C32" s="25">
        <v>0.20869998388835201</v>
      </c>
      <c r="D32" s="22">
        <v>4.0281253070407801E-2</v>
      </c>
      <c r="E32" s="22">
        <f t="shared" si="0"/>
        <v>1226.9650842411593</v>
      </c>
      <c r="F32" s="4"/>
    </row>
    <row r="33" spans="1:5" x14ac:dyDescent="0.4">
      <c r="A33" s="11" t="s">
        <v>1167</v>
      </c>
      <c r="B33" s="24">
        <v>2.1776565914598301E-2</v>
      </c>
      <c r="C33" s="25">
        <v>1.31345927738542E-2</v>
      </c>
      <c r="D33" s="22">
        <v>9.1310327071816399E-5</v>
      </c>
      <c r="E33" s="22">
        <f t="shared" si="0"/>
        <v>105.00740704657294</v>
      </c>
    </row>
    <row r="34" spans="1:5" x14ac:dyDescent="0.4">
      <c r="A34" s="11" t="s">
        <v>1140</v>
      </c>
      <c r="B34" s="24">
        <v>2.9028747558857801E-2</v>
      </c>
      <c r="C34" s="25">
        <v>4.5106125612494698E-2</v>
      </c>
      <c r="D34" s="22">
        <v>1.5735434225547299E-2</v>
      </c>
      <c r="E34" s="22">
        <f t="shared" si="0"/>
        <v>269.6109221906994</v>
      </c>
    </row>
    <row r="35" spans="1:5" x14ac:dyDescent="0.4">
      <c r="A35" s="11" t="s">
        <v>1141</v>
      </c>
      <c r="B35" s="26">
        <v>2.6932607019152701E-2</v>
      </c>
      <c r="C35" s="22">
        <v>4.06499083064287E-2</v>
      </c>
      <c r="D35" s="22">
        <v>0.103380633267633</v>
      </c>
      <c r="E35" s="22">
        <f t="shared" si="0"/>
        <v>512.88944577964321</v>
      </c>
    </row>
    <row r="36" spans="1:5" x14ac:dyDescent="0.4">
      <c r="A36" s="4" t="s">
        <v>1145</v>
      </c>
      <c r="B36" s="26">
        <v>5.9961487293235999E-2</v>
      </c>
      <c r="C36" s="22">
        <v>0.19079713278828001</v>
      </c>
      <c r="D36" s="22">
        <v>6.5235490106567803E-2</v>
      </c>
      <c r="E36" s="22">
        <f t="shared" si="0"/>
        <v>947.98233056425136</v>
      </c>
    </row>
    <row r="37" spans="1:5" x14ac:dyDescent="0.4">
      <c r="A37" s="4" t="s">
        <v>1151</v>
      </c>
      <c r="B37" s="26">
        <v>6.5323818691483501E-2</v>
      </c>
      <c r="C37" s="22">
        <v>0.11811248018446301</v>
      </c>
      <c r="D37" s="22">
        <v>2.6408659301096499E-3</v>
      </c>
      <c r="E37" s="22">
        <f t="shared" si="0"/>
        <v>558.2314944181685</v>
      </c>
    </row>
    <row r="38" spans="1:5" x14ac:dyDescent="0.4">
      <c r="A38" s="4" t="s">
        <v>1136</v>
      </c>
      <c r="B38" s="22">
        <v>4.5010821072729697E-2</v>
      </c>
      <c r="C38" s="22">
        <v>1.40695755529863E-2</v>
      </c>
      <c r="D38" s="22">
        <v>0.16499948120093699</v>
      </c>
      <c r="E38" s="22">
        <f t="shared" si="0"/>
        <v>672.23963347995891</v>
      </c>
    </row>
    <row r="39" spans="1:5" x14ac:dyDescent="0.4">
      <c r="A39" s="4" t="s">
        <v>1138</v>
      </c>
      <c r="B39" s="22">
        <v>1.17766847108032E-2</v>
      </c>
      <c r="C39" s="22">
        <v>1.6729078404399099E-2</v>
      </c>
      <c r="D39" s="22">
        <v>0.16407939345011599</v>
      </c>
      <c r="E39" s="22">
        <f t="shared" si="0"/>
        <v>577.75546969595484</v>
      </c>
    </row>
    <row r="40" spans="1:5" x14ac:dyDescent="0.4">
      <c r="A40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6636-5AEC-48A9-AFB3-C70FD8519A89}">
  <dimension ref="A1:V42"/>
  <sheetViews>
    <sheetView workbookViewId="0">
      <selection activeCell="B24" sqref="B24"/>
    </sheetView>
  </sheetViews>
  <sheetFormatPr defaultRowHeight="14.6" x14ac:dyDescent="0.4"/>
  <sheetData>
    <row r="1" spans="1:20" x14ac:dyDescent="0.4">
      <c r="B1" s="4" t="s">
        <v>1154</v>
      </c>
      <c r="C1" s="4" t="s">
        <v>1160</v>
      </c>
      <c r="D1" s="4" t="s">
        <v>1161</v>
      </c>
      <c r="E1" s="11" t="s">
        <v>1162</v>
      </c>
      <c r="F1" s="4" t="s">
        <v>1142</v>
      </c>
      <c r="G1" s="4" t="s">
        <v>1163</v>
      </c>
      <c r="H1" s="4" t="s">
        <v>1164</v>
      </c>
      <c r="I1" s="11" t="s">
        <v>1165</v>
      </c>
      <c r="J1" s="11" t="s">
        <v>1166</v>
      </c>
      <c r="K1" s="11" t="s">
        <v>1167</v>
      </c>
      <c r="L1" s="11" t="s">
        <v>1140</v>
      </c>
      <c r="M1" s="11" t="s">
        <v>1141</v>
      </c>
      <c r="N1" s="4" t="s">
        <v>1143</v>
      </c>
      <c r="O1" s="4" t="s">
        <v>1145</v>
      </c>
      <c r="P1" s="4" t="s">
        <v>1147</v>
      </c>
      <c r="Q1" s="4" t="s">
        <v>1149</v>
      </c>
      <c r="R1" s="4" t="s">
        <v>1151</v>
      </c>
      <c r="S1" s="4" t="s">
        <v>1136</v>
      </c>
      <c r="T1" s="4" t="s">
        <v>1138</v>
      </c>
    </row>
    <row r="2" spans="1:20" x14ac:dyDescent="0.4">
      <c r="A2" s="4" t="s">
        <v>1154</v>
      </c>
      <c r="B2">
        <v>1</v>
      </c>
      <c r="C2">
        <v>0.81792981476092996</v>
      </c>
      <c r="D2">
        <v>0.90766117143884895</v>
      </c>
      <c r="E2">
        <v>0.79722139187299801</v>
      </c>
      <c r="F2">
        <v>0.69347297653583895</v>
      </c>
      <c r="G2">
        <v>0.86665368274738197</v>
      </c>
      <c r="H2">
        <v>0.86548232452803597</v>
      </c>
      <c r="I2">
        <v>0.90424836542934095</v>
      </c>
      <c r="J2">
        <v>0.91818842603273298</v>
      </c>
      <c r="K2">
        <v>0.86114052379472805</v>
      </c>
      <c r="L2">
        <v>0.73221756004427596</v>
      </c>
      <c r="M2">
        <v>0.61508552597228205</v>
      </c>
      <c r="N2">
        <v>-6.4374015457645097E-3</v>
      </c>
      <c r="O2">
        <v>4.1017820178167498E-2</v>
      </c>
      <c r="P2">
        <v>-0.102203002931189</v>
      </c>
      <c r="Q2">
        <v>-0.14072573865037299</v>
      </c>
      <c r="R2">
        <v>-0.11227794457483201</v>
      </c>
      <c r="S2">
        <v>0.86872427326587298</v>
      </c>
      <c r="T2">
        <v>0.86724626802845195</v>
      </c>
    </row>
    <row r="3" spans="1:20" x14ac:dyDescent="0.4">
      <c r="A3" s="4" t="s">
        <v>1160</v>
      </c>
      <c r="B3">
        <v>0.81792981476092996</v>
      </c>
      <c r="C3">
        <v>1</v>
      </c>
      <c r="D3">
        <v>0.78575272610168401</v>
      </c>
      <c r="E3">
        <v>0.65999864064868596</v>
      </c>
      <c r="F3">
        <v>0.54980108031744201</v>
      </c>
      <c r="G3">
        <v>0.67388412581677704</v>
      </c>
      <c r="H3">
        <v>0.68901079615104999</v>
      </c>
      <c r="I3">
        <v>0.71938875359188303</v>
      </c>
      <c r="J3">
        <v>0.768235159477623</v>
      </c>
      <c r="K3">
        <v>0.68289548082478602</v>
      </c>
      <c r="L3">
        <v>0.61528211496058005</v>
      </c>
      <c r="M3">
        <v>0.50671169385995096</v>
      </c>
      <c r="N3">
        <v>4.6725162079095897E-2</v>
      </c>
      <c r="O3">
        <v>5.3199726539815098E-2</v>
      </c>
      <c r="P3">
        <v>-5.9787860331790003E-2</v>
      </c>
      <c r="Q3">
        <v>-5.8413211550719199E-2</v>
      </c>
      <c r="R3">
        <v>-3.8887554753336197E-2</v>
      </c>
      <c r="S3">
        <v>0.70642706880838702</v>
      </c>
      <c r="T3">
        <v>0.71120847997409298</v>
      </c>
    </row>
    <row r="4" spans="1:20" x14ac:dyDescent="0.4">
      <c r="A4" s="4" t="s">
        <v>1161</v>
      </c>
      <c r="B4">
        <v>0.90766117143884895</v>
      </c>
      <c r="C4">
        <v>0.78575272610168401</v>
      </c>
      <c r="D4">
        <v>1</v>
      </c>
      <c r="E4">
        <v>0.67329074287493995</v>
      </c>
      <c r="F4">
        <v>0.60806729536296</v>
      </c>
      <c r="G4">
        <v>0.775353298060666</v>
      </c>
      <c r="H4">
        <v>0.75799551957807099</v>
      </c>
      <c r="I4">
        <v>0.83996530463330599</v>
      </c>
      <c r="J4">
        <v>0.86500011204545002</v>
      </c>
      <c r="K4">
        <v>0.78951855105983104</v>
      </c>
      <c r="L4">
        <v>0.66148814740612305</v>
      </c>
      <c r="M4">
        <v>0.47496965037698802</v>
      </c>
      <c r="N4">
        <v>-3.22397429292427E-3</v>
      </c>
      <c r="O4">
        <v>3.8076256636238398E-2</v>
      </c>
      <c r="P4">
        <v>-8.6222396472892093E-2</v>
      </c>
      <c r="Q4">
        <v>-0.11915887533894599</v>
      </c>
      <c r="R4">
        <v>-8.5867795970147501E-2</v>
      </c>
      <c r="S4">
        <v>0.79661423652629604</v>
      </c>
      <c r="T4">
        <v>0.79845796601613594</v>
      </c>
    </row>
    <row r="5" spans="1:20" x14ac:dyDescent="0.4">
      <c r="A5" s="11" t="s">
        <v>1162</v>
      </c>
      <c r="B5">
        <v>0.79722139187299801</v>
      </c>
      <c r="C5">
        <v>0.65999864064868596</v>
      </c>
      <c r="D5">
        <v>0.67329074287493995</v>
      </c>
      <c r="E5">
        <v>1</v>
      </c>
      <c r="F5">
        <v>0.492504483513727</v>
      </c>
      <c r="G5">
        <v>0.66168464962753104</v>
      </c>
      <c r="H5">
        <v>0.71051877614087999</v>
      </c>
      <c r="I5">
        <v>0.71073405115035104</v>
      </c>
      <c r="J5">
        <v>0.65257539154761202</v>
      </c>
      <c r="K5">
        <v>0.67511348394912096</v>
      </c>
      <c r="L5">
        <v>0.70050976314289104</v>
      </c>
      <c r="M5">
        <v>0.72774131851601098</v>
      </c>
      <c r="N5">
        <v>8.7921550626148801E-2</v>
      </c>
      <c r="O5">
        <v>0.109343554048786</v>
      </c>
      <c r="P5">
        <v>-1.83209929105883E-2</v>
      </c>
      <c r="Q5">
        <v>-3.28690814397265E-2</v>
      </c>
      <c r="R5">
        <v>-2.0839054270066E-2</v>
      </c>
      <c r="S5">
        <v>0.67760481999327904</v>
      </c>
      <c r="T5">
        <v>0.66938029944531896</v>
      </c>
    </row>
    <row r="6" spans="1:20" x14ac:dyDescent="0.4">
      <c r="A6" s="4" t="s">
        <v>1142</v>
      </c>
      <c r="B6">
        <v>0.69347297653583895</v>
      </c>
      <c r="C6">
        <v>0.54980108031744201</v>
      </c>
      <c r="D6">
        <v>0.60806729536296</v>
      </c>
      <c r="E6">
        <v>0.492504483513727</v>
      </c>
      <c r="F6">
        <v>1</v>
      </c>
      <c r="G6">
        <v>0.73881444139750196</v>
      </c>
      <c r="H6">
        <v>0.52587033096868696</v>
      </c>
      <c r="I6">
        <v>0.73977472130071897</v>
      </c>
      <c r="J6">
        <v>0.53722075672374803</v>
      </c>
      <c r="K6">
        <v>0.74940672297326905</v>
      </c>
      <c r="L6">
        <v>0.51055481260934299</v>
      </c>
      <c r="M6">
        <v>0.385391088890153</v>
      </c>
      <c r="N6">
        <v>-3.9994711582795502E-2</v>
      </c>
      <c r="O6">
        <v>-3.1494656997160399E-2</v>
      </c>
      <c r="P6">
        <v>-7.9599676958986204E-2</v>
      </c>
      <c r="Q6">
        <v>-0.13988790770374501</v>
      </c>
      <c r="R6">
        <v>-0.128931802481178</v>
      </c>
      <c r="S6">
        <v>0.69294041751110003</v>
      </c>
      <c r="T6">
        <v>0.69604789681528001</v>
      </c>
    </row>
    <row r="7" spans="1:20" x14ac:dyDescent="0.4">
      <c r="A7" s="4" t="s">
        <v>1163</v>
      </c>
      <c r="B7">
        <v>0.86665368274738197</v>
      </c>
      <c r="C7">
        <v>0.67388412581677704</v>
      </c>
      <c r="D7">
        <v>0.775353298060666</v>
      </c>
      <c r="E7">
        <v>0.66168464962753104</v>
      </c>
      <c r="F7">
        <v>0.73881444139750196</v>
      </c>
      <c r="G7">
        <v>1</v>
      </c>
      <c r="H7">
        <v>0.70348644643138503</v>
      </c>
      <c r="I7">
        <v>0.89058213638874995</v>
      </c>
      <c r="J7">
        <v>0.69869446353864095</v>
      </c>
      <c r="K7">
        <v>0.83415949418227098</v>
      </c>
      <c r="L7">
        <v>0.68142315128955699</v>
      </c>
      <c r="M7">
        <v>0.51998059297986898</v>
      </c>
      <c r="N7">
        <v>-9.4087388840435299E-2</v>
      </c>
      <c r="O7">
        <v>-6.0014178749926102E-2</v>
      </c>
      <c r="P7">
        <v>-0.174237056159146</v>
      </c>
      <c r="Q7">
        <v>-0.23437913691464199</v>
      </c>
      <c r="R7">
        <v>-0.20683811456279899</v>
      </c>
      <c r="S7">
        <v>0.79509867143189705</v>
      </c>
      <c r="T7">
        <v>0.78216874047200402</v>
      </c>
    </row>
    <row r="8" spans="1:20" x14ac:dyDescent="0.4">
      <c r="A8" s="4" t="s">
        <v>1164</v>
      </c>
      <c r="B8">
        <v>0.86548232452803597</v>
      </c>
      <c r="C8">
        <v>0.68901079615104999</v>
      </c>
      <c r="D8">
        <v>0.75799551957807099</v>
      </c>
      <c r="E8">
        <v>0.71051877614087999</v>
      </c>
      <c r="F8">
        <v>0.52587033096868696</v>
      </c>
      <c r="G8">
        <v>0.70348644643138503</v>
      </c>
      <c r="H8">
        <v>1</v>
      </c>
      <c r="I8">
        <v>0.74880841781670004</v>
      </c>
      <c r="J8">
        <v>0.78007231934028398</v>
      </c>
      <c r="K8">
        <v>0.71422683526298503</v>
      </c>
      <c r="L8">
        <v>0.62450697640765995</v>
      </c>
      <c r="M8">
        <v>0.54128708814602799</v>
      </c>
      <c r="N8">
        <v>-1.24710775848394E-2</v>
      </c>
      <c r="O8">
        <v>3.3836519055937798E-2</v>
      </c>
      <c r="P8">
        <v>-8.5870628289079598E-2</v>
      </c>
      <c r="Q8">
        <v>-0.116502663686526</v>
      </c>
      <c r="R8">
        <v>-9.2862927353497202E-2</v>
      </c>
      <c r="S8">
        <v>0.72863321032139905</v>
      </c>
      <c r="T8">
        <v>0.72320771479591395</v>
      </c>
    </row>
    <row r="9" spans="1:20" x14ac:dyDescent="0.4">
      <c r="A9" s="11" t="s">
        <v>1165</v>
      </c>
      <c r="B9">
        <v>0.90424836542934095</v>
      </c>
      <c r="C9">
        <v>0.71938875359188303</v>
      </c>
      <c r="D9">
        <v>0.83996530463330599</v>
      </c>
      <c r="E9">
        <v>0.71073405115035104</v>
      </c>
      <c r="F9">
        <v>0.73977472130071897</v>
      </c>
      <c r="G9">
        <v>0.89058213638874995</v>
      </c>
      <c r="H9">
        <v>0.74880841781670004</v>
      </c>
      <c r="I9">
        <v>1</v>
      </c>
      <c r="J9">
        <v>0.77461630844541296</v>
      </c>
      <c r="K9">
        <v>0.90349811384589196</v>
      </c>
      <c r="L9">
        <v>0.69240201943691004</v>
      </c>
      <c r="M9">
        <v>0.54884522533426605</v>
      </c>
      <c r="N9">
        <v>-3.8897528986143202E-2</v>
      </c>
      <c r="O9">
        <v>4.23682589713472E-4</v>
      </c>
      <c r="P9">
        <v>-0.108713940367086</v>
      </c>
      <c r="Q9">
        <v>-0.16219011919710599</v>
      </c>
      <c r="R9">
        <v>-0.13793502409258801</v>
      </c>
      <c r="S9">
        <v>0.83337926931795703</v>
      </c>
      <c r="T9">
        <v>0.82459941250174495</v>
      </c>
    </row>
    <row r="10" spans="1:20" x14ac:dyDescent="0.4">
      <c r="A10" s="11" t="s">
        <v>1166</v>
      </c>
      <c r="B10">
        <v>0.91818842603273298</v>
      </c>
      <c r="C10">
        <v>0.768235159477623</v>
      </c>
      <c r="D10">
        <v>0.86500011204545002</v>
      </c>
      <c r="E10">
        <v>0.65257539154761202</v>
      </c>
      <c r="F10">
        <v>0.53722075672374803</v>
      </c>
      <c r="G10">
        <v>0.69869446353864095</v>
      </c>
      <c r="H10">
        <v>0.78007231934028398</v>
      </c>
      <c r="I10">
        <v>0.77461630844541296</v>
      </c>
      <c r="J10">
        <v>1</v>
      </c>
      <c r="K10">
        <v>0.73601271330840801</v>
      </c>
      <c r="L10">
        <v>0.596949352211809</v>
      </c>
      <c r="M10">
        <v>0.46350784504669901</v>
      </c>
      <c r="N10">
        <v>5.7833924545758501E-3</v>
      </c>
      <c r="O10">
        <v>4.8953984989889399E-2</v>
      </c>
      <c r="P10">
        <v>-9.2707145599947194E-2</v>
      </c>
      <c r="Q10">
        <v>-0.112818610892718</v>
      </c>
      <c r="R10">
        <v>-7.7429562753176501E-2</v>
      </c>
      <c r="S10">
        <v>0.77199061113767098</v>
      </c>
      <c r="T10">
        <v>0.78144762956860703</v>
      </c>
    </row>
    <row r="11" spans="1:20" x14ac:dyDescent="0.4">
      <c r="A11" s="11" t="s">
        <v>1167</v>
      </c>
      <c r="B11">
        <v>0.86114052379472805</v>
      </c>
      <c r="C11">
        <v>0.68289548082478602</v>
      </c>
      <c r="D11">
        <v>0.78951855105983104</v>
      </c>
      <c r="E11">
        <v>0.67511348394912096</v>
      </c>
      <c r="F11">
        <v>0.74940672297326905</v>
      </c>
      <c r="G11">
        <v>0.83415949418227098</v>
      </c>
      <c r="H11">
        <v>0.71422683526298503</v>
      </c>
      <c r="I11">
        <v>0.90349811384589196</v>
      </c>
      <c r="J11">
        <v>0.73601271330840801</v>
      </c>
      <c r="K11">
        <v>1</v>
      </c>
      <c r="L11">
        <v>0.64463146824907303</v>
      </c>
      <c r="M11">
        <v>0.52134593946810204</v>
      </c>
      <c r="N11">
        <v>-4.4788371276697402E-2</v>
      </c>
      <c r="O11">
        <v>-1.0350404991203699E-3</v>
      </c>
      <c r="P11">
        <v>-9.7769570117990895E-2</v>
      </c>
      <c r="Q11">
        <v>-0.15657110609462699</v>
      </c>
      <c r="R11">
        <v>-0.14199946765656199</v>
      </c>
      <c r="S11">
        <v>0.82451855711362099</v>
      </c>
      <c r="T11">
        <v>0.82580774323384698</v>
      </c>
    </row>
    <row r="12" spans="1:20" x14ac:dyDescent="0.4">
      <c r="A12" s="11" t="s">
        <v>1140</v>
      </c>
      <c r="B12">
        <v>0.73221756004427596</v>
      </c>
      <c r="C12">
        <v>0.61528211496058005</v>
      </c>
      <c r="D12">
        <v>0.66148814740612305</v>
      </c>
      <c r="E12">
        <v>0.70050976314289104</v>
      </c>
      <c r="F12">
        <v>0.51055481260934299</v>
      </c>
      <c r="G12">
        <v>0.68142315128955699</v>
      </c>
      <c r="H12">
        <v>0.62450697640765995</v>
      </c>
      <c r="I12">
        <v>0.69240201943691004</v>
      </c>
      <c r="J12">
        <v>0.596949352211809</v>
      </c>
      <c r="K12">
        <v>0.64463146824907303</v>
      </c>
      <c r="L12">
        <v>1</v>
      </c>
      <c r="M12">
        <v>0.73628677004224297</v>
      </c>
      <c r="N12">
        <v>0.189762017284613</v>
      </c>
      <c r="O12">
        <v>0.21372180610762601</v>
      </c>
      <c r="P12">
        <v>0.12876051417565901</v>
      </c>
      <c r="Q12">
        <v>0.111513988178759</v>
      </c>
      <c r="R12">
        <v>0.110505847508928</v>
      </c>
      <c r="S12">
        <v>0.65354881659444897</v>
      </c>
      <c r="T12">
        <v>0.64813430282372997</v>
      </c>
    </row>
    <row r="13" spans="1:20" x14ac:dyDescent="0.4">
      <c r="A13" s="11" t="s">
        <v>1141</v>
      </c>
      <c r="B13">
        <v>0.61508552597228205</v>
      </c>
      <c r="C13">
        <v>0.50671169385995096</v>
      </c>
      <c r="D13">
        <v>0.47496965037698802</v>
      </c>
      <c r="E13">
        <v>0.72774131851601098</v>
      </c>
      <c r="F13">
        <v>0.385391088890153</v>
      </c>
      <c r="G13">
        <v>0.51998059297986898</v>
      </c>
      <c r="H13">
        <v>0.54128708814602799</v>
      </c>
      <c r="I13">
        <v>0.54884522533426605</v>
      </c>
      <c r="J13">
        <v>0.46350784504669901</v>
      </c>
      <c r="K13">
        <v>0.52134593946810204</v>
      </c>
      <c r="L13">
        <v>0.73628677004224297</v>
      </c>
      <c r="M13">
        <v>1</v>
      </c>
      <c r="N13">
        <v>0.190125243160952</v>
      </c>
      <c r="O13">
        <v>0.23007239357453599</v>
      </c>
      <c r="P13">
        <v>0.14336525108876999</v>
      </c>
      <c r="Q13">
        <v>0.12674810162288699</v>
      </c>
      <c r="R13">
        <v>0.130270618037064</v>
      </c>
      <c r="S13">
        <v>0.52032467407077199</v>
      </c>
      <c r="T13">
        <v>0.50972731384418402</v>
      </c>
    </row>
    <row r="14" spans="1:20" x14ac:dyDescent="0.4">
      <c r="A14" s="4" t="s">
        <v>1143</v>
      </c>
      <c r="B14">
        <v>-6.4374015457645097E-3</v>
      </c>
      <c r="C14">
        <v>4.6725162079095897E-2</v>
      </c>
      <c r="D14">
        <v>-3.22397429292427E-3</v>
      </c>
      <c r="E14">
        <v>8.7921550626148801E-2</v>
      </c>
      <c r="F14">
        <v>-3.9994711582795502E-2</v>
      </c>
      <c r="G14">
        <v>-9.4087388840435299E-2</v>
      </c>
      <c r="H14">
        <v>-1.24710775848394E-2</v>
      </c>
      <c r="I14">
        <v>-3.8897528986143202E-2</v>
      </c>
      <c r="J14">
        <v>5.7833924545758501E-3</v>
      </c>
      <c r="K14">
        <v>-4.4788371276697402E-2</v>
      </c>
      <c r="L14">
        <v>0.189762017284613</v>
      </c>
      <c r="M14">
        <v>0.190125243160952</v>
      </c>
      <c r="N14">
        <v>1</v>
      </c>
      <c r="O14">
        <v>0.59556652104132801</v>
      </c>
      <c r="P14">
        <v>0.66637770430833698</v>
      </c>
      <c r="Q14">
        <v>0.85244150051256296</v>
      </c>
      <c r="R14">
        <v>0.86883415883930504</v>
      </c>
      <c r="S14">
        <v>1.34271891795193E-2</v>
      </c>
      <c r="T14">
        <v>1.9373865770857101E-2</v>
      </c>
    </row>
    <row r="15" spans="1:20" x14ac:dyDescent="0.4">
      <c r="A15" s="4" t="s">
        <v>1145</v>
      </c>
      <c r="B15">
        <v>4.1017820178167498E-2</v>
      </c>
      <c r="C15">
        <v>5.3199726539815098E-2</v>
      </c>
      <c r="D15">
        <v>3.8076256636238398E-2</v>
      </c>
      <c r="E15">
        <v>0.109343554048786</v>
      </c>
      <c r="F15">
        <v>-3.1494656997160399E-2</v>
      </c>
      <c r="G15">
        <v>-6.0014178749926102E-2</v>
      </c>
      <c r="H15">
        <v>3.3836519055937798E-2</v>
      </c>
      <c r="I15">
        <v>4.23682589713472E-4</v>
      </c>
      <c r="J15">
        <v>4.8953984989889399E-2</v>
      </c>
      <c r="K15">
        <v>-1.0350404991203699E-3</v>
      </c>
      <c r="L15">
        <v>0.21372180610762601</v>
      </c>
      <c r="M15">
        <v>0.23007239357453599</v>
      </c>
      <c r="N15">
        <v>0.59556652104132801</v>
      </c>
      <c r="O15">
        <v>1</v>
      </c>
      <c r="P15">
        <v>0.50717699367402602</v>
      </c>
      <c r="Q15">
        <v>0.61348931550324604</v>
      </c>
      <c r="R15">
        <v>0.613308685776916</v>
      </c>
      <c r="S15">
        <v>3.11251323509916E-2</v>
      </c>
      <c r="T15">
        <v>3.9191958836608698E-2</v>
      </c>
    </row>
    <row r="16" spans="1:20" x14ac:dyDescent="0.4">
      <c r="A16" s="4" t="s">
        <v>1147</v>
      </c>
      <c r="B16">
        <v>-0.102203002931189</v>
      </c>
      <c r="C16">
        <v>-5.9787860331790003E-2</v>
      </c>
      <c r="D16">
        <v>-8.6222396472892093E-2</v>
      </c>
      <c r="E16">
        <v>-1.83209929105883E-2</v>
      </c>
      <c r="F16">
        <v>-7.9599676958986204E-2</v>
      </c>
      <c r="G16">
        <v>-0.174237056159146</v>
      </c>
      <c r="H16">
        <v>-8.5870628289079598E-2</v>
      </c>
      <c r="I16">
        <v>-0.108713940367086</v>
      </c>
      <c r="J16">
        <v>-9.2707145599947194E-2</v>
      </c>
      <c r="K16">
        <v>-9.7769570117990895E-2</v>
      </c>
      <c r="L16">
        <v>0.12876051417565901</v>
      </c>
      <c r="M16">
        <v>0.14336525108876999</v>
      </c>
      <c r="N16">
        <v>0.66637770430833698</v>
      </c>
      <c r="O16">
        <v>0.50717699367402602</v>
      </c>
      <c r="P16">
        <v>1</v>
      </c>
      <c r="Q16">
        <v>0.79759295252804296</v>
      </c>
      <c r="R16">
        <v>0.65176307696337898</v>
      </c>
      <c r="S16">
        <v>-4.4899573648128001E-2</v>
      </c>
      <c r="T16">
        <v>-3.5910506590023802E-2</v>
      </c>
    </row>
    <row r="17" spans="1:22" x14ac:dyDescent="0.4">
      <c r="A17" s="4" t="s">
        <v>1149</v>
      </c>
      <c r="B17">
        <v>-0.14072573865037299</v>
      </c>
      <c r="C17">
        <v>-5.8413211550719199E-2</v>
      </c>
      <c r="D17">
        <v>-0.11915887533894599</v>
      </c>
      <c r="E17">
        <v>-3.28690814397265E-2</v>
      </c>
      <c r="F17">
        <v>-0.13988790770374501</v>
      </c>
      <c r="G17">
        <v>-0.23437913691464199</v>
      </c>
      <c r="H17">
        <v>-0.116502663686526</v>
      </c>
      <c r="I17">
        <v>-0.16219011919710599</v>
      </c>
      <c r="J17">
        <v>-0.112818610892718</v>
      </c>
      <c r="K17">
        <v>-0.15657110609462699</v>
      </c>
      <c r="L17">
        <v>0.111513988178759</v>
      </c>
      <c r="M17">
        <v>0.12674810162288699</v>
      </c>
      <c r="N17">
        <v>0.85244150051256296</v>
      </c>
      <c r="O17">
        <v>0.61348931550324604</v>
      </c>
      <c r="P17">
        <v>0.79759295252804296</v>
      </c>
      <c r="Q17">
        <v>1</v>
      </c>
      <c r="R17">
        <v>0.87603798669117305</v>
      </c>
      <c r="S17">
        <v>-0.10792533725221699</v>
      </c>
      <c r="T17">
        <v>-9.98464578857092E-2</v>
      </c>
    </row>
    <row r="18" spans="1:22" x14ac:dyDescent="0.4">
      <c r="A18" s="4" t="s">
        <v>1151</v>
      </c>
      <c r="B18">
        <v>-0.11227794457483201</v>
      </c>
      <c r="C18">
        <v>-3.8887554753336197E-2</v>
      </c>
      <c r="D18">
        <v>-8.5867795970147501E-2</v>
      </c>
      <c r="E18">
        <v>-2.0839054270066E-2</v>
      </c>
      <c r="F18">
        <v>-0.128931802481178</v>
      </c>
      <c r="G18">
        <v>-0.20683811456279899</v>
      </c>
      <c r="H18">
        <v>-9.2862927353497202E-2</v>
      </c>
      <c r="I18">
        <v>-0.13793502409258801</v>
      </c>
      <c r="J18">
        <v>-7.7429562753176501E-2</v>
      </c>
      <c r="K18">
        <v>-0.14199946765656199</v>
      </c>
      <c r="L18">
        <v>0.110505847508928</v>
      </c>
      <c r="M18">
        <v>0.130270618037064</v>
      </c>
      <c r="N18">
        <v>0.86883415883930504</v>
      </c>
      <c r="O18">
        <v>0.613308685776916</v>
      </c>
      <c r="P18">
        <v>0.65176307696337898</v>
      </c>
      <c r="Q18">
        <v>0.87603798669117305</v>
      </c>
      <c r="R18">
        <v>1</v>
      </c>
      <c r="S18">
        <v>-0.100526676625351</v>
      </c>
      <c r="T18">
        <v>-9.2458384746204395E-2</v>
      </c>
    </row>
    <row r="19" spans="1:22" x14ac:dyDescent="0.4">
      <c r="A19" s="4" t="s">
        <v>1136</v>
      </c>
      <c r="B19">
        <v>0.86872427326587298</v>
      </c>
      <c r="C19">
        <v>0.70642706880838702</v>
      </c>
      <c r="D19">
        <v>0.79661423652629604</v>
      </c>
      <c r="E19">
        <v>0.67760481999327904</v>
      </c>
      <c r="F19">
        <v>0.69294041751110003</v>
      </c>
      <c r="G19">
        <v>0.79509867143189705</v>
      </c>
      <c r="H19">
        <v>0.72863321032139905</v>
      </c>
      <c r="I19">
        <v>0.83337926931795703</v>
      </c>
      <c r="J19">
        <v>0.77199061113767098</v>
      </c>
      <c r="K19">
        <v>0.82451855711362099</v>
      </c>
      <c r="L19">
        <v>0.65354881659444897</v>
      </c>
      <c r="M19">
        <v>0.52032467407077199</v>
      </c>
      <c r="N19">
        <v>1.34271891795193E-2</v>
      </c>
      <c r="O19">
        <v>3.11251323509916E-2</v>
      </c>
      <c r="P19">
        <v>-4.4899573648128001E-2</v>
      </c>
      <c r="Q19">
        <v>-0.10792533725221699</v>
      </c>
      <c r="R19">
        <v>-0.100526676625351</v>
      </c>
      <c r="S19">
        <v>1</v>
      </c>
      <c r="T19">
        <v>0.98543232949399595</v>
      </c>
    </row>
    <row r="20" spans="1:22" x14ac:dyDescent="0.4">
      <c r="A20" s="4" t="s">
        <v>1138</v>
      </c>
      <c r="B20">
        <v>0.86724626802845195</v>
      </c>
      <c r="C20">
        <v>0.71120847997409298</v>
      </c>
      <c r="D20">
        <v>0.79845796601613594</v>
      </c>
      <c r="E20">
        <v>0.66938029944531896</v>
      </c>
      <c r="F20">
        <v>0.69604789681528001</v>
      </c>
      <c r="G20">
        <v>0.78216874047200402</v>
      </c>
      <c r="H20">
        <v>0.72320771479591395</v>
      </c>
      <c r="I20">
        <v>0.82459941250174495</v>
      </c>
      <c r="J20">
        <v>0.78144762956860703</v>
      </c>
      <c r="K20">
        <v>0.82580774323384698</v>
      </c>
      <c r="L20">
        <v>0.64813430282372997</v>
      </c>
      <c r="M20">
        <v>0.50972731384418402</v>
      </c>
      <c r="N20">
        <v>1.9373865770857101E-2</v>
      </c>
      <c r="O20">
        <v>3.9191958836608698E-2</v>
      </c>
      <c r="P20">
        <v>-3.5910506590023802E-2</v>
      </c>
      <c r="Q20">
        <v>-9.98464578857092E-2</v>
      </c>
      <c r="R20">
        <v>-9.2458384746204395E-2</v>
      </c>
      <c r="S20">
        <v>0.98543232949399595</v>
      </c>
      <c r="T20">
        <v>1</v>
      </c>
    </row>
    <row r="23" spans="1:22" x14ac:dyDescent="0.4">
      <c r="B23" s="4" t="s">
        <v>1154</v>
      </c>
      <c r="C23" s="4" t="s">
        <v>1160</v>
      </c>
      <c r="D23" s="4" t="s">
        <v>1161</v>
      </c>
      <c r="E23" s="11" t="s">
        <v>1162</v>
      </c>
      <c r="F23" s="4" t="s">
        <v>1142</v>
      </c>
      <c r="G23" s="4" t="s">
        <v>1163</v>
      </c>
      <c r="H23" s="4" t="s">
        <v>1164</v>
      </c>
      <c r="I23" s="11" t="s">
        <v>1165</v>
      </c>
      <c r="J23" s="11" t="s">
        <v>1166</v>
      </c>
      <c r="K23" s="11" t="s">
        <v>1167</v>
      </c>
      <c r="L23" s="11" t="s">
        <v>1140</v>
      </c>
      <c r="M23" s="11" t="s">
        <v>1141</v>
      </c>
      <c r="N23" s="4" t="s">
        <v>1143</v>
      </c>
      <c r="O23" s="4" t="s">
        <v>1145</v>
      </c>
      <c r="P23" s="4" t="s">
        <v>1147</v>
      </c>
      <c r="Q23" s="4" t="s">
        <v>1149</v>
      </c>
      <c r="R23" s="4" t="s">
        <v>1151</v>
      </c>
      <c r="S23" s="4" t="s">
        <v>1136</v>
      </c>
      <c r="T23" s="4" t="s">
        <v>1138</v>
      </c>
      <c r="V23" t="s">
        <v>1200</v>
      </c>
    </row>
    <row r="24" spans="1:22" x14ac:dyDescent="0.4">
      <c r="A24" s="4" t="s">
        <v>1154</v>
      </c>
      <c r="B24">
        <f>(1-B2)*VLOOKUP($A2,Sheet1!$A$2:$C$20,3,FALSE)</f>
        <v>0</v>
      </c>
      <c r="C24">
        <f>(1-C2)*VLOOKUP($A2,Sheet1!$A$2:$C$20,3,FALSE)</f>
        <v>2.2818019442186683</v>
      </c>
      <c r="D24">
        <f>(1-D2)*VLOOKUP($A2,Sheet1!$A$2:$C$20,3,FALSE)</f>
        <v>1.1572400954118178</v>
      </c>
      <c r="E24">
        <f>(1-E2)*VLOOKUP($A2,Sheet1!$A$2:$C$20,3,FALSE)</f>
        <v>2.5413310897805288</v>
      </c>
      <c r="F24">
        <f>(1-F2)*VLOOKUP($A2,Sheet1!$A$2:$C$20,3,FALSE)</f>
        <v>3.8415622919133168</v>
      </c>
      <c r="G24">
        <f>(1-G2)*VLOOKUP($A2,Sheet1!$A$2:$C$20,3,FALSE)</f>
        <v>1.6711681023551272</v>
      </c>
      <c r="H24">
        <f>(1-H2)*VLOOKUP($A2,Sheet1!$A$2:$C$20,3,FALSE)</f>
        <v>1.6858481965109642</v>
      </c>
      <c r="I24">
        <f>(1-I2)*VLOOKUP($A2,Sheet1!$A$2:$C$20,3,FALSE)</f>
        <v>1.2000112244547811</v>
      </c>
      <c r="J24">
        <f>(1-J2)*VLOOKUP($A2,Sheet1!$A$2:$C$20,3,FALSE)</f>
        <v>1.0253068523711288</v>
      </c>
      <c r="K24">
        <f>(1-K2)*VLOOKUP($A2,Sheet1!$A$2:$C$20,3,FALSE)</f>
        <v>1.7402619894208979</v>
      </c>
      <c r="L24">
        <f>(1-L2)*VLOOKUP($A2,Sheet1!$A$2:$C$20,3,FALSE)</f>
        <v>3.3559942354991965</v>
      </c>
      <c r="M24">
        <f>(1-M2)*VLOOKUP($A2,Sheet1!$A$2:$C$20,3,FALSE)</f>
        <v>4.8239561795419137</v>
      </c>
      <c r="N24">
        <f>(1-N2)*VLOOKUP($A2,Sheet1!$A$2:$C$20,3,FALSE)</f>
        <v>12.613217351133397</v>
      </c>
      <c r="O24">
        <f>(1-O2)*VLOOKUP($A2,Sheet1!$A$2:$C$20,3,FALSE)</f>
        <v>12.018482869752974</v>
      </c>
      <c r="P24">
        <f>(1-P2)*VLOOKUP($A2,Sheet1!$A$2:$C$20,3,FALSE)</f>
        <v>13.813403615257876</v>
      </c>
      <c r="Q24">
        <f>(1-Q2)*VLOOKUP($A2,Sheet1!$A$2:$C$20,3,FALSE)</f>
        <v>14.296191355300193</v>
      </c>
      <c r="R24">
        <f>(1-R2)*VLOOKUP($A2,Sheet1!$A$2:$C$20,3,FALSE)</f>
        <v>13.939668227995918</v>
      </c>
      <c r="S24">
        <f>(1-S2)*VLOOKUP($A2,Sheet1!$A$2:$C$20,3,FALSE)</f>
        <v>1.6452183431204139</v>
      </c>
      <c r="T24">
        <f>(1-T2)*VLOOKUP($A2,Sheet1!$A$2:$C$20,3,FALSE)</f>
        <v>1.6637415034054674</v>
      </c>
      <c r="V24">
        <f>SUM(B24:T24)</f>
        <v>95.314405467444573</v>
      </c>
    </row>
    <row r="25" spans="1:22" x14ac:dyDescent="0.4">
      <c r="A25" s="4" t="s">
        <v>1160</v>
      </c>
      <c r="B25">
        <f>(1-B3)*VLOOKUP($A3,Sheet1!$A$2:$C$20,3,FALSE)</f>
        <v>1.2334799657902999</v>
      </c>
      <c r="C25">
        <f>(1-C3)*VLOOKUP($A3,Sheet1!$A$2:$C$20,3,FALSE)</f>
        <v>0</v>
      </c>
      <c r="D25">
        <f>(1-D3)*VLOOKUP($A3,Sheet1!$A$2:$C$20,3,FALSE)</f>
        <v>1.4514716933569132</v>
      </c>
      <c r="E25">
        <f>(1-E3)*VLOOKUP($A3,Sheet1!$A$2:$C$20,3,FALSE)</f>
        <v>2.3034241688205821</v>
      </c>
      <c r="F25">
        <f>(1-F3)*VLOOKUP($A3,Sheet1!$A$2:$C$20,3,FALSE)</f>
        <v>3.0499850775661681</v>
      </c>
      <c r="G25">
        <f>(1-G3)*VLOOKUP($A3,Sheet1!$A$2:$C$20,3,FALSE)</f>
        <v>2.2093534798297996</v>
      </c>
      <c r="H25">
        <f>(1-H3)*VLOOKUP($A3,Sheet1!$A$2:$C$20,3,FALSE)</f>
        <v>2.1068740717820713</v>
      </c>
      <c r="I25">
        <f>(1-I3)*VLOOKUP($A3,Sheet1!$A$2:$C$20,3,FALSE)</f>
        <v>1.9010710082233861</v>
      </c>
      <c r="J25">
        <f>(1-J3)*VLOOKUP($A3,Sheet1!$A$2:$C$20,3,FALSE)</f>
        <v>1.5701488257594749</v>
      </c>
      <c r="K25">
        <f>(1-K3)*VLOOKUP($A3,Sheet1!$A$2:$C$20,3,FALSE)</f>
        <v>2.1483038035612334</v>
      </c>
      <c r="L25">
        <f>(1-L3)*VLOOKUP($A3,Sheet1!$A$2:$C$20,3,FALSE)</f>
        <v>2.6063674459068404</v>
      </c>
      <c r="M25">
        <f>(1-M3)*VLOOKUP($A3,Sheet1!$A$2:$C$20,3,FALSE)</f>
        <v>3.3419048933433739</v>
      </c>
      <c r="N25">
        <f>(1-N3)*VLOOKUP($A3,Sheet1!$A$2:$C$20,3,FALSE)</f>
        <v>6.4581985948081986</v>
      </c>
      <c r="O25">
        <f>(1-O3)*VLOOKUP($A3,Sheet1!$A$2:$C$20,3,FALSE)</f>
        <v>6.4143350399981207</v>
      </c>
      <c r="P25">
        <f>(1-P3)*VLOOKUP($A3,Sheet1!$A$2:$C$20,3,FALSE)</f>
        <v>7.1797976807161321</v>
      </c>
      <c r="Q25">
        <f>(1-Q3)*VLOOKUP($A3,Sheet1!$A$2:$C$20,3,FALSE)</f>
        <v>7.170484779050093</v>
      </c>
      <c r="R25">
        <f>(1-R3)*VLOOKUP($A3,Sheet1!$A$2:$C$20,3,FALSE)</f>
        <v>7.0382033379846902</v>
      </c>
      <c r="S25">
        <f>(1-S3)*VLOOKUP($A3,Sheet1!$A$2:$C$20,3,FALSE)</f>
        <v>1.9888831806685234</v>
      </c>
      <c r="T25">
        <f>(1-T3)*VLOOKUP($A3,Sheet1!$A$2:$C$20,3,FALSE)</f>
        <v>1.9564903159424281</v>
      </c>
      <c r="V25">
        <f t="shared" ref="V25:V42" si="0">SUM(B25:T25)</f>
        <v>62.128777363108327</v>
      </c>
    </row>
    <row r="26" spans="1:22" x14ac:dyDescent="0.4">
      <c r="A26" s="4" t="s">
        <v>1161</v>
      </c>
      <c r="B26">
        <f>(1-B4)*VLOOKUP($A4,Sheet1!$A$2:$C$20,3,FALSE)</f>
        <v>1.3117460810445638</v>
      </c>
      <c r="C26">
        <f>(1-C4)*VLOOKUP($A4,Sheet1!$A$2:$C$20,3,FALSE)</f>
        <v>3.0435519519773946</v>
      </c>
      <c r="D26">
        <f>(1-D4)*VLOOKUP($A4,Sheet1!$A$2:$C$20,3,FALSE)</f>
        <v>0</v>
      </c>
      <c r="E26">
        <f>(1-E4)*VLOOKUP($A4,Sheet1!$A$2:$C$20,3,FALSE)</f>
        <v>4.6411633583911689</v>
      </c>
      <c r="F26">
        <f>(1-F4)*VLOOKUP($A4,Sheet1!$A$2:$C$20,3,FALSE)</f>
        <v>5.5677140088512402</v>
      </c>
      <c r="G26">
        <f>(1-G4)*VLOOKUP($A4,Sheet1!$A$2:$C$20,3,FALSE)</f>
        <v>3.1912840511438501</v>
      </c>
      <c r="H26">
        <f>(1-H4)*VLOOKUP($A4,Sheet1!$A$2:$C$20,3,FALSE)</f>
        <v>3.4378650209804444</v>
      </c>
      <c r="I26">
        <f>(1-I4)*VLOOKUP($A4,Sheet1!$A$2:$C$20,3,FALSE)</f>
        <v>2.2734194027531927</v>
      </c>
      <c r="J26">
        <f>(1-J4)*VLOOKUP($A4,Sheet1!$A$2:$C$20,3,FALSE)</f>
        <v>1.9177801659955203</v>
      </c>
      <c r="K26">
        <f>(1-K4)*VLOOKUP($A4,Sheet1!$A$2:$C$20,3,FALSE)</f>
        <v>2.9900554304411937</v>
      </c>
      <c r="L26">
        <f>(1-L4)*VLOOKUP($A4,Sheet1!$A$2:$C$20,3,FALSE)</f>
        <v>4.8088285604910856</v>
      </c>
      <c r="M26">
        <f>(1-M4)*VLOOKUP($A4,Sheet1!$A$2:$C$20,3,FALSE)</f>
        <v>7.4584713091887425</v>
      </c>
      <c r="N26">
        <f>(1-N4)*VLOOKUP($A4,Sheet1!$A$2:$C$20,3,FALSE)</f>
        <v>14.251589902044252</v>
      </c>
      <c r="O26">
        <f>(1-O4)*VLOOKUP($A4,Sheet1!$A$2:$C$20,3,FALSE)</f>
        <v>13.664887461567792</v>
      </c>
      <c r="P26">
        <f>(1-P4)*VLOOKUP($A4,Sheet1!$A$2:$C$20,3,FALSE)</f>
        <v>15.430648124072206</v>
      </c>
      <c r="Q26">
        <f>(1-Q4)*VLOOKUP($A4,Sheet1!$A$2:$C$20,3,FALSE)</f>
        <v>15.898536852456296</v>
      </c>
      <c r="R26">
        <f>(1-R4)*VLOOKUP($A4,Sheet1!$A$2:$C$20,3,FALSE)</f>
        <v>15.425610743513458</v>
      </c>
      <c r="S26">
        <f>(1-S4)*VLOOKUP($A4,Sheet1!$A$2:$C$20,3,FALSE)</f>
        <v>2.8892556071382987</v>
      </c>
      <c r="T26">
        <f>(1-T4)*VLOOKUP($A4,Sheet1!$A$2:$C$20,3,FALSE)</f>
        <v>2.8630639717180792</v>
      </c>
      <c r="V26">
        <f t="shared" si="0"/>
        <v>121.06547200376878</v>
      </c>
    </row>
    <row r="27" spans="1:22" x14ac:dyDescent="0.4">
      <c r="A27" s="11" t="s">
        <v>1162</v>
      </c>
      <c r="B27">
        <f>(1-B5)*VLOOKUP($A5,Sheet1!$A$2:$C$20,3,FALSE)</f>
        <v>2.2051123618135318</v>
      </c>
      <c r="C27">
        <f>(1-C5)*VLOOKUP($A5,Sheet1!$A$2:$C$20,3,FALSE)</f>
        <v>3.6973387255396193</v>
      </c>
      <c r="D27">
        <f>(1-D5)*VLOOKUP($A5,Sheet1!$A$2:$C$20,3,FALSE)</f>
        <v>3.5527939966634632</v>
      </c>
      <c r="E27">
        <f>(1-E5)*VLOOKUP($A5,Sheet1!$A$2:$C$20,3,FALSE)</f>
        <v>0</v>
      </c>
      <c r="F27">
        <f>(1-F5)*VLOOKUP($A5,Sheet1!$A$2:$C$20,3,FALSE)</f>
        <v>5.5187509535913728</v>
      </c>
      <c r="G27">
        <f>(1-G5)*VLOOKUP($A5,Sheet1!$A$2:$C$20,3,FALSE)</f>
        <v>3.6790042509334451</v>
      </c>
      <c r="H27">
        <f>(1-H5)*VLOOKUP($A5,Sheet1!$A$2:$C$20,3,FALSE)</f>
        <v>3.1479584120868354</v>
      </c>
      <c r="I27">
        <f>(1-I5)*VLOOKUP($A5,Sheet1!$A$2:$C$20,3,FALSE)</f>
        <v>3.1456174078312147</v>
      </c>
      <c r="J27">
        <f>(1-J5)*VLOOKUP($A5,Sheet1!$A$2:$C$20,3,FALSE)</f>
        <v>3.7780627156527542</v>
      </c>
      <c r="K27">
        <f>(1-K5)*VLOOKUP($A5,Sheet1!$A$2:$C$20,3,FALSE)</f>
        <v>3.5329726313222802</v>
      </c>
      <c r="L27">
        <f>(1-L5)*VLOOKUP($A5,Sheet1!$A$2:$C$20,3,FALSE)</f>
        <v>3.2568012456346151</v>
      </c>
      <c r="M27">
        <f>(1-M5)*VLOOKUP($A5,Sheet1!$A$2:$C$20,3,FALSE)</f>
        <v>2.9606721818279067</v>
      </c>
      <c r="N27">
        <f>(1-N5)*VLOOKUP($A5,Sheet1!$A$2:$C$20,3,FALSE)</f>
        <v>9.9183808501059563</v>
      </c>
      <c r="O27">
        <f>(1-O5)*VLOOKUP($A5,Sheet1!$A$2:$C$20,3,FALSE)</f>
        <v>9.6854276554944043</v>
      </c>
      <c r="P27">
        <f>(1-P5)*VLOOKUP($A5,Sheet1!$A$2:$C$20,3,FALSE)</f>
        <v>11.073713497209649</v>
      </c>
      <c r="Q27">
        <f>(1-Q5)*VLOOKUP($A5,Sheet1!$A$2:$C$20,3,FALSE)</f>
        <v>11.231916426762593</v>
      </c>
      <c r="R27">
        <f>(1-R5)*VLOOKUP($A5,Sheet1!$A$2:$C$20,3,FALSE)</f>
        <v>11.101096110606973</v>
      </c>
      <c r="S27">
        <f>(1-S5)*VLOOKUP($A5,Sheet1!$A$2:$C$20,3,FALSE)</f>
        <v>3.505880641890319</v>
      </c>
      <c r="T27">
        <f>(1-T5)*VLOOKUP($A5,Sheet1!$A$2:$C$20,3,FALSE)</f>
        <v>3.5953180440789039</v>
      </c>
      <c r="V27">
        <f t="shared" si="0"/>
        <v>98.586818109045836</v>
      </c>
    </row>
    <row r="28" spans="1:22" x14ac:dyDescent="0.4">
      <c r="A28" s="4" t="s">
        <v>1142</v>
      </c>
      <c r="B28">
        <f>(1-B6)*VLOOKUP($A6,Sheet1!$A$2:$C$20,3,FALSE)</f>
        <v>0.43786871207141403</v>
      </c>
      <c r="C28">
        <f>(1-C6)*VLOOKUP($A6,Sheet1!$A$2:$C$20,3,FALSE)</f>
        <v>0.64310160621251622</v>
      </c>
      <c r="D28">
        <f>(1-D6)*VLOOKUP($A6,Sheet1!$A$2:$C$20,3,FALSE)</f>
        <v>0.55986929523736351</v>
      </c>
      <c r="E28">
        <f>(1-E6)*VLOOKUP($A6,Sheet1!$A$2:$C$20,3,FALSE)</f>
        <v>0.72494883379129804</v>
      </c>
      <c r="F28">
        <f>(1-F6)*VLOOKUP($A6,Sheet1!$A$2:$C$20,3,FALSE)</f>
        <v>0</v>
      </c>
      <c r="G28">
        <f>(1-G6)*VLOOKUP($A6,Sheet1!$A$2:$C$20,3,FALSE)</f>
        <v>0.37309918996522057</v>
      </c>
      <c r="H28">
        <f>(1-H6)*VLOOKUP($A6,Sheet1!$A$2:$C$20,3,FALSE)</f>
        <v>0.67728628030037308</v>
      </c>
      <c r="I28">
        <f>(1-I6)*VLOOKUP($A6,Sheet1!$A$2:$C$20,3,FALSE)</f>
        <v>0.3717274462289008</v>
      </c>
      <c r="J28">
        <f>(1-J6)*VLOOKUP($A6,Sheet1!$A$2:$C$20,3,FALSE)</f>
        <v>0.66107238747401398</v>
      </c>
      <c r="K28">
        <f>(1-K6)*VLOOKUP($A6,Sheet1!$A$2:$C$20,3,FALSE)</f>
        <v>0.35796829338369557</v>
      </c>
      <c r="L28">
        <f>(1-L6)*VLOOKUP($A6,Sheet1!$A$2:$C$20,3,FALSE)</f>
        <v>0.69916424141102251</v>
      </c>
      <c r="M28">
        <f>(1-M6)*VLOOKUP($A6,Sheet1!$A$2:$C$20,3,FALSE)</f>
        <v>0.87795852154858367</v>
      </c>
      <c r="N28">
        <f>(1-N6)*VLOOKUP($A6,Sheet1!$A$2:$C$20,3,FALSE)</f>
        <v>1.4856150031257627</v>
      </c>
      <c r="O28">
        <f>(1-O6)*VLOOKUP($A6,Sheet1!$A$2:$C$20,3,FALSE)</f>
        <v>1.4734728177096572</v>
      </c>
      <c r="P28">
        <f>(1-P6)*VLOOKUP($A6,Sheet1!$A$2:$C$20,3,FALSE)</f>
        <v>1.5421900319272057</v>
      </c>
      <c r="Q28">
        <f>(1-Q6)*VLOOKUP($A6,Sheet1!$A$2:$C$20,3,FALSE)</f>
        <v>1.6283107584162952</v>
      </c>
      <c r="R28">
        <f>(1-R6)*VLOOKUP($A6,Sheet1!$A$2:$C$20,3,FALSE)</f>
        <v>1.6126601458572198</v>
      </c>
      <c r="S28">
        <f>(1-S6)*VLOOKUP($A6,Sheet1!$A$2:$C$20,3,FALSE)</f>
        <v>0.43862946370638922</v>
      </c>
      <c r="T28">
        <f>(1-T6)*VLOOKUP($A6,Sheet1!$A$2:$C$20,3,FALSE)</f>
        <v>0.43419048163775292</v>
      </c>
      <c r="V28">
        <f t="shared" si="0"/>
        <v>14.999133510004686</v>
      </c>
    </row>
    <row r="29" spans="1:22" x14ac:dyDescent="0.4">
      <c r="A29" s="4" t="s">
        <v>1163</v>
      </c>
      <c r="B29">
        <f>(1-B7)*VLOOKUP($A7,Sheet1!$A$2:$C$20,3,FALSE)</f>
        <v>1.3460250527343209</v>
      </c>
      <c r="C29">
        <f>(1-C7)*VLOOKUP($A7,Sheet1!$A$2:$C$20,3,FALSE)</f>
        <v>3.2918804642604682</v>
      </c>
      <c r="D29">
        <f>(1-D7)*VLOOKUP($A7,Sheet1!$A$2:$C$20,3,FALSE)</f>
        <v>2.2676298457619879</v>
      </c>
      <c r="E29">
        <f>(1-E7)*VLOOKUP($A7,Sheet1!$A$2:$C$20,3,FALSE)</f>
        <v>3.4150244769282683</v>
      </c>
      <c r="F29">
        <f>(1-F7)*VLOOKUP($A7,Sheet1!$A$2:$C$20,3,FALSE)</f>
        <v>2.6364605527526721</v>
      </c>
      <c r="G29">
        <f>(1-G7)*VLOOKUP($A7,Sheet1!$A$2:$C$20,3,FALSE)</f>
        <v>0</v>
      </c>
      <c r="H29">
        <f>(1-H7)*VLOOKUP($A7,Sheet1!$A$2:$C$20,3,FALSE)</f>
        <v>2.9930685736339671</v>
      </c>
      <c r="I29">
        <f>(1-I7)*VLOOKUP($A7,Sheet1!$A$2:$C$20,3,FALSE)</f>
        <v>1.104486338069588</v>
      </c>
      <c r="J29">
        <f>(1-J7)*VLOOKUP($A7,Sheet1!$A$2:$C$20,3,FALSE)</f>
        <v>3.041439830964519</v>
      </c>
      <c r="K29">
        <f>(1-K7)*VLOOKUP($A7,Sheet1!$A$2:$C$20,3,FALSE)</f>
        <v>1.6740280510777474</v>
      </c>
      <c r="L29">
        <f>(1-L7)*VLOOKUP($A7,Sheet1!$A$2:$C$20,3,FALSE)</f>
        <v>3.2157799961812508</v>
      </c>
      <c r="M29">
        <f>(1-M7)*VLOOKUP($A7,Sheet1!$A$2:$C$20,3,FALSE)</f>
        <v>4.8454142638504996</v>
      </c>
      <c r="N29">
        <f>(1-N7)*VLOOKUP($A7,Sheet1!$A$2:$C$20,3,FALSE)</f>
        <v>11.043942312032536</v>
      </c>
      <c r="O29">
        <f>(1-O7)*VLOOKUP($A7,Sheet1!$A$2:$C$20,3,FALSE)</f>
        <v>10.70000034682611</v>
      </c>
      <c r="P29">
        <f>(1-P7)*VLOOKUP($A7,Sheet1!$A$2:$C$20,3,FALSE)</f>
        <v>11.852989478853994</v>
      </c>
      <c r="Q29">
        <f>(1-Q7)*VLOOKUP($A7,Sheet1!$A$2:$C$20,3,FALSE)</f>
        <v>12.46007596679282</v>
      </c>
      <c r="R29">
        <f>(1-R7)*VLOOKUP($A7,Sheet1!$A$2:$C$20,3,FALSE)</f>
        <v>12.182071243248281</v>
      </c>
      <c r="S29">
        <f>(1-S7)*VLOOKUP($A7,Sheet1!$A$2:$C$20,3,FALSE)</f>
        <v>2.0683160005740486</v>
      </c>
      <c r="T29">
        <f>(1-T7)*VLOOKUP($A7,Sheet1!$A$2:$C$20,3,FALSE)</f>
        <v>2.1988333733873535</v>
      </c>
      <c r="V29">
        <f t="shared" si="0"/>
        <v>92.33746616793043</v>
      </c>
    </row>
    <row r="30" spans="1:22" x14ac:dyDescent="0.4">
      <c r="A30" s="4" t="s">
        <v>1164</v>
      </c>
      <c r="B30">
        <f>(1-B8)*VLOOKUP($A8,Sheet1!$A$2:$C$20,3,FALSE)</f>
        <v>1.8292866654540469</v>
      </c>
      <c r="C30">
        <f>(1-C8)*VLOOKUP($A8,Sheet1!$A$2:$C$20,3,FALSE)</f>
        <v>4.2290977873730915</v>
      </c>
      <c r="D30">
        <f>(1-D8)*VLOOKUP($A8,Sheet1!$A$2:$C$20,3,FALSE)</f>
        <v>3.2909843815152433</v>
      </c>
      <c r="E30">
        <f>(1-E8)*VLOOKUP($A8,Sheet1!$A$2:$C$20,3,FALSE)</f>
        <v>3.9366138378980011</v>
      </c>
      <c r="F30">
        <f>(1-F8)*VLOOKUP($A8,Sheet1!$A$2:$C$20,3,FALSE)</f>
        <v>6.4476216840060312</v>
      </c>
      <c r="G30">
        <f>(1-G8)*VLOOKUP($A8,Sheet1!$A$2:$C$20,3,FALSE)</f>
        <v>4.0322454857057766</v>
      </c>
      <c r="H30">
        <f>(1-H8)*VLOOKUP($A8,Sheet1!$A$2:$C$20,3,FALSE)</f>
        <v>0</v>
      </c>
      <c r="I30">
        <f>(1-I8)*VLOOKUP($A8,Sheet1!$A$2:$C$20,3,FALSE)</f>
        <v>3.4159184668484968</v>
      </c>
      <c r="J30">
        <f>(1-J8)*VLOOKUP($A8,Sheet1!$A$2:$C$20,3,FALSE)</f>
        <v>2.9907651331583072</v>
      </c>
      <c r="K30">
        <f>(1-K8)*VLOOKUP($A8,Sheet1!$A$2:$C$20,3,FALSE)</f>
        <v>3.8861884712464962</v>
      </c>
      <c r="L30">
        <f>(1-L8)*VLOOKUP($A8,Sheet1!$A$2:$C$20,3,FALSE)</f>
        <v>5.1062760237159237</v>
      </c>
      <c r="M30">
        <f>(1-M8)*VLOOKUP($A8,Sheet1!$A$2:$C$20,3,FALSE)</f>
        <v>6.2379714039955756</v>
      </c>
      <c r="N30">
        <f>(1-N8)*VLOOKUP($A8,Sheet1!$A$2:$C$20,3,FALSE)</f>
        <v>13.768449647123498</v>
      </c>
      <c r="O30">
        <f>(1-O8)*VLOOKUP($A8,Sheet1!$A$2:$C$20,3,FALSE)</f>
        <v>13.138719251121724</v>
      </c>
      <c r="P30">
        <f>(1-P8)*VLOOKUP($A8,Sheet1!$A$2:$C$20,3,FALSE)</f>
        <v>14.766599658878414</v>
      </c>
      <c r="Q30">
        <f>(1-Q8)*VLOOKUP($A8,Sheet1!$A$2:$C$20,3,FALSE)</f>
        <v>15.183160335322336</v>
      </c>
      <c r="R30">
        <f>(1-R8)*VLOOKUP($A8,Sheet1!$A$2:$C$20,3,FALSE)</f>
        <v>14.861686935658422</v>
      </c>
      <c r="S30">
        <f>(1-S8)*VLOOKUP($A8,Sheet1!$A$2:$C$20,3,FALSE)</f>
        <v>3.6902782334325881</v>
      </c>
      <c r="T30">
        <f>(1-T8)*VLOOKUP($A8,Sheet1!$A$2:$C$20,3,FALSE)</f>
        <v>3.7640587725582364</v>
      </c>
      <c r="V30">
        <f t="shared" si="0"/>
        <v>124.57592217501221</v>
      </c>
    </row>
    <row r="31" spans="1:22" x14ac:dyDescent="0.4">
      <c r="A31" s="11" t="s">
        <v>1165</v>
      </c>
      <c r="B31">
        <f>(1-B9)*VLOOKUP($A9,Sheet1!$A$2:$C$20,3,FALSE)</f>
        <v>0.94002731236305159</v>
      </c>
      <c r="C31">
        <f>(1-C9)*VLOOKUP($A9,Sheet1!$A$2:$C$20,3,FALSE)</f>
        <v>2.7548588278690165</v>
      </c>
      <c r="D31">
        <f>(1-D9)*VLOOKUP($A9,Sheet1!$A$2:$C$20,3,FALSE)</f>
        <v>1.5711166210889014</v>
      </c>
      <c r="E31">
        <f>(1-E9)*VLOOKUP($A9,Sheet1!$A$2:$C$20,3,FALSE)</f>
        <v>2.839825071128411</v>
      </c>
      <c r="F31">
        <f>(1-F9)*VLOOKUP($A9,Sheet1!$A$2:$C$20,3,FALSE)</f>
        <v>2.5547226472055358</v>
      </c>
      <c r="G31">
        <f>(1-G9)*VLOOKUP($A9,Sheet1!$A$2:$C$20,3,FALSE)</f>
        <v>1.0741934664215977</v>
      </c>
      <c r="H31">
        <f>(1-H9)*VLOOKUP($A9,Sheet1!$A$2:$C$20,3,FALSE)</f>
        <v>2.466035686458619</v>
      </c>
      <c r="I31">
        <f>(1-I9)*VLOOKUP($A9,Sheet1!$A$2:$C$20,3,FALSE)</f>
        <v>0</v>
      </c>
      <c r="J31">
        <f>(1-J9)*VLOOKUP($A9,Sheet1!$A$2:$C$20,3,FALSE)</f>
        <v>2.2126705906641861</v>
      </c>
      <c r="K31">
        <f>(1-K9)*VLOOKUP($A9,Sheet1!$A$2:$C$20,3,FALSE)</f>
        <v>0.94739279476706462</v>
      </c>
      <c r="L31">
        <f>(1-L9)*VLOOKUP($A9,Sheet1!$A$2:$C$20,3,FALSE)</f>
        <v>3.019797043189353</v>
      </c>
      <c r="M31">
        <f>(1-M9)*VLOOKUP($A9,Sheet1!$A$2:$C$20,3,FALSE)</f>
        <v>4.4291443398371326</v>
      </c>
      <c r="N31">
        <f>(1-N9)*VLOOKUP($A9,Sheet1!$A$2:$C$20,3,FALSE)</f>
        <v>10.199220685603988</v>
      </c>
      <c r="O31">
        <f>(1-O9)*VLOOKUP($A9,Sheet1!$A$2:$C$20,3,FALSE)</f>
        <v>9.8131905880265418</v>
      </c>
      <c r="P31">
        <f>(1-P9)*VLOOKUP($A9,Sheet1!$A$2:$C$20,3,FALSE)</f>
        <v>10.884632833851235</v>
      </c>
      <c r="Q31">
        <f>(1-Q9)*VLOOKUP($A9,Sheet1!$A$2:$C$20,3,FALSE)</f>
        <v>11.409627199602077</v>
      </c>
      <c r="R31">
        <f>(1-R9)*VLOOKUP($A9,Sheet1!$A$2:$C$20,3,FALSE)</f>
        <v>11.171506440991061</v>
      </c>
      <c r="S31">
        <f>(1-S9)*VLOOKUP($A9,Sheet1!$A$2:$C$20,3,FALSE)</f>
        <v>1.6357740350784975</v>
      </c>
      <c r="T31">
        <f>(1-T9)*VLOOKUP($A9,Sheet1!$A$2:$C$20,3,FALSE)</f>
        <v>1.7219689626417005</v>
      </c>
      <c r="V31">
        <f t="shared" si="0"/>
        <v>81.645705146787975</v>
      </c>
    </row>
    <row r="32" spans="1:22" x14ac:dyDescent="0.4">
      <c r="A32" s="11" t="s">
        <v>1166</v>
      </c>
      <c r="B32">
        <f>(1-B10)*VLOOKUP($A10,Sheet1!$A$2:$C$20,3,FALSE)</f>
        <v>1.2286278090416363</v>
      </c>
      <c r="C32">
        <f>(1-C10)*VLOOKUP($A10,Sheet1!$A$2:$C$20,3,FALSE)</f>
        <v>3.4805922244916405</v>
      </c>
      <c r="D32">
        <f>(1-D10)*VLOOKUP($A10,Sheet1!$A$2:$C$20,3,FALSE)</f>
        <v>2.0273979403553328</v>
      </c>
      <c r="E32">
        <f>(1-E10)*VLOOKUP($A10,Sheet1!$A$2:$C$20,3,FALSE)</f>
        <v>5.2175445941278626</v>
      </c>
      <c r="F32">
        <f>(1-F10)*VLOOKUP($A10,Sheet1!$A$2:$C$20,3,FALSE)</f>
        <v>6.9499145434353737</v>
      </c>
      <c r="G32">
        <f>(1-G10)*VLOOKUP($A10,Sheet1!$A$2:$C$20,3,FALSE)</f>
        <v>4.5249387484312331</v>
      </c>
      <c r="H32">
        <f>(1-H10)*VLOOKUP($A10,Sheet1!$A$2:$C$20,3,FALSE)</f>
        <v>3.3028244212080167</v>
      </c>
      <c r="I32">
        <f>(1-I10)*VLOOKUP($A10,Sheet1!$A$2:$C$20,3,FALSE)</f>
        <v>3.3847615651450682</v>
      </c>
      <c r="J32">
        <f>(1-J10)*VLOOKUP($A10,Sheet1!$A$2:$C$20,3,FALSE)</f>
        <v>0</v>
      </c>
      <c r="K32">
        <f>(1-K10)*VLOOKUP($A10,Sheet1!$A$2:$C$20,3,FALSE)</f>
        <v>3.9645016705400016</v>
      </c>
      <c r="L32">
        <f>(1-L10)*VLOOKUP($A10,Sheet1!$A$2:$C$20,3,FALSE)</f>
        <v>6.0529239362018341</v>
      </c>
      <c r="M32">
        <f>(1-M10)*VLOOKUP($A10,Sheet1!$A$2:$C$20,3,FALSE)</f>
        <v>8.0569184645197911</v>
      </c>
      <c r="N32">
        <f>(1-N10)*VLOOKUP($A10,Sheet1!$A$2:$C$20,3,FALSE)</f>
        <v>14.930921298862634</v>
      </c>
      <c r="O32">
        <f>(1-O10)*VLOOKUP($A10,Sheet1!$A$2:$C$20,3,FALSE)</f>
        <v>14.282595054181003</v>
      </c>
      <c r="P32">
        <f>(1-P10)*VLOOKUP($A10,Sheet1!$A$2:$C$20,3,FALSE)</f>
        <v>16.410030037556208</v>
      </c>
      <c r="Q32">
        <f>(1-Q10)*VLOOKUP($A10,Sheet1!$A$2:$C$20,3,FALSE)</f>
        <v>16.712059497949678</v>
      </c>
      <c r="R32">
        <f>(1-R10)*VLOOKUP($A10,Sheet1!$A$2:$C$20,3,FALSE)</f>
        <v>16.180594736042636</v>
      </c>
      <c r="S32">
        <f>(1-S10)*VLOOKUP($A10,Sheet1!$A$2:$C$20,3,FALSE)</f>
        <v>3.4241936964925017</v>
      </c>
      <c r="T32">
        <f>(1-T10)*VLOOKUP($A10,Sheet1!$A$2:$C$20,3,FALSE)</f>
        <v>3.2821703216639455</v>
      </c>
      <c r="V32">
        <f t="shared" si="0"/>
        <v>133.41351056024641</v>
      </c>
    </row>
    <row r="33" spans="1:22" x14ac:dyDescent="0.4">
      <c r="A33" s="11" t="s">
        <v>1167</v>
      </c>
      <c r="B33">
        <f>(1-B11)*VLOOKUP($A11,Sheet1!$A$2:$C$20,3,FALSE)</f>
        <v>1.0984226754657049</v>
      </c>
      <c r="C33">
        <f>(1-C11)*VLOOKUP($A11,Sheet1!$A$2:$C$20,3,FALSE)</f>
        <v>2.5083977260565264</v>
      </c>
      <c r="D33">
        <f>(1-D11)*VLOOKUP($A11,Sheet1!$A$2:$C$20,3,FALSE)</f>
        <v>1.6649752872392076</v>
      </c>
      <c r="E33">
        <f>(1-E11)*VLOOKUP($A11,Sheet1!$A$2:$C$20,3,FALSE)</f>
        <v>2.5699557994572761</v>
      </c>
      <c r="F33">
        <f>(1-F11)*VLOOKUP($A11,Sheet1!$A$2:$C$20,3,FALSE)</f>
        <v>1.9822726206925585</v>
      </c>
      <c r="G33">
        <f>(1-G11)*VLOOKUP($A11,Sheet1!$A$2:$C$20,3,FALSE)</f>
        <v>1.3118512115918504</v>
      </c>
      <c r="H33">
        <f>(1-H11)*VLOOKUP($A11,Sheet1!$A$2:$C$20,3,FALSE)</f>
        <v>2.2605567352328535</v>
      </c>
      <c r="I33">
        <f>(1-I11)*VLOOKUP($A11,Sheet1!$A$2:$C$20,3,FALSE)</f>
        <v>0.7633606497275397</v>
      </c>
      <c r="J33">
        <f>(1-J11)*VLOOKUP($A11,Sheet1!$A$2:$C$20,3,FALSE)</f>
        <v>2.0882235023561293</v>
      </c>
      <c r="K33">
        <f>(1-K11)*VLOOKUP($A11,Sheet1!$A$2:$C$20,3,FALSE)</f>
        <v>0</v>
      </c>
      <c r="L33">
        <f>(1-L11)*VLOOKUP($A11,Sheet1!$A$2:$C$20,3,FALSE)</f>
        <v>2.8110782503970926</v>
      </c>
      <c r="M33">
        <f>(1-M11)*VLOOKUP($A11,Sheet1!$A$2:$C$20,3,FALSE)</f>
        <v>3.786306042338432</v>
      </c>
      <c r="N33">
        <f>(1-N11)*VLOOKUP($A11,Sheet1!$A$2:$C$20,3,FALSE)</f>
        <v>8.2646087212421424</v>
      </c>
      <c r="O33">
        <f>(1-O11)*VLOOKUP($A11,Sheet1!$A$2:$C$20,3,FALSE)</f>
        <v>7.9185059418956545</v>
      </c>
      <c r="P33">
        <f>(1-P11)*VLOOKUP($A11,Sheet1!$A$2:$C$20,3,FALSE)</f>
        <v>8.6837068755129021</v>
      </c>
      <c r="Q33">
        <f>(1-Q11)*VLOOKUP($A11,Sheet1!$A$2:$C$20,3,FALSE)</f>
        <v>9.1488457499637139</v>
      </c>
      <c r="R33">
        <f>(1-R11)*VLOOKUP($A11,Sheet1!$A$2:$C$20,3,FALSE)</f>
        <v>9.0335794496977009</v>
      </c>
      <c r="S33">
        <f>(1-S11)*VLOOKUP($A11,Sheet1!$A$2:$C$20,3,FALSE)</f>
        <v>1.3881140938836458</v>
      </c>
      <c r="T33">
        <f>(1-T11)*VLOOKUP($A11,Sheet1!$A$2:$C$20,3,FALSE)</f>
        <v>1.3779162211417195</v>
      </c>
      <c r="V33">
        <f t="shared" si="0"/>
        <v>68.66067755389264</v>
      </c>
    </row>
    <row r="34" spans="1:22" x14ac:dyDescent="0.4">
      <c r="A34" s="11" t="s">
        <v>1140</v>
      </c>
      <c r="B34">
        <f>(1-B12)*VLOOKUP($A12,Sheet1!$A$2:$C$20,3,FALSE)</f>
        <v>1.5097587933742225</v>
      </c>
      <c r="C34">
        <f>(1-C12)*VLOOKUP($A12,Sheet1!$A$2:$C$20,3,FALSE)</f>
        <v>2.1690414427571647</v>
      </c>
      <c r="D34">
        <f>(1-D12)*VLOOKUP($A12,Sheet1!$A$2:$C$20,3,FALSE)</f>
        <v>1.9085315907925344</v>
      </c>
      <c r="E34">
        <f>(1-E12)*VLOOKUP($A12,Sheet1!$A$2:$C$20,3,FALSE)</f>
        <v>1.6885275177099368</v>
      </c>
      <c r="F34">
        <f>(1-F12)*VLOOKUP($A12,Sheet1!$A$2:$C$20,3,FALSE)</f>
        <v>2.7594945197299636</v>
      </c>
      <c r="G34">
        <f>(1-G12)*VLOOKUP($A12,Sheet1!$A$2:$C$20,3,FALSE)</f>
        <v>1.7961379349055391</v>
      </c>
      <c r="H34">
        <f>(1-H12)*VLOOKUP($A12,Sheet1!$A$2:$C$20,3,FALSE)</f>
        <v>2.1170316257964616</v>
      </c>
      <c r="I34">
        <f>(1-I12)*VLOOKUP($A12,Sheet1!$A$2:$C$20,3,FALSE)</f>
        <v>1.7342390190188099</v>
      </c>
      <c r="J34">
        <f>(1-J12)*VLOOKUP($A12,Sheet1!$A$2:$C$20,3,FALSE)</f>
        <v>2.2724016547687396</v>
      </c>
      <c r="K34">
        <f>(1-K12)*VLOOKUP($A12,Sheet1!$A$2:$C$20,3,FALSE)</f>
        <v>2.0035696358139039</v>
      </c>
      <c r="L34">
        <f>(1-L12)*VLOOKUP($A12,Sheet1!$A$2:$C$20,3,FALSE)</f>
        <v>0</v>
      </c>
      <c r="M34">
        <f>(1-M12)*VLOOKUP($A12,Sheet1!$A$2:$C$20,3,FALSE)</f>
        <v>1.4868165661783961</v>
      </c>
      <c r="N34">
        <f>(1-N12)*VLOOKUP($A12,Sheet1!$A$2:$C$20,3,FALSE)</f>
        <v>4.5681259732064765</v>
      </c>
      <c r="O34">
        <f>(1-O12)*VLOOKUP($A12,Sheet1!$A$2:$C$20,3,FALSE)</f>
        <v>4.433040558834592</v>
      </c>
      <c r="P34">
        <f>(1-P12)*VLOOKUP($A12,Sheet1!$A$2:$C$20,3,FALSE)</f>
        <v>4.9120527659529163</v>
      </c>
      <c r="Q34">
        <f>(1-Q12)*VLOOKUP($A12,Sheet1!$A$2:$C$20,3,FALSE)</f>
        <v>5.0092887694910209</v>
      </c>
      <c r="R34">
        <f>(1-R12)*VLOOKUP($A12,Sheet1!$A$2:$C$20,3,FALSE)</f>
        <v>5.0149726718465564</v>
      </c>
      <c r="S34">
        <f>(1-S12)*VLOOKUP($A12,Sheet1!$A$2:$C$20,3,FALSE)</f>
        <v>1.9532935793247688</v>
      </c>
      <c r="T34">
        <f>(1-T12)*VLOOKUP($A12,Sheet1!$A$2:$C$20,3,FALSE)</f>
        <v>1.9838206362092323</v>
      </c>
      <c r="V34">
        <f t="shared" si="0"/>
        <v>49.320145255711239</v>
      </c>
    </row>
    <row r="35" spans="1:22" x14ac:dyDescent="0.4">
      <c r="A35" s="11" t="s">
        <v>1141</v>
      </c>
      <c r="B35">
        <f>(1-B13)*VLOOKUP($A13,Sheet1!$A$2:$C$20,3,FALSE)</f>
        <v>2.7948534365922719</v>
      </c>
      <c r="C35">
        <f>(1-C13)*VLOOKUP($A13,Sheet1!$A$2:$C$20,3,FALSE)</f>
        <v>3.5817528585506451</v>
      </c>
      <c r="D35">
        <f>(1-D13)*VLOOKUP($A13,Sheet1!$A$2:$C$20,3,FALSE)</f>
        <v>3.8122309655039106</v>
      </c>
      <c r="E35">
        <f>(1-E13)*VLOOKUP($A13,Sheet1!$A$2:$C$20,3,FALSE)</f>
        <v>1.9768628174081415</v>
      </c>
      <c r="F35">
        <f>(1-F13)*VLOOKUP($A13,Sheet1!$A$2:$C$20,3,FALSE)</f>
        <v>4.4626584430594685</v>
      </c>
      <c r="G35">
        <f>(1-G13)*VLOOKUP($A13,Sheet1!$A$2:$C$20,3,FALSE)</f>
        <v>3.4854077460453965</v>
      </c>
      <c r="H35">
        <f>(1-H13)*VLOOKUP($A13,Sheet1!$A$2:$C$20,3,FALSE)</f>
        <v>3.3307018691430175</v>
      </c>
      <c r="I35">
        <f>(1-I13)*VLOOKUP($A13,Sheet1!$A$2:$C$20,3,FALSE)</f>
        <v>3.2758224423608957</v>
      </c>
      <c r="J35">
        <f>(1-J13)*VLOOKUP($A13,Sheet1!$A$2:$C$20,3,FALSE)</f>
        <v>3.8954548195764991</v>
      </c>
      <c r="K35">
        <f>(1-K13)*VLOOKUP($A13,Sheet1!$A$2:$C$20,3,FALSE)</f>
        <v>3.4754940026497594</v>
      </c>
      <c r="L35">
        <f>(1-L13)*VLOOKUP($A13,Sheet1!$A$2:$C$20,3,FALSE)</f>
        <v>1.9148145283027487</v>
      </c>
      <c r="M35">
        <f>(1-M13)*VLOOKUP($A13,Sheet1!$A$2:$C$20,3,FALSE)</f>
        <v>0</v>
      </c>
      <c r="N35">
        <f>(1-N13)*VLOOKUP($A13,Sheet1!$A$2:$C$20,3,FALSE)</f>
        <v>5.880478392189401</v>
      </c>
      <c r="O35">
        <f>(1-O13)*VLOOKUP($A13,Sheet1!$A$2:$C$20,3,FALSE)</f>
        <v>5.5904232289028322</v>
      </c>
      <c r="P35">
        <f>(1-P13)*VLOOKUP($A13,Sheet1!$A$2:$C$20,3,FALSE)</f>
        <v>6.2200014118629987</v>
      </c>
      <c r="Q35">
        <f>(1-Q13)*VLOOKUP($A13,Sheet1!$A$2:$C$20,3,FALSE)</f>
        <v>6.3406580782780582</v>
      </c>
      <c r="R35">
        <f>(1-R13)*VLOOKUP($A13,Sheet1!$A$2:$C$20,3,FALSE)</f>
        <v>6.3150811832275844</v>
      </c>
      <c r="S35">
        <f>(1-S13)*VLOOKUP($A13,Sheet1!$A$2:$C$20,3,FALSE)</f>
        <v>3.4829093826834945</v>
      </c>
      <c r="T35">
        <f>(1-T13)*VLOOKUP($A13,Sheet1!$A$2:$C$20,3,FALSE)</f>
        <v>3.5598565245723512</v>
      </c>
      <c r="V35">
        <f t="shared" si="0"/>
        <v>73.395462130909465</v>
      </c>
    </row>
    <row r="36" spans="1:22" x14ac:dyDescent="0.4">
      <c r="A36" s="4" t="s">
        <v>1143</v>
      </c>
      <c r="B36">
        <f>(1-B14)*VLOOKUP($A14,Sheet1!$A$2:$C$20,3,FALSE)</f>
        <v>-0.62754393851313395</v>
      </c>
      <c r="C36">
        <f>(1-C14)*VLOOKUP($A14,Sheet1!$A$2:$C$20,3,FALSE)</f>
        <v>-0.59439548386770813</v>
      </c>
      <c r="D36">
        <f>(1-D14)*VLOOKUP($A14,Sheet1!$A$2:$C$20,3,FALSE)</f>
        <v>-0.62554027013666513</v>
      </c>
      <c r="E36">
        <f>(1-E14)*VLOOKUP($A14,Sheet1!$A$2:$C$20,3,FALSE)</f>
        <v>-0.56870829867205808</v>
      </c>
      <c r="F36">
        <f>(1-F14)*VLOOKUP($A14,Sheet1!$A$2:$C$20,3,FALSE)</f>
        <v>-0.64846792889167237</v>
      </c>
      <c r="G36">
        <f>(1-G14)*VLOOKUP($A14,Sheet1!$A$2:$C$20,3,FALSE)</f>
        <v>-0.68219633731413643</v>
      </c>
      <c r="H36">
        <f>(1-H14)*VLOOKUP($A14,Sheet1!$A$2:$C$20,3,FALSE)</f>
        <v>-0.63130611668681658</v>
      </c>
      <c r="I36">
        <f>(1-I14)*VLOOKUP($A14,Sheet1!$A$2:$C$20,3,FALSE)</f>
        <v>-0.64778380259935286</v>
      </c>
      <c r="J36">
        <f>(1-J14)*VLOOKUP($A14,Sheet1!$A$2:$C$20,3,FALSE)</f>
        <v>-0.61992390652013329</v>
      </c>
      <c r="K36">
        <f>(1-K14)*VLOOKUP($A14,Sheet1!$A$2:$C$20,3,FALSE)</f>
        <v>-0.65145691964219754</v>
      </c>
      <c r="L36">
        <f>(1-L14)*VLOOKUP($A14,Sheet1!$A$2:$C$20,3,FALSE)</f>
        <v>-0.50520770991342168</v>
      </c>
      <c r="M36">
        <f>(1-M14)*VLOOKUP($A14,Sheet1!$A$2:$C$20,3,FALSE)</f>
        <v>-0.50498122767353515</v>
      </c>
      <c r="N36">
        <f>(1-N14)*VLOOKUP($A14,Sheet1!$A$2:$C$20,3,FALSE)</f>
        <v>0</v>
      </c>
      <c r="O36">
        <f>(1-O14)*VLOOKUP($A14,Sheet1!$A$2:$C$20,3,FALSE)</f>
        <v>-0.2521764173931616</v>
      </c>
      <c r="P36">
        <f>(1-P14)*VLOOKUP($A14,Sheet1!$A$2:$C$20,3,FALSE)</f>
        <v>-0.20802351849462689</v>
      </c>
      <c r="Q36">
        <f>(1-Q14)*VLOOKUP($A14,Sheet1!$A$2:$C$20,3,FALSE)</f>
        <v>-9.2007154928079093E-2</v>
      </c>
      <c r="R36">
        <f>(1-R14)*VLOOKUP($A14,Sheet1!$A$2:$C$20,3,FALSE)</f>
        <v>-8.1785840265821808E-2</v>
      </c>
      <c r="S36">
        <f>(1-S14)*VLOOKUP($A14,Sheet1!$A$2:$C$20,3,FALSE)</f>
        <v>-0.61515776975435177</v>
      </c>
      <c r="T36">
        <f>(1-T14)*VLOOKUP($A14,Sheet1!$A$2:$C$20,3,FALSE)</f>
        <v>-0.61144983834852329</v>
      </c>
      <c r="V36">
        <f t="shared" si="0"/>
        <v>-9.1681124796153952</v>
      </c>
    </row>
    <row r="37" spans="1:22" x14ac:dyDescent="0.4">
      <c r="A37" s="4" t="s">
        <v>1145</v>
      </c>
      <c r="B37">
        <f>(1-B15)*VLOOKUP($A15,Sheet1!$A$2:$C$20,3,FALSE)</f>
        <v>3.2505504910988172</v>
      </c>
      <c r="C37">
        <f>(1-C15)*VLOOKUP($A15,Sheet1!$A$2:$C$20,3,FALSE)</f>
        <v>3.2092588982626182</v>
      </c>
      <c r="D37">
        <f>(1-D15)*VLOOKUP($A15,Sheet1!$A$2:$C$20,3,FALSE)</f>
        <v>3.2605211673188825</v>
      </c>
      <c r="E37">
        <f>(1-E15)*VLOOKUP($A15,Sheet1!$A$2:$C$20,3,FALSE)</f>
        <v>3.018954688318531</v>
      </c>
      <c r="F37">
        <f>(1-F15)*VLOOKUP($A15,Sheet1!$A$2:$C$20,3,FALSE)</f>
        <v>3.4963376112899818</v>
      </c>
      <c r="G37">
        <f>(1-G15)*VLOOKUP($A15,Sheet1!$A$2:$C$20,3,FALSE)</f>
        <v>3.5930069210956965</v>
      </c>
      <c r="H37">
        <f>(1-H15)*VLOOKUP($A15,Sheet1!$A$2:$C$20,3,FALSE)</f>
        <v>3.2748921132694493</v>
      </c>
      <c r="I37">
        <f>(1-I15)*VLOOKUP($A15,Sheet1!$A$2:$C$20,3,FALSE)</f>
        <v>3.3881477235087014</v>
      </c>
      <c r="J37">
        <f>(1-J15)*VLOOKUP($A15,Sheet1!$A$2:$C$20,3,FALSE)</f>
        <v>3.2236501951715488</v>
      </c>
      <c r="K37">
        <f>(1-K15)*VLOOKUP($A15,Sheet1!$A$2:$C$20,3,FALSE)</f>
        <v>3.3930921877047586</v>
      </c>
      <c r="L37">
        <f>(1-L15)*VLOOKUP($A15,Sheet1!$A$2:$C$20,3,FALSE)</f>
        <v>2.6651558528146908</v>
      </c>
      <c r="M37">
        <f>(1-M15)*VLOOKUP($A15,Sheet1!$A$2:$C$20,3,FALSE)</f>
        <v>2.6097341659068145</v>
      </c>
      <c r="N37">
        <f>(1-N15)*VLOOKUP($A15,Sheet1!$A$2:$C$20,3,FALSE)</f>
        <v>1.3708611810598579</v>
      </c>
      <c r="O37">
        <f>(1-O15)*VLOOKUP($A15,Sheet1!$A$2:$C$20,3,FALSE)</f>
        <v>0</v>
      </c>
      <c r="P37">
        <f>(1-P15)*VLOOKUP($A15,Sheet1!$A$2:$C$20,3,FALSE)</f>
        <v>1.6704648938683226</v>
      </c>
      <c r="Q37">
        <f>(1-Q15)*VLOOKUP($A15,Sheet1!$A$2:$C$20,3,FALSE)</f>
        <v>1.3101103667424587</v>
      </c>
      <c r="R37">
        <f>(1-R15)*VLOOKUP($A15,Sheet1!$A$2:$C$20,3,FALSE)</f>
        <v>1.3107226263422547</v>
      </c>
      <c r="S37">
        <f>(1-S15)*VLOOKUP($A15,Sheet1!$A$2:$C$20,3,FALSE)</f>
        <v>3.284082585804569</v>
      </c>
      <c r="T37">
        <f>(1-T15)*VLOOKUP($A15,Sheet1!$A$2:$C$20,3,FALSE)</f>
        <v>3.2567394011801127</v>
      </c>
      <c r="V37">
        <f t="shared" si="0"/>
        <v>50.586283070758064</v>
      </c>
    </row>
    <row r="38" spans="1:22" x14ac:dyDescent="0.4">
      <c r="A38" s="4" t="s">
        <v>1147</v>
      </c>
      <c r="B38">
        <f>(1-B16)*VLOOKUP($A16,Sheet1!$A$2:$C$20,3,FALSE)</f>
        <v>-1.9963584484024692</v>
      </c>
      <c r="C38">
        <f>(1-C16)*VLOOKUP($A16,Sheet1!$A$2:$C$20,3,FALSE)</f>
        <v>-1.9195342807642761</v>
      </c>
      <c r="D38">
        <f>(1-D16)*VLOOKUP($A16,Sheet1!$A$2:$C$20,3,FALSE)</f>
        <v>-1.9674136726862232</v>
      </c>
      <c r="E38">
        <f>(1-E16)*VLOOKUP($A16,Sheet1!$A$2:$C$20,3,FALSE)</f>
        <v>-1.8444276707433005</v>
      </c>
      <c r="F38">
        <f>(1-F16)*VLOOKUP($A16,Sheet1!$A$2:$C$20,3,FALSE)</f>
        <v>-1.9554183124687088</v>
      </c>
      <c r="G38">
        <f>(1-G16)*VLOOKUP($A16,Sheet1!$A$2:$C$20,3,FALSE)</f>
        <v>-2.1268296867785845</v>
      </c>
      <c r="H38">
        <f>(1-H16)*VLOOKUP($A16,Sheet1!$A$2:$C$20,3,FALSE)</f>
        <v>-1.966776534714574</v>
      </c>
      <c r="I38">
        <f>(1-I16)*VLOOKUP($A16,Sheet1!$A$2:$C$20,3,FALSE)</f>
        <v>-2.0081513440148071</v>
      </c>
      <c r="J38">
        <f>(1-J16)*VLOOKUP($A16,Sheet1!$A$2:$C$20,3,FALSE)</f>
        <v>-1.9791591348843289</v>
      </c>
      <c r="K38">
        <f>(1-K16)*VLOOKUP($A16,Sheet1!$A$2:$C$20,3,FALSE)</f>
        <v>-1.9883284203327622</v>
      </c>
      <c r="L38">
        <f>(1-L16)*VLOOKUP($A16,Sheet1!$A$2:$C$20,3,FALSE)</f>
        <v>-1.5780271905281973</v>
      </c>
      <c r="M38">
        <f>(1-M16)*VLOOKUP($A16,Sheet1!$A$2:$C$20,3,FALSE)</f>
        <v>-1.5515744501113717</v>
      </c>
      <c r="N38">
        <f>(1-N16)*VLOOKUP($A16,Sheet1!$A$2:$C$20,3,FALSE)</f>
        <v>-0.60427134276376016</v>
      </c>
      <c r="O38">
        <f>(1-O16)*VLOOKUP($A16,Sheet1!$A$2:$C$20,3,FALSE)</f>
        <v>-0.89262265628882886</v>
      </c>
      <c r="P38">
        <f>(1-P16)*VLOOKUP($A16,Sheet1!$A$2:$C$20,3,FALSE)</f>
        <v>0</v>
      </c>
      <c r="Q38">
        <f>(1-Q16)*VLOOKUP($A16,Sheet1!$A$2:$C$20,3,FALSE)</f>
        <v>-0.36660852688864232</v>
      </c>
      <c r="R38">
        <f>(1-R16)*VLOOKUP($A16,Sheet1!$A$2:$C$20,3,FALSE)</f>
        <v>-0.63074199716478263</v>
      </c>
      <c r="S38">
        <f>(1-S16)*VLOOKUP($A16,Sheet1!$A$2:$C$20,3,FALSE)</f>
        <v>-1.8925679625596228</v>
      </c>
      <c r="T38">
        <f>(1-T16)*VLOOKUP($A16,Sheet1!$A$2:$C$20,3,FALSE)</f>
        <v>-1.8762865698243658</v>
      </c>
      <c r="V38">
        <f t="shared" si="0"/>
        <v>-29.145098201919609</v>
      </c>
    </row>
    <row r="39" spans="1:22" x14ac:dyDescent="0.4">
      <c r="A39" s="4" t="s">
        <v>1149</v>
      </c>
      <c r="B39">
        <f>(1-B17)*VLOOKUP($A17,Sheet1!$A$2:$C$20,3,FALSE)</f>
        <v>-1.1350914539071748</v>
      </c>
      <c r="C39">
        <f>(1-C17)*VLOOKUP($A17,Sheet1!$A$2:$C$20,3,FALSE)</f>
        <v>-1.0531854857198852</v>
      </c>
      <c r="D39">
        <f>(1-D17)*VLOOKUP($A17,Sheet1!$A$2:$C$20,3,FALSE)</f>
        <v>-1.1136311138771966</v>
      </c>
      <c r="E39">
        <f>(1-E17)*VLOOKUP($A17,Sheet1!$A$2:$C$20,3,FALSE)</f>
        <v>-1.0277675234489669</v>
      </c>
      <c r="F39">
        <f>(1-F17)*VLOOKUP($A17,Sheet1!$A$2:$C$20,3,FALSE)</f>
        <v>-1.1342577611841003</v>
      </c>
      <c r="G39">
        <f>(1-G17)*VLOOKUP($A17,Sheet1!$A$2:$C$20,3,FALSE)</f>
        <v>-1.2282822783071832</v>
      </c>
      <c r="H39">
        <f>(1-H17)*VLOOKUP($A17,Sheet1!$A$2:$C$20,3,FALSE)</f>
        <v>-1.1109880218137198</v>
      </c>
      <c r="I39">
        <f>(1-I17)*VLOOKUP($A17,Sheet1!$A$2:$C$20,3,FALSE)</f>
        <v>-1.1564498173564242</v>
      </c>
      <c r="J39">
        <f>(1-J17)*VLOOKUP($A17,Sheet1!$A$2:$C$20,3,FALSE)</f>
        <v>-1.1073221653327905</v>
      </c>
      <c r="K39">
        <f>(1-K17)*VLOOKUP($A17,Sheet1!$A$2:$C$20,3,FALSE)</f>
        <v>-1.1508585577434318</v>
      </c>
      <c r="L39">
        <f>(1-L17)*VLOOKUP($A17,Sheet1!$A$2:$C$20,3,FALSE)</f>
        <v>-0.88409759222892759</v>
      </c>
      <c r="M39">
        <f>(1-M17)*VLOOKUP($A17,Sheet1!$A$2:$C$20,3,FALSE)</f>
        <v>-0.86893872328051514</v>
      </c>
      <c r="N39">
        <f>(1-N17)*VLOOKUP($A17,Sheet1!$A$2:$C$20,3,FALSE)</f>
        <v>-0.146829676971891</v>
      </c>
      <c r="O39">
        <f>(1-O17)*VLOOKUP($A17,Sheet1!$A$2:$C$20,3,FALSE)</f>
        <v>-0.38460162679869614</v>
      </c>
      <c r="P39">
        <f>(1-P17)*VLOOKUP($A17,Sheet1!$A$2:$C$20,3,FALSE)</f>
        <v>-0.20140731642281254</v>
      </c>
      <c r="Q39">
        <f>(1-Q17)*VLOOKUP($A17,Sheet1!$A$2:$C$20,3,FALSE)</f>
        <v>0</v>
      </c>
      <c r="R39">
        <f>(1-R17)*VLOOKUP($A17,Sheet1!$A$2:$C$20,3,FALSE)</f>
        <v>-0.12334973880965731</v>
      </c>
      <c r="S39">
        <f>(1-S17)*VLOOKUP($A17,Sheet1!$A$2:$C$20,3,FALSE)</f>
        <v>-1.10245306060168</v>
      </c>
      <c r="T39">
        <f>(1-T17)*VLOOKUP($A17,Sheet1!$A$2:$C$20,3,FALSE)</f>
        <v>-1.0944140845223644</v>
      </c>
      <c r="V39">
        <f t="shared" si="0"/>
        <v>-16.023925998327417</v>
      </c>
    </row>
    <row r="40" spans="1:22" x14ac:dyDescent="0.4">
      <c r="A40" s="4" t="s">
        <v>1151</v>
      </c>
      <c r="B40">
        <f>(1-B18)*VLOOKUP($A18,Sheet1!$A$2:$C$20,3,FALSE)</f>
        <v>1.5325271018488165</v>
      </c>
      <c r="C40">
        <f>(1-C18)*VLOOKUP($A18,Sheet1!$A$2:$C$20,3,FALSE)</f>
        <v>1.4314078070131317</v>
      </c>
      <c r="D40">
        <f>(1-D18)*VLOOKUP($A18,Sheet1!$A$2:$C$20,3,FALSE)</f>
        <v>1.4961384737204351</v>
      </c>
      <c r="E40">
        <f>(1-E18)*VLOOKUP($A18,Sheet1!$A$2:$C$20,3,FALSE)</f>
        <v>1.406540087327369</v>
      </c>
      <c r="F40">
        <f>(1-F18)*VLOOKUP($A18,Sheet1!$A$2:$C$20,3,FALSE)</f>
        <v>1.5554732446868553</v>
      </c>
      <c r="G40">
        <f>(1-G18)*VLOOKUP($A18,Sheet1!$A$2:$C$20,3,FALSE)</f>
        <v>1.6628147012468111</v>
      </c>
      <c r="H40">
        <f>(1-H18)*VLOOKUP($A18,Sheet1!$A$2:$C$20,3,FALSE)</f>
        <v>1.5057765578686149</v>
      </c>
      <c r="I40">
        <f>(1-I18)*VLOOKUP($A18,Sheet1!$A$2:$C$20,3,FALSE)</f>
        <v>1.5678781307054404</v>
      </c>
      <c r="J40">
        <f>(1-J18)*VLOOKUP($A18,Sheet1!$A$2:$C$20,3,FALSE)</f>
        <v>1.4845120442296731</v>
      </c>
      <c r="K40">
        <f>(1-K18)*VLOOKUP($A18,Sheet1!$A$2:$C$20,3,FALSE)</f>
        <v>1.5734782326818451</v>
      </c>
      <c r="L40">
        <f>(1-L18)*VLOOKUP($A18,Sheet1!$A$2:$C$20,3,FALSE)</f>
        <v>1.2255694741386647</v>
      </c>
      <c r="M40">
        <f>(1-M18)*VLOOKUP($A18,Sheet1!$A$2:$C$20,3,FALSE)</f>
        <v>1.1983370304460321</v>
      </c>
      <c r="N40">
        <f>(1-N18)*VLOOKUP($A18,Sheet1!$A$2:$C$20,3,FALSE)</f>
        <v>0.18072389855073503</v>
      </c>
      <c r="O40">
        <f>(1-O18)*VLOOKUP($A18,Sheet1!$A$2:$C$20,3,FALSE)</f>
        <v>0.53279391359588613</v>
      </c>
      <c r="P40">
        <f>(1-P18)*VLOOKUP($A18,Sheet1!$A$2:$C$20,3,FALSE)</f>
        <v>0.47981039723129826</v>
      </c>
      <c r="Q40">
        <f>(1-Q18)*VLOOKUP($A18,Sheet1!$A$2:$C$20,3,FALSE)</f>
        <v>0.1707982666761759</v>
      </c>
      <c r="R40">
        <f>(1-R18)*VLOOKUP($A18,Sheet1!$A$2:$C$20,3,FALSE)</f>
        <v>0</v>
      </c>
      <c r="S40">
        <f>(1-S18)*VLOOKUP($A18,Sheet1!$A$2:$C$20,3,FALSE)</f>
        <v>1.516335882107827</v>
      </c>
      <c r="T40">
        <f>(1-T18)*VLOOKUP($A18,Sheet1!$A$2:$C$20,3,FALSE)</f>
        <v>1.5052191679531242</v>
      </c>
      <c r="V40">
        <f t="shared" si="0"/>
        <v>22.026134412028735</v>
      </c>
    </row>
    <row r="41" spans="1:22" x14ac:dyDescent="0.4">
      <c r="A41" s="4" t="s">
        <v>1136</v>
      </c>
      <c r="B41">
        <f>(1-B19)*VLOOKUP($A19,Sheet1!$A$2:$C$20,3,FALSE)</f>
        <v>0.6355769432539532</v>
      </c>
      <c r="C41">
        <f>(1-C19)*VLOOKUP($A19,Sheet1!$A$2:$C$20,3,FALSE)</f>
        <v>1.4213456734980865</v>
      </c>
      <c r="D41">
        <f>(1-D19)*VLOOKUP($A19,Sheet1!$A$2:$C$20,3,FALSE)</f>
        <v>0.98470071403065706</v>
      </c>
      <c r="E41">
        <f>(1-E19)*VLOOKUP($A19,Sheet1!$A$2:$C$20,3,FALSE)</f>
        <v>1.5608898013832988</v>
      </c>
      <c r="F41">
        <f>(1-F19)*VLOOKUP($A19,Sheet1!$A$2:$C$20,3,FALSE)</f>
        <v>1.4866418620586885</v>
      </c>
      <c r="G41">
        <f>(1-G19)*VLOOKUP($A19,Sheet1!$A$2:$C$20,3,FALSE)</f>
        <v>0.99203838607380168</v>
      </c>
      <c r="H41">
        <f>(1-H19)*VLOOKUP($A19,Sheet1!$A$2:$C$20,3,FALSE)</f>
        <v>1.3138337069264641</v>
      </c>
      <c r="I41">
        <f>(1-I19)*VLOOKUP($A19,Sheet1!$A$2:$C$20,3,FALSE)</f>
        <v>0.80670126400528808</v>
      </c>
      <c r="J41">
        <f>(1-J19)*VLOOKUP($A19,Sheet1!$A$2:$C$20,3,FALSE)</f>
        <v>1.1039170302962615</v>
      </c>
      <c r="K41">
        <f>(1-K19)*VLOOKUP($A19,Sheet1!$A$2:$C$20,3,FALSE)</f>
        <v>0.84960077420408298</v>
      </c>
      <c r="L41">
        <f>(1-L19)*VLOOKUP($A19,Sheet1!$A$2:$C$20,3,FALSE)</f>
        <v>1.6773579519508508</v>
      </c>
      <c r="M41">
        <f>(1-M19)*VLOOKUP($A19,Sheet1!$A$2:$C$20,3,FALSE)</f>
        <v>2.3223682320639325</v>
      </c>
      <c r="N41">
        <f>(1-N19)*VLOOKUP($A19,Sheet1!$A$2:$C$20,3,FALSE)</f>
        <v>4.7765336898015658</v>
      </c>
      <c r="O41">
        <f>(1-O19)*VLOOKUP($A19,Sheet1!$A$2:$C$20,3,FALSE)</f>
        <v>4.690848354799857</v>
      </c>
      <c r="P41">
        <f>(1-P19)*VLOOKUP($A19,Sheet1!$A$2:$C$20,3,FALSE)</f>
        <v>5.0589251611736845</v>
      </c>
      <c r="Q41">
        <f>(1-Q19)*VLOOKUP($A19,Sheet1!$A$2:$C$20,3,FALSE)</f>
        <v>5.3640670421160941</v>
      </c>
      <c r="R41">
        <f>(1-R19)*VLOOKUP($A19,Sheet1!$A$2:$C$20,3,FALSE)</f>
        <v>5.328246116021198</v>
      </c>
      <c r="S41">
        <f>(1-S19)*VLOOKUP($A19,Sheet1!$A$2:$C$20,3,FALSE)</f>
        <v>0</v>
      </c>
      <c r="T41">
        <f>(1-T19)*VLOOKUP($A19,Sheet1!$A$2:$C$20,3,FALSE)</f>
        <v>7.0529988451626266E-2</v>
      </c>
      <c r="V41">
        <f t="shared" si="0"/>
        <v>40.444122692109396</v>
      </c>
    </row>
    <row r="42" spans="1:22" x14ac:dyDescent="0.4">
      <c r="A42" s="4" t="s">
        <v>1138</v>
      </c>
      <c r="B42">
        <f>(1-B20)*VLOOKUP($A20,Sheet1!$A$2:$C$20,3,FALSE)</f>
        <v>0.55263587176132056</v>
      </c>
      <c r="C42">
        <f>(1-C20)*VLOOKUP($A20,Sheet1!$A$2:$C$20,3,FALSE)</f>
        <v>1.2022001269312634</v>
      </c>
      <c r="D42">
        <f>(1-D20)*VLOOKUP($A20,Sheet1!$A$2:$C$20,3,FALSE)</f>
        <v>0.83899229040953338</v>
      </c>
      <c r="E42">
        <f>(1-E20)*VLOOKUP($A20,Sheet1!$A$2:$C$20,3,FALSE)</f>
        <v>1.3763251979738094</v>
      </c>
      <c r="F42">
        <f>(1-F20)*VLOOKUP($A20,Sheet1!$A$2:$C$20,3,FALSE)</f>
        <v>1.265311588778349</v>
      </c>
      <c r="G42">
        <f>(1-G20)*VLOOKUP($A20,Sheet1!$A$2:$C$20,3,FALSE)</f>
        <v>0.90680213820219235</v>
      </c>
      <c r="H42">
        <f>(1-H20)*VLOOKUP($A20,Sheet1!$A$2:$C$20,3,FALSE)</f>
        <v>1.152248931603308</v>
      </c>
      <c r="I42">
        <f>(1-I20)*VLOOKUP($A20,Sheet1!$A$2:$C$20,3,FALSE)</f>
        <v>0.73016897634426348</v>
      </c>
      <c r="J42">
        <f>(1-J20)*VLOOKUP($A20,Sheet1!$A$2:$C$20,3,FALSE)</f>
        <v>0.90980402558281082</v>
      </c>
      <c r="K42">
        <f>(1-K20)*VLOOKUP($A20,Sheet1!$A$2:$C$20,3,FALSE)</f>
        <v>0.72513885856456661</v>
      </c>
      <c r="L42">
        <f>(1-L20)*VLOOKUP($A20,Sheet1!$A$2:$C$20,3,FALSE)</f>
        <v>1.4647694148710513</v>
      </c>
      <c r="M42">
        <f>(1-M20)*VLOOKUP($A20,Sheet1!$A$2:$C$20,3,FALSE)</f>
        <v>2.0409390326785868</v>
      </c>
      <c r="N42">
        <f>(1-N20)*VLOOKUP($A20,Sheet1!$A$2:$C$20,3,FALSE)</f>
        <v>4.0822142663213645</v>
      </c>
      <c r="O42">
        <f>(1-O20)*VLOOKUP($A20,Sheet1!$A$2:$C$20,3,FALSE)</f>
        <v>3.9997142192388018</v>
      </c>
      <c r="P42">
        <f>(1-P20)*VLOOKUP($A20,Sheet1!$A$2:$C$20,3,FALSE)</f>
        <v>4.3123556481167995</v>
      </c>
      <c r="Q42">
        <f>(1-Q20)*VLOOKUP($A20,Sheet1!$A$2:$C$20,3,FALSE)</f>
        <v>4.5785123855315577</v>
      </c>
      <c r="R42">
        <f>(1-R20)*VLOOKUP($A20,Sheet1!$A$2:$C$20,3,FALSE)</f>
        <v>4.5477568340344305</v>
      </c>
      <c r="S42">
        <f>(1-S20)*VLOOKUP($A20,Sheet1!$A$2:$C$20,3,FALSE)</f>
        <v>6.06432464839681E-2</v>
      </c>
      <c r="T42">
        <f>(1-T20)*VLOOKUP($A20,Sheet1!$A$2:$C$20,3,FALSE)</f>
        <v>0</v>
      </c>
      <c r="V42">
        <f t="shared" si="0"/>
        <v>34.746533053427974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B025-19EF-4F95-B7D5-7116780CBCA9}">
  <dimension ref="A1:D4"/>
  <sheetViews>
    <sheetView workbookViewId="0">
      <selection activeCell="B7" sqref="B7"/>
    </sheetView>
  </sheetViews>
  <sheetFormatPr defaultRowHeight="14.6" x14ac:dyDescent="0.4"/>
  <cols>
    <col min="2" max="2" width="30.3828125" customWidth="1"/>
  </cols>
  <sheetData>
    <row r="1" spans="1:4" ht="15" thickBot="1" x14ac:dyDescent="0.45">
      <c r="A1" s="6" t="s">
        <v>0</v>
      </c>
      <c r="B1" s="7" t="s">
        <v>1135</v>
      </c>
      <c r="C1" s="7" t="s">
        <v>1153</v>
      </c>
      <c r="D1" s="16" t="s">
        <v>1195</v>
      </c>
    </row>
    <row r="2" spans="1:4" x14ac:dyDescent="0.4">
      <c r="A2" t="s">
        <v>1154</v>
      </c>
      <c r="B2" t="s">
        <v>1155</v>
      </c>
      <c r="C2">
        <v>0.03</v>
      </c>
    </row>
    <row r="3" spans="1:4" x14ac:dyDescent="0.4">
      <c r="A3" t="s">
        <v>1156</v>
      </c>
      <c r="B3" t="s">
        <v>1157</v>
      </c>
      <c r="C3">
        <v>0.03</v>
      </c>
    </row>
    <row r="4" spans="1:4" x14ac:dyDescent="0.4">
      <c r="A4" t="s">
        <v>1158</v>
      </c>
      <c r="B4" t="s">
        <v>1159</v>
      </c>
      <c r="C4">
        <v>0.06</v>
      </c>
    </row>
  </sheetData>
  <pageMargins left="0.7" right="0.7" top="0.75" bottom="0.75" header="0.3" footer="0.3"/>
  <pageSetup orientation="portrait" r:id="rId1"/>
  <headerFooter>
    <oddFooter>&amp;C&amp;1#&amp;"Arial"&amp;10&amp;K000000---Internal Use---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</vt:lpstr>
      <vt:lpstr>bond</vt:lpstr>
      <vt:lpstr>commodity</vt:lpstr>
      <vt:lpstr>international</vt:lpstr>
      <vt:lpstr>sectors</vt:lpstr>
      <vt:lpstr>Sheet1</vt:lpstr>
      <vt:lpstr>Sheet3</vt:lpstr>
      <vt:lpstr>full 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Spahr, Eric</dc:creator>
  <cp:lastModifiedBy>thespahrtan</cp:lastModifiedBy>
  <dcterms:created xsi:type="dcterms:W3CDTF">2022-02-01T14:46:30Z</dcterms:created>
  <dcterms:modified xsi:type="dcterms:W3CDTF">2022-02-18T20:05:18Z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d28e344-bb15-459b-97fd-14fa06bc1052_Enabled">
    <vt:lpwstr>true</vt:lpwstr>
  </property>
  <property fmtid="{D5CDD505-2E9C-101B-9397-08002B2CF9AE}" pid="3" name="MSIP_Label_0d28e344-bb15-459b-97fd-14fa06bc1052_SetDate">
    <vt:lpwstr>2022-02-01T20:36:38Z</vt:lpwstr>
  </property>
  <property fmtid="{D5CDD505-2E9C-101B-9397-08002B2CF9AE}" pid="4" name="MSIP_Label_0d28e344-bb15-459b-97fd-14fa06bc1052_Method">
    <vt:lpwstr>Standard</vt:lpwstr>
  </property>
  <property fmtid="{D5CDD505-2E9C-101B-9397-08002B2CF9AE}" pid="5" name="MSIP_Label_0d28e344-bb15-459b-97fd-14fa06bc1052_Name">
    <vt:lpwstr>Not Protected (Internal Use)</vt:lpwstr>
  </property>
  <property fmtid="{D5CDD505-2E9C-101B-9397-08002B2CF9AE}" pid="6" name="MSIP_Label_0d28e344-bb15-459b-97fd-14fa06bc1052_SiteId">
    <vt:lpwstr>3e20ecb2-9cb0-4df1-ad7b-914e31dcdda4</vt:lpwstr>
  </property>
  <property fmtid="{D5CDD505-2E9C-101B-9397-08002B2CF9AE}" pid="7" name="MSIP_Label_0d28e344-bb15-459b-97fd-14fa06bc1052_ActionId">
    <vt:lpwstr>4becb3bd-fc41-42cb-a88b-60de36d8617a</vt:lpwstr>
  </property>
  <property fmtid="{D5CDD505-2E9C-101B-9397-08002B2CF9AE}" pid="8" name="MSIP_Label_0d28e344-bb15-459b-97fd-14fa06bc1052_ContentBits">
    <vt:lpwstr>2</vt:lpwstr>
  </property>
</Properties>
</file>