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InitialInstances\"/>
    </mc:Choice>
  </mc:AlternateContent>
  <xr:revisionPtr revIDLastSave="0" documentId="13_ncr:1_{0C199D15-F54D-4EE3-B7C2-04C12AB80FBC}" xr6:coauthVersionLast="45" xr6:coauthVersionMax="45" xr10:uidLastSave="{00000000-0000-0000-0000-000000000000}"/>
  <bookViews>
    <workbookView xWindow="-120" yWindow="-120" windowWidth="20730" windowHeight="11160" xr2:uid="{7F9F73E8-70F7-4811-BB41-6F455D94DF81}"/>
  </bookViews>
  <sheets>
    <sheet name="Average Mean Values" sheetId="1" r:id="rId1"/>
    <sheet name="Ranked Median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8" i="1" l="1"/>
  <c r="K28" i="1"/>
  <c r="J28" i="1"/>
  <c r="I28" i="1"/>
  <c r="H28" i="1"/>
  <c r="G28" i="1"/>
  <c r="F28" i="1"/>
  <c r="E28" i="1"/>
  <c r="D28" i="1"/>
  <c r="C28" i="1"/>
  <c r="L21" i="1"/>
  <c r="K21" i="1"/>
  <c r="J21" i="1"/>
  <c r="I21" i="1"/>
  <c r="H21" i="1"/>
  <c r="G21" i="1"/>
  <c r="F21" i="1"/>
  <c r="E21" i="1"/>
  <c r="D21" i="1"/>
  <c r="C21" i="1"/>
  <c r="L14" i="1"/>
  <c r="K14" i="1"/>
  <c r="J14" i="1"/>
  <c r="I14" i="1"/>
  <c r="H14" i="1"/>
  <c r="G14" i="1"/>
  <c r="F14" i="1"/>
  <c r="E14" i="1"/>
  <c r="D14" i="1"/>
  <c r="C14" i="1"/>
  <c r="L7" i="1"/>
  <c r="K7" i="1"/>
  <c r="J7" i="1"/>
  <c r="I7" i="1"/>
  <c r="H7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<sst xmlns="http://schemas.openxmlformats.org/spreadsheetml/2006/main" count="94" uniqueCount="25">
  <si>
    <t>LPT vs SPT</t>
  </si>
  <si>
    <t>Population</t>
  </si>
  <si>
    <t>Pop Average</t>
  </si>
  <si>
    <t>UF0.1</t>
  </si>
  <si>
    <t>UF0.5</t>
  </si>
  <si>
    <t>UF0.9</t>
  </si>
  <si>
    <t>GC0.5</t>
  </si>
  <si>
    <t>GC1.5</t>
  </si>
  <si>
    <t>GC2.5</t>
  </si>
  <si>
    <t>SC0.5</t>
  </si>
  <si>
    <t>SC1.5</t>
  </si>
  <si>
    <t>SC2.5</t>
  </si>
  <si>
    <t>BESTUF</t>
  </si>
  <si>
    <t>BESTGC</t>
  </si>
  <si>
    <t>BESTSC</t>
  </si>
  <si>
    <t>LPTvsSPT</t>
  </si>
  <si>
    <t>RESULTS</t>
  </si>
  <si>
    <t>Average</t>
  </si>
  <si>
    <t>SPTvsLPT</t>
  </si>
  <si>
    <t>LPAvsMPA</t>
  </si>
  <si>
    <t>MPAvsLPA</t>
  </si>
  <si>
    <t>UF</t>
  </si>
  <si>
    <t>GC</t>
  </si>
  <si>
    <t>SC</t>
  </si>
  <si>
    <t>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</si>
</sst>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3" borderId="0" xfId="0" applyFill="1" applyBorder="1"/>
    <xf numFmtId="164" fontId="0" fillId="3" borderId="0" xfId="0" applyNumberFormat="1" applyFill="1" applyBorder="1"/>
    <xf numFmtId="0" fontId="0" fillId="3" borderId="0" xfId="0" applyFill="1" applyBorder="1" applyAlignment="1">
      <alignment horizontal="right"/>
    </xf>
    <xf numFmtId="0" fontId="0" fillId="3" borderId="0" xfId="0" applyFill="1"/>
    <xf numFmtId="164" fontId="0" fillId="4" borderId="2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742950</xdr:colOff>
      <xdr:row>1</xdr:row>
      <xdr:rowOff>156012</xdr:rowOff>
    </xdr:from>
    <xdr:to>
      <xdr:col>15</xdr:col>
      <xdr:colOff>438150</xdr:colOff>
      <xdr:row>18</xdr:row>
      <xdr:rowOff>40596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485B33-C0BE-4A92-982D-05E9F75B5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346512"/>
          <a:ext cx="6553200" cy="3123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5086-E833-422D-BC2F-4798840AB798}">
  <dimension ref="A1:U29"/>
  <sheetViews>
    <sheetView tabSelected="1" topLeftCell="I1" workbookViewId="0">
      <selection activeCell="Q9" sqref="Q9"/>
    </sheetView>
  </sheetViews>
  <sheetFormatPr baseColWidth="10" defaultRowHeight="15" x14ac:dyDescent="0.25"/>
  <cols>
    <col min="1" max="1" width="10.28515625" bestFit="1" customWidth="1"/>
  </cols>
  <sheetData>
    <row r="1" spans="1:2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21" ht="18.75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Q2" s="6" t="s">
        <v>24</v>
      </c>
      <c r="R2" s="6" t="s">
        <v>1</v>
      </c>
      <c r="S2" s="6" t="s">
        <v>21</v>
      </c>
      <c r="T2" s="6" t="s">
        <v>22</v>
      </c>
      <c r="U2" s="6" t="s">
        <v>23</v>
      </c>
    </row>
    <row r="3" spans="1:2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Q3" s="16" t="s">
        <v>15</v>
      </c>
      <c r="R3" s="1">
        <v>10</v>
      </c>
      <c r="S3" s="1">
        <v>0.1</v>
      </c>
      <c r="T3" s="1">
        <v>1.5</v>
      </c>
      <c r="U3" s="1">
        <v>1.5</v>
      </c>
    </row>
    <row r="4" spans="1:21" x14ac:dyDescent="0.25">
      <c r="A4" s="1" t="s">
        <v>15</v>
      </c>
      <c r="B4" s="14">
        <v>10</v>
      </c>
      <c r="C4" s="14">
        <v>49.191800000000001</v>
      </c>
      <c r="D4" s="1">
        <v>49.122999999999998</v>
      </c>
      <c r="E4" s="1">
        <v>48.983499999999999</v>
      </c>
      <c r="F4" s="1">
        <v>49.468800000000002</v>
      </c>
      <c r="G4" s="1">
        <v>49.064999999999998</v>
      </c>
      <c r="H4" s="1">
        <v>49.6128</v>
      </c>
      <c r="I4" s="1">
        <v>48.897500000000001</v>
      </c>
      <c r="J4" s="1">
        <v>49.200299999999999</v>
      </c>
      <c r="K4" s="1">
        <v>49.136499999999998</v>
      </c>
      <c r="L4" s="1">
        <v>49.238399999999999</v>
      </c>
      <c r="M4" s="1">
        <v>0.9</v>
      </c>
      <c r="N4" s="1">
        <v>1.5</v>
      </c>
      <c r="O4" s="1">
        <v>2.5</v>
      </c>
      <c r="Q4" s="16" t="s">
        <v>18</v>
      </c>
      <c r="R4" s="1">
        <v>50</v>
      </c>
      <c r="S4" s="1">
        <v>0.5</v>
      </c>
      <c r="T4" s="1">
        <v>2.5</v>
      </c>
      <c r="U4" s="1">
        <v>1.5</v>
      </c>
    </row>
    <row r="5" spans="1:21" x14ac:dyDescent="0.25">
      <c r="A5" s="1" t="s">
        <v>15</v>
      </c>
      <c r="B5" s="1">
        <v>30</v>
      </c>
      <c r="C5" s="1">
        <v>48.417999999999999</v>
      </c>
      <c r="D5" s="1">
        <v>48.535499999999999</v>
      </c>
      <c r="E5" s="1">
        <v>48.52</v>
      </c>
      <c r="F5" s="1">
        <v>48.198599999999999</v>
      </c>
      <c r="G5" s="1">
        <v>48.617600000000003</v>
      </c>
      <c r="H5" s="1">
        <v>48.120399999999997</v>
      </c>
      <c r="I5" s="1">
        <v>48.516100000000002</v>
      </c>
      <c r="J5" s="1">
        <v>48.220399999999998</v>
      </c>
      <c r="K5" s="1">
        <v>48.671700000000001</v>
      </c>
      <c r="L5" s="1">
        <v>48.362000000000002</v>
      </c>
      <c r="M5" s="1">
        <v>0.1</v>
      </c>
      <c r="N5" s="1">
        <v>0.5</v>
      </c>
      <c r="O5" s="1">
        <v>1.5</v>
      </c>
      <c r="Q5" s="16" t="s">
        <v>20</v>
      </c>
      <c r="R5" s="1">
        <v>10</v>
      </c>
      <c r="S5" s="1">
        <v>0.1</v>
      </c>
      <c r="T5" s="1">
        <v>1.5</v>
      </c>
      <c r="U5" s="1">
        <v>1.5</v>
      </c>
    </row>
    <row r="6" spans="1:21" x14ac:dyDescent="0.25">
      <c r="A6" s="1" t="s">
        <v>15</v>
      </c>
      <c r="B6" s="1">
        <v>50</v>
      </c>
      <c r="C6" s="1">
        <v>49.038800000000002</v>
      </c>
      <c r="D6" s="3">
        <v>49.5261</v>
      </c>
      <c r="E6" s="1">
        <v>48.921300000000002</v>
      </c>
      <c r="F6" s="1">
        <v>48.668999999999997</v>
      </c>
      <c r="G6" s="1">
        <v>48.775199999999998</v>
      </c>
      <c r="H6" s="1">
        <v>49.510300000000001</v>
      </c>
      <c r="I6" s="1">
        <v>48.8309</v>
      </c>
      <c r="J6" s="1">
        <v>48.913899999999998</v>
      </c>
      <c r="K6" s="1">
        <v>49.533299999999997</v>
      </c>
      <c r="L6" s="1">
        <v>48.669199999999996</v>
      </c>
      <c r="M6" s="1">
        <v>0.5</v>
      </c>
      <c r="N6" s="1">
        <v>1.5</v>
      </c>
      <c r="O6" s="1">
        <v>1.5</v>
      </c>
      <c r="Q6" s="17" t="s">
        <v>19</v>
      </c>
      <c r="R6" s="4">
        <v>10</v>
      </c>
      <c r="S6" s="4">
        <v>0.9</v>
      </c>
      <c r="T6" s="4">
        <v>2.5</v>
      </c>
      <c r="U6" s="4">
        <v>2.5</v>
      </c>
    </row>
    <row r="7" spans="1:21" x14ac:dyDescent="0.25">
      <c r="A7" s="4" t="s">
        <v>16</v>
      </c>
      <c r="B7" s="4">
        <v>10</v>
      </c>
      <c r="C7" s="5">
        <f t="shared" ref="C7:L7" si="0">AVERAGE(C4:C6)</f>
        <v>48.882866666666672</v>
      </c>
      <c r="D7" s="13">
        <f t="shared" si="0"/>
        <v>49.06153333333333</v>
      </c>
      <c r="E7" s="5">
        <f t="shared" si="0"/>
        <v>48.808266666666668</v>
      </c>
      <c r="F7" s="5">
        <f t="shared" si="0"/>
        <v>48.778799999999997</v>
      </c>
      <c r="G7" s="5">
        <f t="shared" si="0"/>
        <v>48.819266666666671</v>
      </c>
      <c r="H7" s="13">
        <f t="shared" si="0"/>
        <v>49.081166666666661</v>
      </c>
      <c r="I7" s="5">
        <f t="shared" si="0"/>
        <v>48.74816666666667</v>
      </c>
      <c r="J7" s="5">
        <f t="shared" si="0"/>
        <v>48.778199999999998</v>
      </c>
      <c r="K7" s="13">
        <f t="shared" si="0"/>
        <v>49.113833333333332</v>
      </c>
      <c r="L7" s="5">
        <f t="shared" si="0"/>
        <v>48.75653333333333</v>
      </c>
      <c r="M7" s="4">
        <v>0.1</v>
      </c>
      <c r="N7" s="4">
        <v>1.5</v>
      </c>
      <c r="O7" s="4">
        <v>1.5</v>
      </c>
    </row>
    <row r="8" spans="1:21" x14ac:dyDescent="0.25">
      <c r="A8" s="7"/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7"/>
      <c r="N8" s="7"/>
      <c r="O8" s="7"/>
    </row>
    <row r="9" spans="1:21" ht="18.75" customHeight="1" x14ac:dyDescent="0.3">
      <c r="A9" s="18" t="s">
        <v>18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21" x14ac:dyDescent="0.25">
      <c r="A10" s="1"/>
      <c r="B10" s="2" t="s">
        <v>1</v>
      </c>
      <c r="C10" s="2" t="s">
        <v>17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</row>
    <row r="11" spans="1:21" x14ac:dyDescent="0.25">
      <c r="A11" s="1" t="s">
        <v>18</v>
      </c>
      <c r="B11" s="1">
        <v>10</v>
      </c>
      <c r="C11" s="1">
        <v>42.6995</v>
      </c>
      <c r="D11" s="1">
        <v>42.773099999999999</v>
      </c>
      <c r="E11" s="1">
        <v>42.8489</v>
      </c>
      <c r="F11" s="1">
        <v>42.476599999999998</v>
      </c>
      <c r="G11" s="1">
        <v>42.784100000000002</v>
      </c>
      <c r="H11" s="1">
        <v>43.048200000000001</v>
      </c>
      <c r="I11" s="1">
        <v>42.266300000000001</v>
      </c>
      <c r="J11" s="1">
        <v>42.348799999999997</v>
      </c>
      <c r="K11" s="1">
        <v>42.247500000000002</v>
      </c>
      <c r="L11" s="1">
        <v>43.502200000000002</v>
      </c>
      <c r="M11" s="1">
        <v>0.5</v>
      </c>
      <c r="N11" s="1">
        <v>1.5</v>
      </c>
      <c r="O11" s="1">
        <v>2.5</v>
      </c>
    </row>
    <row r="12" spans="1:21" x14ac:dyDescent="0.25">
      <c r="A12" s="1" t="s">
        <v>18</v>
      </c>
      <c r="B12" s="1">
        <v>30</v>
      </c>
      <c r="C12" s="1">
        <v>42.6999</v>
      </c>
      <c r="D12" s="1">
        <v>42.445300000000003</v>
      </c>
      <c r="E12" s="1">
        <v>42.6875</v>
      </c>
      <c r="F12" s="1">
        <v>42.966799999999999</v>
      </c>
      <c r="G12" s="1">
        <v>42.5428</v>
      </c>
      <c r="H12" s="1">
        <v>42.561700000000002</v>
      </c>
      <c r="I12" s="1">
        <v>42.995100000000001</v>
      </c>
      <c r="J12" s="1">
        <v>42.566400000000002</v>
      </c>
      <c r="K12" s="1">
        <v>42.9283</v>
      </c>
      <c r="L12" s="1">
        <v>42.604900000000001</v>
      </c>
      <c r="M12" s="1">
        <v>0.9</v>
      </c>
      <c r="N12" s="1">
        <v>2.5</v>
      </c>
      <c r="O12" s="1">
        <v>1.5</v>
      </c>
    </row>
    <row r="13" spans="1:21" x14ac:dyDescent="0.25">
      <c r="A13" s="1" t="s">
        <v>18</v>
      </c>
      <c r="B13" s="14">
        <v>50</v>
      </c>
      <c r="C13" s="14">
        <v>43.0974</v>
      </c>
      <c r="D13" s="3">
        <v>42.755600000000001</v>
      </c>
      <c r="E13" s="1">
        <v>43.374299999999998</v>
      </c>
      <c r="F13" s="1">
        <v>43.162399999999998</v>
      </c>
      <c r="G13" s="1">
        <v>42.4512</v>
      </c>
      <c r="H13" s="1">
        <v>43.203499999999998</v>
      </c>
      <c r="I13" s="1">
        <v>43.637500000000003</v>
      </c>
      <c r="J13" s="1">
        <v>43.770099999999999</v>
      </c>
      <c r="K13" s="1">
        <v>43.585500000000003</v>
      </c>
      <c r="L13" s="1">
        <v>41.936799999999998</v>
      </c>
      <c r="M13" s="1">
        <v>0.5</v>
      </c>
      <c r="N13" s="1">
        <v>2.5</v>
      </c>
      <c r="O13" s="1">
        <v>0.5</v>
      </c>
    </row>
    <row r="14" spans="1:21" x14ac:dyDescent="0.25">
      <c r="A14" s="4" t="s">
        <v>16</v>
      </c>
      <c r="B14" s="4">
        <v>10</v>
      </c>
      <c r="C14" s="5">
        <f t="shared" ref="C14:L14" si="1">AVERAGE(C11:C13)</f>
        <v>42.832266666666669</v>
      </c>
      <c r="D14" s="5">
        <f t="shared" si="1"/>
        <v>42.658000000000001</v>
      </c>
      <c r="E14" s="15">
        <f t="shared" si="1"/>
        <v>42.970233333333333</v>
      </c>
      <c r="F14" s="5">
        <f t="shared" si="1"/>
        <v>42.868599999999994</v>
      </c>
      <c r="G14" s="5">
        <f t="shared" si="1"/>
        <v>42.592700000000001</v>
      </c>
      <c r="H14" s="4">
        <f t="shared" si="1"/>
        <v>42.937800000000003</v>
      </c>
      <c r="I14" s="13">
        <f t="shared" si="1"/>
        <v>42.966300000000011</v>
      </c>
      <c r="J14" s="5">
        <f t="shared" si="1"/>
        <v>42.895099999999992</v>
      </c>
      <c r="K14" s="15">
        <f t="shared" si="1"/>
        <v>42.920433333333335</v>
      </c>
      <c r="L14" s="5">
        <f t="shared" si="1"/>
        <v>42.6813</v>
      </c>
      <c r="M14" s="4">
        <v>0.5</v>
      </c>
      <c r="N14" s="4">
        <v>2.5</v>
      </c>
      <c r="O14" s="4">
        <v>1.5</v>
      </c>
    </row>
    <row r="15" spans="1:21" x14ac:dyDescent="0.25">
      <c r="A15" s="9"/>
      <c r="B15" s="9"/>
      <c r="C15" s="10"/>
      <c r="D15" s="10"/>
      <c r="E15" s="9"/>
      <c r="F15" s="10"/>
      <c r="G15" s="10"/>
      <c r="H15" s="9"/>
      <c r="I15" s="10"/>
      <c r="J15" s="10"/>
      <c r="K15" s="9"/>
      <c r="L15" s="10"/>
      <c r="M15" s="9"/>
      <c r="N15" s="9"/>
      <c r="O15" s="9"/>
    </row>
    <row r="16" spans="1:21" ht="18.75" x14ac:dyDescent="0.3">
      <c r="A16" s="18" t="s">
        <v>20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x14ac:dyDescent="0.25">
      <c r="A17" s="1"/>
      <c r="B17" s="2" t="s">
        <v>1</v>
      </c>
      <c r="C17" s="2" t="s">
        <v>17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</row>
    <row r="18" spans="1:15" x14ac:dyDescent="0.25">
      <c r="A18" s="1" t="s">
        <v>20</v>
      </c>
      <c r="B18" s="14">
        <v>10</v>
      </c>
      <c r="C18" s="14">
        <v>50.128399999999999</v>
      </c>
      <c r="D18" s="1">
        <v>49.978200000000001</v>
      </c>
      <c r="E18" s="1">
        <v>50.054900000000004</v>
      </c>
      <c r="F18" s="1">
        <v>50.351999999999997</v>
      </c>
      <c r="G18" s="1">
        <v>49.7986</v>
      </c>
      <c r="H18" s="1">
        <v>50.6053</v>
      </c>
      <c r="I18" s="1">
        <v>49.981200000000001</v>
      </c>
      <c r="J18" s="1">
        <v>50.160899999999998</v>
      </c>
      <c r="K18" s="1">
        <v>50.063499999999998</v>
      </c>
      <c r="L18" s="1">
        <v>50.160699999999999</v>
      </c>
      <c r="M18" s="1">
        <v>0.9</v>
      </c>
      <c r="N18" s="1">
        <v>1.5</v>
      </c>
      <c r="O18" s="1">
        <v>0.5</v>
      </c>
    </row>
    <row r="19" spans="1:15" x14ac:dyDescent="0.25">
      <c r="A19" s="1" t="s">
        <v>20</v>
      </c>
      <c r="B19" s="1">
        <v>30</v>
      </c>
      <c r="C19" s="1">
        <v>50.103200000000001</v>
      </c>
      <c r="D19" s="1">
        <v>50.344799999999999</v>
      </c>
      <c r="E19" s="1">
        <v>49.881599999999999</v>
      </c>
      <c r="F19" s="1">
        <v>50.083199999999998</v>
      </c>
      <c r="G19" s="1">
        <v>49.490200000000002</v>
      </c>
      <c r="H19" s="1">
        <v>50.026499999999999</v>
      </c>
      <c r="I19" s="1">
        <v>50.792900000000003</v>
      </c>
      <c r="J19" s="1">
        <v>49.267699999999998</v>
      </c>
      <c r="K19" s="1">
        <v>50.406999999999996</v>
      </c>
      <c r="L19" s="1">
        <v>50.634900000000002</v>
      </c>
      <c r="M19" s="1">
        <v>0.1</v>
      </c>
      <c r="N19" s="1">
        <v>2.5</v>
      </c>
      <c r="O19" s="1">
        <v>2.5</v>
      </c>
    </row>
    <row r="20" spans="1:15" x14ac:dyDescent="0.25">
      <c r="A20" s="1" t="s">
        <v>20</v>
      </c>
      <c r="B20" s="1">
        <v>50</v>
      </c>
      <c r="C20" s="1">
        <v>49.862299999999998</v>
      </c>
      <c r="D20" s="3">
        <v>50.218299999999999</v>
      </c>
      <c r="E20" s="1">
        <v>49.431699999999999</v>
      </c>
      <c r="F20" s="1">
        <v>49.936999999999998</v>
      </c>
      <c r="G20" s="1">
        <v>49.523699999999998</v>
      </c>
      <c r="H20" s="1">
        <v>50.156599999999997</v>
      </c>
      <c r="I20" s="1">
        <v>49.906599999999997</v>
      </c>
      <c r="J20" s="1">
        <v>49.925199999999997</v>
      </c>
      <c r="K20" s="1">
        <v>50.069600000000001</v>
      </c>
      <c r="L20" s="1">
        <v>49.591999999999999</v>
      </c>
      <c r="M20" s="1">
        <v>0.1</v>
      </c>
      <c r="N20" s="1">
        <v>1.5</v>
      </c>
      <c r="O20" s="1">
        <v>1.5</v>
      </c>
    </row>
    <row r="21" spans="1:15" x14ac:dyDescent="0.25">
      <c r="A21" s="4" t="s">
        <v>16</v>
      </c>
      <c r="B21" s="4">
        <v>30</v>
      </c>
      <c r="C21" s="5">
        <f>AVERAGE(C18:C20)</f>
        <v>50.031299999999995</v>
      </c>
      <c r="D21" s="13">
        <f t="shared" ref="D21:L21" si="2">AVERAGE(D18:D20)</f>
        <v>50.180433333333333</v>
      </c>
      <c r="E21" s="4">
        <f t="shared" si="2"/>
        <v>49.789400000000001</v>
      </c>
      <c r="F21" s="5">
        <f t="shared" si="2"/>
        <v>50.124066666666664</v>
      </c>
      <c r="G21" s="5">
        <f t="shared" si="2"/>
        <v>49.604166666666664</v>
      </c>
      <c r="H21" s="15">
        <f t="shared" si="2"/>
        <v>50.262799999999999</v>
      </c>
      <c r="I21" s="5">
        <f t="shared" si="2"/>
        <v>50.226900000000001</v>
      </c>
      <c r="J21" s="5">
        <f t="shared" si="2"/>
        <v>49.78459999999999</v>
      </c>
      <c r="K21" s="15">
        <f t="shared" si="2"/>
        <v>50.180033333333334</v>
      </c>
      <c r="L21" s="5">
        <f t="shared" si="2"/>
        <v>50.129200000000004</v>
      </c>
      <c r="M21" s="4">
        <v>0.1</v>
      </c>
      <c r="N21" s="4">
        <v>1.5</v>
      </c>
      <c r="O21" s="4">
        <v>1.5</v>
      </c>
    </row>
    <row r="22" spans="1:15" x14ac:dyDescent="0.25">
      <c r="A22" s="9">
        <v>43</v>
      </c>
      <c r="B22" s="11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8.75" x14ac:dyDescent="0.3">
      <c r="A23" s="18" t="s">
        <v>19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5">
      <c r="A24" s="1"/>
      <c r="B24" s="2" t="s">
        <v>1</v>
      </c>
      <c r="C24" s="2" t="s">
        <v>17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</row>
    <row r="25" spans="1:15" x14ac:dyDescent="0.25">
      <c r="A25" s="1" t="s">
        <v>19</v>
      </c>
      <c r="B25" s="14">
        <v>10</v>
      </c>
      <c r="C25" s="14">
        <v>20.608000000000001</v>
      </c>
      <c r="D25" s="1">
        <v>20.836400000000001</v>
      </c>
      <c r="E25" s="1">
        <v>20.465299999999999</v>
      </c>
      <c r="F25" s="1">
        <v>20.522200000000002</v>
      </c>
      <c r="G25" s="1">
        <v>20.271899999999999</v>
      </c>
      <c r="H25" s="1">
        <v>20.715699999999998</v>
      </c>
      <c r="I25" s="1">
        <v>20.836300000000001</v>
      </c>
      <c r="J25" s="1">
        <v>20.5318</v>
      </c>
      <c r="K25" s="1">
        <v>20.540199999999999</v>
      </c>
      <c r="L25" s="1">
        <v>20.751799999999999</v>
      </c>
      <c r="M25" s="1">
        <v>0.1</v>
      </c>
      <c r="N25" s="1">
        <v>2.5</v>
      </c>
      <c r="O25" s="1">
        <v>2.5</v>
      </c>
    </row>
    <row r="26" spans="1:15" x14ac:dyDescent="0.25">
      <c r="A26" s="1" t="s">
        <v>19</v>
      </c>
      <c r="B26" s="1">
        <v>30</v>
      </c>
      <c r="C26" s="1">
        <v>20.5916</v>
      </c>
      <c r="D26" s="1">
        <v>20.351299999999998</v>
      </c>
      <c r="E26" s="1">
        <v>20.546800000000001</v>
      </c>
      <c r="F26" s="1">
        <v>20.8767</v>
      </c>
      <c r="G26" s="1">
        <v>20.407399999999999</v>
      </c>
      <c r="H26" s="1">
        <v>20.6999</v>
      </c>
      <c r="I26" s="1">
        <v>20.667400000000001</v>
      </c>
      <c r="J26" s="1">
        <v>20.5181</v>
      </c>
      <c r="K26" s="1">
        <v>20.668700000000001</v>
      </c>
      <c r="L26" s="1">
        <v>20.588000000000001</v>
      </c>
      <c r="M26" s="1">
        <v>0.9</v>
      </c>
      <c r="N26" s="1">
        <v>1.5</v>
      </c>
      <c r="O26" s="1">
        <v>1.5</v>
      </c>
    </row>
    <row r="27" spans="1:15" x14ac:dyDescent="0.25">
      <c r="A27" s="1" t="s">
        <v>19</v>
      </c>
      <c r="B27" s="1">
        <v>50</v>
      </c>
      <c r="C27" s="1">
        <v>20.493400000000001</v>
      </c>
      <c r="D27" s="3">
        <v>20.367999999999999</v>
      </c>
      <c r="E27" s="1">
        <v>20.591999999999999</v>
      </c>
      <c r="F27" s="1">
        <v>20.520199999999999</v>
      </c>
      <c r="G27" s="1">
        <v>20.964500000000001</v>
      </c>
      <c r="H27" s="1">
        <v>20.218499999999999</v>
      </c>
      <c r="I27" s="1">
        <v>20.2971</v>
      </c>
      <c r="J27" s="1">
        <v>20.167300000000001</v>
      </c>
      <c r="K27" s="1">
        <v>20.541599999999999</v>
      </c>
      <c r="L27" s="1">
        <v>20.7713</v>
      </c>
      <c r="M27" s="1">
        <v>0.5</v>
      </c>
      <c r="N27" s="1">
        <v>0.5</v>
      </c>
      <c r="O27" s="1">
        <v>2.5</v>
      </c>
    </row>
    <row r="28" spans="1:15" x14ac:dyDescent="0.25">
      <c r="A28" s="4" t="s">
        <v>16</v>
      </c>
      <c r="B28" s="4">
        <v>10</v>
      </c>
      <c r="C28" s="5">
        <f>AVERAGE(C25:C27)</f>
        <v>20.564333333333334</v>
      </c>
      <c r="D28" s="5">
        <f t="shared" ref="D28:L28" si="3">AVERAGE(D25:D27)</f>
        <v>20.518566666666668</v>
      </c>
      <c r="E28" s="4">
        <f t="shared" si="3"/>
        <v>20.534700000000001</v>
      </c>
      <c r="F28" s="13">
        <f t="shared" si="3"/>
        <v>20.639700000000001</v>
      </c>
      <c r="G28" s="5">
        <f t="shared" si="3"/>
        <v>20.547933333333333</v>
      </c>
      <c r="H28" s="4">
        <f t="shared" si="3"/>
        <v>20.544699999999999</v>
      </c>
      <c r="I28" s="13">
        <f t="shared" si="3"/>
        <v>20.600266666666666</v>
      </c>
      <c r="J28" s="5">
        <f t="shared" si="3"/>
        <v>20.405733333333334</v>
      </c>
      <c r="K28" s="4">
        <f t="shared" si="3"/>
        <v>20.583500000000001</v>
      </c>
      <c r="L28" s="13">
        <f t="shared" si="3"/>
        <v>20.703699999999998</v>
      </c>
      <c r="M28" s="4">
        <v>0.9</v>
      </c>
      <c r="N28" s="4">
        <v>2.5</v>
      </c>
      <c r="O28" s="4">
        <v>2.5</v>
      </c>
    </row>
    <row r="29" spans="1:1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</sheetData>
  <mergeCells count="4">
    <mergeCell ref="A9:O9"/>
    <mergeCell ref="A16:O16"/>
    <mergeCell ref="A23:O23"/>
    <mergeCell ref="A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0C84-4EFA-4BCE-9318-C28FD09488C7}">
  <dimension ref="A1:P24"/>
  <sheetViews>
    <sheetView workbookViewId="0">
      <selection activeCell="E17" sqref="E17"/>
    </sheetView>
  </sheetViews>
  <sheetFormatPr baseColWidth="10" defaultRowHeight="15" x14ac:dyDescent="0.25"/>
  <sheetData>
    <row r="1" spans="1:16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x14ac:dyDescent="0.25">
      <c r="A5" s="19"/>
      <c r="B5" s="6" t="s">
        <v>24</v>
      </c>
      <c r="C5" s="6" t="s">
        <v>1</v>
      </c>
      <c r="D5" s="6" t="s">
        <v>21</v>
      </c>
      <c r="E5" s="6" t="s">
        <v>22</v>
      </c>
      <c r="F5" s="6" t="s">
        <v>23</v>
      </c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25">
      <c r="A6" s="19"/>
      <c r="B6" s="16" t="s">
        <v>15</v>
      </c>
      <c r="C6" s="1">
        <v>10</v>
      </c>
      <c r="D6" s="1">
        <v>0.9</v>
      </c>
      <c r="E6" s="1">
        <v>1.5</v>
      </c>
      <c r="F6" s="1">
        <v>2.5</v>
      </c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x14ac:dyDescent="0.25">
      <c r="A7" s="19"/>
      <c r="B7" s="16" t="s">
        <v>18</v>
      </c>
      <c r="C7" s="1">
        <v>50</v>
      </c>
      <c r="D7" s="1">
        <v>0.9</v>
      </c>
      <c r="E7" s="1">
        <v>2.5</v>
      </c>
      <c r="F7" s="1">
        <v>0.5</v>
      </c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x14ac:dyDescent="0.25">
      <c r="A8" s="19"/>
      <c r="B8" s="16" t="s">
        <v>20</v>
      </c>
      <c r="C8" s="1">
        <v>50</v>
      </c>
      <c r="D8" s="1">
        <v>0.5</v>
      </c>
      <c r="E8" s="1">
        <v>1.5</v>
      </c>
      <c r="F8" s="1">
        <v>2.5</v>
      </c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x14ac:dyDescent="0.25">
      <c r="A9" s="19"/>
      <c r="B9" s="17" t="s">
        <v>19</v>
      </c>
      <c r="C9" s="4">
        <v>50</v>
      </c>
      <c r="D9" s="4">
        <v>0.5</v>
      </c>
      <c r="E9" s="4">
        <v>1.5</v>
      </c>
      <c r="F9" s="4">
        <v>1.5</v>
      </c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6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Average Mean Values</vt:lpstr>
      <vt:lpstr>Ranked Median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2020-06-23T09:14:24Z</dcterms:created>
  <dcterms:modified xsi:type="dcterms:W3CDTF">2020-06-25T10:00:22Z</dcterms:modified>
</cp:coreProperties>
</file>