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_2023\정보화장비 보급\2023년 노후\수합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<sst xmlns="http://schemas.openxmlformats.org/spreadsheetml/2006/main" count="1603" uniqueCount="292">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</sst>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4"/>
  <sheetViews>
    <sheetView tabSelected="1" zoomScaleNormal="100" workbookViewId="0">
      <pane xSplit="9" ySplit="7" topLeftCell="J96" activePane="bottomRight" state="frozen"/>
      <selection pane="topRight" activeCell="J1" sqref="J1"/>
      <selection pane="bottomLeft" activeCell="A8" sqref="A8"/>
      <selection pane="bottomRight" activeCell="P105" sqref="P105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54" t="s">
        <v>289</v>
      </c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L2" s="77" t="s">
        <v>283</v>
      </c>
    </row>
    <row r="3" spans="1:38" s="77" customFormat="1" ht="35.25" customHeight="1" thickBot="1" x14ac:dyDescent="0.35"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17</v>
      </c>
      <c r="AG3" s="79"/>
    </row>
    <row r="4" spans="1:38" s="80" customFormat="1" ht="17.25" customHeight="1" x14ac:dyDescent="0.3">
      <c r="A4" s="139" t="s">
        <v>0</v>
      </c>
      <c r="B4" s="140"/>
      <c r="C4" s="140"/>
      <c r="D4" s="140"/>
      <c r="E4" s="157" t="s">
        <v>288</v>
      </c>
      <c r="F4" s="158"/>
      <c r="G4" s="158"/>
      <c r="H4" s="158"/>
      <c r="I4" s="159"/>
      <c r="J4" s="141" t="s">
        <v>274</v>
      </c>
      <c r="K4" s="142"/>
      <c r="L4" s="142"/>
      <c r="M4" s="142"/>
      <c r="N4" s="143"/>
      <c r="O4" s="130" t="s">
        <v>282</v>
      </c>
      <c r="P4" s="131"/>
      <c r="Q4" s="136" t="s">
        <v>134</v>
      </c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8"/>
      <c r="AG4" s="163" t="s">
        <v>253</v>
      </c>
      <c r="AH4" s="152" t="s">
        <v>287</v>
      </c>
    </row>
    <row r="5" spans="1:38" s="80" customFormat="1" ht="17.25" customHeight="1" thickBot="1" x14ac:dyDescent="0.35">
      <c r="A5" s="146" t="s">
        <v>1</v>
      </c>
      <c r="B5" s="149" t="s">
        <v>2</v>
      </c>
      <c r="C5" s="149" t="s">
        <v>3</v>
      </c>
      <c r="D5" s="123" t="s">
        <v>286</v>
      </c>
      <c r="E5" s="160"/>
      <c r="F5" s="161"/>
      <c r="G5" s="161"/>
      <c r="H5" s="161"/>
      <c r="I5" s="162"/>
      <c r="J5" s="128" t="s">
        <v>131</v>
      </c>
      <c r="K5" s="129"/>
      <c r="L5" s="129" t="s">
        <v>130</v>
      </c>
      <c r="M5" s="129" t="s">
        <v>256</v>
      </c>
      <c r="N5" s="129"/>
      <c r="O5" s="132"/>
      <c r="P5" s="133"/>
      <c r="Q5" s="126" t="s">
        <v>130</v>
      </c>
      <c r="R5" s="127"/>
      <c r="S5" s="127"/>
      <c r="T5" s="127"/>
      <c r="U5" s="127"/>
      <c r="V5" s="127"/>
      <c r="W5" s="127"/>
      <c r="X5" s="127"/>
      <c r="Y5" s="127" t="s">
        <v>251</v>
      </c>
      <c r="Z5" s="127"/>
      <c r="AA5" s="127"/>
      <c r="AB5" s="127"/>
      <c r="AC5" s="127"/>
      <c r="AD5" s="127"/>
      <c r="AE5" s="127"/>
      <c r="AF5" s="165"/>
      <c r="AG5" s="163"/>
      <c r="AH5" s="152"/>
    </row>
    <row r="6" spans="1:38" s="80" customFormat="1" ht="32.25" customHeight="1" thickBot="1" x14ac:dyDescent="0.35">
      <c r="A6" s="147"/>
      <c r="B6" s="150"/>
      <c r="C6" s="150"/>
      <c r="D6" s="124"/>
      <c r="E6" s="155" t="s">
        <v>274</v>
      </c>
      <c r="F6" s="155"/>
      <c r="G6" s="155"/>
      <c r="H6" s="155" t="s">
        <v>134</v>
      </c>
      <c r="I6" s="156"/>
      <c r="J6" s="128"/>
      <c r="K6" s="129"/>
      <c r="L6" s="129"/>
      <c r="M6" s="129"/>
      <c r="N6" s="129"/>
      <c r="O6" s="134"/>
      <c r="P6" s="135"/>
      <c r="Q6" s="126" t="s">
        <v>284</v>
      </c>
      <c r="R6" s="127"/>
      <c r="S6" s="127"/>
      <c r="T6" s="127" t="s">
        <v>285</v>
      </c>
      <c r="U6" s="127"/>
      <c r="V6" s="127"/>
      <c r="W6" s="144" t="s">
        <v>128</v>
      </c>
      <c r="X6" s="166"/>
      <c r="Y6" s="127" t="s">
        <v>284</v>
      </c>
      <c r="Z6" s="127"/>
      <c r="AA6" s="127"/>
      <c r="AB6" s="127" t="s">
        <v>285</v>
      </c>
      <c r="AC6" s="127"/>
      <c r="AD6" s="127"/>
      <c r="AE6" s="144" t="s">
        <v>128</v>
      </c>
      <c r="AF6" s="145"/>
      <c r="AG6" s="163"/>
      <c r="AH6" s="152"/>
    </row>
    <row r="7" spans="1:38" s="121" customFormat="1" ht="36" customHeight="1" thickBot="1" x14ac:dyDescent="0.35">
      <c r="A7" s="148"/>
      <c r="B7" s="151"/>
      <c r="C7" s="151"/>
      <c r="D7" s="125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64"/>
      <c r="AH7" s="153"/>
    </row>
    <row r="8" spans="1:38" ht="17.25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>
        <v>10</v>
      </c>
      <c r="K60" s="93"/>
      <c r="L60" s="93">
        <v>4</v>
      </c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>
        <v>10</v>
      </c>
      <c r="K105" s="93"/>
      <c r="L105" s="93"/>
      <c r="M105" s="93"/>
      <c r="N105" s="93">
        <v>42</v>
      </c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8:AH104 A106:AH111 A105:B105 AG105:AH105">
    <cfRule type="expression" dxfId="5" priority="4">
      <formula>AND($O8="O",$P8="O")</formula>
    </cfRule>
    <cfRule type="expression" dxfId="4" priority="5">
      <formula>AND($D8="N",$K8&gt;0)</formula>
    </cfRule>
    <cfRule type="expression" dxfId="3" priority="6">
      <formula>NOT($AG8)</formula>
    </cfRule>
  </conditionalFormatting>
  <conditionalFormatting sqref="C105:AF105">
    <cfRule type="expression" dxfId="2" priority="1">
      <formula>AND($O105="O",$P105="O")</formula>
    </cfRule>
    <cfRule type="expression" dxfId="1" priority="2">
      <formula>AND($D105="N",$K105&gt;0)</formula>
    </cfRule>
    <cfRule type="expression" dxfId="0" priority="3">
      <formula>NOT($AG105)</formula>
    </cfRule>
  </conditionalFormatting>
  <dataValidations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zoomScale="85" zoomScaleNormal="85" workbookViewId="0">
      <pane xSplit="8" ySplit="6" topLeftCell="I52" activePane="bottomRight" state="frozen"/>
      <selection pane="topRight" activeCell="G1" sqref="G1"/>
      <selection pane="bottomLeft" activeCell="A6" sqref="A6"/>
      <selection pane="bottomRight" activeCell="A59" sqref="A59:XFD59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187" t="s">
        <v>0</v>
      </c>
      <c r="B3" s="188"/>
      <c r="C3" s="188"/>
      <c r="D3" s="188"/>
      <c r="E3" s="188"/>
      <c r="F3" s="188"/>
      <c r="G3" s="188"/>
      <c r="H3" s="188"/>
      <c r="I3" s="189" t="s">
        <v>260</v>
      </c>
      <c r="J3" s="190"/>
      <c r="K3" s="190"/>
      <c r="L3" s="190"/>
      <c r="M3" s="190"/>
      <c r="N3" s="190"/>
      <c r="O3" s="190"/>
      <c r="P3" s="190"/>
      <c r="Q3" s="190"/>
      <c r="R3" s="191"/>
      <c r="S3" s="192" t="s">
        <v>262</v>
      </c>
      <c r="T3" s="193"/>
      <c r="U3" s="193"/>
      <c r="V3" s="193"/>
      <c r="W3" s="193"/>
      <c r="X3" s="194"/>
      <c r="Y3" s="198" t="s">
        <v>137</v>
      </c>
      <c r="Z3" s="199"/>
      <c r="AA3" s="199"/>
      <c r="AB3" s="199"/>
      <c r="AC3" s="199"/>
      <c r="AD3" s="200"/>
      <c r="AE3" s="204" t="s">
        <v>270</v>
      </c>
      <c r="AF3" s="205"/>
      <c r="AG3" s="205"/>
      <c r="AH3" s="205"/>
      <c r="AI3" s="205"/>
      <c r="AJ3" s="206"/>
      <c r="AK3" s="210" t="s">
        <v>263</v>
      </c>
      <c r="AL3" s="211"/>
      <c r="AM3" s="211"/>
      <c r="AN3" s="211"/>
      <c r="AO3" s="211"/>
      <c r="AP3" s="211"/>
      <c r="AQ3" s="211"/>
      <c r="AR3" s="211"/>
      <c r="AS3" s="212"/>
      <c r="AT3" s="169" t="s">
        <v>273</v>
      </c>
      <c r="AU3" s="170"/>
      <c r="AV3" s="170"/>
      <c r="AW3" s="170"/>
      <c r="AX3" s="170"/>
      <c r="AY3" s="170"/>
      <c r="AZ3" s="170"/>
      <c r="BA3" s="170"/>
      <c r="BB3" s="171"/>
    </row>
    <row r="4" spans="1:54" s="23" customFormat="1" ht="17.25" customHeight="1" thickBot="1" x14ac:dyDescent="0.35">
      <c r="A4" s="175" t="s">
        <v>1</v>
      </c>
      <c r="B4" s="178" t="s">
        <v>2</v>
      </c>
      <c r="C4" s="178" t="s">
        <v>3</v>
      </c>
      <c r="D4" s="178" t="s">
        <v>255</v>
      </c>
      <c r="E4" s="178" t="s">
        <v>138</v>
      </c>
      <c r="F4" s="178" t="s">
        <v>143</v>
      </c>
      <c r="G4" s="181" t="s">
        <v>254</v>
      </c>
      <c r="H4" s="184" t="s">
        <v>248</v>
      </c>
      <c r="I4" s="167" t="s">
        <v>274</v>
      </c>
      <c r="J4" s="167"/>
      <c r="K4" s="167"/>
      <c r="L4" s="167"/>
      <c r="M4" s="167"/>
      <c r="N4" s="167"/>
      <c r="O4" s="167" t="s">
        <v>134</v>
      </c>
      <c r="P4" s="167"/>
      <c r="Q4" s="167"/>
      <c r="R4" s="168"/>
      <c r="S4" s="195"/>
      <c r="T4" s="196"/>
      <c r="U4" s="196"/>
      <c r="V4" s="196"/>
      <c r="W4" s="196"/>
      <c r="X4" s="197"/>
      <c r="Y4" s="201"/>
      <c r="Z4" s="202"/>
      <c r="AA4" s="202"/>
      <c r="AB4" s="202"/>
      <c r="AC4" s="202"/>
      <c r="AD4" s="203"/>
      <c r="AE4" s="207"/>
      <c r="AF4" s="208"/>
      <c r="AG4" s="208"/>
      <c r="AH4" s="208"/>
      <c r="AI4" s="208"/>
      <c r="AJ4" s="209"/>
      <c r="AK4" s="213"/>
      <c r="AL4" s="214"/>
      <c r="AM4" s="214"/>
      <c r="AN4" s="214"/>
      <c r="AO4" s="214"/>
      <c r="AP4" s="214"/>
      <c r="AQ4" s="214"/>
      <c r="AR4" s="214"/>
      <c r="AS4" s="215"/>
      <c r="AT4" s="172"/>
      <c r="AU4" s="173"/>
      <c r="AV4" s="173"/>
      <c r="AW4" s="173"/>
      <c r="AX4" s="173"/>
      <c r="AY4" s="173"/>
      <c r="AZ4" s="173"/>
      <c r="BA4" s="173"/>
      <c r="BB4" s="174"/>
    </row>
    <row r="5" spans="1:54" s="23" customFormat="1" ht="32.25" customHeight="1" x14ac:dyDescent="0.3">
      <c r="A5" s="176"/>
      <c r="B5" s="179"/>
      <c r="C5" s="179"/>
      <c r="D5" s="179"/>
      <c r="E5" s="179"/>
      <c r="F5" s="179"/>
      <c r="G5" s="182"/>
      <c r="H5" s="185"/>
      <c r="I5" s="231" t="s">
        <v>131</v>
      </c>
      <c r="J5" s="232"/>
      <c r="K5" s="231" t="s">
        <v>130</v>
      </c>
      <c r="L5" s="232"/>
      <c r="M5" s="231" t="s">
        <v>251</v>
      </c>
      <c r="N5" s="232"/>
      <c r="O5" s="231" t="s">
        <v>130</v>
      </c>
      <c r="P5" s="232"/>
      <c r="Q5" s="231" t="s">
        <v>251</v>
      </c>
      <c r="R5" s="233"/>
      <c r="S5" s="228" t="s">
        <v>265</v>
      </c>
      <c r="T5" s="229"/>
      <c r="U5" s="229"/>
      <c r="V5" s="229"/>
      <c r="W5" s="229"/>
      <c r="X5" s="230"/>
      <c r="Y5" s="216" t="s">
        <v>265</v>
      </c>
      <c r="Z5" s="217"/>
      <c r="AA5" s="217"/>
      <c r="AB5" s="217"/>
      <c r="AC5" s="217"/>
      <c r="AD5" s="218"/>
      <c r="AE5" s="219" t="s">
        <v>265</v>
      </c>
      <c r="AF5" s="220"/>
      <c r="AG5" s="220"/>
      <c r="AH5" s="220"/>
      <c r="AI5" s="220"/>
      <c r="AJ5" s="221"/>
      <c r="AK5" s="222" t="s">
        <v>272</v>
      </c>
      <c r="AL5" s="223"/>
      <c r="AM5" s="223"/>
      <c r="AN5" s="223"/>
      <c r="AO5" s="223"/>
      <c r="AP5" s="223"/>
      <c r="AQ5" s="223"/>
      <c r="AR5" s="223"/>
      <c r="AS5" s="224"/>
      <c r="AT5" s="225" t="s">
        <v>271</v>
      </c>
      <c r="AU5" s="226"/>
      <c r="AV5" s="226"/>
      <c r="AW5" s="226"/>
      <c r="AX5" s="226"/>
      <c r="AY5" s="226"/>
      <c r="AZ5" s="226"/>
      <c r="BA5" s="226"/>
      <c r="BB5" s="227"/>
    </row>
    <row r="6" spans="1:54" s="23" customFormat="1" ht="36" customHeight="1" thickBot="1" x14ac:dyDescent="0.35">
      <c r="A6" s="177"/>
      <c r="B6" s="180"/>
      <c r="C6" s="180"/>
      <c r="D6" s="180"/>
      <c r="E6" s="180"/>
      <c r="F6" s="180"/>
      <c r="G6" s="183"/>
      <c r="H6" s="186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S5:X5"/>
    <mergeCell ref="I5:J5"/>
    <mergeCell ref="K5:L5"/>
    <mergeCell ref="M5:N5"/>
    <mergeCell ref="O5:P5"/>
    <mergeCell ref="Q5:R5"/>
    <mergeCell ref="AK3:AS4"/>
    <mergeCell ref="Y5:AD5"/>
    <mergeCell ref="AE5:AJ5"/>
    <mergeCell ref="AK5:AS5"/>
    <mergeCell ref="AT5:BB5"/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2023-02-10T05:56:44Z</dcterms:modified>
</cp:coreProperties>
</file>