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AppData\Local\Temp\handytmp\atttemp\"/>
    </mc:Choice>
  </mc:AlternateContent>
  <xr:revisionPtr revIDLastSave="0" documentId="13_ncr:1_{6092EF26-3D5F-41C4-B91D-ADBD8749D8E7}" xr6:coauthVersionLast="36" xr6:coauthVersionMax="36" xr10:uidLastSave="{00000000-0000-0000-0000-000000000000}"/>
  <bookViews>
    <workbookView xWindow="-120" yWindow="-120" windowWidth="29040" windowHeight="15525" tabRatio="567" xr2:uid="{00000000-000D-0000-FFFF-FFFF00000000}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91029"/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<sst xmlns="http://schemas.openxmlformats.org/spreadsheetml/2006/main" count="1603" uniqueCount="292">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</sst>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b/>
      <u/>
      <sz val="13"/>
      <color theme="1"/>
      <name val="맑은 고딕"/>
      <family val="3"/>
      <charset val="129"/>
      <scheme val="minor"/>
    </font>
    <font>
      <b/>
      <u/>
      <sz val="13"/>
      <color rgb="FFFF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68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20" fillId="0" borderId="20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shrinkToFit="1"/>
    </xf>
    <xf numFmtId="0" fontId="20" fillId="0" borderId="8" xfId="0" applyFont="1" applyBorder="1" applyAlignment="1">
      <alignment horizontal="center" vertical="center" shrinkToFit="1"/>
    </xf>
    <xf numFmtId="0" fontId="20" fillId="0" borderId="8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3" borderId="35" xfId="0" applyFont="1" applyFill="1" applyBorder="1" applyAlignment="1">
      <alignment horizontal="center" vertical="center"/>
    </xf>
    <xf numFmtId="0" fontId="20" fillId="3" borderId="36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5" borderId="45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47" xfId="0" applyFont="1" applyFill="1" applyBorder="1" applyAlignment="1">
      <alignment horizontal="center" vertical="center"/>
    </xf>
    <xf numFmtId="0" fontId="20" fillId="2" borderId="45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46" xfId="0" applyFont="1" applyFill="1" applyBorder="1" applyAlignment="1">
      <alignment horizontal="center" vertical="center"/>
    </xf>
    <xf numFmtId="0" fontId="20" fillId="6" borderId="45" xfId="0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20" fillId="6" borderId="46" xfId="0" applyFont="1" applyFill="1" applyBorder="1" applyAlignment="1">
      <alignment horizontal="center" vertical="center"/>
    </xf>
    <xf numFmtId="0" fontId="20" fillId="7" borderId="45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20" fillId="7" borderId="46" xfId="0" applyFont="1" applyFill="1" applyBorder="1" applyAlignment="1">
      <alignment horizontal="center" vertical="center"/>
    </xf>
    <xf numFmtId="0" fontId="20" fillId="8" borderId="45" xfId="0" applyFont="1" applyFill="1" applyBorder="1" applyAlignment="1">
      <alignment horizontal="center" vertical="center"/>
    </xf>
    <xf numFmtId="0" fontId="20" fillId="8" borderId="8" xfId="0" applyFont="1" applyFill="1" applyBorder="1" applyAlignment="1">
      <alignment horizontal="center" vertical="center"/>
    </xf>
    <xf numFmtId="0" fontId="20" fillId="8" borderId="8" xfId="0" applyFont="1" applyFill="1" applyBorder="1"/>
    <xf numFmtId="0" fontId="20" fillId="8" borderId="46" xfId="0" applyFont="1" applyFill="1" applyBorder="1"/>
    <xf numFmtId="0" fontId="21" fillId="0" borderId="20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shrinkToFit="1"/>
    </xf>
    <xf numFmtId="0" fontId="22" fillId="0" borderId="21" xfId="0" applyFont="1" applyBorder="1" applyAlignment="1">
      <alignment horizontal="center" vertical="center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L114"/>
  <sheetViews>
    <sheetView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A12" sqref="A12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83" t="s">
        <v>289</v>
      </c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L2" s="77" t="s">
        <v>283</v>
      </c>
    </row>
    <row r="3" spans="1:38" s="77" customFormat="1" ht="35.25" customHeight="1" thickBot="1" x14ac:dyDescent="0.35">
      <c r="E3" s="78">
        <f>SUBTOTAL(9,E8:E111)</f>
        <v>2</v>
      </c>
      <c r="F3" s="78">
        <f>SUBTOTAL(9,F8:F111)</f>
        <v>3</v>
      </c>
      <c r="G3" s="78">
        <f>SUBTOTAL(9,G8:G111)</f>
        <v>0</v>
      </c>
      <c r="H3" s="78">
        <f>SUBTOTAL(9,H8:H111)</f>
        <v>1</v>
      </c>
      <c r="I3" s="78">
        <f>SUBTOTAL(9,I8:I111)</f>
        <v>0</v>
      </c>
      <c r="AG3" s="79"/>
    </row>
    <row r="4" spans="1:38" s="80" customFormat="1" ht="17.25" customHeight="1" x14ac:dyDescent="0.3">
      <c r="A4" s="168" t="s">
        <v>0</v>
      </c>
      <c r="B4" s="169"/>
      <c r="C4" s="169"/>
      <c r="D4" s="169"/>
      <c r="E4" s="186" t="s">
        <v>288</v>
      </c>
      <c r="F4" s="187"/>
      <c r="G4" s="187"/>
      <c r="H4" s="187"/>
      <c r="I4" s="188"/>
      <c r="J4" s="170" t="s">
        <v>274</v>
      </c>
      <c r="K4" s="171"/>
      <c r="L4" s="171"/>
      <c r="M4" s="171"/>
      <c r="N4" s="172"/>
      <c r="O4" s="159" t="s">
        <v>282</v>
      </c>
      <c r="P4" s="160"/>
      <c r="Q4" s="165" t="s">
        <v>134</v>
      </c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7"/>
      <c r="AG4" s="192" t="s">
        <v>253</v>
      </c>
      <c r="AH4" s="181" t="s">
        <v>287</v>
      </c>
    </row>
    <row r="5" spans="1:38" s="80" customFormat="1" ht="17.25" customHeight="1" thickBot="1" x14ac:dyDescent="0.35">
      <c r="A5" s="175" t="s">
        <v>1</v>
      </c>
      <c r="B5" s="178" t="s">
        <v>2</v>
      </c>
      <c r="C5" s="178" t="s">
        <v>3</v>
      </c>
      <c r="D5" s="152" t="s">
        <v>286</v>
      </c>
      <c r="E5" s="189"/>
      <c r="F5" s="190"/>
      <c r="G5" s="190"/>
      <c r="H5" s="190"/>
      <c r="I5" s="191"/>
      <c r="J5" s="157" t="s">
        <v>131</v>
      </c>
      <c r="K5" s="158"/>
      <c r="L5" s="158" t="s">
        <v>130</v>
      </c>
      <c r="M5" s="158" t="s">
        <v>256</v>
      </c>
      <c r="N5" s="158"/>
      <c r="O5" s="161"/>
      <c r="P5" s="162"/>
      <c r="Q5" s="155" t="s">
        <v>130</v>
      </c>
      <c r="R5" s="156"/>
      <c r="S5" s="156"/>
      <c r="T5" s="156"/>
      <c r="U5" s="156"/>
      <c r="V5" s="156"/>
      <c r="W5" s="156"/>
      <c r="X5" s="156"/>
      <c r="Y5" s="156" t="s">
        <v>251</v>
      </c>
      <c r="Z5" s="156"/>
      <c r="AA5" s="156"/>
      <c r="AB5" s="156"/>
      <c r="AC5" s="156"/>
      <c r="AD5" s="156"/>
      <c r="AE5" s="156"/>
      <c r="AF5" s="194"/>
      <c r="AG5" s="192"/>
      <c r="AH5" s="181"/>
    </row>
    <row r="6" spans="1:38" s="80" customFormat="1" ht="32.25" customHeight="1" thickBot="1" x14ac:dyDescent="0.35">
      <c r="A6" s="176"/>
      <c r="B6" s="179"/>
      <c r="C6" s="179"/>
      <c r="D6" s="153"/>
      <c r="E6" s="184" t="s">
        <v>274</v>
      </c>
      <c r="F6" s="184"/>
      <c r="G6" s="184"/>
      <c r="H6" s="184" t="s">
        <v>134</v>
      </c>
      <c r="I6" s="185"/>
      <c r="J6" s="157"/>
      <c r="K6" s="158"/>
      <c r="L6" s="158"/>
      <c r="M6" s="158"/>
      <c r="N6" s="158"/>
      <c r="O6" s="163"/>
      <c r="P6" s="164"/>
      <c r="Q6" s="155" t="s">
        <v>284</v>
      </c>
      <c r="R6" s="156"/>
      <c r="S6" s="156"/>
      <c r="T6" s="156" t="s">
        <v>285</v>
      </c>
      <c r="U6" s="156"/>
      <c r="V6" s="156"/>
      <c r="W6" s="173" t="s">
        <v>128</v>
      </c>
      <c r="X6" s="195"/>
      <c r="Y6" s="156" t="s">
        <v>284</v>
      </c>
      <c r="Z6" s="156"/>
      <c r="AA6" s="156"/>
      <c r="AB6" s="156" t="s">
        <v>285</v>
      </c>
      <c r="AC6" s="156"/>
      <c r="AD6" s="156"/>
      <c r="AE6" s="173" t="s">
        <v>128</v>
      </c>
      <c r="AF6" s="174"/>
      <c r="AG6" s="192"/>
      <c r="AH6" s="181"/>
    </row>
    <row r="7" spans="1:38" s="121" customFormat="1" ht="36" customHeight="1" thickBot="1" x14ac:dyDescent="0.35">
      <c r="A7" s="177"/>
      <c r="B7" s="180"/>
      <c r="C7" s="180"/>
      <c r="D7" s="154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93"/>
      <c r="AH7" s="182"/>
    </row>
    <row r="8" spans="1:38" ht="17.25" hidden="1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ht="17.25" hidden="1" thickTop="1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ht="17.25" hidden="1" thickTop="1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ht="17.25" hidden="1" thickTop="1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ht="17.25" thickTop="1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>
        <v>2</v>
      </c>
      <c r="K12" s="93"/>
      <c r="L12" s="93">
        <v>3</v>
      </c>
      <c r="M12" s="93"/>
      <c r="N12" s="93"/>
      <c r="O12" s="93"/>
      <c r="P12" s="108"/>
      <c r="Q12" s="115"/>
      <c r="R12" s="94"/>
      <c r="S12" s="94"/>
      <c r="T12" s="94">
        <v>1</v>
      </c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hidden="1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hidden="1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hidden="1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hidden="1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hidden="1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hidden="1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hidden="1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hidden="1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hidden="1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hidden="1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hidden="1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hidden="1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hidden="1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hidden="1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hidden="1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hidden="1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hidden="1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hidden="1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hidden="1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hidden="1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hidden="1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hidden="1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hidden="1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hidden="1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hidden="1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hidden="1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hidden="1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hidden="1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hidden="1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hidden="1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hidden="1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hidden="1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hidden="1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hidden="1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hidden="1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hidden="1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hidden="1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hidden="1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hidden="1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hidden="1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hidden="1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hidden="1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hidden="1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hidden="1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hidden="1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hidden="1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hidden="1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hidden="1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hidden="1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hidden="1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hidden="1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hidden="1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hidden="1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hidden="1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hidden="1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hidden="1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hidden="1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hidden="1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hidden="1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hidden="1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hidden="1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hidden="1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hidden="1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hidden="1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hidden="1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hidden="1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hidden="1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hidden="1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hidden="1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hidden="1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hidden="1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hidden="1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hidden="1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hidden="1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hidden="1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hidden="1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hidden="1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hidden="1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hidden="1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hidden="1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hidden="1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hidden="1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hidden="1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hidden="1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hidden="1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hidden="1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hidden="1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hidden="1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hidden="1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hidden="1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hidden="1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hidden="1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hidden="1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hidden="1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hidden="1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hidden="1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hidden="1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hidden="1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hidden="1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 xr:uid="{00000000-0009-0000-0000-000000000000}">
    <filterColumn colId="2">
      <filters>
        <filter val="기계초등학교"/>
      </filters>
    </filterColumn>
  </autoFilter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count="1">
    <dataValidation type="list" allowBlank="1" showInputMessage="1" showErrorMessage="1" sqref="O8:P111" xr:uid="{00000000-0002-0000-0000-000000000000}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D113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S11" sqref="S11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16</v>
      </c>
      <c r="J2" s="65">
        <f t="shared" si="0"/>
        <v>2</v>
      </c>
      <c r="K2" s="65">
        <f t="shared" si="0"/>
        <v>8</v>
      </c>
      <c r="L2" s="65">
        <f t="shared" si="0"/>
        <v>3</v>
      </c>
      <c r="M2" s="65">
        <f t="shared" si="0"/>
        <v>14</v>
      </c>
      <c r="N2" s="65">
        <f t="shared" si="0"/>
        <v>0</v>
      </c>
      <c r="O2" s="65">
        <f t="shared" si="0"/>
        <v>8</v>
      </c>
      <c r="P2" s="65">
        <f t="shared" si="0"/>
        <v>1</v>
      </c>
      <c r="Q2" s="65">
        <f t="shared" si="0"/>
        <v>1</v>
      </c>
      <c r="R2" s="65">
        <f t="shared" si="0"/>
        <v>0</v>
      </c>
      <c r="S2" s="10">
        <f t="shared" si="0"/>
        <v>3</v>
      </c>
      <c r="T2" s="10">
        <f t="shared" si="0"/>
        <v>2</v>
      </c>
      <c r="U2" s="10">
        <f t="shared" si="0"/>
        <v>4</v>
      </c>
      <c r="V2" s="10">
        <f t="shared" si="0"/>
        <v>2</v>
      </c>
      <c r="W2" s="10">
        <f t="shared" si="0"/>
        <v>0</v>
      </c>
      <c r="X2" s="10">
        <f t="shared" si="0"/>
        <v>6</v>
      </c>
      <c r="Y2" s="10">
        <f t="shared" si="0"/>
        <v>0</v>
      </c>
      <c r="Z2" s="10">
        <f t="shared" si="0"/>
        <v>1</v>
      </c>
      <c r="AA2" s="10">
        <f t="shared" si="0"/>
        <v>0</v>
      </c>
      <c r="AB2" s="10">
        <f t="shared" si="0"/>
        <v>3</v>
      </c>
      <c r="AC2" s="10">
        <f t="shared" si="0"/>
        <v>0</v>
      </c>
      <c r="AD2" s="10">
        <f t="shared" si="0"/>
        <v>1</v>
      </c>
      <c r="AE2" s="12">
        <f t="shared" si="0"/>
        <v>0</v>
      </c>
      <c r="AF2" s="12">
        <f t="shared" si="0"/>
        <v>14</v>
      </c>
      <c r="AG2" s="12">
        <f t="shared" si="0"/>
        <v>0</v>
      </c>
      <c r="AH2" s="12">
        <f t="shared" si="0"/>
        <v>0</v>
      </c>
      <c r="AI2" s="12">
        <f t="shared" si="0"/>
        <v>0</v>
      </c>
      <c r="AJ2" s="12">
        <f t="shared" si="0"/>
        <v>0</v>
      </c>
      <c r="AK2" s="12">
        <v>1308</v>
      </c>
      <c r="AL2" s="12">
        <f t="shared" ref="AL2:AS2" si="1">SUBTOTAL(9,AL7:AL110)</f>
        <v>0</v>
      </c>
      <c r="AM2" s="12">
        <f t="shared" si="1"/>
        <v>0</v>
      </c>
      <c r="AN2" s="12">
        <f t="shared" si="1"/>
        <v>0</v>
      </c>
      <c r="AO2" s="12">
        <f t="shared" si="1"/>
        <v>6</v>
      </c>
      <c r="AP2" s="12">
        <f t="shared" si="1"/>
        <v>0</v>
      </c>
      <c r="AQ2" s="12">
        <f t="shared" si="1"/>
        <v>0</v>
      </c>
      <c r="AR2" s="12">
        <f t="shared" si="1"/>
        <v>0</v>
      </c>
      <c r="AS2" s="12">
        <f t="shared" si="1"/>
        <v>1</v>
      </c>
      <c r="AT2" s="12">
        <v>126</v>
      </c>
      <c r="AU2" s="12">
        <f t="shared" ref="AU2:BB2" si="2">SUBTOTAL(9,AU7:AU110)</f>
        <v>0</v>
      </c>
      <c r="AV2" s="12">
        <f t="shared" si="2"/>
        <v>0</v>
      </c>
      <c r="AW2" s="12">
        <f t="shared" si="2"/>
        <v>0</v>
      </c>
      <c r="AX2" s="12">
        <f t="shared" si="2"/>
        <v>1</v>
      </c>
      <c r="AY2" s="12">
        <f t="shared" si="2"/>
        <v>0</v>
      </c>
      <c r="AZ2" s="12">
        <f t="shared" si="2"/>
        <v>0</v>
      </c>
      <c r="BA2" s="12">
        <f t="shared" si="2"/>
        <v>0</v>
      </c>
      <c r="BB2" s="12">
        <f t="shared" si="2"/>
        <v>0</v>
      </c>
    </row>
    <row r="3" spans="1:54" s="23" customFormat="1" ht="17.25" customHeight="1" thickBot="1" x14ac:dyDescent="0.35">
      <c r="A3" s="216" t="s">
        <v>0</v>
      </c>
      <c r="B3" s="217"/>
      <c r="C3" s="217"/>
      <c r="D3" s="217"/>
      <c r="E3" s="217"/>
      <c r="F3" s="217"/>
      <c r="G3" s="217"/>
      <c r="H3" s="217"/>
      <c r="I3" s="218" t="s">
        <v>260</v>
      </c>
      <c r="J3" s="219"/>
      <c r="K3" s="219"/>
      <c r="L3" s="219"/>
      <c r="M3" s="219"/>
      <c r="N3" s="219"/>
      <c r="O3" s="219"/>
      <c r="P3" s="219"/>
      <c r="Q3" s="219"/>
      <c r="R3" s="220"/>
      <c r="S3" s="221" t="s">
        <v>262</v>
      </c>
      <c r="T3" s="222"/>
      <c r="U3" s="222"/>
      <c r="V3" s="222"/>
      <c r="W3" s="222"/>
      <c r="X3" s="223"/>
      <c r="Y3" s="227" t="s">
        <v>137</v>
      </c>
      <c r="Z3" s="228"/>
      <c r="AA3" s="228"/>
      <c r="AB3" s="228"/>
      <c r="AC3" s="228"/>
      <c r="AD3" s="229"/>
      <c r="AE3" s="233" t="s">
        <v>270</v>
      </c>
      <c r="AF3" s="234"/>
      <c r="AG3" s="234"/>
      <c r="AH3" s="234"/>
      <c r="AI3" s="234"/>
      <c r="AJ3" s="235"/>
      <c r="AK3" s="239" t="s">
        <v>263</v>
      </c>
      <c r="AL3" s="240"/>
      <c r="AM3" s="240"/>
      <c r="AN3" s="240"/>
      <c r="AO3" s="240"/>
      <c r="AP3" s="240"/>
      <c r="AQ3" s="240"/>
      <c r="AR3" s="240"/>
      <c r="AS3" s="241"/>
      <c r="AT3" s="198" t="s">
        <v>273</v>
      </c>
      <c r="AU3" s="199"/>
      <c r="AV3" s="199"/>
      <c r="AW3" s="199"/>
      <c r="AX3" s="199"/>
      <c r="AY3" s="199"/>
      <c r="AZ3" s="199"/>
      <c r="BA3" s="199"/>
      <c r="BB3" s="200"/>
    </row>
    <row r="4" spans="1:54" s="23" customFormat="1" ht="17.25" customHeight="1" thickBot="1" x14ac:dyDescent="0.35">
      <c r="A4" s="204" t="s">
        <v>1</v>
      </c>
      <c r="B4" s="207" t="s">
        <v>2</v>
      </c>
      <c r="C4" s="207" t="s">
        <v>3</v>
      </c>
      <c r="D4" s="207" t="s">
        <v>255</v>
      </c>
      <c r="E4" s="207" t="s">
        <v>138</v>
      </c>
      <c r="F4" s="207" t="s">
        <v>143</v>
      </c>
      <c r="G4" s="210" t="s">
        <v>254</v>
      </c>
      <c r="H4" s="213" t="s">
        <v>248</v>
      </c>
      <c r="I4" s="196" t="s">
        <v>274</v>
      </c>
      <c r="J4" s="196"/>
      <c r="K4" s="196"/>
      <c r="L4" s="196"/>
      <c r="M4" s="196"/>
      <c r="N4" s="196"/>
      <c r="O4" s="196" t="s">
        <v>134</v>
      </c>
      <c r="P4" s="196"/>
      <c r="Q4" s="196"/>
      <c r="R4" s="197"/>
      <c r="S4" s="224"/>
      <c r="T4" s="225"/>
      <c r="U4" s="225"/>
      <c r="V4" s="225"/>
      <c r="W4" s="225"/>
      <c r="X4" s="226"/>
      <c r="Y4" s="230"/>
      <c r="Z4" s="231"/>
      <c r="AA4" s="231"/>
      <c r="AB4" s="231"/>
      <c r="AC4" s="231"/>
      <c r="AD4" s="232"/>
      <c r="AE4" s="236"/>
      <c r="AF4" s="237"/>
      <c r="AG4" s="237"/>
      <c r="AH4" s="237"/>
      <c r="AI4" s="237"/>
      <c r="AJ4" s="238"/>
      <c r="AK4" s="242"/>
      <c r="AL4" s="243"/>
      <c r="AM4" s="243"/>
      <c r="AN4" s="243"/>
      <c r="AO4" s="243"/>
      <c r="AP4" s="243"/>
      <c r="AQ4" s="243"/>
      <c r="AR4" s="243"/>
      <c r="AS4" s="244"/>
      <c r="AT4" s="201"/>
      <c r="AU4" s="202"/>
      <c r="AV4" s="202"/>
      <c r="AW4" s="202"/>
      <c r="AX4" s="202"/>
      <c r="AY4" s="202"/>
      <c r="AZ4" s="202"/>
      <c r="BA4" s="202"/>
      <c r="BB4" s="203"/>
    </row>
    <row r="5" spans="1:54" s="23" customFormat="1" ht="32.25" customHeight="1" x14ac:dyDescent="0.3">
      <c r="A5" s="205"/>
      <c r="B5" s="208"/>
      <c r="C5" s="208"/>
      <c r="D5" s="208"/>
      <c r="E5" s="208"/>
      <c r="F5" s="208"/>
      <c r="G5" s="211"/>
      <c r="H5" s="214"/>
      <c r="I5" s="260" t="s">
        <v>131</v>
      </c>
      <c r="J5" s="261"/>
      <c r="K5" s="260" t="s">
        <v>130</v>
      </c>
      <c r="L5" s="261"/>
      <c r="M5" s="260" t="s">
        <v>251</v>
      </c>
      <c r="N5" s="261"/>
      <c r="O5" s="260" t="s">
        <v>130</v>
      </c>
      <c r="P5" s="261"/>
      <c r="Q5" s="260" t="s">
        <v>251</v>
      </c>
      <c r="R5" s="262"/>
      <c r="S5" s="257" t="s">
        <v>265</v>
      </c>
      <c r="T5" s="258"/>
      <c r="U5" s="258"/>
      <c r="V5" s="258"/>
      <c r="W5" s="258"/>
      <c r="X5" s="259"/>
      <c r="Y5" s="245" t="s">
        <v>265</v>
      </c>
      <c r="Z5" s="246"/>
      <c r="AA5" s="246"/>
      <c r="AB5" s="246"/>
      <c r="AC5" s="246"/>
      <c r="AD5" s="247"/>
      <c r="AE5" s="248" t="s">
        <v>265</v>
      </c>
      <c r="AF5" s="249"/>
      <c r="AG5" s="249"/>
      <c r="AH5" s="249"/>
      <c r="AI5" s="249"/>
      <c r="AJ5" s="250"/>
      <c r="AK5" s="251" t="s">
        <v>272</v>
      </c>
      <c r="AL5" s="252"/>
      <c r="AM5" s="252"/>
      <c r="AN5" s="252"/>
      <c r="AO5" s="252"/>
      <c r="AP5" s="252"/>
      <c r="AQ5" s="252"/>
      <c r="AR5" s="252"/>
      <c r="AS5" s="253"/>
      <c r="AT5" s="254" t="s">
        <v>271</v>
      </c>
      <c r="AU5" s="255"/>
      <c r="AV5" s="255"/>
      <c r="AW5" s="255"/>
      <c r="AX5" s="255"/>
      <c r="AY5" s="255"/>
      <c r="AZ5" s="255"/>
      <c r="BA5" s="255"/>
      <c r="BB5" s="256"/>
    </row>
    <row r="6" spans="1:54" s="23" customFormat="1" ht="36" customHeight="1" thickBot="1" x14ac:dyDescent="0.35">
      <c r="A6" s="206"/>
      <c r="B6" s="209"/>
      <c r="C6" s="209"/>
      <c r="D6" s="209"/>
      <c r="E6" s="209"/>
      <c r="F6" s="209"/>
      <c r="G6" s="212"/>
      <c r="H6" s="215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hidden="1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ht="17.25" hidden="1" thickTop="1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ht="17.25" hidden="1" thickTop="1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ht="17.25" hidden="1" thickTop="1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ht="17.25" thickTop="1" x14ac:dyDescent="0.3">
      <c r="A11" s="123" t="s">
        <v>12</v>
      </c>
      <c r="B11" s="124" t="s">
        <v>51</v>
      </c>
      <c r="C11" s="125" t="s">
        <v>115</v>
      </c>
      <c r="D11" s="126" t="s">
        <v>148</v>
      </c>
      <c r="E11" s="124" t="s">
        <v>13</v>
      </c>
      <c r="F11" s="124"/>
      <c r="G11" s="127">
        <v>1</v>
      </c>
      <c r="H11" s="128" t="s">
        <v>129</v>
      </c>
      <c r="I11" s="129">
        <v>16</v>
      </c>
      <c r="J11" s="130">
        <v>2</v>
      </c>
      <c r="K11" s="129">
        <v>8</v>
      </c>
      <c r="L11" s="130">
        <v>3</v>
      </c>
      <c r="M11" s="129">
        <v>14</v>
      </c>
      <c r="N11" s="130">
        <v>0</v>
      </c>
      <c r="O11" s="129">
        <v>8</v>
      </c>
      <c r="P11" s="130">
        <v>1</v>
      </c>
      <c r="Q11" s="129">
        <v>1</v>
      </c>
      <c r="R11" s="131">
        <v>0</v>
      </c>
      <c r="S11" s="132">
        <v>3</v>
      </c>
      <c r="T11" s="133">
        <v>2</v>
      </c>
      <c r="U11" s="133">
        <v>4</v>
      </c>
      <c r="V11" s="133">
        <v>2</v>
      </c>
      <c r="W11" s="133">
        <v>0</v>
      </c>
      <c r="X11" s="134">
        <v>6</v>
      </c>
      <c r="Y11" s="135">
        <v>0</v>
      </c>
      <c r="Z11" s="136">
        <v>1</v>
      </c>
      <c r="AA11" s="136">
        <v>0</v>
      </c>
      <c r="AB11" s="136">
        <v>3</v>
      </c>
      <c r="AC11" s="136">
        <v>0</v>
      </c>
      <c r="AD11" s="137">
        <v>1</v>
      </c>
      <c r="AE11" s="138">
        <v>0</v>
      </c>
      <c r="AF11" s="139">
        <v>14</v>
      </c>
      <c r="AG11" s="139">
        <v>0</v>
      </c>
      <c r="AH11" s="139">
        <v>0</v>
      </c>
      <c r="AI11" s="139">
        <v>0</v>
      </c>
      <c r="AJ11" s="140">
        <v>0</v>
      </c>
      <c r="AK11" s="141">
        <v>2</v>
      </c>
      <c r="AL11" s="142">
        <v>0</v>
      </c>
      <c r="AM11" s="142">
        <v>0</v>
      </c>
      <c r="AN11" s="142">
        <v>0</v>
      </c>
      <c r="AO11" s="142">
        <v>6</v>
      </c>
      <c r="AP11" s="142">
        <v>0</v>
      </c>
      <c r="AQ11" s="142">
        <v>0</v>
      </c>
      <c r="AR11" s="142">
        <v>0</v>
      </c>
      <c r="AS11" s="143">
        <v>1</v>
      </c>
      <c r="AT11" s="144">
        <v>0</v>
      </c>
      <c r="AU11" s="145">
        <v>0</v>
      </c>
      <c r="AV11" s="145">
        <v>0</v>
      </c>
      <c r="AW11" s="145">
        <v>0</v>
      </c>
      <c r="AX11" s="145">
        <v>1</v>
      </c>
      <c r="AY11" s="145">
        <v>0</v>
      </c>
      <c r="AZ11" s="146">
        <v>0</v>
      </c>
      <c r="BA11" s="146">
        <v>0</v>
      </c>
      <c r="BB11" s="147">
        <v>0</v>
      </c>
    </row>
    <row r="12" spans="1:54" hidden="1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hidden="1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hidden="1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hidden="1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hidden="1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hidden="1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hidden="1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hidden="1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hidden="1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hidden="1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hidden="1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hidden="1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hidden="1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hidden="1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hidden="1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hidden="1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hidden="1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hidden="1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hidden="1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hidden="1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hidden="1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hidden="1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hidden="1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hidden="1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hidden="1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hidden="1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hidden="1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hidden="1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hidden="1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hidden="1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hidden="1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hidden="1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hidden="1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hidden="1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hidden="1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hidden="1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hidden="1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hidden="1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hidden="1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hidden="1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hidden="1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hidden="1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hidden="1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hidden="1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hidden="1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hidden="1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hidden="1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hidden="1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hidden="1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hidden="1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hidden="1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hidden="1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hidden="1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hidden="1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hidden="1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hidden="1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hidden="1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hidden="1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hidden="1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hidden="1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hidden="1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hidden="1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hidden="1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hidden="1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hidden="1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hidden="1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hidden="1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hidden="1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hidden="1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hidden="1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hidden="1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hidden="1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hidden="1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hidden="1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hidden="1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hidden="1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hidden="1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hidden="1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hidden="1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hidden="1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hidden="1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hidden="1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hidden="1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hidden="1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hidden="1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hidden="1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hidden="1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hidden="1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hidden="1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hidden="1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hidden="1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hidden="1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hidden="1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hidden="1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hidden="1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hidden="1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hidden="1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hidden="1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hidden="1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 xr:uid="{00000000-0009-0000-0000-000001000000}">
    <filterColumn colId="2">
      <filters>
        <filter val="기계초등학교"/>
      </filters>
    </filterColumn>
  </autoFilter>
  <mergeCells count="27">
    <mergeCell ref="S5:X5"/>
    <mergeCell ref="I5:J5"/>
    <mergeCell ref="K5:L5"/>
    <mergeCell ref="M5:N5"/>
    <mergeCell ref="O5:P5"/>
    <mergeCell ref="Q5:R5"/>
    <mergeCell ref="AK3:AS4"/>
    <mergeCell ref="Y5:AD5"/>
    <mergeCell ref="AE5:AJ5"/>
    <mergeCell ref="AK5:AS5"/>
    <mergeCell ref="AT5:BB5"/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</mergeCells>
  <phoneticPr fontId="2" type="noConversion"/>
  <pageMargins left="0.75" right="0.75" top="1" bottom="1" header="0.5" footer="0.5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8"/>
  <sheetViews>
    <sheetView workbookViewId="0">
      <pane ySplit="4" topLeftCell="A5" activePane="bottomLeft" state="frozen"/>
      <selection pane="bottomLeft" activeCell="L12" sqref="L12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63" t="s">
        <v>121</v>
      </c>
      <c r="B3" s="264"/>
      <c r="C3" s="264"/>
      <c r="D3" s="264"/>
      <c r="E3" s="265" t="s">
        <v>123</v>
      </c>
      <c r="F3" s="266"/>
      <c r="G3" s="266"/>
      <c r="H3" s="267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48" t="s">
        <v>12</v>
      </c>
      <c r="B9" s="149" t="s">
        <v>51</v>
      </c>
      <c r="C9" s="150" t="s">
        <v>115</v>
      </c>
      <c r="D9" s="149" t="s">
        <v>13</v>
      </c>
      <c r="E9" s="149">
        <v>8</v>
      </c>
      <c r="F9" s="149">
        <v>8</v>
      </c>
      <c r="G9" s="149">
        <v>8</v>
      </c>
      <c r="H9" s="151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 xr:uid="{00000000-0009-0000-0000-000002000000}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2023-02-07T00:23:51Z</cp:lastPrinted>
  <dcterms:created xsi:type="dcterms:W3CDTF">2018-12-20T14:45:42Z</dcterms:created>
  <dcterms:modified xsi:type="dcterms:W3CDTF">2023-02-07T00:32:19Z</dcterms:modified>
</cp:coreProperties>
</file>