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<sst xmlns="http://schemas.openxmlformats.org/spreadsheetml/2006/main" count="1604" uniqueCount="293">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</sst>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S117" sqref="S117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0</v>
      </c>
      <c r="G3" s="78">
        <f>SUBTOTAL(9,G8:G111)</f>
        <v>25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>
        <v>25</v>
      </c>
      <c r="O61" s="93"/>
      <c r="P61" s="108" t="s">
        <v>292</v>
      </c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포항영흥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S125" sqref="S125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14</v>
      </c>
      <c r="J2" s="65">
        <f t="shared" si="0"/>
        <v>0</v>
      </c>
      <c r="K2" s="65">
        <f t="shared" si="0"/>
        <v>9</v>
      </c>
      <c r="L2" s="65">
        <f t="shared" si="0"/>
        <v>0</v>
      </c>
      <c r="M2" s="65">
        <f t="shared" si="0"/>
        <v>29</v>
      </c>
      <c r="N2" s="65">
        <f t="shared" si="0"/>
        <v>25</v>
      </c>
      <c r="O2" s="65">
        <f t="shared" si="0"/>
        <v>9</v>
      </c>
      <c r="P2" s="65">
        <f t="shared" si="0"/>
        <v>0</v>
      </c>
      <c r="Q2" s="65">
        <f t="shared" si="0"/>
        <v>1</v>
      </c>
      <c r="R2" s="65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12</v>
      </c>
      <c r="V2" s="10">
        <f t="shared" si="0"/>
        <v>1</v>
      </c>
      <c r="W2" s="10">
        <f t="shared" si="0"/>
        <v>0</v>
      </c>
      <c r="X2" s="10">
        <f t="shared" si="0"/>
        <v>1</v>
      </c>
      <c r="Y2" s="10">
        <f t="shared" si="0"/>
        <v>0</v>
      </c>
      <c r="Z2" s="10">
        <f t="shared" si="0"/>
        <v>0</v>
      </c>
      <c r="AA2" s="10">
        <f t="shared" si="0"/>
        <v>9</v>
      </c>
      <c r="AB2" s="10">
        <f t="shared" si="0"/>
        <v>0</v>
      </c>
      <c r="AC2" s="10">
        <f t="shared" si="0"/>
        <v>0</v>
      </c>
      <c r="AD2" s="10">
        <f t="shared" si="0"/>
        <v>0</v>
      </c>
      <c r="AE2" s="12">
        <f t="shared" si="0"/>
        <v>26</v>
      </c>
      <c r="AF2" s="12">
        <f t="shared" si="0"/>
        <v>0</v>
      </c>
      <c r="AG2" s="12">
        <f t="shared" si="0"/>
        <v>0</v>
      </c>
      <c r="AH2" s="12">
        <f t="shared" si="0"/>
        <v>2</v>
      </c>
      <c r="AI2" s="12">
        <f t="shared" si="0"/>
        <v>2</v>
      </c>
      <c r="AJ2" s="12">
        <f t="shared" si="0"/>
        <v>0</v>
      </c>
      <c r="AK2" s="12">
        <v>1308</v>
      </c>
      <c r="AL2" s="12">
        <f t="shared" ref="AL2:AS2" si="1">SUBTOTAL(9,AL7:AL110)</f>
        <v>2</v>
      </c>
      <c r="AM2" s="12">
        <f t="shared" si="1"/>
        <v>1</v>
      </c>
      <c r="AN2" s="12">
        <f t="shared" si="1"/>
        <v>0</v>
      </c>
      <c r="AO2" s="12">
        <f t="shared" si="1"/>
        <v>3</v>
      </c>
      <c r="AP2" s="12">
        <f t="shared" si="1"/>
        <v>0</v>
      </c>
      <c r="AQ2" s="12">
        <f t="shared" si="1"/>
        <v>2</v>
      </c>
      <c r="AR2" s="12">
        <f t="shared" si="1"/>
        <v>0</v>
      </c>
      <c r="AS2" s="12">
        <f t="shared" si="1"/>
        <v>1</v>
      </c>
      <c r="AT2" s="12">
        <v>126</v>
      </c>
      <c r="AU2" s="12">
        <f t="shared" ref="AU2:BB2" si="2">SUBTOTAL(9,AU7:AU110)</f>
        <v>1</v>
      </c>
      <c r="AV2" s="12">
        <f t="shared" si="2"/>
        <v>0</v>
      </c>
      <c r="AW2" s="12">
        <f t="shared" si="2"/>
        <v>0</v>
      </c>
      <c r="AX2" s="12">
        <f t="shared" si="2"/>
        <v>0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hidden="1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t="17.25" hidden="1" thickTop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t="17.25" hidden="1" thickTop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t="17.25" hidden="1" thickTop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t="17.25" hidden="1" thickTop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t="17.25" hidden="1" thickTop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t="17.25" hidden="1" thickTop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t="17.25" hidden="1" thickTop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t="17.25" hidden="1" thickTop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t="17.25" hidden="1" thickTop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t="17.25" hidden="1" thickTop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t="17.25" hidden="1" thickTop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t="17.25" hidden="1" thickTop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t="17.25" hidden="1" thickTop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t="17.25" thickTop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idden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idden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idden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idden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idden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idden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idden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idden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idden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>
    <filterColumn colId="2">
      <filters>
        <filter val="포항영흥초등학교"/>
      </filters>
    </filterColumn>
  </autoFilter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08"/>
  <sheetViews>
    <sheetView workbookViewId="0">
      <pane ySplit="4" topLeftCell="A5" activePane="bottomLeft" state="frozen"/>
      <selection pane="bottomLeft" activeCell="M110" sqref="M1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hidden="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hidden="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hidden="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hidden="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hidden="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hidden="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hidden="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hidden="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hidden="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hidden="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hidden="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hidden="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hidden="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hidden="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hidden="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hidden="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hidden="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hidden="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hidden="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hidden="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hidden="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hidden="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hidden="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hidden="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hidden="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hidden="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hidden="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hidden="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hidden="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hidden="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hidden="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hidden="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hidden="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hidden="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hidden="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hidden="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hidden="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hidden="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hidden="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hidden="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hidden="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hidden="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hidden="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hidden="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hidden="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hidden="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hidden="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hidden="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hidden="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hidden="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hidden="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hidden="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hidden="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thickTop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hidden="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hidden="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hidden="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hidden="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hidden="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hidden="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hidden="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hidden="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hidden="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hidden="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hidden="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hidden="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hidden="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hidden="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hidden="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hidden="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hidden="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hidden="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hidden="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hidden="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hidden="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hidden="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hidden="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hidden="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hidden="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hidden="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hidden="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hidden="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hidden="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hidden="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hidden="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hidden="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hidden="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hidden="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hidden="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hidden="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hidden="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hidden="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hidden="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hidden="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hidden="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hidden="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hidden="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hidden="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hidden="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hidden="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hidden="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hidden="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hidden="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hidden="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>
    <filterColumn colId="2">
      <filters>
        <filter val="포항영흥초등학교"/>
      </filters>
    </filterColumn>
  </autoFilter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2023-02-07T01:30:22Z</dcterms:modified>
</cp:coreProperties>
</file>