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handytmp\atttemp\"/>
    </mc:Choice>
  </mc:AlternateContent>
  <xr:revisionPtr revIDLastSave="0" documentId="13_ncr:1_{D7A935BE-587A-4FB0-A595-78CCA2E74D5D}" xr6:coauthVersionLast="47" xr6:coauthVersionMax="47" xr10:uidLastSave="{00000000-0000-0000-0000-000000000000}"/>
  <bookViews>
    <workbookView xWindow="-108" yWindow="-108" windowWidth="23256" windowHeight="12456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신청서식'!$A$7:$CD$8</definedName>
    <definedName name="_xlnm.Print_Area" localSheetId="0">'1. 신청서식'!$A$1:$AG$8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<sst xmlns="http://schemas.openxmlformats.org/spreadsheetml/2006/main" count="1191" uniqueCount="291">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</sst>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2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12" fillId="0" borderId="22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43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6" xfId="0" applyFont="1" applyFill="1" applyBorder="1" applyAlignment="1">
      <alignment horizontal="center" vertical="center"/>
    </xf>
    <xf numFmtId="0" fontId="16" fillId="2" borderId="44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6" borderId="44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7" xfId="0" applyFont="1" applyFill="1" applyBorder="1"/>
    <xf numFmtId="0" fontId="16" fillId="8" borderId="45" xfId="0" applyFont="1" applyFill="1" applyBorder="1"/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2" xfId="0" applyFont="1" applyFill="1" applyBorder="1" applyAlignment="1">
      <alignment horizontal="center" vertical="center"/>
    </xf>
    <xf numFmtId="0" fontId="16" fillId="8" borderId="44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  <xf numFmtId="0" fontId="16" fillId="7" borderId="4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3" borderId="35" xfId="0" applyFont="1" applyFill="1" applyBorder="1" applyAlignment="1" applyProtection="1">
      <alignment horizontal="center" vertical="center"/>
    </xf>
    <xf numFmtId="0" fontId="16" fillId="0" borderId="19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18" fillId="9" borderId="10" xfId="0" applyFont="1" applyFill="1" applyBorder="1" applyAlignment="1" applyProtection="1">
      <alignment horizontal="center" vertical="center"/>
      <protection locked="0"/>
    </xf>
    <xf numFmtId="0" fontId="18" fillId="9" borderId="10" xfId="0" applyFont="1" applyFill="1" applyBorder="1" applyAlignment="1" applyProtection="1">
      <alignment horizontal="center" vertical="center" wrapText="1"/>
      <protection locked="0"/>
    </xf>
    <xf numFmtId="0" fontId="18" fillId="10" borderId="10" xfId="0" applyFont="1" applyFill="1" applyBorder="1" applyAlignment="1" applyProtection="1">
      <alignment horizontal="center" vertical="center"/>
      <protection locked="0"/>
    </xf>
    <xf numFmtId="0" fontId="18" fillId="10" borderId="10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0" fillId="9" borderId="72" xfId="0" applyFill="1" applyBorder="1" applyProtection="1">
      <protection locked="0"/>
    </xf>
    <xf numFmtId="0" fontId="0" fillId="9" borderId="78" xfId="0" applyFill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5" xfId="0" applyFont="1" applyFill="1" applyBorder="1" applyAlignment="1" applyProtection="1">
      <alignment horizontal="center" vertical="center"/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0" fillId="10" borderId="72" xfId="0" applyFill="1" applyBorder="1" applyProtection="1">
      <protection locked="0"/>
    </xf>
    <xf numFmtId="0" fontId="0" fillId="10" borderId="78" xfId="0" applyFill="1" applyBorder="1" applyProtection="1">
      <protection locked="0"/>
    </xf>
    <xf numFmtId="0" fontId="16" fillId="3" borderId="86" xfId="0" applyFont="1" applyFill="1" applyBorder="1" applyAlignment="1" applyProtection="1">
      <alignment horizontal="center" vertical="center"/>
    </xf>
    <xf numFmtId="0" fontId="16" fillId="3" borderId="77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 wrapText="1"/>
    </xf>
    <xf numFmtId="0" fontId="8" fillId="3" borderId="88" xfId="0" applyFont="1" applyFill="1" applyBorder="1" applyAlignment="1" applyProtection="1">
      <alignment horizontal="center" vertical="center" wrapText="1"/>
    </xf>
    <xf numFmtId="0" fontId="0" fillId="0" borderId="51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8" xfId="0" applyFont="1" applyFill="1" applyBorder="1" applyAlignment="1" applyProtection="1">
      <alignment horizontal="center" vertical="center"/>
    </xf>
    <xf numFmtId="0" fontId="8" fillId="3" borderId="84" xfId="0" applyFont="1" applyFill="1" applyBorder="1" applyAlignment="1" applyProtection="1">
      <alignment horizontal="center" vertical="center"/>
    </xf>
    <xf numFmtId="0" fontId="8" fillId="3" borderId="3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3" borderId="52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83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78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8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center" vertical="center" wrapText="1"/>
    </xf>
    <xf numFmtId="0" fontId="18" fillId="10" borderId="72" xfId="0" applyFont="1" applyFill="1" applyBorder="1" applyAlignment="1" applyProtection="1">
      <alignment horizontal="center" vertical="center"/>
      <protection locked="0"/>
    </xf>
    <xf numFmtId="0" fontId="18" fillId="9" borderId="72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 wrapText="1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38" xfId="0" applyFont="1" applyFill="1" applyBorder="1" applyAlignment="1" applyProtection="1">
      <alignment horizontal="center" vertical="center" wrapText="1"/>
      <protection locked="0"/>
    </xf>
    <xf numFmtId="0" fontId="18" fillId="9" borderId="73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10" borderId="79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8" fillId="4" borderId="25" xfId="0" applyFont="1" applyFill="1" applyBorder="1" applyAlignment="1" applyProtection="1">
      <alignment horizontal="center" vertical="center"/>
    </xf>
    <xf numFmtId="0" fontId="8" fillId="4" borderId="17" xfId="0" applyFont="1" applyFill="1" applyBorder="1" applyAlignment="1" applyProtection="1">
      <alignment horizontal="center" vertical="center"/>
    </xf>
    <xf numFmtId="0" fontId="18" fillId="9" borderId="67" xfId="0" applyFont="1" applyFill="1" applyBorder="1" applyAlignment="1" applyProtection="1">
      <alignment horizontal="center" vertical="center"/>
      <protection locked="0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 wrapText="1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64" xfId="0" applyFont="1" applyFill="1" applyBorder="1" applyAlignment="1" applyProtection="1">
      <alignment horizontal="center" vertical="center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8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7" borderId="57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56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64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63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8" fillId="3" borderId="47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56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56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O13" sqref="O13"/>
    </sheetView>
  </sheetViews>
  <sheetFormatPr defaultColWidth="9" defaultRowHeight="17.399999999999999" x14ac:dyDescent="0.4"/>
  <cols>
    <col min="1" max="1" width="5.69921875" style="75" customWidth="1"/>
    <col min="2" max="2" width="5" style="75" customWidth="1"/>
    <col min="3" max="3" width="13.8984375" style="75" customWidth="1"/>
    <col min="4" max="4" width="6.3984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984375" style="75" customWidth="1"/>
    <col min="35" max="37" width="9" style="75"/>
    <col min="38" max="38" width="9" style="75" hidden="1" customWidth="1"/>
    <col min="39" max="16384" width="9" style="75"/>
  </cols>
  <sheetData>
    <row r="1" spans="1:38" ht="25.2" x14ac:dyDescent="0.4">
      <c r="A1" s="109" t="s">
        <v>126</v>
      </c>
      <c r="B1" s="74" t="s">
        <v>260</v>
      </c>
    </row>
    <row r="2" spans="1:38" ht="85.5" customHeight="1" x14ac:dyDescent="0.4">
      <c r="A2" s="73"/>
      <c r="B2" s="74"/>
      <c r="J2" s="112" t="s">
        <v>288</v>
      </c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L2" s="77" t="s">
        <v>282</v>
      </c>
    </row>
    <row r="3" spans="1:38" s="77" customFormat="1" ht="35.25" customHeight="1" thickBot="1" x14ac:dyDescent="0.45">
      <c r="E3" s="78">
        <f>SUBTOTAL(9,E8:E8)</f>
        <v>15</v>
      </c>
      <c r="F3" s="78">
        <f>SUBTOTAL(9,F8:F8)</f>
        <v>0</v>
      </c>
      <c r="G3" s="78">
        <f>SUBTOTAL(9,G8:G8)</f>
        <v>0</v>
      </c>
      <c r="H3" s="78">
        <f>SUBTOTAL(9,H8:H8)</f>
        <v>0</v>
      </c>
      <c r="I3" s="78">
        <f>SUBTOTAL(9,I8:I8)</f>
        <v>0</v>
      </c>
      <c r="AG3" s="79"/>
    </row>
    <row r="4" spans="1:38" s="80" customFormat="1" ht="17.25" customHeight="1" x14ac:dyDescent="0.4">
      <c r="A4" s="142" t="s">
        <v>0</v>
      </c>
      <c r="B4" s="143"/>
      <c r="C4" s="143"/>
      <c r="D4" s="143"/>
      <c r="E4" s="115" t="s">
        <v>287</v>
      </c>
      <c r="F4" s="116"/>
      <c r="G4" s="116"/>
      <c r="H4" s="116"/>
      <c r="I4" s="117"/>
      <c r="J4" s="144" t="s">
        <v>273</v>
      </c>
      <c r="K4" s="145"/>
      <c r="L4" s="145"/>
      <c r="M4" s="145"/>
      <c r="N4" s="146"/>
      <c r="O4" s="133" t="s">
        <v>281</v>
      </c>
      <c r="P4" s="134"/>
      <c r="Q4" s="139" t="s">
        <v>134</v>
      </c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1"/>
      <c r="AG4" s="121" t="s">
        <v>252</v>
      </c>
      <c r="AH4" s="110" t="s">
        <v>286</v>
      </c>
    </row>
    <row r="5" spans="1:38" s="80" customFormat="1" ht="17.25" customHeight="1" thickBot="1" x14ac:dyDescent="0.45">
      <c r="A5" s="148" t="s">
        <v>1</v>
      </c>
      <c r="B5" s="151" t="s">
        <v>2</v>
      </c>
      <c r="C5" s="151" t="s">
        <v>3</v>
      </c>
      <c r="D5" s="127" t="s">
        <v>285</v>
      </c>
      <c r="E5" s="118"/>
      <c r="F5" s="119"/>
      <c r="G5" s="119"/>
      <c r="H5" s="119"/>
      <c r="I5" s="120"/>
      <c r="J5" s="131" t="s">
        <v>131</v>
      </c>
      <c r="K5" s="132"/>
      <c r="L5" s="132" t="s">
        <v>130</v>
      </c>
      <c r="M5" s="132" t="s">
        <v>255</v>
      </c>
      <c r="N5" s="132"/>
      <c r="O5" s="135"/>
      <c r="P5" s="136"/>
      <c r="Q5" s="130" t="s">
        <v>130</v>
      </c>
      <c r="R5" s="123"/>
      <c r="S5" s="123"/>
      <c r="T5" s="123"/>
      <c r="U5" s="123"/>
      <c r="V5" s="123"/>
      <c r="W5" s="123"/>
      <c r="X5" s="123"/>
      <c r="Y5" s="123" t="s">
        <v>250</v>
      </c>
      <c r="Z5" s="123"/>
      <c r="AA5" s="123"/>
      <c r="AB5" s="123"/>
      <c r="AC5" s="123"/>
      <c r="AD5" s="123"/>
      <c r="AE5" s="123"/>
      <c r="AF5" s="124"/>
      <c r="AG5" s="121"/>
      <c r="AH5" s="110"/>
    </row>
    <row r="6" spans="1:38" s="80" customFormat="1" ht="32.25" customHeight="1" thickBot="1" x14ac:dyDescent="0.45">
      <c r="A6" s="149"/>
      <c r="B6" s="152"/>
      <c r="C6" s="152"/>
      <c r="D6" s="128"/>
      <c r="E6" s="113" t="s">
        <v>273</v>
      </c>
      <c r="F6" s="113"/>
      <c r="G6" s="113"/>
      <c r="H6" s="113" t="s">
        <v>134</v>
      </c>
      <c r="I6" s="114"/>
      <c r="J6" s="131"/>
      <c r="K6" s="132"/>
      <c r="L6" s="132"/>
      <c r="M6" s="132"/>
      <c r="N6" s="132"/>
      <c r="O6" s="137"/>
      <c r="P6" s="138"/>
      <c r="Q6" s="130" t="s">
        <v>283</v>
      </c>
      <c r="R6" s="123"/>
      <c r="S6" s="123"/>
      <c r="T6" s="123" t="s">
        <v>284</v>
      </c>
      <c r="U6" s="123"/>
      <c r="V6" s="123"/>
      <c r="W6" s="125" t="s">
        <v>128</v>
      </c>
      <c r="X6" s="126"/>
      <c r="Y6" s="123" t="s">
        <v>283</v>
      </c>
      <c r="Z6" s="123"/>
      <c r="AA6" s="123"/>
      <c r="AB6" s="123" t="s">
        <v>284</v>
      </c>
      <c r="AC6" s="123"/>
      <c r="AD6" s="123"/>
      <c r="AE6" s="125" t="s">
        <v>128</v>
      </c>
      <c r="AF6" s="147"/>
      <c r="AG6" s="121"/>
      <c r="AH6" s="110"/>
    </row>
    <row r="7" spans="1:38" s="108" customFormat="1" ht="36" customHeight="1" thickBot="1" x14ac:dyDescent="0.45">
      <c r="A7" s="150"/>
      <c r="B7" s="153"/>
      <c r="C7" s="153"/>
      <c r="D7" s="129"/>
      <c r="E7" s="106" t="s">
        <v>131</v>
      </c>
      <c r="F7" s="106" t="s">
        <v>130</v>
      </c>
      <c r="G7" s="106" t="s">
        <v>274</v>
      </c>
      <c r="H7" s="106" t="s">
        <v>130</v>
      </c>
      <c r="I7" s="107" t="s">
        <v>274</v>
      </c>
      <c r="J7" s="95" t="s">
        <v>4</v>
      </c>
      <c r="K7" s="91" t="s">
        <v>6</v>
      </c>
      <c r="L7" s="91" t="s">
        <v>275</v>
      </c>
      <c r="M7" s="92" t="s">
        <v>276</v>
      </c>
      <c r="N7" s="92" t="s">
        <v>277</v>
      </c>
      <c r="O7" s="91" t="s">
        <v>278</v>
      </c>
      <c r="P7" s="96" t="s">
        <v>279</v>
      </c>
      <c r="Q7" s="100" t="s">
        <v>7</v>
      </c>
      <c r="R7" s="93" t="s">
        <v>132</v>
      </c>
      <c r="S7" s="93" t="s">
        <v>133</v>
      </c>
      <c r="T7" s="93" t="s">
        <v>7</v>
      </c>
      <c r="U7" s="93" t="s">
        <v>132</v>
      </c>
      <c r="V7" s="93" t="s">
        <v>133</v>
      </c>
      <c r="W7" s="94" t="s">
        <v>135</v>
      </c>
      <c r="X7" s="93" t="s">
        <v>280</v>
      </c>
      <c r="Y7" s="93" t="s">
        <v>7</v>
      </c>
      <c r="Z7" s="93" t="s">
        <v>132</v>
      </c>
      <c r="AA7" s="93" t="s">
        <v>133</v>
      </c>
      <c r="AB7" s="93" t="s">
        <v>7</v>
      </c>
      <c r="AC7" s="93" t="s">
        <v>132</v>
      </c>
      <c r="AD7" s="93" t="s">
        <v>133</v>
      </c>
      <c r="AE7" s="94" t="s">
        <v>135</v>
      </c>
      <c r="AF7" s="101" t="s">
        <v>280</v>
      </c>
      <c r="AG7" s="122"/>
      <c r="AH7" s="111"/>
    </row>
    <row r="8" spans="1:38" ht="18" thickTop="1" x14ac:dyDescent="0.4">
      <c r="A8" s="85" t="s">
        <v>12</v>
      </c>
      <c r="B8" s="86" t="s">
        <v>15</v>
      </c>
      <c r="C8" s="87" t="s">
        <v>17</v>
      </c>
      <c r="D8" s="88" t="s">
        <v>129</v>
      </c>
      <c r="E8" s="104">
        <v>15</v>
      </c>
      <c r="F8" s="84">
        <v>0</v>
      </c>
      <c r="G8" s="84">
        <v>0</v>
      </c>
      <c r="H8" s="84">
        <v>0</v>
      </c>
      <c r="I8" s="105">
        <v>0</v>
      </c>
      <c r="J8" s="97">
        <v>15</v>
      </c>
      <c r="K8" s="89"/>
      <c r="L8" s="89"/>
      <c r="M8" s="89"/>
      <c r="N8" s="89"/>
      <c r="O8" s="89"/>
      <c r="P8" s="98"/>
      <c r="Q8" s="102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103"/>
      <c r="AG8" s="99" t="b">
        <f t="shared" ref="AG8" si="0">AND(L8&lt;=F8,J8&lt;=E8,(J8+K8)&lt;=E8,(M8+N8)&lt;=G8,SUM(Q8:X8)&lt;=H8,SUM(Y8:AF8)&lt;=I8)</f>
        <v>1</v>
      </c>
      <c r="AH8" s="81"/>
    </row>
    <row r="10" spans="1:38" x14ac:dyDescent="0.4">
      <c r="D10" s="82"/>
      <c r="E10" s="83"/>
      <c r="F10" s="83"/>
      <c r="G10" s="83"/>
      <c r="H10" s="83"/>
      <c r="I10" s="83"/>
    </row>
    <row r="11" spans="1:38" x14ac:dyDescent="0.4">
      <c r="D11" s="83"/>
      <c r="E11" s="83"/>
      <c r="F11" s="83"/>
      <c r="G11" s="83"/>
      <c r="H11" s="83"/>
      <c r="I11" s="83"/>
    </row>
  </sheetData>
  <autoFilter ref="A7:CD8" xr:uid="{00000000-0009-0000-0000-000000000000}"/>
  <sortState xmlns:xlrd2="http://schemas.microsoft.com/office/spreadsheetml/2017/richdata2" ref="A8:I887">
    <sortCondition ref="A8:A887" customList="포항,경주,김천,안동,구미,영주,영천,상주,문경,경산,군위,의성,청송,영양,영덕,청도,고령,성주,칠곡,예천,봉화,울진,울릉"/>
    <sortCondition ref="B8:B887" customList="유,초,중,고,특,청"/>
    <sortCondition ref="C8:C887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8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8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AQ101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7.399999999999999" x14ac:dyDescent="0.4"/>
  <cols>
    <col min="1" max="1" width="5.69921875" style="3" customWidth="1"/>
    <col min="2" max="2" width="5" style="3" customWidth="1"/>
    <col min="3" max="4" width="13.8984375" style="3" customWidth="1"/>
    <col min="5" max="5" width="8.09765625" style="3" customWidth="1"/>
    <col min="6" max="6" width="5.19921875" style="3" bestFit="1" customWidth="1"/>
    <col min="7" max="7" width="5.19921875" style="3" customWidth="1"/>
    <col min="8" max="8" width="8.69921875" style="3" customWidth="1"/>
    <col min="9" max="9" width="6.8984375" style="3" bestFit="1" customWidth="1"/>
    <col min="10" max="10" width="11.09765625" style="3" bestFit="1" customWidth="1"/>
    <col min="11" max="11" width="6.8984375" style="3" bestFit="1" customWidth="1"/>
    <col min="12" max="12" width="11.09765625" style="3" bestFit="1" customWidth="1"/>
    <col min="13" max="13" width="6.8984375" style="3" bestFit="1" customWidth="1"/>
    <col min="14" max="14" width="11.09765625" style="3" bestFit="1" customWidth="1"/>
    <col min="15" max="15" width="6.8984375" style="3" bestFit="1" customWidth="1"/>
    <col min="16" max="16" width="11.09765625" style="3" bestFit="1" customWidth="1"/>
    <col min="17" max="17" width="6.09765625" style="3" customWidth="1"/>
    <col min="18" max="18" width="10" style="3" bestFit="1" customWidth="1"/>
    <col min="19" max="22" width="9.09765625" style="3" customWidth="1"/>
    <col min="23" max="23" width="9.3984375" style="3" customWidth="1"/>
    <col min="24" max="30" width="9.09765625" style="3" customWidth="1"/>
    <col min="31" max="36" width="9.09765625" style="9" customWidth="1"/>
    <col min="37" max="54" width="9" style="3" customWidth="1"/>
    <col min="55" max="55" width="9" style="3"/>
    <col min="56" max="56" width="15.59765625" style="3" bestFit="1" customWidth="1"/>
    <col min="57" max="16384" width="9" style="3"/>
  </cols>
  <sheetData>
    <row r="1" spans="1:54" ht="25.2" x14ac:dyDescent="0.4">
      <c r="A1" s="8" t="s">
        <v>289</v>
      </c>
      <c r="B1" s="1" t="s">
        <v>290</v>
      </c>
    </row>
    <row r="2" spans="1:54" s="11" customFormat="1" ht="35.25" customHeight="1" thickBot="1" x14ac:dyDescent="0.4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45">
      <c r="A3" s="198" t="s">
        <v>0</v>
      </c>
      <c r="B3" s="199"/>
      <c r="C3" s="199"/>
      <c r="D3" s="199"/>
      <c r="E3" s="199"/>
      <c r="F3" s="199"/>
      <c r="G3" s="199"/>
      <c r="H3" s="199"/>
      <c r="I3" s="200" t="s">
        <v>259</v>
      </c>
      <c r="J3" s="201"/>
      <c r="K3" s="201"/>
      <c r="L3" s="201"/>
      <c r="M3" s="201"/>
      <c r="N3" s="201"/>
      <c r="O3" s="201"/>
      <c r="P3" s="201"/>
      <c r="Q3" s="201"/>
      <c r="R3" s="202"/>
      <c r="S3" s="203" t="s">
        <v>261</v>
      </c>
      <c r="T3" s="204"/>
      <c r="U3" s="204"/>
      <c r="V3" s="204"/>
      <c r="W3" s="204"/>
      <c r="X3" s="205"/>
      <c r="Y3" s="209" t="s">
        <v>137</v>
      </c>
      <c r="Z3" s="210"/>
      <c r="AA3" s="210"/>
      <c r="AB3" s="210"/>
      <c r="AC3" s="210"/>
      <c r="AD3" s="211"/>
      <c r="AE3" s="215" t="s">
        <v>269</v>
      </c>
      <c r="AF3" s="216"/>
      <c r="AG3" s="216"/>
      <c r="AH3" s="216"/>
      <c r="AI3" s="216"/>
      <c r="AJ3" s="217"/>
      <c r="AK3" s="160" t="s">
        <v>262</v>
      </c>
      <c r="AL3" s="161"/>
      <c r="AM3" s="161"/>
      <c r="AN3" s="161"/>
      <c r="AO3" s="161"/>
      <c r="AP3" s="161"/>
      <c r="AQ3" s="161"/>
      <c r="AR3" s="161"/>
      <c r="AS3" s="162"/>
      <c r="AT3" s="180" t="s">
        <v>272</v>
      </c>
      <c r="AU3" s="181"/>
      <c r="AV3" s="181"/>
      <c r="AW3" s="181"/>
      <c r="AX3" s="181"/>
      <c r="AY3" s="181"/>
      <c r="AZ3" s="181"/>
      <c r="BA3" s="181"/>
      <c r="BB3" s="182"/>
    </row>
    <row r="4" spans="1:54" s="23" customFormat="1" ht="17.25" customHeight="1" thickBot="1" x14ac:dyDescent="0.45">
      <c r="A4" s="186" t="s">
        <v>1</v>
      </c>
      <c r="B4" s="189" t="s">
        <v>2</v>
      </c>
      <c r="C4" s="189" t="s">
        <v>3</v>
      </c>
      <c r="D4" s="189" t="s">
        <v>254</v>
      </c>
      <c r="E4" s="189" t="s">
        <v>138</v>
      </c>
      <c r="F4" s="189" t="s">
        <v>143</v>
      </c>
      <c r="G4" s="192" t="s">
        <v>253</v>
      </c>
      <c r="H4" s="195" t="s">
        <v>248</v>
      </c>
      <c r="I4" s="178" t="s">
        <v>273</v>
      </c>
      <c r="J4" s="178"/>
      <c r="K4" s="178"/>
      <c r="L4" s="178"/>
      <c r="M4" s="178"/>
      <c r="N4" s="178"/>
      <c r="O4" s="178" t="s">
        <v>134</v>
      </c>
      <c r="P4" s="178"/>
      <c r="Q4" s="178"/>
      <c r="R4" s="179"/>
      <c r="S4" s="206"/>
      <c r="T4" s="207"/>
      <c r="U4" s="207"/>
      <c r="V4" s="207"/>
      <c r="W4" s="207"/>
      <c r="X4" s="208"/>
      <c r="Y4" s="212"/>
      <c r="Z4" s="213"/>
      <c r="AA4" s="213"/>
      <c r="AB4" s="213"/>
      <c r="AC4" s="213"/>
      <c r="AD4" s="214"/>
      <c r="AE4" s="218"/>
      <c r="AF4" s="219"/>
      <c r="AG4" s="219"/>
      <c r="AH4" s="219"/>
      <c r="AI4" s="219"/>
      <c r="AJ4" s="220"/>
      <c r="AK4" s="163"/>
      <c r="AL4" s="164"/>
      <c r="AM4" s="164"/>
      <c r="AN4" s="164"/>
      <c r="AO4" s="164"/>
      <c r="AP4" s="164"/>
      <c r="AQ4" s="164"/>
      <c r="AR4" s="164"/>
      <c r="AS4" s="165"/>
      <c r="AT4" s="183"/>
      <c r="AU4" s="184"/>
      <c r="AV4" s="184"/>
      <c r="AW4" s="184"/>
      <c r="AX4" s="184"/>
      <c r="AY4" s="184"/>
      <c r="AZ4" s="184"/>
      <c r="BA4" s="184"/>
      <c r="BB4" s="185"/>
    </row>
    <row r="5" spans="1:54" s="23" customFormat="1" ht="32.25" customHeight="1" x14ac:dyDescent="0.4">
      <c r="A5" s="187"/>
      <c r="B5" s="190"/>
      <c r="C5" s="190"/>
      <c r="D5" s="190"/>
      <c r="E5" s="190"/>
      <c r="F5" s="190"/>
      <c r="G5" s="193"/>
      <c r="H5" s="196"/>
      <c r="I5" s="157" t="s">
        <v>131</v>
      </c>
      <c r="J5" s="158"/>
      <c r="K5" s="157" t="s">
        <v>130</v>
      </c>
      <c r="L5" s="158"/>
      <c r="M5" s="157" t="s">
        <v>250</v>
      </c>
      <c r="N5" s="158"/>
      <c r="O5" s="157" t="s">
        <v>130</v>
      </c>
      <c r="P5" s="158"/>
      <c r="Q5" s="157" t="s">
        <v>250</v>
      </c>
      <c r="R5" s="159"/>
      <c r="S5" s="154" t="s">
        <v>264</v>
      </c>
      <c r="T5" s="155"/>
      <c r="U5" s="155"/>
      <c r="V5" s="155"/>
      <c r="W5" s="155"/>
      <c r="X5" s="156"/>
      <c r="Y5" s="166" t="s">
        <v>264</v>
      </c>
      <c r="Z5" s="167"/>
      <c r="AA5" s="167"/>
      <c r="AB5" s="167"/>
      <c r="AC5" s="167"/>
      <c r="AD5" s="168"/>
      <c r="AE5" s="169" t="s">
        <v>264</v>
      </c>
      <c r="AF5" s="170"/>
      <c r="AG5" s="170"/>
      <c r="AH5" s="170"/>
      <c r="AI5" s="170"/>
      <c r="AJ5" s="171"/>
      <c r="AK5" s="172" t="s">
        <v>271</v>
      </c>
      <c r="AL5" s="173"/>
      <c r="AM5" s="173"/>
      <c r="AN5" s="173"/>
      <c r="AO5" s="173"/>
      <c r="AP5" s="173"/>
      <c r="AQ5" s="173"/>
      <c r="AR5" s="173"/>
      <c r="AS5" s="174"/>
      <c r="AT5" s="175" t="s">
        <v>270</v>
      </c>
      <c r="AU5" s="176"/>
      <c r="AV5" s="176"/>
      <c r="AW5" s="176"/>
      <c r="AX5" s="176"/>
      <c r="AY5" s="176"/>
      <c r="AZ5" s="176"/>
      <c r="BA5" s="176"/>
      <c r="BB5" s="177"/>
    </row>
    <row r="6" spans="1:54" s="23" customFormat="1" ht="36" customHeight="1" thickBot="1" x14ac:dyDescent="0.45">
      <c r="A6" s="188"/>
      <c r="B6" s="191"/>
      <c r="C6" s="191"/>
      <c r="D6" s="191"/>
      <c r="E6" s="191"/>
      <c r="F6" s="191"/>
      <c r="G6" s="194"/>
      <c r="H6" s="197"/>
      <c r="I6" s="27" t="s">
        <v>251</v>
      </c>
      <c r="J6" s="28" t="s">
        <v>249</v>
      </c>
      <c r="K6" s="27" t="s">
        <v>251</v>
      </c>
      <c r="L6" s="28" t="s">
        <v>249</v>
      </c>
      <c r="M6" s="27" t="s">
        <v>251</v>
      </c>
      <c r="N6" s="28" t="s">
        <v>249</v>
      </c>
      <c r="O6" s="27" t="s">
        <v>251</v>
      </c>
      <c r="P6" s="28" t="s">
        <v>249</v>
      </c>
      <c r="Q6" s="27" t="s">
        <v>251</v>
      </c>
      <c r="R6" s="29" t="s">
        <v>249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257</v>
      </c>
      <c r="X6" s="31" t="s">
        <v>263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257</v>
      </c>
      <c r="AD6" s="34" t="s">
        <v>263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257</v>
      </c>
      <c r="AJ6" s="37" t="s">
        <v>263</v>
      </c>
      <c r="AK6" s="68" t="s">
        <v>265</v>
      </c>
      <c r="AL6" s="38" t="s">
        <v>266</v>
      </c>
      <c r="AM6" s="38" t="s">
        <v>267</v>
      </c>
      <c r="AN6" s="38" t="s">
        <v>268</v>
      </c>
      <c r="AO6" s="38" t="s">
        <v>140</v>
      </c>
      <c r="AP6" s="38" t="s">
        <v>10</v>
      </c>
      <c r="AQ6" s="38" t="s">
        <v>9</v>
      </c>
      <c r="AR6" s="38" t="s">
        <v>257</v>
      </c>
      <c r="AS6" s="39" t="s">
        <v>263</v>
      </c>
      <c r="AT6" s="66" t="s">
        <v>265</v>
      </c>
      <c r="AU6" s="40" t="s">
        <v>266</v>
      </c>
      <c r="AV6" s="40" t="s">
        <v>267</v>
      </c>
      <c r="AW6" s="40" t="s">
        <v>268</v>
      </c>
      <c r="AX6" s="40" t="s">
        <v>140</v>
      </c>
      <c r="AY6" s="40" t="s">
        <v>10</v>
      </c>
      <c r="AZ6" s="40" t="s">
        <v>9</v>
      </c>
      <c r="BA6" s="40" t="s">
        <v>257</v>
      </c>
      <c r="BB6" s="41" t="s">
        <v>263</v>
      </c>
    </row>
    <row r="7" spans="1:54" ht="18" thickTop="1" x14ac:dyDescent="0.4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4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4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4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4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4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4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4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4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4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4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4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4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4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4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4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4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4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4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4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4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4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4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4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4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4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4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4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4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4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4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4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4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4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4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4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4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4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4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4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4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4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4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4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4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4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4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4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4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4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4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4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4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4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4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4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4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4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4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4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4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4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4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4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4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4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4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4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4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4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4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4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4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4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4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4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4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4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4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4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4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4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4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4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4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4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4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4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4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4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4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4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4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4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4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4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4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4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4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4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4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4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4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4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4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4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6" t="s">
        <v>124</v>
      </c>
      <c r="B1" s="5" t="s">
        <v>256</v>
      </c>
    </row>
    <row r="2" spans="1:8" ht="20.100000000000001" customHeight="1" thickBot="1" x14ac:dyDescent="0.45"/>
    <row r="3" spans="1:8" ht="27.75" customHeight="1" x14ac:dyDescent="0.4">
      <c r="A3" s="221" t="s">
        <v>121</v>
      </c>
      <c r="B3" s="222"/>
      <c r="C3" s="222"/>
      <c r="D3" s="222"/>
      <c r="E3" s="223" t="s">
        <v>123</v>
      </c>
      <c r="F3" s="224"/>
      <c r="G3" s="224"/>
      <c r="H3" s="225"/>
    </row>
    <row r="4" spans="1:8" ht="48.75" customHeight="1" thickBot="1" x14ac:dyDescent="0.4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258</v>
      </c>
      <c r="H4" s="22" t="s">
        <v>122</v>
      </c>
    </row>
    <row r="5" spans="1:8" ht="20.100000000000001" customHeight="1" thickTop="1" x14ac:dyDescent="0.4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4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4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4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4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4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4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4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4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4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4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4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4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4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4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4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4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4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4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4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4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4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4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4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4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4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4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4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4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4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4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4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4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4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4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4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4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4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4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4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4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4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4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4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4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4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4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4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4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4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4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4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4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4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4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4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4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4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4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4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4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4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4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4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4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4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4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4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4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4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4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4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4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4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4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4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4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4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4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4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4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4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4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4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4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4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4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4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4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4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4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4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4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4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4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4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4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4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4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4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4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4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4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4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xmlns:xlrd2="http://schemas.microsoft.com/office/spreadsheetml/2017/richdata2"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2023-02-07T06:45:10Z</dcterms:modified>
</cp:coreProperties>
</file>