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3курс\Моделирование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25" i="1" l="1"/>
  <c r="BK26" i="1"/>
  <c r="BK27" i="1"/>
  <c r="BK28" i="1"/>
  <c r="BK29" i="1"/>
  <c r="BK30" i="1"/>
  <c r="BK31" i="1"/>
  <c r="BK32" i="1"/>
  <c r="BK33" i="1"/>
  <c r="BK24" i="1"/>
  <c r="B15" i="1" l="1"/>
</calcChain>
</file>

<file path=xl/sharedStrings.xml><?xml version="1.0" encoding="utf-8"?>
<sst xmlns="http://schemas.openxmlformats.org/spreadsheetml/2006/main" count="203" uniqueCount="44">
  <si>
    <r>
      <t>1-</t>
    </r>
    <r>
      <rPr>
        <sz val="11"/>
        <color theme="1"/>
        <rFont val="Calibri"/>
        <family val="2"/>
        <charset val="204"/>
      </rPr>
      <t>π2</t>
    </r>
  </si>
  <si>
    <t>π2</t>
  </si>
  <si>
    <t>1-π1</t>
  </si>
  <si>
    <t>π1</t>
  </si>
  <si>
    <t>(1-π1)(1-π2)+(1-π1)π2</t>
  </si>
  <si>
    <t>π1(1-π2)</t>
  </si>
  <si>
    <t>π1*π2</t>
  </si>
  <si>
    <t>(1-π1)π2+(1-π1)(1-π2)</t>
  </si>
  <si>
    <t>1-π2</t>
  </si>
  <si>
    <t>(1-π2)π1</t>
  </si>
  <si>
    <t>π1*π2+(1-π1)(1-π2)+(1-π1)π2</t>
  </si>
  <si>
    <t>0000</t>
  </si>
  <si>
    <t>0001</t>
  </si>
  <si>
    <t>0010</t>
  </si>
  <si>
    <t>0011</t>
  </si>
  <si>
    <t>0111</t>
  </si>
  <si>
    <t>0211</t>
  </si>
  <si>
    <t>1010</t>
  </si>
  <si>
    <t>1011</t>
  </si>
  <si>
    <t>1111</t>
  </si>
  <si>
    <t>1211</t>
  </si>
  <si>
    <t>ρ</t>
  </si>
  <si>
    <t>ρ*π1*π2</t>
  </si>
  <si>
    <t>ρ*(1-π1)*π2</t>
  </si>
  <si>
    <t>ρ*π1*(1-π2)</t>
  </si>
  <si>
    <t>ρ*(1-π1)*(1-π2)</t>
  </si>
  <si>
    <t>(1-ρ)*π1*π2</t>
  </si>
  <si>
    <t>(1-ρ)*(1-π1)*π2</t>
  </si>
  <si>
    <t>(1-ρ)*π1*(1-π2)</t>
  </si>
  <si>
    <t>(1-ρ)*(1-π1)*(1-π2)</t>
  </si>
  <si>
    <t>ρ*(1-π2)</t>
  </si>
  <si>
    <t>ρ*(1-π1)</t>
  </si>
  <si>
    <t>ρ*π2</t>
  </si>
  <si>
    <t>ρ*π1</t>
  </si>
  <si>
    <t>ρ*(1-π1)*π2+ρ*π1*(1-π2)</t>
  </si>
  <si>
    <t>ρ*π1*(1-π2)+ρ*(1-π1)*π2</t>
  </si>
  <si>
    <t>1-ρ</t>
  </si>
  <si>
    <t>(1-ρ)*(1-π2)</t>
  </si>
  <si>
    <t>(1-ρ)*(1-π1)</t>
  </si>
  <si>
    <t>(1-ρ)*π2</t>
  </si>
  <si>
    <t>(1-ρ)*π1</t>
  </si>
  <si>
    <t>(1-ρ)*(1-π1)*π2+(1-ρ)*π1*(1-π2)</t>
  </si>
  <si>
    <t>(1-ρ)*(1-π1)*π2+(1-ρ)*π1*(1-π2)+(1-ρ)*π1*π2</t>
  </si>
  <si>
    <t>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</si>
</sst>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67"/>
  <sheetViews>
    <sheetView tabSelected="1" topLeftCell="AW9" zoomScale="76" zoomScaleNormal="76" workbookViewId="0">
      <selection activeCell="BB4" sqref="BB4"/>
    </sheetView>
  </sheetViews>
  <sheetFormatPr defaultRowHeight="15" x14ac:dyDescent="0.25"/>
  <cols>
    <col min="2" max="2" width="22.28515625" customWidth="1"/>
    <col min="13" max="13" width="17.140625" customWidth="1"/>
    <col min="15" max="15" width="20.42578125" customWidth="1"/>
    <col min="17" max="17" width="13.28515625" customWidth="1"/>
    <col min="19" max="19" width="17.5703125" customWidth="1"/>
    <col min="21" max="21" width="9.140625" customWidth="1"/>
    <col min="22" max="22" width="22.140625" customWidth="1"/>
    <col min="53" max="53" width="15.85546875" customWidth="1"/>
    <col min="54" max="54" width="16.7109375" customWidth="1"/>
    <col min="55" max="55" width="16.42578125" customWidth="1"/>
    <col min="56" max="56" width="27.7109375" customWidth="1"/>
    <col min="57" max="57" width="24" customWidth="1"/>
    <col min="59" max="59" width="18.85546875" customWidth="1"/>
    <col min="60" max="60" width="30.28515625" customWidth="1"/>
    <col min="61" max="61" width="29.140625" customWidth="1"/>
    <col min="62" max="62" width="13.85546875" customWidth="1"/>
  </cols>
  <sheetData>
    <row r="1" spans="2:63" x14ac:dyDescent="0.25">
      <c r="B1" s="1">
        <v>0.10199999999999999</v>
      </c>
    </row>
    <row r="2" spans="2:63" x14ac:dyDescent="0.25">
      <c r="B2" s="1">
        <v>0.187</v>
      </c>
    </row>
    <row r="3" spans="2:63" x14ac:dyDescent="0.25">
      <c r="B3" s="1">
        <v>5.8999999999999997E-2</v>
      </c>
    </row>
    <row r="4" spans="2:63" x14ac:dyDescent="0.25">
      <c r="B4" s="1">
        <v>8.5999999999999993E-2</v>
      </c>
    </row>
    <row r="5" spans="2:63" x14ac:dyDescent="0.25">
      <c r="B5" s="1">
        <v>4.3999999999999997E-2</v>
      </c>
    </row>
    <row r="6" spans="2:63" x14ac:dyDescent="0.25">
      <c r="B6" s="1">
        <v>0.01</v>
      </c>
    </row>
    <row r="7" spans="2:63" x14ac:dyDescent="0.25">
      <c r="B7" s="1">
        <v>0.17199999999999999</v>
      </c>
    </row>
    <row r="8" spans="2:63" x14ac:dyDescent="0.25">
      <c r="B8" s="1">
        <v>8.4000000000000005E-2</v>
      </c>
      <c r="AY8" s="13"/>
      <c r="AZ8" s="13"/>
      <c r="BA8" s="13">
        <v>1</v>
      </c>
      <c r="BB8" s="13">
        <v>2</v>
      </c>
      <c r="BC8" s="13">
        <v>3</v>
      </c>
      <c r="BD8" s="13">
        <v>4</v>
      </c>
      <c r="BE8" s="13">
        <v>5</v>
      </c>
      <c r="BF8" s="13">
        <v>6</v>
      </c>
      <c r="BG8" s="13">
        <v>7</v>
      </c>
      <c r="BH8" s="13">
        <v>8</v>
      </c>
      <c r="BI8" s="13">
        <v>9</v>
      </c>
      <c r="BJ8" s="13">
        <v>10</v>
      </c>
      <c r="BK8" s="5" t="s">
        <v>43</v>
      </c>
    </row>
    <row r="9" spans="2:63" x14ac:dyDescent="0.25">
      <c r="B9" s="1">
        <v>0.115</v>
      </c>
      <c r="AY9" s="13"/>
      <c r="AZ9" s="13"/>
      <c r="BA9" s="17" t="s">
        <v>11</v>
      </c>
      <c r="BB9" s="17" t="s">
        <v>12</v>
      </c>
      <c r="BC9" s="17" t="s">
        <v>13</v>
      </c>
      <c r="BD9" s="17" t="s">
        <v>14</v>
      </c>
      <c r="BE9" s="17" t="s">
        <v>15</v>
      </c>
      <c r="BF9" s="17" t="s">
        <v>16</v>
      </c>
      <c r="BG9" s="17" t="s">
        <v>17</v>
      </c>
      <c r="BH9" s="17" t="s">
        <v>18</v>
      </c>
      <c r="BI9" s="17" t="s">
        <v>19</v>
      </c>
      <c r="BJ9" s="17" t="s">
        <v>20</v>
      </c>
      <c r="BK9" s="4"/>
    </row>
    <row r="10" spans="2:63" x14ac:dyDescent="0.25">
      <c r="B10" s="1">
        <v>4.5999999999999999E-2</v>
      </c>
      <c r="AY10" s="13">
        <v>1</v>
      </c>
      <c r="AZ10" s="17" t="s">
        <v>11</v>
      </c>
      <c r="BA10" s="18" t="s">
        <v>21</v>
      </c>
      <c r="BB10" s="13"/>
      <c r="BC10" s="13"/>
      <c r="BD10" s="13"/>
      <c r="BE10" s="13"/>
      <c r="BF10" s="13"/>
      <c r="BG10" s="18" t="s">
        <v>36</v>
      </c>
      <c r="BH10" s="13"/>
      <c r="BI10" s="13"/>
      <c r="BJ10" s="13"/>
      <c r="BK10" s="4">
        <v>1</v>
      </c>
    </row>
    <row r="11" spans="2:63" x14ac:dyDescent="0.25">
      <c r="B11" s="1">
        <v>1.9E-2</v>
      </c>
      <c r="AY11" s="13">
        <v>2</v>
      </c>
      <c r="AZ11" s="17" t="s">
        <v>12</v>
      </c>
      <c r="BA11" s="4" t="s">
        <v>30</v>
      </c>
      <c r="BB11" s="18" t="s">
        <v>32</v>
      </c>
      <c r="BC11" s="13"/>
      <c r="BD11" s="13"/>
      <c r="BE11" s="13"/>
      <c r="BF11" s="13"/>
      <c r="BG11" s="4" t="s">
        <v>37</v>
      </c>
      <c r="BH11" s="4" t="s">
        <v>39</v>
      </c>
      <c r="BI11" s="13"/>
      <c r="BJ11" s="13"/>
      <c r="BK11" s="4">
        <v>1</v>
      </c>
    </row>
    <row r="12" spans="2:63" x14ac:dyDescent="0.25">
      <c r="B12" s="1">
        <v>2.3999999999999998E-3</v>
      </c>
      <c r="H12" s="9"/>
      <c r="I12" s="10"/>
      <c r="J12" s="4">
        <v>1</v>
      </c>
      <c r="K12" s="4">
        <v>2</v>
      </c>
      <c r="L12" s="4">
        <v>3</v>
      </c>
      <c r="M12" s="4">
        <v>4</v>
      </c>
      <c r="N12" s="4">
        <v>5</v>
      </c>
      <c r="O12" s="4">
        <v>6</v>
      </c>
      <c r="P12" s="4">
        <v>7</v>
      </c>
      <c r="Q12" s="4">
        <v>8</v>
      </c>
      <c r="R12" s="4">
        <v>9</v>
      </c>
      <c r="S12" s="4">
        <v>10</v>
      </c>
      <c r="T12" s="4">
        <v>11</v>
      </c>
      <c r="U12" s="4">
        <v>12</v>
      </c>
      <c r="V12" s="4">
        <v>13</v>
      </c>
      <c r="W12" s="4">
        <v>14</v>
      </c>
      <c r="X12" s="4">
        <v>15</v>
      </c>
      <c r="Y12" s="4">
        <v>16</v>
      </c>
      <c r="AY12" s="13">
        <v>3</v>
      </c>
      <c r="AZ12" s="17" t="s">
        <v>13</v>
      </c>
      <c r="BA12" s="4" t="s">
        <v>31</v>
      </c>
      <c r="BB12" s="13"/>
      <c r="BC12" s="18" t="s">
        <v>33</v>
      </c>
      <c r="BD12" s="13"/>
      <c r="BE12" s="13"/>
      <c r="BF12" s="13"/>
      <c r="BG12" s="4" t="s">
        <v>38</v>
      </c>
      <c r="BH12" s="4" t="s">
        <v>40</v>
      </c>
      <c r="BI12" s="13"/>
      <c r="BJ12" s="13"/>
      <c r="BK12" s="4">
        <v>1</v>
      </c>
    </row>
    <row r="13" spans="2:63" ht="22.5" customHeight="1" x14ac:dyDescent="0.25">
      <c r="B13" s="1">
        <v>7.1999999999999995E-2</v>
      </c>
      <c r="H13" s="11"/>
      <c r="I13" s="12"/>
      <c r="J13" s="4">
        <v>2000</v>
      </c>
      <c r="K13" s="4">
        <v>2001</v>
      </c>
      <c r="L13" s="4">
        <v>2010</v>
      </c>
      <c r="M13" s="4">
        <v>2011</v>
      </c>
      <c r="N13" s="4">
        <v>2110</v>
      </c>
      <c r="O13" s="4">
        <v>2111</v>
      </c>
      <c r="P13" s="4">
        <v>2210</v>
      </c>
      <c r="Q13" s="4">
        <v>2211</v>
      </c>
      <c r="R13" s="4">
        <v>1000</v>
      </c>
      <c r="S13" s="4">
        <v>1001</v>
      </c>
      <c r="T13" s="4">
        <v>1010</v>
      </c>
      <c r="U13" s="4">
        <v>1011</v>
      </c>
      <c r="V13" s="4">
        <v>1111</v>
      </c>
      <c r="W13" s="4">
        <v>1210</v>
      </c>
      <c r="X13" s="4">
        <v>1211</v>
      </c>
      <c r="Y13" s="4">
        <v>1110</v>
      </c>
      <c r="AY13" s="13">
        <v>4</v>
      </c>
      <c r="AZ13" s="17" t="s">
        <v>14</v>
      </c>
      <c r="BA13" s="4" t="s">
        <v>25</v>
      </c>
      <c r="BB13" s="4" t="s">
        <v>23</v>
      </c>
      <c r="BC13" s="4" t="s">
        <v>24</v>
      </c>
      <c r="BD13" s="4" t="s">
        <v>29</v>
      </c>
      <c r="BE13" s="13"/>
      <c r="BF13" s="13"/>
      <c r="BG13" s="4" t="s">
        <v>29</v>
      </c>
      <c r="BH13" s="4" t="s">
        <v>41</v>
      </c>
      <c r="BI13" s="18" t="s">
        <v>26</v>
      </c>
      <c r="BJ13" s="13"/>
      <c r="BK13" s="4">
        <v>1</v>
      </c>
    </row>
    <row r="14" spans="2:63" x14ac:dyDescent="0.25">
      <c r="H14" s="4">
        <v>1</v>
      </c>
      <c r="I14" s="4">
        <v>2000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1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AY14" s="13">
        <v>5</v>
      </c>
      <c r="AZ14" s="17" t="s">
        <v>15</v>
      </c>
      <c r="BA14" s="4"/>
      <c r="BB14" s="13"/>
      <c r="BC14" s="4" t="s">
        <v>25</v>
      </c>
      <c r="BD14" s="13" t="s">
        <v>34</v>
      </c>
      <c r="BE14" s="18" t="s">
        <v>22</v>
      </c>
      <c r="BF14" s="13"/>
      <c r="BG14" s="13"/>
      <c r="BH14" s="4" t="s">
        <v>29</v>
      </c>
      <c r="BI14" s="4" t="s">
        <v>41</v>
      </c>
      <c r="BJ14" s="18" t="s">
        <v>26</v>
      </c>
      <c r="BK14" s="4">
        <v>1</v>
      </c>
    </row>
    <row r="15" spans="2:63" x14ac:dyDescent="0.25">
      <c r="B15" s="2">
        <f>B1+B2+B3+B4+B5+B6+B7+B8+B9+B10+B11+B13</f>
        <v>0.99599999999999989</v>
      </c>
      <c r="H15" s="4">
        <v>2</v>
      </c>
      <c r="I15" s="4">
        <v>2001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 t="s">
        <v>0</v>
      </c>
      <c r="S15" s="5" t="s">
        <v>1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AY15" s="13">
        <v>6</v>
      </c>
      <c r="AZ15" s="17" t="s">
        <v>16</v>
      </c>
      <c r="BA15" s="13"/>
      <c r="BB15" s="13"/>
      <c r="BC15" s="13"/>
      <c r="BD15" s="4" t="s">
        <v>25</v>
      </c>
      <c r="BE15" s="4" t="s">
        <v>35</v>
      </c>
      <c r="BF15" s="18" t="s">
        <v>22</v>
      </c>
      <c r="BG15" s="13"/>
      <c r="BH15" s="13"/>
      <c r="BI15" s="4" t="s">
        <v>29</v>
      </c>
      <c r="BJ15" s="4" t="s">
        <v>42</v>
      </c>
      <c r="BK15" s="4">
        <v>1</v>
      </c>
    </row>
    <row r="16" spans="2:63" x14ac:dyDescent="0.25">
      <c r="H16" s="4">
        <v>3</v>
      </c>
      <c r="I16" s="4">
        <v>2010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 t="s">
        <v>2</v>
      </c>
      <c r="T16" s="4" t="s">
        <v>3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AY16" s="13">
        <v>7</v>
      </c>
      <c r="AZ16" s="17" t="s">
        <v>17</v>
      </c>
      <c r="BA16" s="13" t="s">
        <v>31</v>
      </c>
      <c r="BB16" s="13"/>
      <c r="BC16" s="18" t="s">
        <v>33</v>
      </c>
      <c r="BD16" s="13"/>
      <c r="BE16" s="13"/>
      <c r="BF16" s="13"/>
      <c r="BG16" s="4" t="s">
        <v>38</v>
      </c>
      <c r="BH16" s="4" t="s">
        <v>40</v>
      </c>
      <c r="BI16" s="13"/>
      <c r="BJ16" s="13"/>
      <c r="BK16" s="4">
        <v>1</v>
      </c>
    </row>
    <row r="17" spans="8:63" ht="32.25" customHeight="1" x14ac:dyDescent="0.25">
      <c r="H17" s="4">
        <v>4</v>
      </c>
      <c r="I17" s="4">
        <v>2011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8" t="s">
        <v>4</v>
      </c>
      <c r="T17" s="4" t="s">
        <v>5</v>
      </c>
      <c r="U17" s="4" t="s">
        <v>6</v>
      </c>
      <c r="V17" s="4">
        <v>0</v>
      </c>
      <c r="W17" s="4">
        <v>0</v>
      </c>
      <c r="X17" s="4">
        <v>0</v>
      </c>
      <c r="Y17" s="4">
        <v>0</v>
      </c>
      <c r="AY17" s="13">
        <v>8</v>
      </c>
      <c r="AZ17" s="17" t="s">
        <v>18</v>
      </c>
      <c r="BA17" s="4" t="s">
        <v>25</v>
      </c>
      <c r="BB17" s="4" t="s">
        <v>23</v>
      </c>
      <c r="BC17" s="4" t="s">
        <v>24</v>
      </c>
      <c r="BD17" s="18" t="s">
        <v>22</v>
      </c>
      <c r="BE17" s="13"/>
      <c r="BF17" s="13"/>
      <c r="BG17" s="4" t="s">
        <v>29</v>
      </c>
      <c r="BH17" s="4" t="s">
        <v>41</v>
      </c>
      <c r="BI17" s="18" t="s">
        <v>26</v>
      </c>
      <c r="BJ17" s="13"/>
      <c r="BK17" s="4">
        <v>1</v>
      </c>
    </row>
    <row r="18" spans="8:63" x14ac:dyDescent="0.25">
      <c r="H18" s="4">
        <v>5</v>
      </c>
      <c r="I18" s="4">
        <v>2110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 t="s">
        <v>2</v>
      </c>
      <c r="V18" s="4">
        <v>0</v>
      </c>
      <c r="W18" s="4">
        <v>0</v>
      </c>
      <c r="X18" s="4">
        <v>0</v>
      </c>
      <c r="Y18" s="4" t="s">
        <v>3</v>
      </c>
      <c r="AY18" s="13">
        <v>9</v>
      </c>
      <c r="AZ18" s="17" t="s">
        <v>19</v>
      </c>
      <c r="BA18" s="13"/>
      <c r="BB18" s="13"/>
      <c r="BC18" s="4" t="s">
        <v>25</v>
      </c>
      <c r="BD18" s="4" t="s">
        <v>34</v>
      </c>
      <c r="BE18" s="18" t="s">
        <v>22</v>
      </c>
      <c r="BF18" s="13"/>
      <c r="BG18" s="13"/>
      <c r="BH18" s="4" t="s">
        <v>29</v>
      </c>
      <c r="BI18" s="4" t="s">
        <v>41</v>
      </c>
      <c r="BJ18" s="13" t="s">
        <v>26</v>
      </c>
      <c r="BK18" s="4">
        <v>1</v>
      </c>
    </row>
    <row r="19" spans="8:63" x14ac:dyDescent="0.25">
      <c r="H19" s="4">
        <v>6</v>
      </c>
      <c r="I19" s="4">
        <v>2111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 t="s">
        <v>7</v>
      </c>
      <c r="V19" s="4" t="s">
        <v>6</v>
      </c>
      <c r="W19" s="4">
        <v>0</v>
      </c>
      <c r="X19" s="4">
        <v>0</v>
      </c>
      <c r="Y19" s="4" t="s">
        <v>5</v>
      </c>
      <c r="AY19" s="13">
        <v>10</v>
      </c>
      <c r="AZ19" s="17" t="s">
        <v>20</v>
      </c>
      <c r="BA19" s="13"/>
      <c r="BB19" s="13"/>
      <c r="BC19" s="13"/>
      <c r="BD19" s="4" t="s">
        <v>25</v>
      </c>
      <c r="BE19" s="4" t="s">
        <v>35</v>
      </c>
      <c r="BF19" s="18" t="s">
        <v>22</v>
      </c>
      <c r="BG19" s="13"/>
      <c r="BH19" s="13"/>
      <c r="BI19" s="4" t="s">
        <v>29</v>
      </c>
      <c r="BJ19" s="4" t="s">
        <v>42</v>
      </c>
      <c r="BK19" s="4">
        <v>1</v>
      </c>
    </row>
    <row r="20" spans="8:63" x14ac:dyDescent="0.25">
      <c r="H20" s="4">
        <v>7</v>
      </c>
      <c r="I20" s="4">
        <v>2210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 t="s">
        <v>2</v>
      </c>
      <c r="W20" s="4" t="s">
        <v>3</v>
      </c>
      <c r="X20" s="4">
        <v>0</v>
      </c>
      <c r="Y20" s="4">
        <v>0</v>
      </c>
    </row>
    <row r="21" spans="8:63" x14ac:dyDescent="0.25">
      <c r="H21" s="4">
        <v>8</v>
      </c>
      <c r="I21" s="4">
        <v>2211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 t="s">
        <v>4</v>
      </c>
      <c r="W21" s="4" t="s">
        <v>5</v>
      </c>
      <c r="X21" s="4" t="s">
        <v>6</v>
      </c>
      <c r="Y21" s="4">
        <v>0</v>
      </c>
    </row>
    <row r="22" spans="8:63" x14ac:dyDescent="0.25">
      <c r="H22" s="4">
        <v>9</v>
      </c>
      <c r="I22" s="4">
        <v>1000</v>
      </c>
      <c r="J22" s="4">
        <v>0</v>
      </c>
      <c r="K22" s="4">
        <v>0</v>
      </c>
      <c r="L22" s="4">
        <v>1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AY22" s="13"/>
      <c r="AZ22" s="13"/>
      <c r="BA22" s="13">
        <v>1</v>
      </c>
      <c r="BB22" s="13">
        <v>2</v>
      </c>
      <c r="BC22" s="13">
        <v>3</v>
      </c>
      <c r="BD22" s="13">
        <v>4</v>
      </c>
      <c r="BE22" s="13">
        <v>5</v>
      </c>
      <c r="BF22" s="13">
        <v>6</v>
      </c>
      <c r="BG22" s="13">
        <v>7</v>
      </c>
      <c r="BH22" s="13">
        <v>8</v>
      </c>
      <c r="BI22" s="13">
        <v>9</v>
      </c>
      <c r="BJ22" s="13">
        <v>10</v>
      </c>
      <c r="BK22" s="5" t="s">
        <v>43</v>
      </c>
    </row>
    <row r="23" spans="8:63" x14ac:dyDescent="0.25">
      <c r="H23" s="4">
        <v>10</v>
      </c>
      <c r="I23" s="4">
        <v>1001</v>
      </c>
      <c r="J23" s="4">
        <v>0</v>
      </c>
      <c r="K23" s="4">
        <v>0</v>
      </c>
      <c r="L23" s="4" t="s">
        <v>8</v>
      </c>
      <c r="M23" s="4" t="s">
        <v>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AY23" s="13"/>
      <c r="AZ23" s="13"/>
      <c r="BA23" s="17" t="s">
        <v>11</v>
      </c>
      <c r="BB23" s="17" t="s">
        <v>12</v>
      </c>
      <c r="BC23" s="17" t="s">
        <v>13</v>
      </c>
      <c r="BD23" s="17" t="s">
        <v>14</v>
      </c>
      <c r="BE23" s="17" t="s">
        <v>15</v>
      </c>
      <c r="BF23" s="17" t="s">
        <v>16</v>
      </c>
      <c r="BG23" s="17" t="s">
        <v>17</v>
      </c>
      <c r="BH23" s="17" t="s">
        <v>18</v>
      </c>
      <c r="BI23" s="17" t="s">
        <v>19</v>
      </c>
      <c r="BJ23" s="17" t="s">
        <v>20</v>
      </c>
      <c r="BK23" s="4"/>
    </row>
    <row r="24" spans="8:63" x14ac:dyDescent="0.25">
      <c r="H24" s="4">
        <v>11</v>
      </c>
      <c r="I24" s="4">
        <v>1010</v>
      </c>
      <c r="J24" s="4">
        <v>0</v>
      </c>
      <c r="K24" s="4">
        <v>0</v>
      </c>
      <c r="L24" s="4">
        <v>0</v>
      </c>
      <c r="M24" s="4" t="s">
        <v>2</v>
      </c>
      <c r="N24" s="4" t="s">
        <v>3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AY24" s="13">
        <v>1</v>
      </c>
      <c r="AZ24" s="17" t="s">
        <v>11</v>
      </c>
      <c r="BA24" s="18">
        <v>0.5</v>
      </c>
      <c r="BB24" s="13"/>
      <c r="BC24" s="13"/>
      <c r="BD24" s="13"/>
      <c r="BE24" s="13"/>
      <c r="BF24" s="13"/>
      <c r="BG24" s="18">
        <v>0.5</v>
      </c>
      <c r="BH24" s="13"/>
      <c r="BI24" s="13"/>
      <c r="BJ24" s="13"/>
      <c r="BK24" s="4">
        <f>SUM(BA24:BJ24)</f>
        <v>1</v>
      </c>
    </row>
    <row r="25" spans="8:63" ht="30" x14ac:dyDescent="0.25">
      <c r="H25" s="4">
        <v>12</v>
      </c>
      <c r="I25" s="4">
        <v>1011</v>
      </c>
      <c r="J25" s="4">
        <v>0</v>
      </c>
      <c r="K25" s="4">
        <v>0</v>
      </c>
      <c r="L25" s="4">
        <v>0</v>
      </c>
      <c r="M25" s="8" t="s">
        <v>4</v>
      </c>
      <c r="N25" s="4" t="s">
        <v>9</v>
      </c>
      <c r="O25" s="4" t="s">
        <v>6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AY25" s="13">
        <v>2</v>
      </c>
      <c r="AZ25" s="17" t="s">
        <v>12</v>
      </c>
      <c r="BA25" s="4">
        <v>0.2</v>
      </c>
      <c r="BB25" s="18">
        <v>0.3</v>
      </c>
      <c r="BC25" s="13"/>
      <c r="BD25" s="13"/>
      <c r="BE25" s="13"/>
      <c r="BF25" s="13"/>
      <c r="BG25" s="4">
        <v>0.2</v>
      </c>
      <c r="BH25" s="4">
        <v>0.3</v>
      </c>
      <c r="BI25" s="13"/>
      <c r="BJ25" s="13"/>
      <c r="BK25" s="4">
        <f t="shared" ref="BK25:BK33" si="0">SUM(BA25:BJ25)</f>
        <v>1</v>
      </c>
    </row>
    <row r="26" spans="8:63" x14ac:dyDescent="0.25">
      <c r="H26" s="4">
        <v>13</v>
      </c>
      <c r="I26" s="4">
        <v>1111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 t="s">
        <v>4</v>
      </c>
      <c r="P26" s="4" t="s">
        <v>5</v>
      </c>
      <c r="Q26" s="4" t="s">
        <v>6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AY26" s="13">
        <v>3</v>
      </c>
      <c r="AZ26" s="17" t="s">
        <v>13</v>
      </c>
      <c r="BA26" s="4">
        <v>0.25</v>
      </c>
      <c r="BB26" s="13"/>
      <c r="BC26" s="18">
        <v>0.25</v>
      </c>
      <c r="BD26" s="13"/>
      <c r="BE26" s="13"/>
      <c r="BF26" s="13"/>
      <c r="BG26" s="4">
        <v>0.25</v>
      </c>
      <c r="BH26" s="4">
        <v>0.25</v>
      </c>
      <c r="BI26" s="13"/>
      <c r="BJ26" s="13"/>
      <c r="BK26" s="4">
        <f t="shared" si="0"/>
        <v>1</v>
      </c>
    </row>
    <row r="27" spans="8:63" x14ac:dyDescent="0.25">
      <c r="H27" s="4">
        <v>14</v>
      </c>
      <c r="I27" s="4">
        <v>1210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 t="s">
        <v>3</v>
      </c>
      <c r="Q27" s="4" t="s">
        <v>2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AY27" s="13">
        <v>4</v>
      </c>
      <c r="AZ27" s="17" t="s">
        <v>14</v>
      </c>
      <c r="BA27" s="4">
        <v>0.1</v>
      </c>
      <c r="BB27" s="4">
        <v>0.15</v>
      </c>
      <c r="BC27" s="4">
        <v>0.1</v>
      </c>
      <c r="BD27" s="4">
        <v>0.15</v>
      </c>
      <c r="BE27" s="13"/>
      <c r="BF27" s="13"/>
      <c r="BG27" s="4">
        <v>0.1</v>
      </c>
      <c r="BH27" s="4">
        <v>0.25</v>
      </c>
      <c r="BI27" s="18">
        <v>0.15</v>
      </c>
      <c r="BJ27" s="13"/>
      <c r="BK27" s="4">
        <f t="shared" si="0"/>
        <v>1</v>
      </c>
    </row>
    <row r="28" spans="8:63" ht="39.75" customHeight="1" x14ac:dyDescent="0.25">
      <c r="H28" s="4">
        <v>15</v>
      </c>
      <c r="I28" s="4">
        <v>1211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 t="s">
        <v>5</v>
      </c>
      <c r="Q28" s="8" t="s">
        <v>10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AY28" s="13">
        <v>5</v>
      </c>
      <c r="AZ28" s="17" t="s">
        <v>15</v>
      </c>
      <c r="BA28" s="4"/>
      <c r="BB28" s="13"/>
      <c r="BC28" s="4">
        <v>0.1</v>
      </c>
      <c r="BD28" s="13">
        <v>0.25</v>
      </c>
      <c r="BE28" s="18">
        <v>0.15</v>
      </c>
      <c r="BF28" s="13"/>
      <c r="BG28" s="13"/>
      <c r="BH28" s="4">
        <v>0.1</v>
      </c>
      <c r="BI28" s="4">
        <v>0.25</v>
      </c>
      <c r="BJ28" s="18">
        <v>0.15</v>
      </c>
      <c r="BK28" s="4">
        <f t="shared" si="0"/>
        <v>1</v>
      </c>
    </row>
    <row r="29" spans="8:63" x14ac:dyDescent="0.25">
      <c r="H29" s="4">
        <v>16</v>
      </c>
      <c r="I29" s="4">
        <v>1110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 t="s">
        <v>2</v>
      </c>
      <c r="P29" s="4" t="s">
        <v>3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AY29" s="13">
        <v>6</v>
      </c>
      <c r="AZ29" s="17" t="s">
        <v>16</v>
      </c>
      <c r="BA29" s="13"/>
      <c r="BB29" s="13"/>
      <c r="BC29" s="13"/>
      <c r="BD29" s="4">
        <v>0.1</v>
      </c>
      <c r="BE29" s="4">
        <v>0.25</v>
      </c>
      <c r="BF29" s="18">
        <v>0.15</v>
      </c>
      <c r="BG29" s="13"/>
      <c r="BH29" s="13"/>
      <c r="BI29" s="4">
        <v>0.1</v>
      </c>
      <c r="BJ29" s="4">
        <v>0.4</v>
      </c>
      <c r="BK29" s="4">
        <f t="shared" si="0"/>
        <v>1</v>
      </c>
    </row>
    <row r="30" spans="8:63" x14ac:dyDescent="0.25"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AY30" s="13">
        <v>7</v>
      </c>
      <c r="AZ30" s="17" t="s">
        <v>17</v>
      </c>
      <c r="BA30" s="13">
        <v>0.25</v>
      </c>
      <c r="BB30" s="13"/>
      <c r="BC30" s="18">
        <v>0.25</v>
      </c>
      <c r="BD30" s="13"/>
      <c r="BE30" s="13"/>
      <c r="BF30" s="13"/>
      <c r="BG30" s="4">
        <v>0.25</v>
      </c>
      <c r="BH30" s="4">
        <v>0.25</v>
      </c>
      <c r="BI30" s="13"/>
      <c r="BJ30" s="13"/>
      <c r="BK30" s="4">
        <f t="shared" si="0"/>
        <v>1</v>
      </c>
    </row>
    <row r="31" spans="8:63" x14ac:dyDescent="0.25"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AY31" s="13">
        <v>8</v>
      </c>
      <c r="AZ31" s="17" t="s">
        <v>18</v>
      </c>
      <c r="BA31" s="4">
        <v>0.1</v>
      </c>
      <c r="BB31" s="4">
        <v>0.15</v>
      </c>
      <c r="BC31" s="4">
        <v>0.1</v>
      </c>
      <c r="BD31" s="18">
        <v>0.15</v>
      </c>
      <c r="BE31" s="13"/>
      <c r="BF31" s="13"/>
      <c r="BG31" s="4">
        <v>0.1</v>
      </c>
      <c r="BH31" s="4">
        <v>0.25</v>
      </c>
      <c r="BI31" s="18">
        <v>0.15</v>
      </c>
      <c r="BJ31" s="13"/>
      <c r="BK31" s="4">
        <f t="shared" si="0"/>
        <v>1</v>
      </c>
    </row>
    <row r="32" spans="8:63" x14ac:dyDescent="0.25">
      <c r="H32" s="9"/>
      <c r="I32" s="10"/>
      <c r="J32" s="4">
        <v>1</v>
      </c>
      <c r="K32" s="4">
        <v>2</v>
      </c>
      <c r="L32" s="4">
        <v>3</v>
      </c>
      <c r="M32" s="4">
        <v>4</v>
      </c>
      <c r="N32" s="4">
        <v>5</v>
      </c>
      <c r="O32" s="4">
        <v>6</v>
      </c>
      <c r="P32" s="4">
        <v>7</v>
      </c>
      <c r="Q32" s="4">
        <v>8</v>
      </c>
      <c r="R32" s="4">
        <v>9</v>
      </c>
      <c r="S32" s="4">
        <v>10</v>
      </c>
      <c r="T32" s="4">
        <v>11</v>
      </c>
      <c r="U32" s="4">
        <v>12</v>
      </c>
      <c r="V32" s="4">
        <v>13</v>
      </c>
      <c r="W32" s="4">
        <v>14</v>
      </c>
      <c r="X32" s="4">
        <v>15</v>
      </c>
      <c r="Y32" s="4">
        <v>16</v>
      </c>
      <c r="AY32" s="13">
        <v>9</v>
      </c>
      <c r="AZ32" s="17" t="s">
        <v>19</v>
      </c>
      <c r="BA32" s="13"/>
      <c r="BB32" s="13"/>
      <c r="BC32" s="4">
        <v>0.1</v>
      </c>
      <c r="BD32" s="4">
        <v>0.25</v>
      </c>
      <c r="BE32" s="18">
        <v>0.15</v>
      </c>
      <c r="BF32" s="13"/>
      <c r="BG32" s="13"/>
      <c r="BH32" s="4">
        <v>0.1</v>
      </c>
      <c r="BI32" s="4">
        <v>0.25</v>
      </c>
      <c r="BJ32" s="13">
        <v>0.15</v>
      </c>
      <c r="BK32" s="4">
        <f t="shared" si="0"/>
        <v>1</v>
      </c>
    </row>
    <row r="33" spans="8:63" x14ac:dyDescent="0.25">
      <c r="H33" s="11"/>
      <c r="I33" s="12"/>
      <c r="J33" s="4">
        <v>2000</v>
      </c>
      <c r="K33" s="4">
        <v>2001</v>
      </c>
      <c r="L33" s="4">
        <v>2010</v>
      </c>
      <c r="M33" s="4">
        <v>2011</v>
      </c>
      <c r="N33" s="4">
        <v>2110</v>
      </c>
      <c r="O33" s="4">
        <v>2111</v>
      </c>
      <c r="P33" s="4">
        <v>2210</v>
      </c>
      <c r="Q33" s="4">
        <v>2211</v>
      </c>
      <c r="R33" s="4">
        <v>1000</v>
      </c>
      <c r="S33" s="4">
        <v>1001</v>
      </c>
      <c r="T33" s="4">
        <v>1010</v>
      </c>
      <c r="U33" s="4">
        <v>1011</v>
      </c>
      <c r="V33" s="4">
        <v>1111</v>
      </c>
      <c r="W33" s="4">
        <v>1210</v>
      </c>
      <c r="X33" s="4">
        <v>1211</v>
      </c>
      <c r="Y33" s="4">
        <v>1110</v>
      </c>
      <c r="AB33" s="9"/>
      <c r="AC33" s="10"/>
      <c r="AD33" s="4">
        <v>1</v>
      </c>
      <c r="AE33" s="4">
        <v>2</v>
      </c>
      <c r="AF33" s="4">
        <v>3</v>
      </c>
      <c r="AG33" s="4">
        <v>4</v>
      </c>
      <c r="AH33" s="4">
        <v>5</v>
      </c>
      <c r="AI33" s="4">
        <v>6</v>
      </c>
      <c r="AJ33" s="4">
        <v>7</v>
      </c>
      <c r="AK33" s="4">
        <v>8</v>
      </c>
      <c r="AL33" s="4">
        <v>9</v>
      </c>
      <c r="AM33" s="4">
        <v>10</v>
      </c>
      <c r="AN33" s="4">
        <v>11</v>
      </c>
      <c r="AO33" s="4">
        <v>12</v>
      </c>
      <c r="AP33" s="4">
        <v>13</v>
      </c>
      <c r="AQ33" s="4">
        <v>14</v>
      </c>
      <c r="AR33" s="4">
        <v>15</v>
      </c>
      <c r="AS33" s="4">
        <v>16</v>
      </c>
      <c r="AY33" s="13">
        <v>10</v>
      </c>
      <c r="AZ33" s="17" t="s">
        <v>20</v>
      </c>
      <c r="BA33" s="13"/>
      <c r="BB33" s="13"/>
      <c r="BC33" s="13"/>
      <c r="BD33" s="4">
        <v>0.1</v>
      </c>
      <c r="BE33" s="4">
        <v>0.25</v>
      </c>
      <c r="BF33" s="18">
        <v>0.15</v>
      </c>
      <c r="BG33" s="13"/>
      <c r="BH33" s="13"/>
      <c r="BI33" s="4">
        <v>0.1</v>
      </c>
      <c r="BJ33" s="4">
        <v>0.4</v>
      </c>
      <c r="BK33" s="4">
        <f t="shared" si="0"/>
        <v>1</v>
      </c>
    </row>
    <row r="34" spans="8:63" x14ac:dyDescent="0.25">
      <c r="H34" s="4">
        <v>1</v>
      </c>
      <c r="I34" s="4">
        <v>2000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6">
        <v>1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AB34" s="11"/>
      <c r="AC34" s="12"/>
      <c r="AD34" s="4">
        <v>2000</v>
      </c>
      <c r="AE34" s="4">
        <v>2001</v>
      </c>
      <c r="AF34" s="4">
        <v>2010</v>
      </c>
      <c r="AG34" s="4">
        <v>2011</v>
      </c>
      <c r="AH34" s="4">
        <v>2110</v>
      </c>
      <c r="AI34" s="4">
        <v>2111</v>
      </c>
      <c r="AJ34" s="4">
        <v>2210</v>
      </c>
      <c r="AK34" s="4">
        <v>2211</v>
      </c>
      <c r="AL34" s="4">
        <v>1000</v>
      </c>
      <c r="AM34" s="4">
        <v>1001</v>
      </c>
      <c r="AN34" s="4">
        <v>1010</v>
      </c>
      <c r="AO34" s="4">
        <v>1011</v>
      </c>
      <c r="AP34" s="4">
        <v>1111</v>
      </c>
      <c r="AQ34" s="4">
        <v>1210</v>
      </c>
      <c r="AR34" s="4">
        <v>1211</v>
      </c>
      <c r="AS34" s="4">
        <v>1110</v>
      </c>
    </row>
    <row r="35" spans="8:63" x14ac:dyDescent="0.25">
      <c r="H35" s="4">
        <v>2</v>
      </c>
      <c r="I35" s="4">
        <v>2001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6">
        <v>0.6</v>
      </c>
      <c r="S35" s="7">
        <v>0.4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AB35" s="4">
        <v>1</v>
      </c>
      <c r="AC35" s="4">
        <v>2000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6">
        <v>1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</row>
    <row r="36" spans="8:63" x14ac:dyDescent="0.25">
      <c r="H36" s="4">
        <v>3</v>
      </c>
      <c r="I36" s="4">
        <v>2010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6">
        <v>0.6</v>
      </c>
      <c r="T36" s="6">
        <v>0.4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AB36" s="4">
        <v>2</v>
      </c>
      <c r="AC36" s="4">
        <v>2001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6">
        <v>0.6</v>
      </c>
      <c r="AM36" s="7">
        <v>0.4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</row>
    <row r="37" spans="8:63" x14ac:dyDescent="0.25">
      <c r="H37" s="4">
        <v>4</v>
      </c>
      <c r="I37" s="4">
        <v>2011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6">
        <v>0.6</v>
      </c>
      <c r="T37" s="6">
        <v>0.24</v>
      </c>
      <c r="U37" s="6">
        <v>0.16</v>
      </c>
      <c r="V37" s="4">
        <v>0</v>
      </c>
      <c r="W37" s="4">
        <v>0</v>
      </c>
      <c r="X37" s="4">
        <v>0</v>
      </c>
      <c r="Y37" s="4">
        <v>0</v>
      </c>
      <c r="AB37" s="4">
        <v>3</v>
      </c>
      <c r="AC37" s="4">
        <v>2010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6">
        <v>0.6</v>
      </c>
      <c r="AN37" s="6">
        <v>0.4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</row>
    <row r="38" spans="8:63" x14ac:dyDescent="0.25">
      <c r="H38" s="4">
        <v>5</v>
      </c>
      <c r="I38" s="4">
        <v>2110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6">
        <v>0.6</v>
      </c>
      <c r="V38" s="4">
        <v>0</v>
      </c>
      <c r="W38" s="4">
        <v>0</v>
      </c>
      <c r="X38" s="4">
        <v>0</v>
      </c>
      <c r="Y38" s="6">
        <v>0.4</v>
      </c>
      <c r="AB38" s="4">
        <v>4</v>
      </c>
      <c r="AC38" s="4">
        <v>2011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6">
        <v>0.6</v>
      </c>
      <c r="AN38" s="6">
        <v>0.24</v>
      </c>
      <c r="AO38" s="6">
        <v>0.16</v>
      </c>
      <c r="AP38" s="4">
        <v>0</v>
      </c>
      <c r="AQ38" s="4">
        <v>0</v>
      </c>
      <c r="AR38" s="4">
        <v>0</v>
      </c>
      <c r="AS38" s="4">
        <v>0</v>
      </c>
    </row>
    <row r="39" spans="8:63" x14ac:dyDescent="0.25">
      <c r="H39" s="4">
        <v>6</v>
      </c>
      <c r="I39" s="4">
        <v>2111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6">
        <v>0.6</v>
      </c>
      <c r="V39" s="6">
        <v>0.16</v>
      </c>
      <c r="W39" s="4">
        <v>0</v>
      </c>
      <c r="X39" s="4">
        <v>0</v>
      </c>
      <c r="Y39" s="6">
        <v>0.24</v>
      </c>
      <c r="AB39" s="4">
        <v>5</v>
      </c>
      <c r="AC39" s="4">
        <v>2110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6">
        <v>0.6</v>
      </c>
      <c r="AP39" s="4">
        <v>0</v>
      </c>
      <c r="AQ39" s="4">
        <v>0</v>
      </c>
      <c r="AR39" s="4">
        <v>0</v>
      </c>
      <c r="AS39" s="6">
        <v>0.4</v>
      </c>
    </row>
    <row r="40" spans="8:63" x14ac:dyDescent="0.25">
      <c r="H40" s="4">
        <v>7</v>
      </c>
      <c r="I40" s="4">
        <v>2210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6">
        <v>0.6</v>
      </c>
      <c r="W40" s="6">
        <v>0.4</v>
      </c>
      <c r="X40" s="4">
        <v>0</v>
      </c>
      <c r="Y40" s="4">
        <v>0</v>
      </c>
      <c r="AB40" s="4">
        <v>6</v>
      </c>
      <c r="AC40" s="4">
        <v>2111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6">
        <v>0.6</v>
      </c>
      <c r="AP40" s="6">
        <v>0.16</v>
      </c>
      <c r="AQ40" s="4">
        <v>0</v>
      </c>
      <c r="AR40" s="4">
        <v>0</v>
      </c>
      <c r="AS40" s="6">
        <v>0.24</v>
      </c>
    </row>
    <row r="41" spans="8:63" x14ac:dyDescent="0.25">
      <c r="H41" s="4">
        <v>8</v>
      </c>
      <c r="I41" s="4">
        <v>2211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6">
        <v>0.6</v>
      </c>
      <c r="W41" s="6">
        <v>0.24</v>
      </c>
      <c r="X41" s="6">
        <v>0.16</v>
      </c>
      <c r="Y41" s="4">
        <v>0</v>
      </c>
      <c r="AB41" s="4">
        <v>7</v>
      </c>
      <c r="AC41" s="4">
        <v>2210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6">
        <v>0.6</v>
      </c>
      <c r="AQ41" s="6">
        <v>0.4</v>
      </c>
      <c r="AR41" s="4">
        <v>0</v>
      </c>
      <c r="AS41" s="4">
        <v>0</v>
      </c>
    </row>
    <row r="42" spans="8:63" x14ac:dyDescent="0.25">
      <c r="H42" s="4">
        <v>9</v>
      </c>
      <c r="I42" s="4">
        <v>1000</v>
      </c>
      <c r="J42" s="4">
        <v>0</v>
      </c>
      <c r="K42" s="4">
        <v>0</v>
      </c>
      <c r="L42" s="6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AB42" s="4">
        <v>8</v>
      </c>
      <c r="AC42" s="4">
        <v>2211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6">
        <v>0.6</v>
      </c>
      <c r="AQ42" s="6">
        <v>0.24</v>
      </c>
      <c r="AR42" s="6">
        <v>0.16</v>
      </c>
      <c r="AS42" s="4">
        <v>0</v>
      </c>
    </row>
    <row r="43" spans="8:63" x14ac:dyDescent="0.25">
      <c r="H43" s="4">
        <v>10</v>
      </c>
      <c r="I43" s="4">
        <v>1001</v>
      </c>
      <c r="J43" s="4">
        <v>0</v>
      </c>
      <c r="K43" s="4">
        <v>0</v>
      </c>
      <c r="L43" s="6">
        <v>0.6</v>
      </c>
      <c r="M43" s="6">
        <v>0.4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AB43" s="4">
        <v>9</v>
      </c>
      <c r="AC43" s="4">
        <v>1000</v>
      </c>
      <c r="AD43" s="4">
        <v>0</v>
      </c>
      <c r="AE43" s="4">
        <v>0</v>
      </c>
      <c r="AF43" s="6">
        <v>1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</row>
    <row r="44" spans="8:63" x14ac:dyDescent="0.25">
      <c r="H44" s="4">
        <v>11</v>
      </c>
      <c r="I44" s="4">
        <v>1010</v>
      </c>
      <c r="J44" s="4">
        <v>0</v>
      </c>
      <c r="K44" s="4">
        <v>0</v>
      </c>
      <c r="L44" s="4">
        <v>0</v>
      </c>
      <c r="M44" s="6">
        <v>0.6</v>
      </c>
      <c r="N44" s="6">
        <v>0.4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AB44" s="4">
        <v>10</v>
      </c>
      <c r="AC44" s="4">
        <v>1001</v>
      </c>
      <c r="AD44" s="4">
        <v>0</v>
      </c>
      <c r="AE44" s="4">
        <v>0</v>
      </c>
      <c r="AF44" s="6">
        <v>0.6</v>
      </c>
      <c r="AG44" s="6">
        <v>0.4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</row>
    <row r="45" spans="8:63" x14ac:dyDescent="0.25">
      <c r="H45" s="4">
        <v>12</v>
      </c>
      <c r="I45" s="4">
        <v>1011</v>
      </c>
      <c r="J45" s="4">
        <v>0</v>
      </c>
      <c r="K45" s="4">
        <v>0</v>
      </c>
      <c r="L45" s="4">
        <v>0</v>
      </c>
      <c r="M45" s="6">
        <v>0.6</v>
      </c>
      <c r="N45" s="6">
        <v>0.24</v>
      </c>
      <c r="O45" s="6">
        <v>0.16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AB45" s="4">
        <v>11</v>
      </c>
      <c r="AC45" s="4">
        <v>1010</v>
      </c>
      <c r="AD45" s="4">
        <v>0</v>
      </c>
      <c r="AE45" s="4">
        <v>0</v>
      </c>
      <c r="AF45" s="4">
        <v>0</v>
      </c>
      <c r="AG45" s="6">
        <v>0.6</v>
      </c>
      <c r="AH45" s="6">
        <v>0.4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</row>
    <row r="46" spans="8:63" x14ac:dyDescent="0.25">
      <c r="H46" s="4">
        <v>13</v>
      </c>
      <c r="I46" s="4">
        <v>1111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6">
        <v>0.6</v>
      </c>
      <c r="P46" s="6">
        <v>0.24</v>
      </c>
      <c r="Q46" s="6">
        <v>0.16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AB46" s="4">
        <v>12</v>
      </c>
      <c r="AC46" s="4">
        <v>1011</v>
      </c>
      <c r="AD46" s="4">
        <v>0</v>
      </c>
      <c r="AE46" s="4">
        <v>0</v>
      </c>
      <c r="AF46" s="4">
        <v>0</v>
      </c>
      <c r="AG46" s="6">
        <v>0.6</v>
      </c>
      <c r="AH46" s="6">
        <v>0.24</v>
      </c>
      <c r="AI46" s="6">
        <v>0.16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</row>
    <row r="47" spans="8:63" x14ac:dyDescent="0.25">
      <c r="H47" s="4">
        <v>14</v>
      </c>
      <c r="I47" s="4">
        <v>1210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6">
        <v>0.4</v>
      </c>
      <c r="Q47" s="6">
        <v>0.6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AB47" s="4">
        <v>13</v>
      </c>
      <c r="AC47" s="4">
        <v>1111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6">
        <v>0.6</v>
      </c>
      <c r="AJ47" s="6">
        <v>0.24</v>
      </c>
      <c r="AK47" s="6">
        <v>0.16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</row>
    <row r="48" spans="8:63" x14ac:dyDescent="0.25">
      <c r="H48" s="4">
        <v>15</v>
      </c>
      <c r="I48" s="4">
        <v>1211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6">
        <v>0.24</v>
      </c>
      <c r="Q48" s="6">
        <v>0.76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AB48" s="4">
        <v>14</v>
      </c>
      <c r="AC48" s="4">
        <v>1210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6">
        <v>0.4</v>
      </c>
      <c r="AK48" s="6">
        <v>0.6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</row>
    <row r="49" spans="4:45" x14ac:dyDescent="0.25">
      <c r="H49" s="4">
        <v>16</v>
      </c>
      <c r="I49" s="4">
        <v>1110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6">
        <v>0.6</v>
      </c>
      <c r="P49" s="6">
        <v>0.4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AB49" s="4">
        <v>15</v>
      </c>
      <c r="AC49" s="4">
        <v>1211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6">
        <v>0.24</v>
      </c>
      <c r="AK49" s="6">
        <v>0.76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</row>
    <row r="50" spans="4:45" x14ac:dyDescent="0.25">
      <c r="AB50" s="4">
        <v>16</v>
      </c>
      <c r="AC50" s="4">
        <v>1110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6">
        <v>0.6</v>
      </c>
      <c r="AJ50" s="6">
        <v>0.4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</row>
    <row r="52" spans="4:45" x14ac:dyDescent="0.25">
      <c r="D52" s="15" t="s">
        <v>22</v>
      </c>
    </row>
    <row r="53" spans="4:45" x14ac:dyDescent="0.25">
      <c r="D53" t="s">
        <v>23</v>
      </c>
    </row>
    <row r="54" spans="4:45" x14ac:dyDescent="0.25">
      <c r="D54" t="s">
        <v>24</v>
      </c>
    </row>
    <row r="55" spans="4:45" x14ac:dyDescent="0.25">
      <c r="D55" t="s">
        <v>25</v>
      </c>
      <c r="H55" s="16"/>
      <c r="I55" s="16"/>
      <c r="J55" s="13">
        <v>1</v>
      </c>
      <c r="K55" s="13">
        <v>2</v>
      </c>
      <c r="L55" s="13">
        <v>3</v>
      </c>
      <c r="M55" s="13">
        <v>4</v>
      </c>
      <c r="N55" s="13">
        <v>5</v>
      </c>
      <c r="O55" s="13">
        <v>6</v>
      </c>
      <c r="P55" s="13">
        <v>7</v>
      </c>
      <c r="Q55" s="13">
        <v>8</v>
      </c>
      <c r="R55" s="13">
        <v>9</v>
      </c>
      <c r="S55" s="13">
        <v>10</v>
      </c>
    </row>
    <row r="56" spans="4:45" x14ac:dyDescent="0.25">
      <c r="D56" s="15" t="s">
        <v>26</v>
      </c>
      <c r="H56" s="16"/>
      <c r="I56" s="16"/>
      <c r="J56" s="17" t="s">
        <v>11</v>
      </c>
      <c r="K56" s="17" t="s">
        <v>12</v>
      </c>
      <c r="L56" s="17" t="s">
        <v>13</v>
      </c>
      <c r="M56" s="17" t="s">
        <v>14</v>
      </c>
      <c r="N56" s="17" t="s">
        <v>15</v>
      </c>
      <c r="O56" s="17" t="s">
        <v>16</v>
      </c>
      <c r="P56" s="17" t="s">
        <v>17</v>
      </c>
      <c r="Q56" s="17" t="s">
        <v>18</v>
      </c>
      <c r="R56" s="17" t="s">
        <v>19</v>
      </c>
      <c r="S56" s="17" t="s">
        <v>20</v>
      </c>
    </row>
    <row r="57" spans="4:45" x14ac:dyDescent="0.25">
      <c r="D57" t="s">
        <v>27</v>
      </c>
      <c r="H57" s="13">
        <v>1</v>
      </c>
      <c r="I57" s="17" t="s">
        <v>11</v>
      </c>
      <c r="J57" s="18" t="s">
        <v>21</v>
      </c>
      <c r="K57" s="13"/>
      <c r="L57" s="13"/>
      <c r="M57" s="13"/>
      <c r="N57" s="13"/>
      <c r="O57" s="13"/>
      <c r="P57" s="18" t="s">
        <v>36</v>
      </c>
      <c r="Q57" s="13"/>
      <c r="R57" s="13"/>
      <c r="S57" s="13"/>
    </row>
    <row r="58" spans="4:45" x14ac:dyDescent="0.25">
      <c r="D58" t="s">
        <v>28</v>
      </c>
      <c r="H58" s="13">
        <v>2</v>
      </c>
      <c r="I58" s="17" t="s">
        <v>12</v>
      </c>
      <c r="J58" s="19" t="s">
        <v>30</v>
      </c>
      <c r="K58" s="18" t="s">
        <v>32</v>
      </c>
      <c r="L58" s="13"/>
      <c r="M58" s="13"/>
      <c r="N58" s="13"/>
      <c r="O58" s="13"/>
      <c r="P58" s="19" t="s">
        <v>37</v>
      </c>
      <c r="Q58" s="19" t="s">
        <v>39</v>
      </c>
      <c r="R58" s="13"/>
      <c r="S58" s="13"/>
    </row>
    <row r="59" spans="4:45" x14ac:dyDescent="0.25">
      <c r="D59" t="s">
        <v>29</v>
      </c>
      <c r="H59" s="13">
        <v>3</v>
      </c>
      <c r="I59" s="17" t="s">
        <v>13</v>
      </c>
      <c r="J59" s="19" t="s">
        <v>31</v>
      </c>
      <c r="K59" s="13"/>
      <c r="L59" s="18" t="s">
        <v>33</v>
      </c>
      <c r="M59" s="13"/>
      <c r="N59" s="13"/>
      <c r="O59" s="13"/>
      <c r="P59" s="19" t="s">
        <v>38</v>
      </c>
      <c r="Q59" s="19" t="s">
        <v>40</v>
      </c>
      <c r="R59" s="13"/>
      <c r="S59" s="13"/>
    </row>
    <row r="60" spans="4:45" x14ac:dyDescent="0.25">
      <c r="H60" s="13">
        <v>4</v>
      </c>
      <c r="I60" s="17" t="s">
        <v>14</v>
      </c>
      <c r="J60" s="19" t="s">
        <v>25</v>
      </c>
      <c r="K60" s="19" t="s">
        <v>23</v>
      </c>
      <c r="L60" s="19" t="s">
        <v>24</v>
      </c>
      <c r="M60" s="19" t="s">
        <v>29</v>
      </c>
      <c r="N60" s="13"/>
      <c r="O60" s="13"/>
      <c r="P60" s="19" t="s">
        <v>29</v>
      </c>
      <c r="Q60" s="19" t="s">
        <v>41</v>
      </c>
      <c r="R60" s="18" t="s">
        <v>26</v>
      </c>
      <c r="S60" s="13"/>
    </row>
    <row r="61" spans="4:45" x14ac:dyDescent="0.25">
      <c r="H61" s="13">
        <v>5</v>
      </c>
      <c r="I61" s="17" t="s">
        <v>15</v>
      </c>
      <c r="J61" s="19"/>
      <c r="K61" s="13"/>
      <c r="L61" s="19" t="s">
        <v>25</v>
      </c>
      <c r="M61" s="13" t="s">
        <v>34</v>
      </c>
      <c r="N61" s="18" t="s">
        <v>22</v>
      </c>
      <c r="O61" s="13"/>
      <c r="P61" s="13"/>
      <c r="Q61" s="19" t="s">
        <v>29</v>
      </c>
      <c r="R61" s="19" t="s">
        <v>41</v>
      </c>
      <c r="S61" s="18" t="s">
        <v>26</v>
      </c>
    </row>
    <row r="62" spans="4:45" x14ac:dyDescent="0.25">
      <c r="H62" s="13">
        <v>6</v>
      </c>
      <c r="I62" s="17" t="s">
        <v>16</v>
      </c>
      <c r="J62" s="13"/>
      <c r="K62" s="13"/>
      <c r="L62" s="13"/>
      <c r="M62" s="19" t="s">
        <v>25</v>
      </c>
      <c r="N62" s="19" t="s">
        <v>35</v>
      </c>
      <c r="O62" s="18" t="s">
        <v>22</v>
      </c>
      <c r="P62" s="13"/>
      <c r="Q62" s="13"/>
      <c r="R62" s="19" t="s">
        <v>29</v>
      </c>
      <c r="S62" s="19" t="s">
        <v>42</v>
      </c>
    </row>
    <row r="63" spans="4:45" x14ac:dyDescent="0.25">
      <c r="H63" s="13">
        <v>7</v>
      </c>
      <c r="I63" s="17" t="s">
        <v>17</v>
      </c>
      <c r="J63" s="13" t="s">
        <v>31</v>
      </c>
      <c r="K63" s="13"/>
      <c r="L63" s="18" t="s">
        <v>33</v>
      </c>
      <c r="M63" s="13"/>
      <c r="N63" s="13"/>
      <c r="O63" s="13"/>
      <c r="P63" s="19" t="s">
        <v>38</v>
      </c>
      <c r="Q63" s="19" t="s">
        <v>40</v>
      </c>
      <c r="R63" s="13"/>
      <c r="S63" s="13"/>
    </row>
    <row r="64" spans="4:45" x14ac:dyDescent="0.25">
      <c r="H64" s="13">
        <v>8</v>
      </c>
      <c r="I64" s="17" t="s">
        <v>18</v>
      </c>
      <c r="J64" s="19" t="s">
        <v>25</v>
      </c>
      <c r="K64" s="19" t="s">
        <v>23</v>
      </c>
      <c r="L64" s="19" t="s">
        <v>24</v>
      </c>
      <c r="M64" s="18" t="s">
        <v>22</v>
      </c>
      <c r="N64" s="13"/>
      <c r="O64" s="13"/>
      <c r="P64" s="19" t="s">
        <v>29</v>
      </c>
      <c r="Q64" s="19" t="s">
        <v>41</v>
      </c>
      <c r="R64" s="18" t="s">
        <v>26</v>
      </c>
      <c r="S64" s="13"/>
    </row>
    <row r="65" spans="8:19" x14ac:dyDescent="0.25">
      <c r="H65" s="13">
        <v>9</v>
      </c>
      <c r="I65" s="17" t="s">
        <v>19</v>
      </c>
      <c r="J65" s="13"/>
      <c r="K65" s="13"/>
      <c r="L65" s="19" t="s">
        <v>25</v>
      </c>
      <c r="M65" s="19" t="s">
        <v>34</v>
      </c>
      <c r="N65" s="18" t="s">
        <v>22</v>
      </c>
      <c r="O65" s="13"/>
      <c r="P65" s="13"/>
      <c r="Q65" s="19" t="s">
        <v>29</v>
      </c>
      <c r="R65" s="19" t="s">
        <v>41</v>
      </c>
      <c r="S65" s="13" t="s">
        <v>26</v>
      </c>
    </row>
    <row r="66" spans="8:19" x14ac:dyDescent="0.25">
      <c r="H66" s="13">
        <v>10</v>
      </c>
      <c r="I66" s="17" t="s">
        <v>20</v>
      </c>
      <c r="J66" s="13"/>
      <c r="K66" s="13"/>
      <c r="L66" s="13"/>
      <c r="M66" s="19" t="s">
        <v>25</v>
      </c>
      <c r="N66" s="19" t="s">
        <v>35</v>
      </c>
      <c r="O66" s="18" t="s">
        <v>22</v>
      </c>
      <c r="P66" s="13"/>
      <c r="Q66" s="13"/>
      <c r="R66" s="19" t="s">
        <v>29</v>
      </c>
      <c r="S66" s="19" t="s">
        <v>42</v>
      </c>
    </row>
    <row r="67" spans="8:19" x14ac:dyDescent="0.25"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</sheetData>
  <mergeCells count="3">
    <mergeCell ref="H12:I13"/>
    <mergeCell ref="H32:I33"/>
    <mergeCell ref="AB33:AC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2015-02-18T10:35:42Z</dcterms:created>
  <dcterms:modified xsi:type="dcterms:W3CDTF">2015-04-16T20:33:43Z</dcterms:modified>
</cp:coreProperties>
</file>