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7520" windowHeight="16500" tabRatio="798" activeTab="3"/>
  </bookViews>
  <sheets>
    <sheet name="Full list" sheetId="26" r:id="rId1"/>
    <sheet name="INDEX" sheetId="37" r:id="rId2"/>
    <sheet name="EC-hhb" sheetId="30" r:id="rId3"/>
    <sheet name="EC-chp" sheetId="11" r:id="rId4"/>
    <sheet name="EC-spe" sheetId="27" r:id="rId5"/>
    <sheet name="EC-nsw" sheetId="13" r:id="rId6"/>
    <sheet name="ED-rdg" sheetId="34" r:id="rId7"/>
    <sheet name="ED-mth" sheetId="35" r:id="rId8"/>
    <sheet name="ED-nps" sheetId="33" r:id="rId9"/>
    <sheet name="ED-afg" sheetId="36" r:id="rId10"/>
    <sheet name="H-ctm" sheetId="3" r:id="rId11"/>
    <sheet name="H-lbw" sheetId="7" r:id="rId12"/>
    <sheet name="H-nhi" sheetId="28" r:id="rId13"/>
    <sheet name="H-ada" sheetId="29" r:id="rId14"/>
    <sheet name="F&amp;C-hsd" sheetId="32" r:id="rId15"/>
    <sheet name="F&amp;C-spf" sheetId="15" r:id="rId16"/>
    <sheet name="F&amp;C-hpn" sheetId="31" r:id="rId17"/>
    <sheet name="F&amp;C-tbr" sheetId="16" r:id="rId18"/>
    <sheet name="Sheet1" sheetId="38" r:id="rId19"/>
  </sheets>
  <definedNames>
    <definedName name="_xlnm.Print_Titles" localSheetId="3">'EC-chp'!$A:$B</definedName>
    <definedName name="_xlnm.Print_Titles" localSheetId="5">'EC-nsw'!$A:$B</definedName>
    <definedName name="_xlnm.Print_Titles" localSheetId="4">'EC-spe'!$A:$B</definedName>
    <definedName name="_xlnm.Print_Titles" localSheetId="15">'F&amp;C-spf'!$A:$B</definedName>
    <definedName name="_xlnm.Print_Titles" localSheetId="17">'F&amp;C-tbr'!$A:$B</definedName>
    <definedName name="_xlnm.Print_Titles" localSheetId="10">'H-ctm'!$A:$B</definedName>
    <definedName name="_xlnm.Print_Titles" localSheetId="11">'H-lbw'!$A:$B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3" l="1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2" i="13"/>
  <c r="R2" i="27"/>
  <c r="AA2" i="30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AA2" i="11"/>
  <c r="AA55" i="11"/>
  <c r="AA54" i="11"/>
  <c r="AA53" i="11"/>
  <c r="AA52" i="11"/>
  <c r="AA51" i="11"/>
  <c r="AA50" i="11"/>
  <c r="AA49" i="11"/>
  <c r="AA48" i="11"/>
  <c r="AA47" i="11"/>
  <c r="AA46" i="11"/>
  <c r="AA45" i="11"/>
  <c r="AA44" i="11"/>
  <c r="AA43" i="11"/>
  <c r="AA42" i="11"/>
  <c r="AA41" i="11"/>
  <c r="AA40" i="11"/>
  <c r="AA39" i="11"/>
  <c r="AA38" i="11"/>
  <c r="AA37" i="11"/>
  <c r="AA36" i="11"/>
  <c r="AA35" i="11"/>
  <c r="AA34" i="11"/>
  <c r="AA33" i="11"/>
  <c r="AA32" i="11"/>
  <c r="AA31" i="11"/>
  <c r="AA30" i="11"/>
  <c r="AA29" i="11"/>
  <c r="AA28" i="11"/>
  <c r="AA27" i="11"/>
  <c r="AA26" i="11"/>
  <c r="AA25" i="11"/>
  <c r="AA24" i="11"/>
  <c r="AA23" i="11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AA3" i="30"/>
  <c r="AA4" i="30"/>
  <c r="AA5" i="30"/>
  <c r="AA6" i="30"/>
  <c r="AA7" i="30"/>
  <c r="AA8" i="30"/>
  <c r="AA9" i="30"/>
  <c r="AA10" i="30"/>
  <c r="AA11" i="30"/>
  <c r="AA12" i="30"/>
  <c r="AA13" i="30"/>
  <c r="AA14" i="30"/>
  <c r="AA15" i="30"/>
  <c r="AA16" i="30"/>
  <c r="AA17" i="30"/>
  <c r="AA18" i="30"/>
  <c r="AA19" i="30"/>
  <c r="AA20" i="30"/>
  <c r="AA21" i="30"/>
  <c r="AA22" i="30"/>
  <c r="AA23" i="30"/>
  <c r="AA24" i="30"/>
  <c r="AA25" i="30"/>
  <c r="AA26" i="30"/>
  <c r="AA27" i="30"/>
  <c r="AA28" i="30"/>
  <c r="AA29" i="30"/>
  <c r="AA30" i="30"/>
  <c r="AA31" i="30"/>
  <c r="AA32" i="30"/>
  <c r="AA33" i="30"/>
  <c r="AA34" i="30"/>
  <c r="AA35" i="30"/>
  <c r="AA36" i="30"/>
  <c r="AA37" i="30"/>
  <c r="AA38" i="30"/>
  <c r="AA39" i="30"/>
  <c r="AA40" i="30"/>
  <c r="AA41" i="30"/>
  <c r="AA42" i="30"/>
  <c r="AA43" i="30"/>
  <c r="AA44" i="30"/>
  <c r="AA45" i="30"/>
  <c r="AA46" i="30"/>
  <c r="AA47" i="30"/>
  <c r="AA48" i="30"/>
  <c r="AA49" i="30"/>
  <c r="AA50" i="30"/>
  <c r="AA51" i="30"/>
  <c r="AA52" i="30"/>
  <c r="AA53" i="30"/>
  <c r="AA54" i="30"/>
  <c r="AA55" i="30"/>
  <c r="C2" i="7"/>
</calcChain>
</file>

<file path=xl/sharedStrings.xml><?xml version="1.0" encoding="utf-8"?>
<sst xmlns="http://schemas.openxmlformats.org/spreadsheetml/2006/main" count="1947" uniqueCount="310">
  <si>
    <t>FIPS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</si>
  <si>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</si>
  <si>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</si>
  <si>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</si>
  <si>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</si>
  <si>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</si>
  <si>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</si>
  <si>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</si>
  <si>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</si>
  <si>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</si>
  <si>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</si>
  <si>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n.r.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</si>
  <si>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</si>
  <si>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</si>
  <si>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</si>
  <si>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</si>
  <si>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</si>
  <si>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</si>
  <si>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</si>
  <si>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</si>
  <si>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</si>
  <si>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</si>
  <si>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</si>
  <si>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</si>
  <si>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</si>
  <si>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</si>
  <si>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</si>
  <si>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</si>
  <si>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</si>
  <si>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</si>
  <si>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</si>
  <si>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</si>
  <si>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</si>
  <si>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</si>
  <si>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</si>
  <si>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</si>
  <si>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</si>
  <si>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</si>
  <si>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</si>
  <si>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</si>
  <si>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</si>
  <si>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</si>
  <si>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</si>
  <si>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</si>
  <si>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</si>
  <si>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</si>
  <si>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</si>
  <si>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</si>
  <si>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</si>
  <si>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</si>
  <si>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</si>
  <si>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</si>
  <si>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</si>
  <si>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</si>
  <si>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</si>
  <si>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Virgin Islands</t>
  </si>
  <si>
    <t>RANK
2008</t>
  </si>
  <si>
    <t>RANK
2009</t>
  </si>
  <si>
    <t>Indicator</t>
  </si>
  <si>
    <t>Most current year(s)</t>
  </si>
  <si>
    <t>Source</t>
  </si>
  <si>
    <t>Health</t>
  </si>
  <si>
    <t>NCHS - Vital Stats</t>
  </si>
  <si>
    <t>SAMSA - NSDUH</t>
  </si>
  <si>
    <t xml:space="preserve">Economic Well Being </t>
  </si>
  <si>
    <t xml:space="preserve">Education </t>
  </si>
  <si>
    <t>NAEP</t>
  </si>
  <si>
    <t>NCES</t>
  </si>
  <si>
    <t>Family and Community Context</t>
  </si>
  <si>
    <t>RANK
2010</t>
  </si>
  <si>
    <t>12 to 17</t>
  </si>
  <si>
    <t>0 to 17</t>
  </si>
  <si>
    <t>1 to 19</t>
  </si>
  <si>
    <t>16 to 19</t>
  </si>
  <si>
    <t>3 to 4</t>
  </si>
  <si>
    <t>4th graders</t>
  </si>
  <si>
    <t>8th graders</t>
  </si>
  <si>
    <t>High schoolers</t>
  </si>
  <si>
    <t>RANK
2008/2009</t>
  </si>
  <si>
    <t>N.A.</t>
  </si>
  <si>
    <t>RANK
2011</t>
  </si>
  <si>
    <t>RANK
2006-2010</t>
  </si>
  <si>
    <t>ACS - American FactFinder</t>
  </si>
  <si>
    <t>Population</t>
  </si>
  <si>
    <t>Females, 15 to 19</t>
  </si>
  <si>
    <t>Newborns</t>
  </si>
  <si>
    <t>RANK
2005</t>
  </si>
  <si>
    <t>PERCENT CHANGE
2005-2010</t>
  </si>
  <si>
    <t>RANK
2005/2006</t>
  </si>
  <si>
    <t>OVERALL 
RANK</t>
  </si>
  <si>
    <t>HEALTH
RANK</t>
  </si>
  <si>
    <t>ECONOMIC WELL-BEING
RANK</t>
  </si>
  <si>
    <t>EDUCATION
RANK</t>
  </si>
  <si>
    <t>FAMILY AND COMMUNITY CONTEXT 
RANK</t>
  </si>
  <si>
    <t>Trend year(s)</t>
  </si>
  <si>
    <t>2005-2006</t>
  </si>
  <si>
    <t>2005-2007</t>
  </si>
  <si>
    <t>RANK
2000 Census</t>
  </si>
  <si>
    <t>Percent of children without health insurance</t>
  </si>
  <si>
    <t>Percent low-birthweight babies</t>
  </si>
  <si>
    <t>Percent of teens ages 12 to 17 who abused alcohol or drugs in the past year</t>
  </si>
  <si>
    <t>Percent of children in poverty (income below $22,113 for a family of two adults and two children in 2010)</t>
  </si>
  <si>
    <t>Percent of children in households that spend more than 30% of their income on housing</t>
  </si>
  <si>
    <t>Percent of teens ages 16 to 19 not attending school and not working</t>
  </si>
  <si>
    <t>Percent of children living in families where no parent has full-time, year-round employment</t>
  </si>
  <si>
    <t>Percent of children ages 3 to 4 not attending preschool</t>
  </si>
  <si>
    <t>Percent of 4th graders who scored below proficient reading level</t>
  </si>
  <si>
    <t>Percent of 8th graders who scored below proficient math level</t>
  </si>
  <si>
    <t>Percent of high school students not graduating on time</t>
  </si>
  <si>
    <t>Percent of children living in high-poverty areas (census tracts with poverty rates ≥ 30%)</t>
  </si>
  <si>
    <t>Percent of children in single-parent families</t>
  </si>
  <si>
    <t>Percent of children in families where the household head lacks a high school diploma</t>
  </si>
  <si>
    <t>NUMBER OF HIGH SCHOOL STUDENTS NOT GRADUATING ON TIME
2008/2009</t>
  </si>
  <si>
    <t>PERCENT OF HIGH SCHOOL STUDENTS NOT GRADUATING ON TIME
2008/2009</t>
  </si>
  <si>
    <t>CHILD AND TEEN  DEATH RATE (DEATHS PER 100,000 CHILDREN AGES 1 TO 19)
2005</t>
  </si>
  <si>
    <t>CHILD AND TEEN  DEATH RATE (DEATHS PER 100,000 CHILDREN AGES 1 TO 19)
2009</t>
  </si>
  <si>
    <t>NUMBER LOW-BIRTHWEIGHT BABIES
2005</t>
  </si>
  <si>
    <t>PERCENT LOW-BIRTHWEIGHT BABIES
2005</t>
  </si>
  <si>
    <t>NUMBER LOW-BIRTHWEIGHT BABIES
2009</t>
  </si>
  <si>
    <t>PERCENT LOW-BIRTHWEIGHT BABIES
2009</t>
  </si>
  <si>
    <t>NUMBER OF CHILDREN WITHOUT HEALTH INSURANCE
2008</t>
  </si>
  <si>
    <t>PERCENT OF
CHILDREN WITHOUT HEALTH INSURANCE
2008</t>
  </si>
  <si>
    <t>NUMBER OF CHILDREN WITHOUT HEALTH INSURANCE
2010</t>
  </si>
  <si>
    <t>PERCENT OF
CHILDREN WITHOUT HEALTH INSURANCE
2010</t>
  </si>
  <si>
    <t>TEENS AGES 12 TO 17 WHO ABUSED ALCOHOL OR DRUGS IN THE PAST YEAR
2005/2006</t>
  </si>
  <si>
    <t>PERCENT TEENS AGES 12 TO 17 WHO ABUSED ALCOHOL OR DRUGS IN THE PAST YEAR
2005/2006</t>
  </si>
  <si>
    <t>TEENS AGES 12 TO 17 WHO ABUSED ALCOHOL OR DRUGS IN THE PAST YEAR
2008/2009</t>
  </si>
  <si>
    <t>PERCENT TEENS AGES 12 TO 17 WHO ABUSED ALCOHOL OR DRUGS IN THE PAST YEAR
2008/2009</t>
  </si>
  <si>
    <t>NUMBER OF CHILDREN IN SINGLE-PARENT FAMILIES
2005</t>
  </si>
  <si>
    <t>PERCENT OF CHILDREN IN SINGLE-PARENT FAMILIES
2005</t>
  </si>
  <si>
    <t>NUMBER OF CHILDREN IN SINGLE-PARENT FAMILIES
2010</t>
  </si>
  <si>
    <t>PERCENT OF CHILDREN IN SINGLE-PARENT FAMILIES
2010</t>
  </si>
  <si>
    <t>NUMBER OF CHILDREN LIVING IN HIGH-POVERTY AREAS (CENSUS TRACTS WITH POVERTY RATES ≥ 30%)
2000 Census</t>
  </si>
  <si>
    <t>PERCENT OF CHILDREN LIVING IN HIGH-POVERTY AREAS (CENSUS TRACTS WITH POVERTY RATES ≥ 30%)
2000 Census</t>
  </si>
  <si>
    <t>NUMBER OF CHILDREN LIVING IN HIGH-POVERTY AREAS (CENSUS TRACTS WITH POVERTY RATES ≥ 30%)
2006-2010</t>
  </si>
  <si>
    <t>PERCENT OF CHILDREN LIVING IN HIGH-POVERTY AREAS (CENSUS TRACTS WITH POVERTY RATES ≥ 30%)
2006-2010</t>
  </si>
  <si>
    <t>NUMBER OF CHILDREN IN FAMILIES WHERE THE HOUSEHOLD HEAD LACKS A HIGH SCHOOL DIPLOMA
2005</t>
  </si>
  <si>
    <t>PERCENT OF CHILDREN IN FAMILIES WHERE THE HOUSEHOLD HEAD LACKS A HIGH SCHOOL DIPLOMA
2005</t>
  </si>
  <si>
    <t>NUMBER OF CHILDREN IN FAMILIES WHERE THE HOUSEHOLD HEAD LACKS A HIGH SCHOOL DIPLOMA
2010</t>
  </si>
  <si>
    <t>PERCENT OF CHILDREN IN FAMILIES WHERE THE HOUSEHOLD HEAD LACKS A HIGH SCHOOL DIPLOMA
2010</t>
  </si>
  <si>
    <t>TEEN BIRTH RATE (BIRTHS PER 1,000 FEMALES AGES 15 TO 19)
2005</t>
  </si>
  <si>
    <t>TEEN BIRTH RATE (BIRTHS PER 1,000 FEMALES AGES 15 TO 19)
2009</t>
  </si>
  <si>
    <t>TEEN BIRTHS
(FEMALES AGES 15 TO 19)
2005</t>
  </si>
  <si>
    <t>TEEN BIRTHS
(FEMALES AGES 15 TO 19)
2009</t>
  </si>
  <si>
    <t>CHILD AND TEEN DEATHS
AGES 1 TO 19
2005</t>
  </si>
  <si>
    <t>CHILD AND TEEN DEATHS
AGES 1 TO 19 
2009</t>
  </si>
  <si>
    <t>Teen birth rate (births per 1,000 females ages 15 to 19)</t>
  </si>
  <si>
    <t>TEEN BIRTHS
(FEMALES AGES 15 TO 19)
2010</t>
  </si>
  <si>
    <t>TEEN BIRTH RATE (BIRTHS PER 1,000 FEMALES AGES 15 TO 19)
2010</t>
  </si>
  <si>
    <t>NUMBER OF CHILDREN IN SINGLE-PARENT FAMILIES
2011</t>
  </si>
  <si>
    <t>PERCENT OF CHILDREN IN SINGLE-PARENT FAMILIES
2011</t>
  </si>
  <si>
    <t>NUMBER OF CHILDREN IN FAMILIES WHERE THE HOUSEHOLD HEAD LACKS A HIGH SCHOOL DIPLOMA
2011</t>
  </si>
  <si>
    <t>PERCENT OF CHILDREN IN FAMILIES WHERE THE HOUSEHOLD HEAD LACKS A HIGH SCHOOL DIPLOMA
2011</t>
  </si>
  <si>
    <t>TEENS AGES 12 TO 17 WHO ABUSED ALCOHOL OR DRUGS IN THE PAST YEAR
2009/2010</t>
  </si>
  <si>
    <t>PERCENT TEENS AGES 12 TO 17 WHO ABUSED ALCOHOL OR DRUGS IN THE PAST YEAR
2009/2010</t>
  </si>
  <si>
    <t>RANK
2009/2010</t>
  </si>
  <si>
    <t>NUMBER OF CHILDREN WITHOUT HEALTH INSURANCE
2011</t>
  </si>
  <si>
    <t>PERCENT OF
CHILDREN WITHOUT HEALTH INSURANCE
2011</t>
  </si>
  <si>
    <t>NUMBER LOW-BIRTHWEIGHT BABIES
2010</t>
  </si>
  <si>
    <t>PERCENT LOW-BIRTHWEIGHT BABIES
2010</t>
  </si>
  <si>
    <t>CHILD AND TEEN DEATHS
AGES 1 TO 19 
2010</t>
  </si>
  <si>
    <t>CHILD AND TEEN  DEATH RATE (DEATHS PER 100,000 CHILDREN AGES 1 TO 19)
2010</t>
  </si>
  <si>
    <t>NUMBER OF HIGH SCHOOL STUDENTS NOT GRADUATING ON TIME
2009/2010</t>
  </si>
  <si>
    <t>PERCENT OF HIGH SCHOOL STUDENTS NOT GRADUATING ON TIME
2009/2010</t>
  </si>
  <si>
    <t>NUMBER OF CHILDREN LIVING IN HIGH-POVERTY AREAS (CENSUS TRACTS WITH POVERTY RATES ≥ 30%)
2007-2011</t>
  </si>
  <si>
    <t>PERCENT OF CHILDREN LIVING IN HIGH-POVERTY AREAS (CENSUS TRACTS WITH POVERTY RATES ≥ 30%)
2007-2011</t>
  </si>
  <si>
    <t>RANK
2007-2011</t>
  </si>
  <si>
    <t>&gt;100</t>
  </si>
  <si>
    <t>Child and teen death rate (deaths per 100,000 children ages 1 to 19)</t>
  </si>
  <si>
    <t>TEENS AGES 12 TO 17 WHO ABUSED ALCOHOL OR DRUGS IN THE PAST YEAR
2010/2011</t>
  </si>
  <si>
    <t>PERCENT TEENS AGES 12 TO 17 WHO ABUSED ALCOHOL OR DRUGS IN THE PAST YEAR
2010/2011</t>
  </si>
  <si>
    <t>RANK
2010/2011</t>
  </si>
  <si>
    <t>RANK
2006</t>
  </si>
  <si>
    <t>RANK
2007</t>
  </si>
  <si>
    <t>NUMBER LOW BIRTHWEIGHT BABIES
2006</t>
  </si>
  <si>
    <t>PERCENT LOW BIRTHWEIGHT BABIES
2006</t>
  </si>
  <si>
    <t>NUMBER LOW BIRTHWEIGHT BABIES
2007</t>
  </si>
  <si>
    <t>PERCENT LOW BIRTHWEIGHT BABIES
2007</t>
  </si>
  <si>
    <t>NUMBER LOW BIRTHWEIGHT BABIES
2008</t>
  </si>
  <si>
    <t>PERCENT LOW BIRTHWEIGHT BABIES
2008</t>
  </si>
  <si>
    <t>NUMBER OF CHILDREN IN FAMILIES WHERE THE HOUSEHOLD HEAD LACKS A HIGH SCHOOL DIPLOMA
2006</t>
  </si>
  <si>
    <t>PERCENT OF CHILDREN IN FAMILIES WHERE THE HOUSEHOLD HEAD LACKS A HIGH SCHOOL DIPLOMA
2006</t>
  </si>
  <si>
    <t>NUMBER OF CHILDREN IN FAMILIES WHERE THE HOUSEHOLD HEAD LACKS A HIGH SCHOOL DIPLOMA
2007</t>
  </si>
  <si>
    <t>PERCENT OF CHILDREN IN FAMILIES WHERE THE HOUSEHOLD HEAD LACKS A HIGH SCHOOL DIPLOMA
2007</t>
  </si>
  <si>
    <t>NUMBER OF CHILDREN IN FAMILIES WHERE THE HOUSEHOLD HEAD LACKS A HIGH SCHOOL DIPLOMA
2008</t>
  </si>
  <si>
    <t>PERCENT OF CHILDREN IN FAMILIES WHERE THE HOUSEHOLD HEAD LACKS A HIGH SCHOOL DIPLOMA
2008</t>
  </si>
  <si>
    <t>NUMBER OF CHILDREN IN FAMILIES WHERE THE HOUSEHOLD HEAD LACKS A HIGH SCHOOL DIPLOMA
2009</t>
  </si>
  <si>
    <t>PERCENT OF CHILDREN IN FAMILIES WHERE THE HOUSEHOLD HEAD LACKS A HIGH SCHOOL DIPLOMA
2009</t>
  </si>
  <si>
    <t>NUMBER OF CHILDREN IN SINGLE-PARENT FAMILIES
2006</t>
  </si>
  <si>
    <t>PERCENT OF CHILDREN IN SINGLE-PARENT FAMILIES
2006</t>
  </si>
  <si>
    <t>NUMBER OF CHILDREN IN SINGLE-PARENT FAMILIES
2007</t>
  </si>
  <si>
    <t>PERCENT OF CHILDREN IN SINGLE-PARENT FAMILIES
2007</t>
  </si>
  <si>
    <t>NUMBER OF CHILDREN IN SINGLE-PARENT FAMILIES
2008</t>
  </si>
  <si>
    <t>PERCENT OF CHILDREN IN SINGLE-PARENT FAMILIES
2008</t>
  </si>
  <si>
    <t>NUMBER OF CHILDREN IN SINGLE-PARENT FAMILIES
2009</t>
  </si>
  <si>
    <t>PERCENT OF CHILDREN IN SINGLE-PARENT FAMILIES
2009</t>
  </si>
  <si>
    <t>TEEN BIRTHS
(FEMALES AGES 15 TO 19)
2006</t>
  </si>
  <si>
    <t>TEEN BIRTH RATE (BIRTHS PER 1,000 FEMALES AGES 15 TO 19)
2006</t>
  </si>
  <si>
    <t>TEEN BIRTHS
(FEMALES AGES 15 TO 19)
2007</t>
  </si>
  <si>
    <t>TEEN BIRTH RATE (BIRTHS PER 1,000 FEMALES AGES 15 TO 19)
2007</t>
  </si>
  <si>
    <t>TEEN BIRTHS
(FEMALES AGES 15 TO 19)
2008</t>
  </si>
  <si>
    <t>TEEN BIRTH RATE (BIRTHS PER 1,000 FEMALES AGES 15 TO 19)
2008</t>
  </si>
  <si>
    <t>RANK
2006/2007</t>
  </si>
  <si>
    <t>NUMBER OF HIGH SCHOOL STUDENTS NOT GRADUATING ON TIME
2007/2008</t>
  </si>
  <si>
    <t>PERCENT OF HIGH SCHOOL STUDENTS NOT GRADUATING ON TIME
2007/2008</t>
  </si>
  <si>
    <t>RANK
2007/2008</t>
  </si>
  <si>
    <t>5-yr ACS Summary files</t>
  </si>
  <si>
    <t>CHILD AND TEEN DEATHS
AGES 1 TO 19
2006</t>
  </si>
  <si>
    <t>CHILD AND TEEN  DEATH RATE (DEATHS PER 100,000 CHILDREN AGES 1 TO 19)
2006</t>
  </si>
  <si>
    <t>CHILD AND TEEN DEATHS
AGES 1 TO 19
2007</t>
  </si>
  <si>
    <t>CHILD AND TEEN  DEATH RATE (DEATHS PER 100,000 CHILDREN AGES 1 TO 19)
2007</t>
  </si>
  <si>
    <t>CHILD AND TEEN DEATHS
AGES 1 TO 19
2008</t>
  </si>
  <si>
    <t>CHILD AND TEEN  DEATH RATE (DEATHS PER 100,000 CHILDREN AGES 1 TO 19)
2008</t>
  </si>
  <si>
    <t>NUMBER OF CHILDREN WITHOUT HEALTH INSURANCE
2009</t>
  </si>
  <si>
    <t>PERCENT OF
CHILDREN WITHOUT HEALTH INSURANCE
2009</t>
  </si>
  <si>
    <t>TEENS AGES 12 TO 17 WHO ABUSED ALCOHOL OR DRUGS IN THE PAST YEAR
2006/2007</t>
  </si>
  <si>
    <t>PERCENT TEENS AGES 12 TO 17 WHO ABUSED ALCOHOL OR DRUGS IN THE PAST YEAR
2006/2007</t>
  </si>
  <si>
    <t>TEENS AGES 12 TO 17 WHO ABUSED ALCOHOL OR DRUGS IN THE PAST YEAR
2007/2008</t>
  </si>
  <si>
    <t>PERCENT TEENS AGES 12 TO 17 WHO ABUSED ALCOHOL OR DRUGS IN THE PAST YEAR
2007/2008</t>
  </si>
  <si>
    <t>RANK
2012</t>
  </si>
  <si>
    <t>PERCENT CHANGE
2005-2012</t>
  </si>
  <si>
    <t>2010-2012</t>
  </si>
  <si>
    <t>2011-2012</t>
  </si>
  <si>
    <t>2008-2012</t>
  </si>
  <si>
    <t>NUMBER OF HIGH SCHOOL STUDENTS NOT GRADUATING ON TIME
2010-2011</t>
  </si>
  <si>
    <t>PERCENT OF HIGH SCHOOL STUDENTS NOT GRADUATING ON TIME
2010-2011</t>
  </si>
  <si>
    <t>NUMBER LOW-BIRTHWEIGHT BABIES
2012</t>
  </si>
  <si>
    <t>PERCENT LOW-BIRTHWEIGHT BABIES
2012</t>
  </si>
  <si>
    <t>RANK
2010-2011</t>
  </si>
  <si>
    <t>NUMBER OF CHILDREN WITHOUT HEALTH INSURANCE
2012</t>
  </si>
  <si>
    <t>PERCENT OF
CHILDREN WITHOUT HEALTH INSURANCE
2012</t>
  </si>
  <si>
    <t>PERCENT CHANGE 2008-2012</t>
  </si>
  <si>
    <t>TEENS AGES 12 TO 17 WHO ABUSED ALCOHOL OR DRUGS IN THE PAST YEAR
2011/2012</t>
  </si>
  <si>
    <t>PERCENT TEENS AGES 12 TO 17 WHO ABUSED ALCOHOL OR DRUGS IN THE PAST YEAR
2011/2012</t>
  </si>
  <si>
    <t>RANK
2011/2012</t>
  </si>
  <si>
    <t>PERCENT CHANGE
2005/06-2011/2012</t>
  </si>
  <si>
    <t>NUMBER OF CHILDREN IN FAMILIES WHERE THE HOUSEHOLD HEAD LACKS A HIGH SCHOOL DIPLOMA
2012</t>
  </si>
  <si>
    <t>PERCENT OF CHILDREN IN FAMILIES WHERE THE HOUSEHOLD HEAD LACKS A HIGH SCHOOL DIPLOMA
2012</t>
  </si>
  <si>
    <t>NUMBER OF CHILDREN IN SINGLE-PARENT FAMILIES
2012</t>
  </si>
  <si>
    <t>PERCENT OF CHILDREN IN SINGLE-PARENT FAMILIES
2012</t>
  </si>
  <si>
    <t>NUMBER OF CHILDREN LIVING IN HIGH-POVERTY AREAS (CENSUS TRACTS WITH POVERTY RATES ≥ 30%)
2008-2012</t>
  </si>
  <si>
    <t>PERCENT OF CHILDREN LIVING IN HIGH-POVERTY AREAS (CENSUS TRACTS WITH POVERTY RATES ≥ 30%)
2008-2012</t>
  </si>
  <si>
    <t>RANK
2008-2012</t>
  </si>
  <si>
    <t>PERCENT CHANGE
2000 Census
2008-2012</t>
  </si>
  <si>
    <t>TEEN BIRTHS
(FEMALES AGES 15 TO 19)
2012</t>
  </si>
  <si>
    <t>TEEN BIRTH RATE (BIRTHS PER 1,000 FEMALES AGES 15 TO 19)
2012</t>
  </si>
  <si>
    <t xml:space="preserve">N.A. </t>
  </si>
  <si>
    <t>NUMBER LOW-BIRTHWEIGHT BABIES
2011</t>
  </si>
  <si>
    <t>PERCENT LOW-BIRTHWEIGHT BABIES
2011</t>
  </si>
  <si>
    <t>TEEN BIRTHS
(FEMALES AGES 15 TO 19)
2011</t>
  </si>
  <si>
    <t>TEEN BIRTH RATE (BIRTHS PER 1,000 FEMALES AGES 15 TO 19)
2011</t>
  </si>
  <si>
    <t>NUMBER OF HIGH SCHOOL STUDENTS NOT GRADUATING ON TIME
2011-2012</t>
  </si>
  <si>
    <t>PERCENT OF HIGH SCHOOL STUDENTS NOT GRADUATING ON TIME
2011-2012</t>
  </si>
  <si>
    <t>RANK
2011-2012</t>
  </si>
  <si>
    <t>PERCENT CHANGE
2005/2006-2011-2012</t>
  </si>
  <si>
    <t>TOTAL BIRTHS
(birthweight known)
2005</t>
  </si>
  <si>
    <t>ACS 3-year microdata</t>
  </si>
  <si>
    <t>ACS 1-year microdata</t>
  </si>
  <si>
    <t>2008_count</t>
  </si>
  <si>
    <t>2008_pct</t>
  </si>
  <si>
    <t>2008_rank</t>
  </si>
  <si>
    <t>2009_count</t>
  </si>
  <si>
    <t>2009_pct</t>
  </si>
  <si>
    <t>2009_rank</t>
  </si>
  <si>
    <t>2010_count</t>
  </si>
  <si>
    <t>2010_pct</t>
  </si>
  <si>
    <t>2010_rank</t>
  </si>
  <si>
    <t>2011_count</t>
  </si>
  <si>
    <t>2011_pct</t>
  </si>
  <si>
    <t>2011_rank</t>
  </si>
  <si>
    <t>2012_pct</t>
  </si>
  <si>
    <t>2012_count</t>
  </si>
  <si>
    <t>2012_rank</t>
  </si>
  <si>
    <t>pct-change</t>
  </si>
  <si>
    <t>2005_pct</t>
  </si>
  <si>
    <t>2006_count</t>
  </si>
  <si>
    <t>2006_pct</t>
  </si>
  <si>
    <t>2006_rank</t>
  </si>
  <si>
    <t>2007_count</t>
  </si>
  <si>
    <t>2007_pct</t>
  </si>
  <si>
    <t>2007_rank</t>
  </si>
  <si>
    <t>2005_count</t>
  </si>
  <si>
    <t>2005_rank</t>
  </si>
  <si>
    <t>State</t>
  </si>
  <si>
    <t>fips</t>
  </si>
  <si>
    <t>2013_pct</t>
  </si>
  <si>
    <t>2013_rank</t>
  </si>
  <si>
    <t>2005_2007_count</t>
  </si>
  <si>
    <t>2005_2007_pct</t>
  </si>
  <si>
    <t>2005_2007_rank</t>
  </si>
  <si>
    <t>2006_2008_count</t>
  </si>
  <si>
    <t>2006_2008_pct</t>
  </si>
  <si>
    <t>2006_2008_rank</t>
  </si>
  <si>
    <t>2007_2009_count</t>
  </si>
  <si>
    <t>2007_2009_pct</t>
  </si>
  <si>
    <t>2007_2009_rank</t>
  </si>
  <si>
    <t>2008_2010_count</t>
  </si>
  <si>
    <t>2008_2010_pct</t>
  </si>
  <si>
    <t>2008_2010_rank</t>
  </si>
  <si>
    <t>2009_2011_count</t>
  </si>
  <si>
    <t>2009_2011_pct</t>
  </si>
  <si>
    <t>2009_2011_rank</t>
  </si>
  <si>
    <t>2010_2012_count</t>
  </si>
  <si>
    <t>2010_2012_pct</t>
  </si>
  <si>
    <t>2010_2012_rank</t>
  </si>
  <si>
    <t>2005_2006_count</t>
  </si>
  <si>
    <t>2005_2006_pct</t>
  </si>
  <si>
    <t>2005_2006_rank</t>
  </si>
  <si>
    <t>2006_2007_count</t>
  </si>
  <si>
    <t>2006_2007_pct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</si>
</sst>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 tint="4.9989318521683403E-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Dashed">
        <color auto="1"/>
      </right>
      <top/>
      <bottom style="medium">
        <color auto="1"/>
      </bottom>
      <diagonal/>
    </border>
    <border>
      <left/>
      <right style="mediumDashed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medium">
        <color auto="1"/>
      </top>
      <bottom/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9" fillId="0" borderId="0">
      <alignment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/>
    <xf numFmtId="0" fontId="4" fillId="0" borderId="0" xfId="0" applyFont="1" applyFill="1" applyAlignment="1" applyProtection="1">
      <alignment horizontal="left"/>
    </xf>
    <xf numFmtId="0" fontId="4" fillId="0" borderId="0" xfId="0" applyFont="1" applyFill="1" applyAlignment="1">
      <alignment horizontal="right"/>
    </xf>
    <xf numFmtId="0" fontId="4" fillId="0" borderId="0" xfId="0" quotePrefix="1" applyFont="1" applyFill="1" applyAlignment="1" applyProtection="1">
      <alignment horizontal="lef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right"/>
    </xf>
    <xf numFmtId="3" fontId="4" fillId="2" borderId="0" xfId="0" applyNumberFormat="1" applyFont="1" applyFill="1" applyBorder="1"/>
    <xf numFmtId="3" fontId="4" fillId="2" borderId="0" xfId="5" applyNumberFormat="1" applyFont="1" applyFill="1" applyBorder="1" applyAlignment="1">
      <alignment horizontal="right"/>
    </xf>
    <xf numFmtId="0" fontId="3" fillId="2" borderId="1" xfId="0" applyFont="1" applyFill="1" applyBorder="1" applyAlignment="1" applyProtection="1">
      <alignment horizontal="center" wrapText="1"/>
    </xf>
    <xf numFmtId="1" fontId="3" fillId="2" borderId="1" xfId="0" applyNumberFormat="1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center" wrapText="1"/>
    </xf>
    <xf numFmtId="3" fontId="7" fillId="2" borderId="0" xfId="0" applyNumberFormat="1" applyFont="1" applyFill="1" applyBorder="1"/>
    <xf numFmtId="3" fontId="7" fillId="2" borderId="0" xfId="5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Fill="1"/>
    <xf numFmtId="3" fontId="4" fillId="2" borderId="0" xfId="0" applyNumberFormat="1" applyFont="1" applyFill="1" applyBorder="1" applyAlignment="1">
      <alignment horizontal="right"/>
    </xf>
    <xf numFmtId="0" fontId="13" fillId="0" borderId="0" xfId="0" applyFont="1"/>
    <xf numFmtId="0" fontId="12" fillId="0" borderId="4" xfId="0" applyFont="1" applyBorder="1"/>
    <xf numFmtId="0" fontId="12" fillId="0" borderId="4" xfId="0" applyFont="1" applyBorder="1" applyAlignment="1">
      <alignment horizontal="left"/>
    </xf>
    <xf numFmtId="0" fontId="12" fillId="0" borderId="4" xfId="0" applyFont="1" applyBorder="1" applyAlignment="1">
      <alignment wrapText="1"/>
    </xf>
    <xf numFmtId="0" fontId="10" fillId="0" borderId="4" xfId="0" applyFont="1" applyBorder="1"/>
    <xf numFmtId="0" fontId="14" fillId="0" borderId="0" xfId="0" applyFont="1"/>
    <xf numFmtId="0" fontId="13" fillId="0" borderId="4" xfId="0" applyFont="1" applyBorder="1"/>
    <xf numFmtId="0" fontId="13" fillId="0" borderId="0" xfId="0" applyFont="1" applyBorder="1"/>
    <xf numFmtId="0" fontId="14" fillId="0" borderId="0" xfId="0" applyFont="1" applyBorder="1"/>
    <xf numFmtId="0" fontId="13" fillId="0" borderId="0" xfId="0" applyFont="1" applyBorder="1" applyAlignment="1">
      <alignment horizontal="left"/>
    </xf>
    <xf numFmtId="0" fontId="13" fillId="0" borderId="4" xfId="0" applyFont="1" applyBorder="1" applyAlignment="1">
      <alignment horizontal="left" inden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165" fontId="4" fillId="2" borderId="0" xfId="1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Alignment="1" applyProtection="1">
      <alignment horizontal="right"/>
    </xf>
    <xf numFmtId="0" fontId="4" fillId="2" borderId="3" xfId="0" applyFont="1" applyFill="1" applyBorder="1" applyAlignment="1">
      <alignment horizontal="right" wrapText="1"/>
    </xf>
    <xf numFmtId="0" fontId="13" fillId="3" borderId="4" xfId="0" applyFont="1" applyFill="1" applyBorder="1"/>
    <xf numFmtId="0" fontId="13" fillId="3" borderId="4" xfId="0" applyFont="1" applyFill="1" applyBorder="1" applyAlignment="1">
      <alignment horizontal="left" indent="1"/>
    </xf>
    <xf numFmtId="16" fontId="13" fillId="3" borderId="4" xfId="0" applyNumberFormat="1" applyFont="1" applyFill="1" applyBorder="1" applyAlignment="1">
      <alignment horizontal="left" indent="1"/>
    </xf>
    <xf numFmtId="0" fontId="4" fillId="0" borderId="0" xfId="0" applyFont="1" applyFill="1" applyBorder="1" applyAlignment="1" applyProtection="1">
      <alignment horizontal="left"/>
    </xf>
    <xf numFmtId="0" fontId="4" fillId="0" borderId="0" xfId="0" quotePrefix="1" applyFont="1" applyFill="1" applyBorder="1" applyAlignment="1" applyProtection="1">
      <alignment horizontal="left"/>
    </xf>
    <xf numFmtId="3" fontId="5" fillId="2" borderId="0" xfId="0" applyNumberFormat="1" applyFont="1" applyFill="1" applyBorder="1" applyAlignment="1">
      <alignment horizontal="right"/>
    </xf>
    <xf numFmtId="1" fontId="5" fillId="2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3" fillId="0" borderId="1" xfId="0" quotePrefix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left" indent="1"/>
    </xf>
    <xf numFmtId="0" fontId="15" fillId="3" borderId="4" xfId="0" applyFont="1" applyFill="1" applyBorder="1" applyAlignment="1">
      <alignment horizontal="left" indent="1"/>
    </xf>
    <xf numFmtId="0" fontId="6" fillId="0" borderId="1" xfId="0" applyFont="1" applyFill="1" applyBorder="1" applyAlignment="1" applyProtection="1">
      <alignment horizontal="center" wrapText="1"/>
    </xf>
    <xf numFmtId="0" fontId="3" fillId="0" borderId="1" xfId="0" applyFont="1" applyFill="1" applyBorder="1" applyAlignment="1" applyProtection="1">
      <alignment horizontal="center" wrapText="1"/>
    </xf>
    <xf numFmtId="0" fontId="3" fillId="0" borderId="2" xfId="0" applyFont="1" applyFill="1" applyBorder="1" applyAlignment="1">
      <alignment horizontal="center" wrapText="1"/>
    </xf>
    <xf numFmtId="3" fontId="7" fillId="0" borderId="0" xfId="0" applyNumberFormat="1" applyFont="1" applyFill="1" applyBorder="1"/>
    <xf numFmtId="3" fontId="4" fillId="0" borderId="0" xfId="0" applyNumberFormat="1" applyFont="1" applyFill="1" applyBorder="1"/>
    <xf numFmtId="0" fontId="4" fillId="0" borderId="3" xfId="0" applyFont="1" applyFill="1" applyBorder="1" applyAlignment="1">
      <alignment horizontal="right"/>
    </xf>
    <xf numFmtId="3" fontId="7" fillId="0" borderId="0" xfId="5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" fontId="4" fillId="2" borderId="3" xfId="0" applyNumberFormat="1" applyFont="1" applyFill="1" applyBorder="1" applyAlignment="1">
      <alignment horizontal="right"/>
    </xf>
    <xf numFmtId="165" fontId="4" fillId="0" borderId="0" xfId="1" applyNumberFormat="1" applyFont="1" applyFill="1" applyBorder="1" applyAlignment="1" applyProtection="1">
      <alignment horizontal="right"/>
    </xf>
    <xf numFmtId="0" fontId="4" fillId="0" borderId="3" xfId="0" applyFont="1" applyFill="1" applyBorder="1" applyAlignment="1">
      <alignment horizontal="right" wrapText="1"/>
    </xf>
    <xf numFmtId="3" fontId="4" fillId="0" borderId="0" xfId="0" applyNumberFormat="1" applyFont="1" applyFill="1"/>
    <xf numFmtId="3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3" fontId="4" fillId="0" borderId="0" xfId="5" applyNumberFormat="1" applyFont="1" applyFill="1" applyBorder="1" applyAlignment="1">
      <alignment horizontal="right"/>
    </xf>
    <xf numFmtId="0" fontId="4" fillId="0" borderId="3" xfId="0" applyFont="1" applyFill="1" applyBorder="1" applyAlignment="1" applyProtection="1">
      <alignment horizontal="left"/>
    </xf>
    <xf numFmtId="0" fontId="4" fillId="0" borderId="3" xfId="0" quotePrefix="1" applyFont="1" applyFill="1" applyBorder="1" applyAlignment="1" applyProtection="1">
      <alignment horizontal="left"/>
    </xf>
    <xf numFmtId="1" fontId="4" fillId="0" borderId="0" xfId="0" applyNumberFormat="1" applyFont="1" applyFill="1" applyBorder="1"/>
    <xf numFmtId="1" fontId="4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3" fontId="7" fillId="0" borderId="0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 applyProtection="1">
      <alignment horizontal="center" wrapText="1"/>
    </xf>
    <xf numFmtId="164" fontId="4" fillId="0" borderId="0" xfId="0" applyNumberFormat="1" applyFont="1" applyFill="1" applyBorder="1"/>
    <xf numFmtId="164" fontId="4" fillId="0" borderId="0" xfId="0" applyNumberFormat="1" applyFont="1" applyFill="1" applyAlignment="1">
      <alignment horizontal="right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3" borderId="4" xfId="0" applyFont="1" applyFill="1" applyBorder="1"/>
    <xf numFmtId="0" fontId="1" fillId="0" borderId="4" xfId="0" applyFont="1" applyBorder="1" applyAlignment="1">
      <alignment horizontal="left" indent="1"/>
    </xf>
    <xf numFmtId="0" fontId="6" fillId="2" borderId="1" xfId="0" applyFont="1" applyFill="1" applyBorder="1" applyAlignment="1">
      <alignment horizontal="center" wrapText="1"/>
    </xf>
    <xf numFmtId="3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 applyProtection="1">
      <alignment horizontal="right"/>
    </xf>
    <xf numFmtId="0" fontId="4" fillId="0" borderId="5" xfId="0" applyFont="1" applyFill="1" applyBorder="1" applyAlignment="1" applyProtection="1">
      <alignment horizontal="left"/>
    </xf>
    <xf numFmtId="1" fontId="4" fillId="0" borderId="3" xfId="0" applyNumberFormat="1" applyFont="1" applyFill="1" applyBorder="1" applyAlignment="1">
      <alignment horizontal="right"/>
    </xf>
    <xf numFmtId="164" fontId="4" fillId="0" borderId="0" xfId="0" applyNumberFormat="1" applyFont="1" applyFill="1"/>
    <xf numFmtId="1" fontId="4" fillId="0" borderId="0" xfId="0" applyNumberFormat="1" applyFont="1" applyFill="1"/>
    <xf numFmtId="0" fontId="3" fillId="4" borderId="1" xfId="0" applyFont="1" applyFill="1" applyBorder="1" applyAlignment="1" applyProtection="1">
      <alignment horizontal="center" wrapText="1"/>
    </xf>
    <xf numFmtId="0" fontId="3" fillId="4" borderId="2" xfId="0" applyFont="1" applyFill="1" applyBorder="1" applyAlignment="1">
      <alignment horizontal="center" wrapText="1"/>
    </xf>
    <xf numFmtId="165" fontId="4" fillId="4" borderId="0" xfId="1" applyNumberFormat="1" applyFont="1" applyFill="1" applyBorder="1" applyAlignment="1" applyProtection="1">
      <alignment horizontal="right"/>
    </xf>
    <xf numFmtId="0" fontId="4" fillId="4" borderId="3" xfId="0" applyFont="1" applyFill="1" applyBorder="1" applyAlignment="1">
      <alignment horizontal="right" wrapText="1"/>
    </xf>
    <xf numFmtId="1" fontId="4" fillId="4" borderId="3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 applyProtection="1">
      <alignment horizontal="center" wrapText="1"/>
    </xf>
    <xf numFmtId="1" fontId="0" fillId="0" borderId="0" xfId="0" applyNumberFormat="1" applyFill="1" applyBorder="1"/>
    <xf numFmtId="9" fontId="0" fillId="0" borderId="0" xfId="8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" fontId="3" fillId="0" borderId="0" xfId="1" quotePrefix="1" applyNumberFormat="1" applyFont="1" applyFill="1" applyBorder="1" applyAlignment="1">
      <alignment horizontal="center" wrapText="1"/>
    </xf>
    <xf numFmtId="1" fontId="3" fillId="0" borderId="0" xfId="1" applyNumberFormat="1" applyFont="1" applyFill="1" applyBorder="1" applyAlignment="1">
      <alignment horizontal="center" wrapText="1"/>
    </xf>
    <xf numFmtId="1" fontId="3" fillId="0" borderId="0" xfId="1" applyNumberFormat="1" applyFont="1" applyFill="1" applyBorder="1" applyAlignment="1" applyProtection="1">
      <alignment horizontal="center" wrapText="1"/>
    </xf>
    <xf numFmtId="1" fontId="0" fillId="0" borderId="0" xfId="1" applyNumberFormat="1" applyFont="1" applyFill="1" applyBorder="1"/>
    <xf numFmtId="1" fontId="0" fillId="0" borderId="0" xfId="1" applyNumberFormat="1" applyFont="1" applyBorder="1"/>
    <xf numFmtId="1" fontId="4" fillId="0" borderId="0" xfId="1" applyNumberFormat="1" applyFont="1" applyFill="1" applyBorder="1"/>
    <xf numFmtId="1" fontId="4" fillId="0" borderId="0" xfId="1" applyNumberFormat="1" applyFont="1" applyFill="1" applyBorder="1" applyAlignment="1" applyProtection="1">
      <alignment horizontal="left"/>
    </xf>
    <xf numFmtId="1" fontId="4" fillId="0" borderId="0" xfId="1" applyNumberFormat="1" applyFont="1" applyFill="1" applyBorder="1" applyAlignment="1">
      <alignment horizontal="right"/>
    </xf>
    <xf numFmtId="1" fontId="4" fillId="0" borderId="0" xfId="1" quotePrefix="1" applyNumberFormat="1" applyFont="1" applyFill="1" applyBorder="1" applyAlignment="1" applyProtection="1">
      <alignment horizontal="left"/>
    </xf>
    <xf numFmtId="1" fontId="7" fillId="0" borderId="0" xfId="1" applyNumberFormat="1" applyFont="1" applyFill="1" applyBorder="1" applyAlignment="1">
      <alignment horizontal="right"/>
    </xf>
    <xf numFmtId="1" fontId="3" fillId="0" borderId="0" xfId="0" quotePrefix="1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 applyAlignment="1" applyProtection="1">
      <alignment horizontal="center" wrapText="1"/>
    </xf>
    <xf numFmtId="1" fontId="4" fillId="0" borderId="0" xfId="0" applyNumberFormat="1" applyFont="1" applyFill="1" applyBorder="1" applyAlignment="1" applyProtection="1">
      <alignment horizontal="left"/>
    </xf>
    <xf numFmtId="1" fontId="7" fillId="0" borderId="0" xfId="0" applyNumberFormat="1" applyFont="1" applyFill="1" applyBorder="1"/>
    <xf numFmtId="1" fontId="4" fillId="0" borderId="0" xfId="0" quotePrefix="1" applyNumberFormat="1" applyFont="1" applyFill="1" applyBorder="1" applyAlignment="1" applyProtection="1">
      <alignment horizontal="left"/>
    </xf>
    <xf numFmtId="1" fontId="7" fillId="0" borderId="0" xfId="5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9" fontId="3" fillId="0" borderId="0" xfId="8" applyFont="1" applyFill="1" applyBorder="1" applyAlignment="1">
      <alignment horizontal="center" wrapText="1"/>
    </xf>
    <xf numFmtId="9" fontId="4" fillId="0" borderId="0" xfId="8" applyFont="1" applyFill="1" applyBorder="1" applyAlignment="1">
      <alignment horizontal="right"/>
    </xf>
    <xf numFmtId="1" fontId="4" fillId="0" borderId="0" xfId="2" applyNumberFormat="1" applyFont="1" applyFill="1" applyBorder="1"/>
    <xf numFmtId="1" fontId="4" fillId="0" borderId="0" xfId="2" applyNumberFormat="1" applyFont="1" applyFill="1" applyBorder="1" applyAlignment="1" applyProtection="1">
      <alignment horizontal="left"/>
    </xf>
    <xf numFmtId="1" fontId="4" fillId="0" borderId="0" xfId="2" applyNumberFormat="1" applyFont="1" applyFill="1" applyBorder="1" applyAlignment="1">
      <alignment horizontal="right"/>
    </xf>
    <xf numFmtId="1" fontId="4" fillId="0" borderId="0" xfId="2" quotePrefix="1" applyNumberFormat="1" applyFont="1" applyFill="1" applyBorder="1" applyAlignment="1" applyProtection="1">
      <alignment horizontal="left"/>
    </xf>
    <xf numFmtId="1" fontId="4" fillId="0" borderId="0" xfId="0" applyNumberFormat="1" applyFont="1" applyFill="1" applyBorder="1" applyAlignment="1">
      <alignment horizontal="right" vertical="top" wrapText="1"/>
    </xf>
    <xf numFmtId="1" fontId="4" fillId="0" borderId="0" xfId="2" applyNumberFormat="1" applyFont="1" applyFill="1" applyBorder="1" applyAlignment="1">
      <alignment horizontal="right" vertical="top" wrapText="1"/>
    </xf>
    <xf numFmtId="1" fontId="4" fillId="0" borderId="0" xfId="5" applyNumberFormat="1" applyFont="1" applyFill="1" applyBorder="1" applyAlignment="1">
      <alignment horizontal="right"/>
    </xf>
    <xf numFmtId="1" fontId="0" fillId="0" borderId="0" xfId="0" applyNumberFormat="1" applyBorder="1"/>
    <xf numFmtId="0" fontId="0" fillId="3" borderId="4" xfId="0" applyFont="1" applyFill="1" applyBorder="1"/>
  </cellXfs>
  <cellStyles count="93">
    <cellStyle name="Comma" xfId="1" builtinId="3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  <cellStyle name="Normal 2" xfId="2"/>
    <cellStyle name="Normal 2 2" xfId="3"/>
    <cellStyle name="Normal 2 3" xfId="7"/>
    <cellStyle name="Normal 3" xfId="4"/>
    <cellStyle name="Normal 4" xfId="6"/>
    <cellStyle name="Normal_low birth weight babies" xfId="5"/>
    <cellStyle name="Percent" xfId="8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5" sqref="A5"/>
    </sheetView>
  </sheetViews>
  <sheetFormatPr baseColWidth="10" defaultColWidth="8.83203125" defaultRowHeight="12" x14ac:dyDescent="0"/>
  <cols>
    <col min="1" max="1" width="88.83203125" bestFit="1" customWidth="1"/>
    <col min="2" max="2" width="19" bestFit="1" customWidth="1"/>
    <col min="3" max="3" width="12.83203125" bestFit="1" customWidth="1"/>
    <col min="4" max="4" width="26.1640625" bestFit="1" customWidth="1"/>
    <col min="5" max="5" width="18" bestFit="1" customWidth="1"/>
  </cols>
  <sheetData>
    <row r="1" spans="1:6">
      <c r="A1" s="22" t="s">
        <v>58</v>
      </c>
      <c r="B1" s="32" t="s">
        <v>59</v>
      </c>
      <c r="C1" s="32" t="s">
        <v>94</v>
      </c>
      <c r="D1" s="33" t="s">
        <v>60</v>
      </c>
      <c r="E1" s="32" t="s">
        <v>83</v>
      </c>
      <c r="F1" s="21"/>
    </row>
    <row r="2" spans="1:6">
      <c r="A2" s="73"/>
      <c r="B2" s="75"/>
      <c r="C2" s="75"/>
      <c r="D2" s="75"/>
      <c r="E2" s="31"/>
      <c r="F2" s="21"/>
    </row>
    <row r="3" spans="1:6">
      <c r="A3" s="25" t="s">
        <v>64</v>
      </c>
      <c r="B3" s="75"/>
      <c r="C3" s="75"/>
      <c r="D3" s="75"/>
      <c r="E3" s="75"/>
      <c r="F3" s="21"/>
    </row>
    <row r="4" spans="1:6">
      <c r="A4" s="126" t="s">
        <v>102</v>
      </c>
      <c r="B4" s="46">
        <v>2012</v>
      </c>
      <c r="C4" s="46">
        <v>2005</v>
      </c>
      <c r="D4" s="46" t="s">
        <v>257</v>
      </c>
      <c r="E4" s="38" t="s">
        <v>71</v>
      </c>
      <c r="F4" s="28"/>
    </row>
    <row r="5" spans="1:6">
      <c r="A5" s="126" t="s">
        <v>101</v>
      </c>
      <c r="B5" s="46">
        <v>2012</v>
      </c>
      <c r="C5" s="46">
        <v>2005</v>
      </c>
      <c r="D5" s="38" t="s">
        <v>82</v>
      </c>
      <c r="E5" s="38" t="s">
        <v>71</v>
      </c>
      <c r="F5" s="26"/>
    </row>
    <row r="6" spans="1:6">
      <c r="A6" s="126" t="s">
        <v>104</v>
      </c>
      <c r="B6" s="46">
        <v>2012</v>
      </c>
      <c r="C6" s="46">
        <v>2008</v>
      </c>
      <c r="D6" s="46" t="s">
        <v>257</v>
      </c>
      <c r="E6" s="46" t="s">
        <v>71</v>
      </c>
      <c r="F6" s="21"/>
    </row>
    <row r="7" spans="1:6">
      <c r="A7" s="126" t="s">
        <v>103</v>
      </c>
      <c r="B7" s="46">
        <v>2012</v>
      </c>
      <c r="C7" s="46">
        <v>2008</v>
      </c>
      <c r="D7" s="38" t="s">
        <v>82</v>
      </c>
      <c r="E7" s="46" t="s">
        <v>73</v>
      </c>
      <c r="F7" s="29"/>
    </row>
    <row r="8" spans="1:6">
      <c r="A8" s="27"/>
      <c r="B8" s="31"/>
      <c r="C8" s="31"/>
      <c r="D8" s="31"/>
      <c r="E8" s="31"/>
      <c r="F8" s="21"/>
    </row>
    <row r="9" spans="1:6">
      <c r="A9" s="25" t="s">
        <v>65</v>
      </c>
      <c r="B9" s="75"/>
      <c r="C9" s="75"/>
      <c r="D9" s="75"/>
      <c r="E9" s="75"/>
      <c r="F9" s="21"/>
    </row>
    <row r="10" spans="1:6">
      <c r="A10" s="74" t="s">
        <v>106</v>
      </c>
      <c r="B10" s="46">
        <v>2013</v>
      </c>
      <c r="C10" s="46">
        <v>2005</v>
      </c>
      <c r="D10" s="46" t="s">
        <v>66</v>
      </c>
      <c r="E10" s="38" t="s">
        <v>75</v>
      </c>
      <c r="F10" s="21"/>
    </row>
    <row r="11" spans="1:6">
      <c r="A11" s="74" t="s">
        <v>107</v>
      </c>
      <c r="B11" s="46">
        <v>2013</v>
      </c>
      <c r="C11" s="46">
        <v>2005</v>
      </c>
      <c r="D11" s="46" t="s">
        <v>66</v>
      </c>
      <c r="E11" s="46" t="s">
        <v>76</v>
      </c>
      <c r="F11" s="21"/>
    </row>
    <row r="12" spans="1:6">
      <c r="A12" s="37" t="s">
        <v>105</v>
      </c>
      <c r="B12" s="38" t="s">
        <v>221</v>
      </c>
      <c r="C12" s="38" t="s">
        <v>96</v>
      </c>
      <c r="D12" s="46" t="s">
        <v>256</v>
      </c>
      <c r="E12" s="38" t="s">
        <v>74</v>
      </c>
      <c r="F12" s="21"/>
    </row>
    <row r="13" spans="1:6">
      <c r="A13" s="74" t="s">
        <v>108</v>
      </c>
      <c r="B13" s="46" t="s">
        <v>222</v>
      </c>
      <c r="C13" s="46" t="s">
        <v>95</v>
      </c>
      <c r="D13" s="46" t="s">
        <v>67</v>
      </c>
      <c r="E13" s="46" t="s">
        <v>77</v>
      </c>
      <c r="F13" s="21"/>
    </row>
    <row r="14" spans="1:6">
      <c r="A14" s="22"/>
      <c r="B14" s="23"/>
      <c r="C14" s="23"/>
      <c r="D14" s="22"/>
      <c r="E14" s="24"/>
      <c r="F14" s="21"/>
    </row>
    <row r="15" spans="1:6">
      <c r="A15" s="25" t="s">
        <v>61</v>
      </c>
      <c r="B15" s="72"/>
      <c r="C15" s="72"/>
      <c r="D15" s="73"/>
      <c r="E15" s="73"/>
      <c r="F15" s="21"/>
    </row>
    <row r="16" spans="1:6">
      <c r="A16" s="37" t="s">
        <v>168</v>
      </c>
      <c r="B16" s="38">
        <v>2010</v>
      </c>
      <c r="C16" s="38">
        <v>2005</v>
      </c>
      <c r="D16" s="38" t="s">
        <v>62</v>
      </c>
      <c r="E16" s="39" t="s">
        <v>72</v>
      </c>
      <c r="F16" s="21"/>
    </row>
    <row r="17" spans="1:6">
      <c r="A17" s="37" t="s">
        <v>99</v>
      </c>
      <c r="B17" s="38">
        <v>2012</v>
      </c>
      <c r="C17" s="38">
        <v>2005</v>
      </c>
      <c r="D17" s="38" t="s">
        <v>62</v>
      </c>
      <c r="E17" s="47" t="s">
        <v>85</v>
      </c>
      <c r="F17" s="21"/>
    </row>
    <row r="18" spans="1:6">
      <c r="A18" s="37" t="s">
        <v>98</v>
      </c>
      <c r="B18" s="38">
        <v>2012</v>
      </c>
      <c r="C18" s="38">
        <v>2008</v>
      </c>
      <c r="D18" s="38" t="s">
        <v>82</v>
      </c>
      <c r="E18" s="38" t="s">
        <v>71</v>
      </c>
      <c r="F18" s="26"/>
    </row>
    <row r="19" spans="1:6">
      <c r="A19" s="74" t="s">
        <v>100</v>
      </c>
      <c r="B19" s="46" t="s">
        <v>222</v>
      </c>
      <c r="C19" s="46" t="s">
        <v>95</v>
      </c>
      <c r="D19" s="46" t="s">
        <v>63</v>
      </c>
      <c r="E19" s="39" t="s">
        <v>70</v>
      </c>
      <c r="F19" s="21"/>
    </row>
    <row r="20" spans="1:6">
      <c r="A20" s="73"/>
      <c r="B20" s="75"/>
      <c r="C20" s="75"/>
      <c r="D20" s="75"/>
      <c r="E20" s="75"/>
      <c r="F20" s="21"/>
    </row>
    <row r="21" spans="1:6">
      <c r="A21" s="25" t="s">
        <v>68</v>
      </c>
      <c r="B21" s="75"/>
      <c r="C21" s="75"/>
      <c r="D21" s="75"/>
      <c r="E21" s="75"/>
      <c r="F21" s="21"/>
    </row>
    <row r="22" spans="1:6">
      <c r="A22" s="74" t="s">
        <v>111</v>
      </c>
      <c r="B22" s="46">
        <v>2012</v>
      </c>
      <c r="C22" s="46">
        <v>2005</v>
      </c>
      <c r="D22" s="46" t="s">
        <v>257</v>
      </c>
      <c r="E22" s="46" t="s">
        <v>71</v>
      </c>
      <c r="F22" s="21"/>
    </row>
    <row r="23" spans="1:6">
      <c r="A23" s="74" t="s">
        <v>110</v>
      </c>
      <c r="B23" s="46">
        <v>2012</v>
      </c>
      <c r="C23" s="46">
        <v>2005</v>
      </c>
      <c r="D23" s="38" t="s">
        <v>82</v>
      </c>
      <c r="E23" s="46" t="s">
        <v>71</v>
      </c>
      <c r="F23" s="21"/>
    </row>
    <row r="24" spans="1:6">
      <c r="A24" s="74" t="s">
        <v>109</v>
      </c>
      <c r="B24" s="46" t="s">
        <v>223</v>
      </c>
      <c r="C24" s="46">
        <v>2000</v>
      </c>
      <c r="D24" s="47" t="s">
        <v>206</v>
      </c>
      <c r="E24" s="46" t="s">
        <v>71</v>
      </c>
      <c r="F24" s="21"/>
    </row>
    <row r="25" spans="1:6">
      <c r="A25" s="37" t="s">
        <v>146</v>
      </c>
      <c r="B25" s="38">
        <v>2012</v>
      </c>
      <c r="C25" s="38">
        <v>2005</v>
      </c>
      <c r="D25" s="38" t="s">
        <v>62</v>
      </c>
      <c r="E25" s="38" t="s">
        <v>84</v>
      </c>
      <c r="F25" s="21"/>
    </row>
    <row r="26" spans="1:6">
      <c r="A26" s="28"/>
      <c r="B26" s="30"/>
      <c r="C26" s="30"/>
      <c r="D26" s="28"/>
      <c r="E26" s="28"/>
      <c r="F26" s="2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H1" sqref="F1:H1"/>
    </sheetView>
  </sheetViews>
  <sheetFormatPr baseColWidth="10" defaultColWidth="9.1640625" defaultRowHeight="12" x14ac:dyDescent="0"/>
  <cols>
    <col min="1" max="1" width="5.1640625" style="8" customWidth="1"/>
    <col min="2" max="2" width="16.5" style="3" customWidth="1"/>
    <col min="3" max="4" width="11.5" style="7" customWidth="1"/>
    <col min="5" max="5" width="8.33203125" style="7" bestFit="1" customWidth="1"/>
    <col min="6" max="7" width="11.5" style="7" customWidth="1"/>
    <col min="8" max="8" width="8.33203125" style="7" bestFit="1" customWidth="1"/>
    <col min="9" max="10" width="11.5" style="7" customWidth="1"/>
    <col min="11" max="11" width="8.33203125" style="7" bestFit="1" customWidth="1"/>
    <col min="12" max="13" width="11.5" style="7" customWidth="1"/>
    <col min="14" max="14" width="8.33203125" style="7" bestFit="1" customWidth="1"/>
    <col min="15" max="24" width="11.5" style="7" customWidth="1"/>
    <col min="25" max="16384" width="9.1640625" style="19"/>
  </cols>
  <sheetData>
    <row r="1" spans="1:24" ht="96.75" customHeight="1" thickBot="1">
      <c r="A1" s="45" t="s">
        <v>0</v>
      </c>
      <c r="B1" s="1"/>
      <c r="C1" s="49" t="s">
        <v>305</v>
      </c>
      <c r="D1" s="49" t="s">
        <v>306</v>
      </c>
      <c r="E1" s="50" t="s">
        <v>307</v>
      </c>
      <c r="F1" s="49" t="s">
        <v>308</v>
      </c>
      <c r="G1" s="49" t="s">
        <v>309</v>
      </c>
      <c r="H1" s="50" t="s">
        <v>307</v>
      </c>
      <c r="I1" s="49" t="s">
        <v>203</v>
      </c>
      <c r="J1" s="49" t="s">
        <v>204</v>
      </c>
      <c r="K1" s="50" t="s">
        <v>205</v>
      </c>
      <c r="L1" s="49" t="s">
        <v>112</v>
      </c>
      <c r="M1" s="49" t="s">
        <v>113</v>
      </c>
      <c r="N1" s="50" t="s">
        <v>78</v>
      </c>
      <c r="O1" s="49" t="s">
        <v>162</v>
      </c>
      <c r="P1" s="49" t="s">
        <v>163</v>
      </c>
      <c r="Q1" s="50" t="s">
        <v>155</v>
      </c>
      <c r="R1" s="49" t="s">
        <v>224</v>
      </c>
      <c r="S1" s="49" t="s">
        <v>225</v>
      </c>
      <c r="T1" s="50" t="s">
        <v>228</v>
      </c>
      <c r="U1" s="13" t="s">
        <v>251</v>
      </c>
      <c r="V1" s="13" t="s">
        <v>252</v>
      </c>
      <c r="W1" s="9" t="s">
        <v>253</v>
      </c>
      <c r="X1" s="9" t="s">
        <v>254</v>
      </c>
    </row>
    <row r="2" spans="1:24">
      <c r="A2" s="3">
        <v>502</v>
      </c>
      <c r="B2" s="81" t="s">
        <v>1</v>
      </c>
      <c r="C2" s="52">
        <v>969082</v>
      </c>
      <c r="D2" s="52">
        <v>27</v>
      </c>
      <c r="E2" s="53"/>
      <c r="F2" s="52">
        <v>1022819</v>
      </c>
      <c r="G2" s="52">
        <v>26</v>
      </c>
      <c r="H2" s="53"/>
      <c r="I2" s="52">
        <v>1014392</v>
      </c>
      <c r="J2" s="52">
        <v>25</v>
      </c>
      <c r="K2" s="53"/>
      <c r="L2" s="52">
        <v>985330</v>
      </c>
      <c r="M2" s="52">
        <v>24</v>
      </c>
      <c r="N2" s="53"/>
      <c r="O2" s="52">
        <v>870542</v>
      </c>
      <c r="P2" s="52">
        <v>22</v>
      </c>
      <c r="Q2" s="53"/>
      <c r="R2" s="55" t="s">
        <v>79</v>
      </c>
      <c r="S2" s="52">
        <v>20</v>
      </c>
      <c r="T2" s="53"/>
      <c r="U2" s="20" t="s">
        <v>79</v>
      </c>
      <c r="V2" s="11">
        <v>19</v>
      </c>
      <c r="W2" s="10"/>
      <c r="X2" s="56">
        <v>-29.629629629629626</v>
      </c>
    </row>
    <row r="3" spans="1:24">
      <c r="A3" s="3">
        <v>1</v>
      </c>
      <c r="B3" s="4" t="s">
        <v>2</v>
      </c>
      <c r="C3" s="55">
        <v>19393</v>
      </c>
      <c r="D3" s="66">
        <v>34</v>
      </c>
      <c r="E3" s="53">
        <v>43</v>
      </c>
      <c r="F3" s="55">
        <v>19054</v>
      </c>
      <c r="G3" s="66">
        <v>33</v>
      </c>
      <c r="H3" s="53">
        <v>43</v>
      </c>
      <c r="I3" s="55">
        <v>18608</v>
      </c>
      <c r="J3" s="55">
        <v>31</v>
      </c>
      <c r="K3" s="53">
        <v>42</v>
      </c>
      <c r="L3" s="52">
        <v>18087</v>
      </c>
      <c r="M3" s="65">
        <v>30</v>
      </c>
      <c r="N3" s="53">
        <v>43</v>
      </c>
      <c r="O3" s="52">
        <v>16914</v>
      </c>
      <c r="P3" s="52">
        <v>28</v>
      </c>
      <c r="Q3" s="53">
        <v>43</v>
      </c>
      <c r="R3" s="55" t="s">
        <v>79</v>
      </c>
      <c r="S3" s="52">
        <v>24</v>
      </c>
      <c r="T3" s="53">
        <v>40</v>
      </c>
      <c r="U3" s="20" t="s">
        <v>79</v>
      </c>
      <c r="V3" s="11">
        <v>25</v>
      </c>
      <c r="W3" s="10">
        <v>43</v>
      </c>
      <c r="X3" s="56">
        <v>-26.47058823529412</v>
      </c>
    </row>
    <row r="4" spans="1:24">
      <c r="A4" s="3">
        <v>2</v>
      </c>
      <c r="B4" s="4" t="s">
        <v>3</v>
      </c>
      <c r="C4" s="55">
        <v>3708</v>
      </c>
      <c r="D4" s="66">
        <v>33</v>
      </c>
      <c r="E4" s="53">
        <v>40</v>
      </c>
      <c r="F4" s="55">
        <v>3436</v>
      </c>
      <c r="G4" s="66">
        <v>31</v>
      </c>
      <c r="H4" s="53">
        <v>40</v>
      </c>
      <c r="I4" s="55">
        <v>3515</v>
      </c>
      <c r="J4" s="55">
        <v>31</v>
      </c>
      <c r="K4" s="53">
        <v>42</v>
      </c>
      <c r="L4" s="52">
        <v>3026</v>
      </c>
      <c r="M4" s="65">
        <v>27</v>
      </c>
      <c r="N4" s="53">
        <v>40</v>
      </c>
      <c r="O4" s="52">
        <v>2678</v>
      </c>
      <c r="P4" s="52">
        <v>25</v>
      </c>
      <c r="Q4" s="53">
        <v>38</v>
      </c>
      <c r="R4" s="55" t="s">
        <v>79</v>
      </c>
      <c r="S4" s="52">
        <v>22</v>
      </c>
      <c r="T4" s="53">
        <v>32</v>
      </c>
      <c r="U4" s="20" t="s">
        <v>79</v>
      </c>
      <c r="V4" s="11">
        <v>21</v>
      </c>
      <c r="W4" s="10">
        <v>30</v>
      </c>
      <c r="X4" s="56">
        <v>-36.363636363636367</v>
      </c>
    </row>
    <row r="5" spans="1:24">
      <c r="A5" s="3">
        <v>4</v>
      </c>
      <c r="B5" s="4" t="s">
        <v>4</v>
      </c>
      <c r="C5" s="55">
        <v>22656</v>
      </c>
      <c r="D5" s="66">
        <v>30</v>
      </c>
      <c r="E5" s="53">
        <v>38</v>
      </c>
      <c r="F5" s="55">
        <v>24441</v>
      </c>
      <c r="G5" s="66">
        <v>30</v>
      </c>
      <c r="H5" s="53">
        <v>39</v>
      </c>
      <c r="I5" s="55">
        <v>25613</v>
      </c>
      <c r="J5" s="55">
        <v>29</v>
      </c>
      <c r="K5" s="53">
        <v>39</v>
      </c>
      <c r="L5" s="52">
        <v>23610</v>
      </c>
      <c r="M5" s="65">
        <v>27</v>
      </c>
      <c r="N5" s="53">
        <v>40</v>
      </c>
      <c r="O5" s="52">
        <v>20678</v>
      </c>
      <c r="P5" s="52">
        <v>25</v>
      </c>
      <c r="Q5" s="53">
        <v>38</v>
      </c>
      <c r="R5" s="55" t="s">
        <v>79</v>
      </c>
      <c r="S5" s="52">
        <v>21</v>
      </c>
      <c r="T5" s="53">
        <v>30</v>
      </c>
      <c r="U5" s="20" t="s">
        <v>79</v>
      </c>
      <c r="V5" s="11">
        <v>23</v>
      </c>
      <c r="W5" s="10">
        <v>39</v>
      </c>
      <c r="X5" s="56">
        <v>-23.333333333333332</v>
      </c>
    </row>
    <row r="6" spans="1:24">
      <c r="A6" s="3">
        <v>5</v>
      </c>
      <c r="B6" s="4" t="s">
        <v>5</v>
      </c>
      <c r="C6" s="55">
        <v>7020</v>
      </c>
      <c r="D6" s="66">
        <v>20</v>
      </c>
      <c r="E6" s="53">
        <v>13</v>
      </c>
      <c r="F6" s="55">
        <v>9325</v>
      </c>
      <c r="G6" s="66">
        <v>26</v>
      </c>
      <c r="H6" s="53">
        <v>32</v>
      </c>
      <c r="I6" s="55">
        <v>8887</v>
      </c>
      <c r="J6" s="55">
        <v>24</v>
      </c>
      <c r="K6" s="53">
        <v>25</v>
      </c>
      <c r="L6" s="52">
        <v>9855</v>
      </c>
      <c r="M6" s="65">
        <v>26</v>
      </c>
      <c r="N6" s="53">
        <v>36</v>
      </c>
      <c r="O6" s="52">
        <v>9440</v>
      </c>
      <c r="P6" s="52">
        <v>25</v>
      </c>
      <c r="Q6" s="53">
        <v>38</v>
      </c>
      <c r="R6" s="55" t="s">
        <v>79</v>
      </c>
      <c r="S6" s="52">
        <v>23</v>
      </c>
      <c r="T6" s="53">
        <v>37</v>
      </c>
      <c r="U6" s="20" t="s">
        <v>79</v>
      </c>
      <c r="V6" s="11">
        <v>22</v>
      </c>
      <c r="W6" s="10">
        <v>34</v>
      </c>
      <c r="X6" s="56">
        <v>10</v>
      </c>
    </row>
    <row r="7" spans="1:24">
      <c r="A7" s="3">
        <v>6</v>
      </c>
      <c r="B7" s="4" t="s">
        <v>6</v>
      </c>
      <c r="C7" s="55">
        <v>152698</v>
      </c>
      <c r="D7" s="66">
        <v>31</v>
      </c>
      <c r="E7" s="53">
        <v>39</v>
      </c>
      <c r="F7" s="55">
        <v>147727</v>
      </c>
      <c r="G7" s="66">
        <v>29</v>
      </c>
      <c r="H7" s="53">
        <v>38</v>
      </c>
      <c r="I7" s="55">
        <v>151690</v>
      </c>
      <c r="J7" s="55">
        <v>29</v>
      </c>
      <c r="K7" s="53">
        <v>39</v>
      </c>
      <c r="L7" s="52">
        <v>151963</v>
      </c>
      <c r="M7" s="65">
        <v>29</v>
      </c>
      <c r="N7" s="53">
        <v>42</v>
      </c>
      <c r="O7" s="52">
        <v>112994</v>
      </c>
      <c r="P7" s="52">
        <v>22</v>
      </c>
      <c r="Q7" s="53">
        <v>28</v>
      </c>
      <c r="R7" s="55" t="s">
        <v>79</v>
      </c>
      <c r="S7" s="52">
        <v>20</v>
      </c>
      <c r="T7" s="53">
        <v>25</v>
      </c>
      <c r="U7" s="20" t="s">
        <v>79</v>
      </c>
      <c r="V7" s="11">
        <v>18</v>
      </c>
      <c r="W7" s="10">
        <v>22</v>
      </c>
      <c r="X7" s="56">
        <v>-41.935483870967744</v>
      </c>
    </row>
    <row r="8" spans="1:24">
      <c r="A8" s="3">
        <v>8</v>
      </c>
      <c r="B8" s="4" t="s">
        <v>7</v>
      </c>
      <c r="C8" s="55">
        <v>14396</v>
      </c>
      <c r="D8" s="66">
        <v>24</v>
      </c>
      <c r="E8" s="53">
        <v>25</v>
      </c>
      <c r="F8" s="55">
        <v>13923</v>
      </c>
      <c r="G8" s="66">
        <v>23</v>
      </c>
      <c r="H8" s="53">
        <v>24</v>
      </c>
      <c r="I8" s="55">
        <v>15020</v>
      </c>
      <c r="J8" s="55">
        <v>25</v>
      </c>
      <c r="K8" s="53">
        <v>30</v>
      </c>
      <c r="L8" s="52">
        <v>13703</v>
      </c>
      <c r="M8" s="65">
        <v>22</v>
      </c>
      <c r="N8" s="53">
        <v>20</v>
      </c>
      <c r="O8" s="52">
        <v>12474</v>
      </c>
      <c r="P8" s="52">
        <v>20</v>
      </c>
      <c r="Q8" s="53">
        <v>21</v>
      </c>
      <c r="R8" s="55" t="s">
        <v>79</v>
      </c>
      <c r="S8" s="52">
        <v>18</v>
      </c>
      <c r="T8" s="53">
        <v>19</v>
      </c>
      <c r="U8" s="20" t="s">
        <v>79</v>
      </c>
      <c r="V8" s="11">
        <v>18</v>
      </c>
      <c r="W8" s="10">
        <v>22</v>
      </c>
      <c r="X8" s="56">
        <v>-25</v>
      </c>
    </row>
    <row r="9" spans="1:24">
      <c r="A9" s="3">
        <v>9</v>
      </c>
      <c r="B9" s="4" t="s">
        <v>8</v>
      </c>
      <c r="C9" s="55">
        <v>8558</v>
      </c>
      <c r="D9" s="66">
        <v>19</v>
      </c>
      <c r="E9" s="53">
        <v>10</v>
      </c>
      <c r="F9" s="55">
        <v>8341</v>
      </c>
      <c r="G9" s="66">
        <v>18</v>
      </c>
      <c r="H9" s="53">
        <v>9</v>
      </c>
      <c r="I9" s="55">
        <v>8347</v>
      </c>
      <c r="J9" s="55">
        <v>18</v>
      </c>
      <c r="K9" s="53">
        <v>12</v>
      </c>
      <c r="L9" s="52">
        <v>11406</v>
      </c>
      <c r="M9" s="65">
        <v>25</v>
      </c>
      <c r="N9" s="53">
        <v>28</v>
      </c>
      <c r="O9" s="52">
        <v>11433</v>
      </c>
      <c r="P9" s="52">
        <v>25</v>
      </c>
      <c r="Q9" s="53">
        <v>38</v>
      </c>
      <c r="R9" s="55" t="s">
        <v>79</v>
      </c>
      <c r="S9" s="52">
        <v>15</v>
      </c>
      <c r="T9" s="53">
        <v>12</v>
      </c>
      <c r="U9" s="20" t="s">
        <v>79</v>
      </c>
      <c r="V9" s="11">
        <v>14</v>
      </c>
      <c r="W9" s="10">
        <v>12</v>
      </c>
      <c r="X9" s="56">
        <v>-26.315789473684209</v>
      </c>
    </row>
    <row r="10" spans="1:24">
      <c r="A10" s="3">
        <v>10</v>
      </c>
      <c r="B10" s="4" t="s">
        <v>9</v>
      </c>
      <c r="C10" s="55">
        <v>2254</v>
      </c>
      <c r="D10" s="66">
        <v>24</v>
      </c>
      <c r="E10" s="53">
        <v>25</v>
      </c>
      <c r="F10" s="55">
        <v>2812</v>
      </c>
      <c r="G10" s="66">
        <v>28</v>
      </c>
      <c r="H10" s="53">
        <v>36</v>
      </c>
      <c r="I10" s="55">
        <v>2862</v>
      </c>
      <c r="J10" s="55">
        <v>28</v>
      </c>
      <c r="K10" s="53">
        <v>37</v>
      </c>
      <c r="L10" s="52">
        <v>2795</v>
      </c>
      <c r="M10" s="65">
        <v>26</v>
      </c>
      <c r="N10" s="53">
        <v>36</v>
      </c>
      <c r="O10" s="52">
        <v>2635</v>
      </c>
      <c r="P10" s="52">
        <v>24</v>
      </c>
      <c r="Q10" s="53">
        <v>33</v>
      </c>
      <c r="R10" s="55" t="s">
        <v>79</v>
      </c>
      <c r="S10" s="52">
        <v>24</v>
      </c>
      <c r="T10" s="53">
        <v>40</v>
      </c>
      <c r="U10" s="20" t="s">
        <v>79</v>
      </c>
      <c r="V10" s="11">
        <v>23</v>
      </c>
      <c r="W10" s="10">
        <v>39</v>
      </c>
      <c r="X10" s="56">
        <v>-4.1666666666666661</v>
      </c>
    </row>
    <row r="11" spans="1:24">
      <c r="A11" s="3">
        <v>11</v>
      </c>
      <c r="B11" s="6" t="s">
        <v>10</v>
      </c>
      <c r="C11" s="55" t="s">
        <v>79</v>
      </c>
      <c r="D11" s="66" t="s">
        <v>79</v>
      </c>
      <c r="E11" s="53" t="s">
        <v>11</v>
      </c>
      <c r="F11" s="55">
        <v>2420</v>
      </c>
      <c r="G11" s="66">
        <v>45</v>
      </c>
      <c r="H11" s="53" t="s">
        <v>11</v>
      </c>
      <c r="I11" s="55">
        <v>2634</v>
      </c>
      <c r="J11" s="55">
        <v>44</v>
      </c>
      <c r="K11" s="53" t="s">
        <v>11</v>
      </c>
      <c r="L11" s="52">
        <v>2118</v>
      </c>
      <c r="M11" s="65">
        <v>38</v>
      </c>
      <c r="N11" s="53" t="s">
        <v>11</v>
      </c>
      <c r="O11" s="52">
        <v>2407</v>
      </c>
      <c r="P11" s="52">
        <v>40</v>
      </c>
      <c r="Q11" s="53" t="s">
        <v>11</v>
      </c>
      <c r="R11" s="55" t="s">
        <v>79</v>
      </c>
      <c r="S11" s="52">
        <v>39</v>
      </c>
      <c r="T11" s="53" t="s">
        <v>11</v>
      </c>
      <c r="U11" s="20" t="s">
        <v>79</v>
      </c>
      <c r="V11" s="11">
        <v>29</v>
      </c>
      <c r="W11" s="10" t="s">
        <v>11</v>
      </c>
      <c r="X11" s="56" t="s">
        <v>246</v>
      </c>
    </row>
    <row r="12" spans="1:24">
      <c r="A12" s="3">
        <v>12</v>
      </c>
      <c r="B12" s="4" t="s">
        <v>12</v>
      </c>
      <c r="C12" s="55">
        <v>77236</v>
      </c>
      <c r="D12" s="66">
        <v>36</v>
      </c>
      <c r="E12" s="53">
        <v>44</v>
      </c>
      <c r="F12" s="55">
        <v>76770</v>
      </c>
      <c r="G12" s="66">
        <v>35</v>
      </c>
      <c r="H12" s="53">
        <v>44</v>
      </c>
      <c r="I12" s="55">
        <v>73709</v>
      </c>
      <c r="J12" s="55">
        <v>33</v>
      </c>
      <c r="K12" s="53">
        <v>44</v>
      </c>
      <c r="L12" s="52">
        <v>69117</v>
      </c>
      <c r="M12" s="65">
        <v>31</v>
      </c>
      <c r="N12" s="53">
        <v>44</v>
      </c>
      <c r="O12" s="52">
        <v>64478</v>
      </c>
      <c r="P12" s="52">
        <v>29</v>
      </c>
      <c r="Q12" s="53">
        <v>44</v>
      </c>
      <c r="R12" s="55" t="s">
        <v>79</v>
      </c>
      <c r="S12" s="52">
        <v>28</v>
      </c>
      <c r="T12" s="53">
        <v>44</v>
      </c>
      <c r="U12" s="20" t="s">
        <v>79</v>
      </c>
      <c r="V12" s="11">
        <v>25</v>
      </c>
      <c r="W12" s="10">
        <v>43</v>
      </c>
      <c r="X12" s="56">
        <v>-30.555555555555557</v>
      </c>
    </row>
    <row r="13" spans="1:24">
      <c r="A13" s="3">
        <v>13</v>
      </c>
      <c r="B13" s="4" t="s">
        <v>13</v>
      </c>
      <c r="C13" s="55">
        <v>44348</v>
      </c>
      <c r="D13" s="66">
        <v>38</v>
      </c>
      <c r="E13" s="53">
        <v>46</v>
      </c>
      <c r="F13" s="55">
        <v>43599</v>
      </c>
      <c r="G13" s="66">
        <v>36</v>
      </c>
      <c r="H13" s="53">
        <v>45</v>
      </c>
      <c r="I13" s="55">
        <v>44105</v>
      </c>
      <c r="J13" s="55">
        <v>35</v>
      </c>
      <c r="K13" s="53">
        <v>46</v>
      </c>
      <c r="L13" s="52">
        <v>41794</v>
      </c>
      <c r="M13" s="65">
        <v>32</v>
      </c>
      <c r="N13" s="53">
        <v>45</v>
      </c>
      <c r="O13" s="52">
        <v>39444</v>
      </c>
      <c r="P13" s="52">
        <v>30</v>
      </c>
      <c r="Q13" s="53">
        <v>45</v>
      </c>
      <c r="R13" s="55" t="s">
        <v>79</v>
      </c>
      <c r="S13" s="52">
        <v>30</v>
      </c>
      <c r="T13" s="53">
        <v>47</v>
      </c>
      <c r="U13" s="20" t="s">
        <v>79</v>
      </c>
      <c r="V13" s="11">
        <v>30</v>
      </c>
      <c r="W13" s="10">
        <v>48</v>
      </c>
      <c r="X13" s="56">
        <v>-21.052631578947366</v>
      </c>
    </row>
    <row r="14" spans="1:24">
      <c r="A14" s="3">
        <v>15</v>
      </c>
      <c r="B14" s="4" t="s">
        <v>14</v>
      </c>
      <c r="C14" s="55">
        <v>3544</v>
      </c>
      <c r="D14" s="66">
        <v>24</v>
      </c>
      <c r="E14" s="53">
        <v>25</v>
      </c>
      <c r="F14" s="55">
        <v>3619</v>
      </c>
      <c r="G14" s="66">
        <v>25</v>
      </c>
      <c r="H14" s="53">
        <v>29</v>
      </c>
      <c r="I14" s="55">
        <v>3665</v>
      </c>
      <c r="J14" s="55">
        <v>24</v>
      </c>
      <c r="K14" s="53">
        <v>25</v>
      </c>
      <c r="L14" s="52">
        <v>3784</v>
      </c>
      <c r="M14" s="65">
        <v>25</v>
      </c>
      <c r="N14" s="53">
        <v>28</v>
      </c>
      <c r="O14" s="52">
        <v>3593</v>
      </c>
      <c r="P14" s="52">
        <v>25</v>
      </c>
      <c r="Q14" s="53">
        <v>38</v>
      </c>
      <c r="R14" s="55" t="s">
        <v>79</v>
      </c>
      <c r="S14" s="52">
        <v>26</v>
      </c>
      <c r="T14" s="53">
        <v>43</v>
      </c>
      <c r="U14" s="20" t="s">
        <v>79</v>
      </c>
      <c r="V14" s="11">
        <v>22</v>
      </c>
      <c r="W14" s="10">
        <v>34</v>
      </c>
      <c r="X14" s="56">
        <v>-8.3333333333333321</v>
      </c>
    </row>
    <row r="15" spans="1:24">
      <c r="A15" s="3">
        <v>16</v>
      </c>
      <c r="B15" s="4" t="s">
        <v>15</v>
      </c>
      <c r="C15" s="55">
        <v>3907</v>
      </c>
      <c r="D15" s="66">
        <v>20</v>
      </c>
      <c r="E15" s="53">
        <v>13</v>
      </c>
      <c r="F15" s="55">
        <v>3956</v>
      </c>
      <c r="G15" s="66">
        <v>20</v>
      </c>
      <c r="H15" s="53">
        <v>15</v>
      </c>
      <c r="I15" s="55">
        <v>4114</v>
      </c>
      <c r="J15" s="55">
        <v>20</v>
      </c>
      <c r="K15" s="53">
        <v>16</v>
      </c>
      <c r="L15" s="52">
        <v>4043</v>
      </c>
      <c r="M15" s="65">
        <v>19</v>
      </c>
      <c r="N15" s="53">
        <v>13</v>
      </c>
      <c r="O15" s="52">
        <v>3384</v>
      </c>
      <c r="P15" s="52">
        <v>16</v>
      </c>
      <c r="Q15" s="53">
        <v>9</v>
      </c>
      <c r="R15" s="55" t="s">
        <v>79</v>
      </c>
      <c r="S15" s="52">
        <v>17</v>
      </c>
      <c r="T15" s="53">
        <v>17</v>
      </c>
      <c r="U15" s="20" t="s">
        <v>79</v>
      </c>
      <c r="V15" s="11">
        <v>16</v>
      </c>
      <c r="W15" s="10">
        <v>16</v>
      </c>
      <c r="X15" s="56">
        <v>-20</v>
      </c>
    </row>
    <row r="16" spans="1:24">
      <c r="A16" s="3">
        <v>17</v>
      </c>
      <c r="B16" s="4" t="s">
        <v>16</v>
      </c>
      <c r="C16" s="55">
        <v>32371</v>
      </c>
      <c r="D16" s="66">
        <v>20</v>
      </c>
      <c r="E16" s="53">
        <v>13</v>
      </c>
      <c r="F16" s="55">
        <v>33561</v>
      </c>
      <c r="G16" s="66">
        <v>20</v>
      </c>
      <c r="H16" s="53">
        <v>15</v>
      </c>
      <c r="I16" s="55">
        <v>32978</v>
      </c>
      <c r="J16" s="55">
        <v>20</v>
      </c>
      <c r="K16" s="53">
        <v>16</v>
      </c>
      <c r="L16" s="52">
        <v>37691</v>
      </c>
      <c r="M16" s="65">
        <v>22</v>
      </c>
      <c r="N16" s="53">
        <v>20</v>
      </c>
      <c r="O16" s="52">
        <v>30647</v>
      </c>
      <c r="P16" s="52">
        <v>18</v>
      </c>
      <c r="Q16" s="53">
        <v>15</v>
      </c>
      <c r="R16" s="55" t="s">
        <v>79</v>
      </c>
      <c r="S16" s="52">
        <v>20</v>
      </c>
      <c r="T16" s="53">
        <v>25</v>
      </c>
      <c r="U16" s="20" t="s">
        <v>79</v>
      </c>
      <c r="V16" s="11">
        <v>18</v>
      </c>
      <c r="W16" s="10">
        <v>22</v>
      </c>
      <c r="X16" s="56">
        <v>-10</v>
      </c>
    </row>
    <row r="17" spans="1:24">
      <c r="A17" s="3">
        <v>18</v>
      </c>
      <c r="B17" s="4" t="s">
        <v>17</v>
      </c>
      <c r="C17" s="55">
        <v>21129</v>
      </c>
      <c r="D17" s="66">
        <v>27</v>
      </c>
      <c r="E17" s="53">
        <v>31</v>
      </c>
      <c r="F17" s="55">
        <v>21140</v>
      </c>
      <c r="G17" s="66">
        <v>26</v>
      </c>
      <c r="H17" s="53">
        <v>32</v>
      </c>
      <c r="I17" s="55">
        <v>21615</v>
      </c>
      <c r="J17" s="55">
        <v>26</v>
      </c>
      <c r="K17" s="53">
        <v>32</v>
      </c>
      <c r="L17" s="52">
        <v>20986</v>
      </c>
      <c r="M17" s="65">
        <v>25</v>
      </c>
      <c r="N17" s="53">
        <v>28</v>
      </c>
      <c r="O17" s="52">
        <v>19046</v>
      </c>
      <c r="P17" s="52">
        <v>23</v>
      </c>
      <c r="Q17" s="53">
        <v>30</v>
      </c>
      <c r="R17" s="55" t="s">
        <v>79</v>
      </c>
      <c r="S17" s="52">
        <v>20</v>
      </c>
      <c r="T17" s="53">
        <v>25</v>
      </c>
      <c r="U17" s="20" t="s">
        <v>79</v>
      </c>
      <c r="V17" s="11">
        <v>20</v>
      </c>
      <c r="W17" s="10">
        <v>27</v>
      </c>
      <c r="X17" s="56">
        <v>-25.925925925925924</v>
      </c>
    </row>
    <row r="18" spans="1:24">
      <c r="A18" s="3">
        <v>19</v>
      </c>
      <c r="B18" s="4" t="s">
        <v>18</v>
      </c>
      <c r="C18" s="55">
        <v>5091</v>
      </c>
      <c r="D18" s="66">
        <v>13</v>
      </c>
      <c r="E18" s="53">
        <v>1</v>
      </c>
      <c r="F18" s="55">
        <v>5310</v>
      </c>
      <c r="G18" s="66">
        <v>13</v>
      </c>
      <c r="H18" s="53">
        <v>3</v>
      </c>
      <c r="I18" s="55">
        <v>5449</v>
      </c>
      <c r="J18" s="55">
        <v>14</v>
      </c>
      <c r="K18" s="53">
        <v>3</v>
      </c>
      <c r="L18" s="52">
        <v>5645</v>
      </c>
      <c r="M18" s="65">
        <v>14</v>
      </c>
      <c r="N18" s="53">
        <v>5</v>
      </c>
      <c r="O18" s="52">
        <v>4730</v>
      </c>
      <c r="P18" s="52">
        <v>12</v>
      </c>
      <c r="Q18" s="53">
        <v>3</v>
      </c>
      <c r="R18" s="55" t="s">
        <v>79</v>
      </c>
      <c r="S18" s="52">
        <v>11</v>
      </c>
      <c r="T18" s="53">
        <v>5</v>
      </c>
      <c r="U18" s="20" t="s">
        <v>79</v>
      </c>
      <c r="V18" s="11">
        <v>11</v>
      </c>
      <c r="W18" s="10">
        <v>5</v>
      </c>
      <c r="X18" s="56">
        <v>-15.384615384615385</v>
      </c>
    </row>
    <row r="19" spans="1:24">
      <c r="A19" s="3">
        <v>20</v>
      </c>
      <c r="B19" s="4" t="s">
        <v>19</v>
      </c>
      <c r="C19" s="55">
        <v>8632</v>
      </c>
      <c r="D19" s="66">
        <v>22</v>
      </c>
      <c r="E19" s="53">
        <v>20</v>
      </c>
      <c r="F19" s="55">
        <v>8071</v>
      </c>
      <c r="G19" s="66">
        <v>21</v>
      </c>
      <c r="H19" s="53">
        <v>18</v>
      </c>
      <c r="I19" s="55">
        <v>8126</v>
      </c>
      <c r="J19" s="55">
        <v>21</v>
      </c>
      <c r="K19" s="53">
        <v>19</v>
      </c>
      <c r="L19" s="52">
        <v>7479</v>
      </c>
      <c r="M19" s="65">
        <v>20</v>
      </c>
      <c r="N19" s="53">
        <v>15</v>
      </c>
      <c r="O19" s="52">
        <v>5786</v>
      </c>
      <c r="P19" s="52">
        <v>15</v>
      </c>
      <c r="Q19" s="53">
        <v>8</v>
      </c>
      <c r="R19" s="55" t="s">
        <v>79</v>
      </c>
      <c r="S19" s="52">
        <v>13</v>
      </c>
      <c r="T19" s="53">
        <v>7</v>
      </c>
      <c r="U19" s="20" t="s">
        <v>79</v>
      </c>
      <c r="V19" s="11">
        <v>11</v>
      </c>
      <c r="W19" s="10">
        <v>5</v>
      </c>
      <c r="X19" s="56">
        <v>-50</v>
      </c>
    </row>
    <row r="20" spans="1:24">
      <c r="A20" s="3">
        <v>21</v>
      </c>
      <c r="B20" s="4" t="s">
        <v>20</v>
      </c>
      <c r="C20" s="55">
        <v>11379</v>
      </c>
      <c r="D20" s="66">
        <v>23</v>
      </c>
      <c r="E20" s="53">
        <v>23</v>
      </c>
      <c r="F20" s="55">
        <v>12074</v>
      </c>
      <c r="G20" s="66">
        <v>24</v>
      </c>
      <c r="H20" s="53">
        <v>27</v>
      </c>
      <c r="I20" s="55">
        <v>13571</v>
      </c>
      <c r="J20" s="55">
        <v>26</v>
      </c>
      <c r="K20" s="53">
        <v>32</v>
      </c>
      <c r="L20" s="52">
        <v>12058</v>
      </c>
      <c r="M20" s="65">
        <v>22</v>
      </c>
      <c r="N20" s="53">
        <v>20</v>
      </c>
      <c r="O20" s="52">
        <v>10714</v>
      </c>
      <c r="P20" s="52">
        <v>20</v>
      </c>
      <c r="Q20" s="53">
        <v>21</v>
      </c>
      <c r="R20" s="55" t="s">
        <v>79</v>
      </c>
      <c r="S20" s="52">
        <v>19</v>
      </c>
      <c r="T20" s="53">
        <v>22</v>
      </c>
      <c r="U20" s="20" t="s">
        <v>79</v>
      </c>
      <c r="V20" s="11">
        <v>18</v>
      </c>
      <c r="W20" s="10">
        <v>22</v>
      </c>
      <c r="X20" s="56">
        <v>-21.739130434782609</v>
      </c>
    </row>
    <row r="21" spans="1:24">
      <c r="A21" s="3">
        <v>22</v>
      </c>
      <c r="B21" s="4" t="s">
        <v>21</v>
      </c>
      <c r="C21" s="55">
        <v>22656</v>
      </c>
      <c r="D21" s="66">
        <v>41</v>
      </c>
      <c r="E21" s="53">
        <v>47</v>
      </c>
      <c r="F21" s="55">
        <v>21671</v>
      </c>
      <c r="G21" s="66">
        <v>39</v>
      </c>
      <c r="H21" s="53">
        <v>47</v>
      </c>
      <c r="I21" s="55">
        <v>19761</v>
      </c>
      <c r="J21" s="55">
        <v>36</v>
      </c>
      <c r="K21" s="53">
        <v>47</v>
      </c>
      <c r="L21" s="52">
        <v>17332</v>
      </c>
      <c r="M21" s="65">
        <v>33</v>
      </c>
      <c r="N21" s="53">
        <v>46</v>
      </c>
      <c r="O21" s="52">
        <v>16604</v>
      </c>
      <c r="P21" s="52">
        <v>31</v>
      </c>
      <c r="Q21" s="53">
        <v>46</v>
      </c>
      <c r="R21" s="55" t="s">
        <v>79</v>
      </c>
      <c r="S21" s="52">
        <v>29</v>
      </c>
      <c r="T21" s="53">
        <v>45</v>
      </c>
      <c r="U21" s="20" t="s">
        <v>79</v>
      </c>
      <c r="V21" s="11">
        <v>28</v>
      </c>
      <c r="W21" s="10">
        <v>46</v>
      </c>
      <c r="X21" s="56">
        <v>-31.707317073170731</v>
      </c>
    </row>
    <row r="22" spans="1:24">
      <c r="A22" s="3">
        <v>23</v>
      </c>
      <c r="B22" s="4" t="s">
        <v>22</v>
      </c>
      <c r="C22" s="55">
        <v>4016</v>
      </c>
      <c r="D22" s="66">
        <v>24</v>
      </c>
      <c r="E22" s="53">
        <v>25</v>
      </c>
      <c r="F22" s="55">
        <v>3612</v>
      </c>
      <c r="G22" s="66">
        <v>22</v>
      </c>
      <c r="H22" s="53">
        <v>20</v>
      </c>
      <c r="I22" s="55">
        <v>2322</v>
      </c>
      <c r="J22" s="55">
        <v>14</v>
      </c>
      <c r="K22" s="53">
        <v>3</v>
      </c>
      <c r="L22" s="52">
        <v>3242</v>
      </c>
      <c r="M22" s="65">
        <v>20</v>
      </c>
      <c r="N22" s="53">
        <v>15</v>
      </c>
      <c r="O22" s="52">
        <v>2914</v>
      </c>
      <c r="P22" s="52">
        <v>17</v>
      </c>
      <c r="Q22" s="53">
        <v>13</v>
      </c>
      <c r="R22" s="55" t="s">
        <v>79</v>
      </c>
      <c r="S22" s="52">
        <v>14</v>
      </c>
      <c r="T22" s="53">
        <v>10</v>
      </c>
      <c r="U22" s="20" t="s">
        <v>79</v>
      </c>
      <c r="V22" s="11">
        <v>13</v>
      </c>
      <c r="W22" s="10">
        <v>9</v>
      </c>
      <c r="X22" s="56">
        <v>-45.833333333333329</v>
      </c>
    </row>
    <row r="23" spans="1:24">
      <c r="A23" s="3">
        <v>24</v>
      </c>
      <c r="B23" s="4" t="s">
        <v>23</v>
      </c>
      <c r="C23" s="55">
        <v>13981</v>
      </c>
      <c r="D23" s="66">
        <v>20</v>
      </c>
      <c r="E23" s="53">
        <v>13</v>
      </c>
      <c r="F23" s="55">
        <v>14379</v>
      </c>
      <c r="G23" s="66">
        <v>20</v>
      </c>
      <c r="H23" s="53">
        <v>15</v>
      </c>
      <c r="I23" s="55">
        <v>14385</v>
      </c>
      <c r="J23" s="55">
        <v>20</v>
      </c>
      <c r="K23" s="53">
        <v>16</v>
      </c>
      <c r="L23" s="52">
        <v>14455</v>
      </c>
      <c r="M23" s="65">
        <v>20</v>
      </c>
      <c r="N23" s="53">
        <v>15</v>
      </c>
      <c r="O23" s="52">
        <v>12831</v>
      </c>
      <c r="P23" s="52">
        <v>18</v>
      </c>
      <c r="Q23" s="53">
        <v>15</v>
      </c>
      <c r="R23" s="55" t="s">
        <v>79</v>
      </c>
      <c r="S23" s="52">
        <v>16</v>
      </c>
      <c r="T23" s="53">
        <v>15</v>
      </c>
      <c r="U23" s="20" t="s">
        <v>79</v>
      </c>
      <c r="V23" s="11">
        <v>16</v>
      </c>
      <c r="W23" s="10">
        <v>16</v>
      </c>
      <c r="X23" s="56">
        <v>-20</v>
      </c>
    </row>
    <row r="24" spans="1:24">
      <c r="A24" s="3">
        <v>25</v>
      </c>
      <c r="B24" s="4" t="s">
        <v>24</v>
      </c>
      <c r="C24" s="55">
        <v>15813</v>
      </c>
      <c r="D24" s="66">
        <v>21</v>
      </c>
      <c r="E24" s="53">
        <v>17</v>
      </c>
      <c r="F24" s="55">
        <v>15144</v>
      </c>
      <c r="G24" s="66">
        <v>19</v>
      </c>
      <c r="H24" s="53">
        <v>13</v>
      </c>
      <c r="I24" s="55">
        <v>14787</v>
      </c>
      <c r="J24" s="55">
        <v>18</v>
      </c>
      <c r="K24" s="53">
        <v>12</v>
      </c>
      <c r="L24" s="52">
        <v>13128</v>
      </c>
      <c r="M24" s="65">
        <v>17</v>
      </c>
      <c r="N24" s="53">
        <v>8</v>
      </c>
      <c r="O24" s="52">
        <v>13551</v>
      </c>
      <c r="P24" s="52">
        <v>17</v>
      </c>
      <c r="Q24" s="53">
        <v>13</v>
      </c>
      <c r="R24" s="55" t="s">
        <v>79</v>
      </c>
      <c r="S24" s="52">
        <v>15</v>
      </c>
      <c r="T24" s="53">
        <v>12</v>
      </c>
      <c r="U24" s="20" t="s">
        <v>79</v>
      </c>
      <c r="V24" s="11">
        <v>14</v>
      </c>
      <c r="W24" s="10">
        <v>12</v>
      </c>
      <c r="X24" s="56">
        <v>-33.333333333333329</v>
      </c>
    </row>
    <row r="25" spans="1:24">
      <c r="A25" s="3">
        <v>26</v>
      </c>
      <c r="B25" s="4" t="s">
        <v>25</v>
      </c>
      <c r="C25" s="55">
        <v>39450</v>
      </c>
      <c r="D25" s="66">
        <v>28</v>
      </c>
      <c r="E25" s="53">
        <v>34</v>
      </c>
      <c r="F25" s="55">
        <v>33374</v>
      </c>
      <c r="G25" s="66">
        <v>23</v>
      </c>
      <c r="H25" s="53">
        <v>24</v>
      </c>
      <c r="I25" s="55">
        <v>35777</v>
      </c>
      <c r="J25" s="55">
        <v>24</v>
      </c>
      <c r="K25" s="53">
        <v>25</v>
      </c>
      <c r="L25" s="52">
        <v>36898</v>
      </c>
      <c r="M25" s="65">
        <v>25</v>
      </c>
      <c r="N25" s="53">
        <v>28</v>
      </c>
      <c r="O25" s="52">
        <v>35126</v>
      </c>
      <c r="P25" s="52">
        <v>24</v>
      </c>
      <c r="Q25" s="53">
        <v>33</v>
      </c>
      <c r="R25" s="55" t="s">
        <v>79</v>
      </c>
      <c r="S25" s="52">
        <v>25</v>
      </c>
      <c r="T25" s="53">
        <v>42</v>
      </c>
      <c r="U25" s="20" t="s">
        <v>79</v>
      </c>
      <c r="V25" s="11">
        <v>23</v>
      </c>
      <c r="W25" s="10">
        <v>39</v>
      </c>
      <c r="X25" s="56">
        <v>-17.857142857142858</v>
      </c>
    </row>
    <row r="26" spans="1:24">
      <c r="A26" s="3">
        <v>27</v>
      </c>
      <c r="B26" s="4" t="s">
        <v>26</v>
      </c>
      <c r="C26" s="55">
        <v>9392</v>
      </c>
      <c r="D26" s="66">
        <v>14</v>
      </c>
      <c r="E26" s="53">
        <v>4</v>
      </c>
      <c r="F26" s="55">
        <v>9314</v>
      </c>
      <c r="G26" s="66">
        <v>14</v>
      </c>
      <c r="H26" s="53">
        <v>4</v>
      </c>
      <c r="I26" s="55">
        <v>9495</v>
      </c>
      <c r="J26" s="55">
        <v>14</v>
      </c>
      <c r="K26" s="53">
        <v>3</v>
      </c>
      <c r="L26" s="52">
        <v>8600</v>
      </c>
      <c r="M26" s="65">
        <v>13</v>
      </c>
      <c r="N26" s="53">
        <v>3</v>
      </c>
      <c r="O26" s="52">
        <v>7952</v>
      </c>
      <c r="P26" s="52">
        <v>12</v>
      </c>
      <c r="Q26" s="53">
        <v>3</v>
      </c>
      <c r="R26" s="55" t="s">
        <v>79</v>
      </c>
      <c r="S26" s="52">
        <v>11</v>
      </c>
      <c r="T26" s="53">
        <v>5</v>
      </c>
      <c r="U26" s="20" t="s">
        <v>79</v>
      </c>
      <c r="V26" s="11">
        <v>12</v>
      </c>
      <c r="W26" s="10">
        <v>7</v>
      </c>
      <c r="X26" s="56">
        <v>-14.285714285714285</v>
      </c>
    </row>
    <row r="27" spans="1:24">
      <c r="A27" s="3">
        <v>28</v>
      </c>
      <c r="B27" s="4" t="s">
        <v>27</v>
      </c>
      <c r="C27" s="55">
        <v>13682</v>
      </c>
      <c r="D27" s="66">
        <v>36</v>
      </c>
      <c r="E27" s="53">
        <v>44</v>
      </c>
      <c r="F27" s="55">
        <v>13871</v>
      </c>
      <c r="G27" s="66">
        <v>36</v>
      </c>
      <c r="H27" s="53">
        <v>45</v>
      </c>
      <c r="I27" s="55">
        <v>14017</v>
      </c>
      <c r="J27" s="55">
        <v>36</v>
      </c>
      <c r="K27" s="53">
        <v>47</v>
      </c>
      <c r="L27" s="52">
        <v>15031</v>
      </c>
      <c r="M27" s="65">
        <v>38</v>
      </c>
      <c r="N27" s="53">
        <v>49</v>
      </c>
      <c r="O27" s="52">
        <v>14476</v>
      </c>
      <c r="P27" s="52">
        <v>36</v>
      </c>
      <c r="Q27" s="53">
        <v>49</v>
      </c>
      <c r="R27" s="55" t="s">
        <v>79</v>
      </c>
      <c r="S27" s="52">
        <v>31</v>
      </c>
      <c r="T27" s="53">
        <v>48</v>
      </c>
      <c r="U27" s="20" t="s">
        <v>79</v>
      </c>
      <c r="V27" s="11">
        <v>32</v>
      </c>
      <c r="W27" s="10">
        <v>49</v>
      </c>
      <c r="X27" s="56">
        <v>-11.111111111111111</v>
      </c>
    </row>
    <row r="28" spans="1:24">
      <c r="A28" s="3">
        <v>29</v>
      </c>
      <c r="B28" s="4" t="s">
        <v>28</v>
      </c>
      <c r="C28" s="55">
        <v>13675</v>
      </c>
      <c r="D28" s="66">
        <v>19</v>
      </c>
      <c r="E28" s="53">
        <v>10</v>
      </c>
      <c r="F28" s="55">
        <v>13349</v>
      </c>
      <c r="G28" s="66">
        <v>18</v>
      </c>
      <c r="H28" s="53">
        <v>9</v>
      </c>
      <c r="I28" s="55">
        <v>13205</v>
      </c>
      <c r="J28" s="55">
        <v>18</v>
      </c>
      <c r="K28" s="53">
        <v>12</v>
      </c>
      <c r="L28" s="52">
        <v>12832</v>
      </c>
      <c r="M28" s="65">
        <v>17</v>
      </c>
      <c r="N28" s="53">
        <v>8</v>
      </c>
      <c r="O28" s="52">
        <v>12463</v>
      </c>
      <c r="P28" s="52">
        <v>16</v>
      </c>
      <c r="Q28" s="53">
        <v>9</v>
      </c>
      <c r="R28" s="55" t="s">
        <v>79</v>
      </c>
      <c r="S28" s="52">
        <v>15</v>
      </c>
      <c r="T28" s="53">
        <v>12</v>
      </c>
      <c r="U28" s="20" t="s">
        <v>79</v>
      </c>
      <c r="V28" s="11">
        <v>14</v>
      </c>
      <c r="W28" s="10">
        <v>12</v>
      </c>
      <c r="X28" s="56">
        <v>-26.315789473684209</v>
      </c>
    </row>
    <row r="29" spans="1:24">
      <c r="A29" s="3">
        <v>30</v>
      </c>
      <c r="B29" s="4" t="s">
        <v>29</v>
      </c>
      <c r="C29" s="55">
        <v>2280</v>
      </c>
      <c r="D29" s="66">
        <v>18</v>
      </c>
      <c r="E29" s="53">
        <v>7</v>
      </c>
      <c r="F29" s="55">
        <v>2299</v>
      </c>
      <c r="G29" s="66">
        <v>19</v>
      </c>
      <c r="H29" s="53">
        <v>13</v>
      </c>
      <c r="I29" s="55">
        <v>2277</v>
      </c>
      <c r="J29" s="55">
        <v>18</v>
      </c>
      <c r="K29" s="53">
        <v>12</v>
      </c>
      <c r="L29" s="52">
        <v>2214</v>
      </c>
      <c r="M29" s="65">
        <v>18</v>
      </c>
      <c r="N29" s="53">
        <v>11</v>
      </c>
      <c r="O29" s="52">
        <v>2229</v>
      </c>
      <c r="P29" s="52">
        <v>18</v>
      </c>
      <c r="Q29" s="53">
        <v>15</v>
      </c>
      <c r="R29" s="55" t="s">
        <v>79</v>
      </c>
      <c r="S29" s="52">
        <v>16</v>
      </c>
      <c r="T29" s="53">
        <v>15</v>
      </c>
      <c r="U29" s="20" t="s">
        <v>79</v>
      </c>
      <c r="V29" s="11">
        <v>14</v>
      </c>
      <c r="W29" s="10">
        <v>12</v>
      </c>
      <c r="X29" s="56">
        <v>-22.222222222222221</v>
      </c>
    </row>
    <row r="30" spans="1:24">
      <c r="A30" s="3">
        <v>31</v>
      </c>
      <c r="B30" s="4" t="s">
        <v>30</v>
      </c>
      <c r="C30" s="55">
        <v>2956</v>
      </c>
      <c r="D30" s="66">
        <v>13</v>
      </c>
      <c r="E30" s="53">
        <v>1</v>
      </c>
      <c r="F30" s="55">
        <v>3144</v>
      </c>
      <c r="G30" s="66">
        <v>14</v>
      </c>
      <c r="H30" s="53">
        <v>4</v>
      </c>
      <c r="I30" s="55">
        <v>3871</v>
      </c>
      <c r="J30" s="55">
        <v>16</v>
      </c>
      <c r="K30" s="53">
        <v>7</v>
      </c>
      <c r="L30" s="52">
        <v>4021</v>
      </c>
      <c r="M30" s="65">
        <v>17</v>
      </c>
      <c r="N30" s="53">
        <v>8</v>
      </c>
      <c r="O30" s="52">
        <v>3748</v>
      </c>
      <c r="P30" s="52">
        <v>16</v>
      </c>
      <c r="Q30" s="53">
        <v>9</v>
      </c>
      <c r="R30" s="55" t="s">
        <v>79</v>
      </c>
      <c r="S30" s="52">
        <v>10</v>
      </c>
      <c r="T30" s="53">
        <v>3</v>
      </c>
      <c r="U30" s="20" t="s">
        <v>79</v>
      </c>
      <c r="V30" s="11">
        <v>7</v>
      </c>
      <c r="W30" s="10">
        <v>1</v>
      </c>
      <c r="X30" s="56">
        <v>-46.153846153846153</v>
      </c>
    </row>
    <row r="31" spans="1:24">
      <c r="A31" s="3">
        <v>32</v>
      </c>
      <c r="B31" s="4" t="s">
        <v>31</v>
      </c>
      <c r="C31" s="55">
        <v>13035</v>
      </c>
      <c r="D31" s="66">
        <v>44</v>
      </c>
      <c r="E31" s="53">
        <v>48</v>
      </c>
      <c r="F31" s="55">
        <v>14477</v>
      </c>
      <c r="G31" s="66">
        <v>46</v>
      </c>
      <c r="H31" s="53">
        <v>50</v>
      </c>
      <c r="I31" s="55">
        <v>14588</v>
      </c>
      <c r="J31" s="55">
        <v>44</v>
      </c>
      <c r="K31" s="53">
        <v>50</v>
      </c>
      <c r="L31" s="52">
        <v>15432</v>
      </c>
      <c r="M31" s="65">
        <v>44</v>
      </c>
      <c r="N31" s="53">
        <v>50</v>
      </c>
      <c r="O31" s="52">
        <v>15289</v>
      </c>
      <c r="P31" s="52">
        <v>42</v>
      </c>
      <c r="Q31" s="53">
        <v>50</v>
      </c>
      <c r="R31" s="55" t="s">
        <v>79</v>
      </c>
      <c r="S31" s="52">
        <v>41</v>
      </c>
      <c r="T31" s="53">
        <v>50</v>
      </c>
      <c r="U31" s="20" t="s">
        <v>79</v>
      </c>
      <c r="V31" s="11">
        <v>40</v>
      </c>
      <c r="W31" s="10">
        <v>50</v>
      </c>
      <c r="X31" s="56">
        <v>-9.0909090909090917</v>
      </c>
    </row>
    <row r="32" spans="1:24">
      <c r="A32" s="3">
        <v>33</v>
      </c>
      <c r="B32" s="4" t="s">
        <v>32</v>
      </c>
      <c r="C32" s="55">
        <v>3269</v>
      </c>
      <c r="D32" s="66">
        <v>19</v>
      </c>
      <c r="E32" s="53">
        <v>10</v>
      </c>
      <c r="F32" s="55">
        <v>3247</v>
      </c>
      <c r="G32" s="66">
        <v>18</v>
      </c>
      <c r="H32" s="53">
        <v>9</v>
      </c>
      <c r="I32" s="55">
        <v>2992</v>
      </c>
      <c r="J32" s="55">
        <v>17</v>
      </c>
      <c r="K32" s="53">
        <v>10</v>
      </c>
      <c r="L32" s="52">
        <v>2753</v>
      </c>
      <c r="M32" s="65">
        <v>16</v>
      </c>
      <c r="N32" s="53">
        <v>7</v>
      </c>
      <c r="O32" s="52">
        <v>2396</v>
      </c>
      <c r="P32" s="52">
        <v>14</v>
      </c>
      <c r="Q32" s="53">
        <v>7</v>
      </c>
      <c r="R32" s="55" t="s">
        <v>79</v>
      </c>
      <c r="S32" s="52">
        <v>13</v>
      </c>
      <c r="T32" s="53">
        <v>7</v>
      </c>
      <c r="U32" s="20" t="s">
        <v>79</v>
      </c>
      <c r="V32" s="11">
        <v>13</v>
      </c>
      <c r="W32" s="10">
        <v>9</v>
      </c>
      <c r="X32" s="56">
        <v>-31.578947368421051</v>
      </c>
    </row>
    <row r="33" spans="1:24">
      <c r="A33" s="3">
        <v>34</v>
      </c>
      <c r="B33" s="4" t="s">
        <v>33</v>
      </c>
      <c r="C33" s="55">
        <v>16124</v>
      </c>
      <c r="D33" s="66">
        <v>15</v>
      </c>
      <c r="E33" s="53">
        <v>5</v>
      </c>
      <c r="F33" s="55">
        <v>17241</v>
      </c>
      <c r="G33" s="66">
        <v>16</v>
      </c>
      <c r="H33" s="53">
        <v>6</v>
      </c>
      <c r="I33" s="55">
        <v>17332</v>
      </c>
      <c r="J33" s="55">
        <v>15</v>
      </c>
      <c r="K33" s="53">
        <v>6</v>
      </c>
      <c r="L33" s="52">
        <v>16326</v>
      </c>
      <c r="M33" s="65">
        <v>15</v>
      </c>
      <c r="N33" s="53">
        <v>6</v>
      </c>
      <c r="O33" s="52">
        <v>14180</v>
      </c>
      <c r="P33" s="52">
        <v>13</v>
      </c>
      <c r="Q33" s="53">
        <v>6</v>
      </c>
      <c r="R33" s="55" t="s">
        <v>79</v>
      </c>
      <c r="S33" s="52">
        <v>13</v>
      </c>
      <c r="T33" s="53">
        <v>7</v>
      </c>
      <c r="U33" s="20" t="s">
        <v>79</v>
      </c>
      <c r="V33" s="11">
        <v>13</v>
      </c>
      <c r="W33" s="10">
        <v>9</v>
      </c>
      <c r="X33" s="56">
        <v>-13.333333333333334</v>
      </c>
    </row>
    <row r="34" spans="1:24">
      <c r="A34" s="3">
        <v>35</v>
      </c>
      <c r="B34" s="4" t="s">
        <v>34</v>
      </c>
      <c r="C34" s="55">
        <v>8676</v>
      </c>
      <c r="D34" s="66">
        <v>33</v>
      </c>
      <c r="E34" s="53">
        <v>40</v>
      </c>
      <c r="F34" s="55">
        <v>11155</v>
      </c>
      <c r="G34" s="66">
        <v>41</v>
      </c>
      <c r="H34" s="53">
        <v>48</v>
      </c>
      <c r="I34" s="55">
        <v>9091</v>
      </c>
      <c r="J34" s="55">
        <v>33</v>
      </c>
      <c r="K34" s="53">
        <v>44</v>
      </c>
      <c r="L34" s="52">
        <v>9744</v>
      </c>
      <c r="M34" s="65">
        <v>35</v>
      </c>
      <c r="N34" s="53">
        <v>48</v>
      </c>
      <c r="O34" s="52">
        <v>9019</v>
      </c>
      <c r="P34" s="52">
        <v>33</v>
      </c>
      <c r="Q34" s="53">
        <v>48</v>
      </c>
      <c r="R34" s="55" t="s">
        <v>79</v>
      </c>
      <c r="S34" s="52">
        <v>29</v>
      </c>
      <c r="T34" s="53">
        <v>45</v>
      </c>
      <c r="U34" s="20" t="s">
        <v>79</v>
      </c>
      <c r="V34" s="11">
        <v>26</v>
      </c>
      <c r="W34" s="10">
        <v>45</v>
      </c>
      <c r="X34" s="56">
        <v>-21.212121212121211</v>
      </c>
    </row>
    <row r="35" spans="1:24">
      <c r="A35" s="3">
        <v>36</v>
      </c>
      <c r="B35" s="4" t="s">
        <v>35</v>
      </c>
      <c r="C35" s="55">
        <v>78342</v>
      </c>
      <c r="D35" s="66">
        <v>33</v>
      </c>
      <c r="E35" s="53">
        <v>40</v>
      </c>
      <c r="F35" s="55">
        <v>76262</v>
      </c>
      <c r="G35" s="66">
        <v>31</v>
      </c>
      <c r="H35" s="53">
        <v>40</v>
      </c>
      <c r="I35" s="55">
        <v>72544</v>
      </c>
      <c r="J35" s="55">
        <v>29</v>
      </c>
      <c r="K35" s="53">
        <v>39</v>
      </c>
      <c r="L35" s="52">
        <v>65065</v>
      </c>
      <c r="M35" s="65">
        <v>26</v>
      </c>
      <c r="N35" s="53">
        <v>36</v>
      </c>
      <c r="O35" s="52">
        <v>58158</v>
      </c>
      <c r="P35" s="52">
        <v>24</v>
      </c>
      <c r="Q35" s="53">
        <v>33</v>
      </c>
      <c r="R35" s="55" t="s">
        <v>79</v>
      </c>
      <c r="S35" s="52">
        <v>22</v>
      </c>
      <c r="T35" s="53">
        <v>32</v>
      </c>
      <c r="U35" s="20" t="s">
        <v>79</v>
      </c>
      <c r="V35" s="11">
        <v>22</v>
      </c>
      <c r="W35" s="10">
        <v>34</v>
      </c>
      <c r="X35" s="56">
        <v>-33.333333333333329</v>
      </c>
    </row>
    <row r="36" spans="1:24">
      <c r="A36" s="3">
        <v>37</v>
      </c>
      <c r="B36" s="4" t="s">
        <v>36</v>
      </c>
      <c r="C36" s="55">
        <v>30126</v>
      </c>
      <c r="D36" s="66">
        <v>28</v>
      </c>
      <c r="E36" s="53">
        <v>34</v>
      </c>
      <c r="F36" s="55">
        <v>34823</v>
      </c>
      <c r="G36" s="66">
        <v>31</v>
      </c>
      <c r="H36" s="53">
        <v>40</v>
      </c>
      <c r="I36" s="55">
        <v>31140</v>
      </c>
      <c r="J36" s="55">
        <v>27</v>
      </c>
      <c r="K36" s="53">
        <v>35</v>
      </c>
      <c r="L36" s="52">
        <v>28775</v>
      </c>
      <c r="M36" s="65">
        <v>25</v>
      </c>
      <c r="N36" s="53">
        <v>28</v>
      </c>
      <c r="O36" s="52">
        <v>26670</v>
      </c>
      <c r="P36" s="52">
        <v>23</v>
      </c>
      <c r="Q36" s="53">
        <v>30</v>
      </c>
      <c r="R36" s="55" t="s">
        <v>79</v>
      </c>
      <c r="S36" s="52">
        <v>23</v>
      </c>
      <c r="T36" s="53">
        <v>37</v>
      </c>
      <c r="U36" s="20" t="s">
        <v>79</v>
      </c>
      <c r="V36" s="11">
        <v>21</v>
      </c>
      <c r="W36" s="10">
        <v>30</v>
      </c>
      <c r="X36" s="56">
        <v>-25</v>
      </c>
    </row>
    <row r="37" spans="1:24">
      <c r="A37" s="3">
        <v>38</v>
      </c>
      <c r="B37" s="4" t="s">
        <v>37</v>
      </c>
      <c r="C37" s="55">
        <v>1563</v>
      </c>
      <c r="D37" s="66">
        <v>18</v>
      </c>
      <c r="E37" s="53">
        <v>7</v>
      </c>
      <c r="F37" s="55">
        <v>1455</v>
      </c>
      <c r="G37" s="66">
        <v>17</v>
      </c>
      <c r="H37" s="53">
        <v>7</v>
      </c>
      <c r="I37" s="55">
        <v>1352</v>
      </c>
      <c r="J37" s="55">
        <v>16</v>
      </c>
      <c r="K37" s="53">
        <v>7</v>
      </c>
      <c r="L37" s="52">
        <v>1038</v>
      </c>
      <c r="M37" s="65">
        <v>13</v>
      </c>
      <c r="N37" s="53">
        <v>3</v>
      </c>
      <c r="O37" s="52">
        <v>942</v>
      </c>
      <c r="P37" s="52">
        <v>12</v>
      </c>
      <c r="Q37" s="53">
        <v>3</v>
      </c>
      <c r="R37" s="55" t="s">
        <v>79</v>
      </c>
      <c r="S37" s="52">
        <v>10</v>
      </c>
      <c r="T37" s="53">
        <v>3</v>
      </c>
      <c r="U37" s="20" t="s">
        <v>79</v>
      </c>
      <c r="V37" s="11">
        <v>9</v>
      </c>
      <c r="W37" s="10">
        <v>4</v>
      </c>
      <c r="X37" s="56">
        <v>-50</v>
      </c>
    </row>
    <row r="38" spans="1:24">
      <c r="A38" s="3">
        <v>39</v>
      </c>
      <c r="B38" s="4" t="s">
        <v>38</v>
      </c>
      <c r="C38" s="55">
        <v>30867</v>
      </c>
      <c r="D38" s="66">
        <v>21</v>
      </c>
      <c r="E38" s="53">
        <v>17</v>
      </c>
      <c r="F38" s="55">
        <v>31897</v>
      </c>
      <c r="G38" s="66">
        <v>21</v>
      </c>
      <c r="H38" s="53">
        <v>18</v>
      </c>
      <c r="I38" s="55">
        <v>32148</v>
      </c>
      <c r="J38" s="55">
        <v>21</v>
      </c>
      <c r="K38" s="53">
        <v>19</v>
      </c>
      <c r="L38" s="52">
        <v>31325</v>
      </c>
      <c r="M38" s="65">
        <v>20</v>
      </c>
      <c r="N38" s="53">
        <v>15</v>
      </c>
      <c r="O38" s="52">
        <v>28237</v>
      </c>
      <c r="P38" s="52">
        <v>19</v>
      </c>
      <c r="Q38" s="53">
        <v>19</v>
      </c>
      <c r="R38" s="55" t="s">
        <v>79</v>
      </c>
      <c r="S38" s="52">
        <v>18</v>
      </c>
      <c r="T38" s="53">
        <v>19</v>
      </c>
      <c r="U38" s="20" t="s">
        <v>79</v>
      </c>
      <c r="V38" s="11">
        <v>16</v>
      </c>
      <c r="W38" s="10">
        <v>16</v>
      </c>
      <c r="X38" s="56">
        <v>-23.809523809523807</v>
      </c>
    </row>
    <row r="39" spans="1:24">
      <c r="A39" s="3">
        <v>40</v>
      </c>
      <c r="B39" s="4" t="s">
        <v>39</v>
      </c>
      <c r="C39" s="55">
        <v>10402</v>
      </c>
      <c r="D39" s="66">
        <v>22</v>
      </c>
      <c r="E39" s="53">
        <v>20</v>
      </c>
      <c r="F39" s="55">
        <v>10582</v>
      </c>
      <c r="G39" s="66">
        <v>22</v>
      </c>
      <c r="H39" s="53">
        <v>20</v>
      </c>
      <c r="I39" s="55">
        <v>10640</v>
      </c>
      <c r="J39" s="55">
        <v>22</v>
      </c>
      <c r="K39" s="53">
        <v>21</v>
      </c>
      <c r="L39" s="52">
        <v>10924</v>
      </c>
      <c r="M39" s="65">
        <v>23</v>
      </c>
      <c r="N39" s="53">
        <v>24</v>
      </c>
      <c r="O39" s="52">
        <v>10529</v>
      </c>
      <c r="P39" s="52">
        <v>21</v>
      </c>
      <c r="Q39" s="53">
        <v>25</v>
      </c>
      <c r="R39" s="55" t="s">
        <v>79</v>
      </c>
      <c r="S39" s="52">
        <v>20</v>
      </c>
      <c r="T39" s="53">
        <v>25</v>
      </c>
      <c r="U39" s="20" t="s">
        <v>79</v>
      </c>
      <c r="V39" s="11">
        <v>21</v>
      </c>
      <c r="W39" s="10">
        <v>30</v>
      </c>
      <c r="X39" s="56">
        <v>-4.5454545454545459</v>
      </c>
    </row>
    <row r="40" spans="1:24">
      <c r="A40" s="3">
        <v>41</v>
      </c>
      <c r="B40" s="4" t="s">
        <v>40</v>
      </c>
      <c r="C40" s="55">
        <v>11969</v>
      </c>
      <c r="D40" s="66">
        <v>27</v>
      </c>
      <c r="E40" s="53">
        <v>31</v>
      </c>
      <c r="F40" s="55">
        <v>11899</v>
      </c>
      <c r="G40" s="66">
        <v>26</v>
      </c>
      <c r="H40" s="53">
        <v>32</v>
      </c>
      <c r="I40" s="55">
        <v>10600</v>
      </c>
      <c r="J40" s="55">
        <v>23</v>
      </c>
      <c r="K40" s="53">
        <v>22</v>
      </c>
      <c r="L40" s="52">
        <v>10806</v>
      </c>
      <c r="M40" s="65">
        <v>24</v>
      </c>
      <c r="N40" s="53">
        <v>27</v>
      </c>
      <c r="O40" s="52">
        <v>10754</v>
      </c>
      <c r="P40" s="52">
        <v>24</v>
      </c>
      <c r="Q40" s="53">
        <v>33</v>
      </c>
      <c r="R40" s="55" t="s">
        <v>79</v>
      </c>
      <c r="S40" s="52">
        <v>22</v>
      </c>
      <c r="T40" s="53">
        <v>32</v>
      </c>
      <c r="U40" s="20" t="s">
        <v>79</v>
      </c>
      <c r="V40" s="11">
        <v>22</v>
      </c>
      <c r="W40" s="10">
        <v>34</v>
      </c>
      <c r="X40" s="56">
        <v>-18.518518518518519</v>
      </c>
    </row>
    <row r="41" spans="1:24">
      <c r="A41" s="3">
        <v>42</v>
      </c>
      <c r="B41" s="4" t="s">
        <v>41</v>
      </c>
      <c r="C41" s="55" t="s">
        <v>79</v>
      </c>
      <c r="D41" s="66" t="s">
        <v>79</v>
      </c>
      <c r="E41" s="53" t="s">
        <v>11</v>
      </c>
      <c r="F41" s="55">
        <v>26335</v>
      </c>
      <c r="G41" s="66">
        <v>17</v>
      </c>
      <c r="H41" s="53">
        <v>7</v>
      </c>
      <c r="I41" s="55">
        <v>27232</v>
      </c>
      <c r="J41" s="55">
        <v>17</v>
      </c>
      <c r="K41" s="53">
        <v>10</v>
      </c>
      <c r="L41" s="52">
        <v>31585</v>
      </c>
      <c r="M41" s="65">
        <v>19</v>
      </c>
      <c r="N41" s="53">
        <v>13</v>
      </c>
      <c r="O41" s="52">
        <v>24831</v>
      </c>
      <c r="P41" s="52">
        <v>16</v>
      </c>
      <c r="Q41" s="53">
        <v>9</v>
      </c>
      <c r="R41" s="55" t="s">
        <v>79</v>
      </c>
      <c r="S41" s="52">
        <v>14</v>
      </c>
      <c r="T41" s="53">
        <v>10</v>
      </c>
      <c r="U41" s="20" t="s">
        <v>79</v>
      </c>
      <c r="V41" s="11">
        <v>12</v>
      </c>
      <c r="W41" s="10">
        <v>7</v>
      </c>
      <c r="X41" s="56" t="s">
        <v>246</v>
      </c>
    </row>
    <row r="42" spans="1:24">
      <c r="A42" s="3">
        <v>44</v>
      </c>
      <c r="B42" s="4" t="s">
        <v>42</v>
      </c>
      <c r="C42" s="55">
        <v>2891</v>
      </c>
      <c r="D42" s="66">
        <v>22</v>
      </c>
      <c r="E42" s="53">
        <v>20</v>
      </c>
      <c r="F42" s="55">
        <v>2868</v>
      </c>
      <c r="G42" s="66">
        <v>22</v>
      </c>
      <c r="H42" s="53">
        <v>20</v>
      </c>
      <c r="I42" s="55">
        <v>3192</v>
      </c>
      <c r="J42" s="55">
        <v>24</v>
      </c>
      <c r="K42" s="53">
        <v>25</v>
      </c>
      <c r="L42" s="52">
        <v>3285</v>
      </c>
      <c r="M42" s="65">
        <v>25</v>
      </c>
      <c r="N42" s="53">
        <v>28</v>
      </c>
      <c r="O42" s="52">
        <v>3058</v>
      </c>
      <c r="P42" s="52">
        <v>24</v>
      </c>
      <c r="Q42" s="53">
        <v>33</v>
      </c>
      <c r="R42" s="55" t="s">
        <v>79</v>
      </c>
      <c r="S42" s="52">
        <v>23</v>
      </c>
      <c r="T42" s="53">
        <v>37</v>
      </c>
      <c r="U42" s="20" t="s">
        <v>79</v>
      </c>
      <c r="V42" s="11">
        <v>24</v>
      </c>
      <c r="W42" s="10">
        <v>42</v>
      </c>
      <c r="X42" s="56">
        <v>9.0909090909090917</v>
      </c>
    </row>
    <row r="43" spans="1:24">
      <c r="A43" s="3">
        <v>45</v>
      </c>
      <c r="B43" s="4" t="s">
        <v>43</v>
      </c>
      <c r="C43" s="55" t="s">
        <v>79</v>
      </c>
      <c r="D43" s="66" t="s">
        <v>79</v>
      </c>
      <c r="E43" s="53" t="s">
        <v>11</v>
      </c>
      <c r="F43" s="55">
        <v>24484</v>
      </c>
      <c r="G43" s="66">
        <v>41</v>
      </c>
      <c r="H43" s="53">
        <v>48</v>
      </c>
      <c r="I43" s="55">
        <v>21439</v>
      </c>
      <c r="J43" s="55">
        <v>38</v>
      </c>
      <c r="K43" s="53">
        <v>49</v>
      </c>
      <c r="L43" s="52">
        <v>20160</v>
      </c>
      <c r="M43" s="65">
        <v>34</v>
      </c>
      <c r="N43" s="53">
        <v>47</v>
      </c>
      <c r="O43" s="52">
        <v>18891</v>
      </c>
      <c r="P43" s="52">
        <v>32</v>
      </c>
      <c r="Q43" s="53">
        <v>47</v>
      </c>
      <c r="R43" s="55" t="s">
        <v>79</v>
      </c>
      <c r="S43" s="52">
        <v>31</v>
      </c>
      <c r="T43" s="53">
        <v>48</v>
      </c>
      <c r="U43" s="20" t="s">
        <v>79</v>
      </c>
      <c r="V43" s="11">
        <v>28</v>
      </c>
      <c r="W43" s="10">
        <v>46</v>
      </c>
      <c r="X43" s="56" t="s">
        <v>246</v>
      </c>
    </row>
    <row r="44" spans="1:24">
      <c r="A44" s="3">
        <v>46</v>
      </c>
      <c r="B44" s="4" t="s">
        <v>44</v>
      </c>
      <c r="C44" s="55">
        <v>1575</v>
      </c>
      <c r="D44" s="66">
        <v>15</v>
      </c>
      <c r="E44" s="53">
        <v>5</v>
      </c>
      <c r="F44" s="55">
        <v>1771</v>
      </c>
      <c r="G44" s="66">
        <v>18</v>
      </c>
      <c r="H44" s="53">
        <v>9</v>
      </c>
      <c r="I44" s="55">
        <v>1586</v>
      </c>
      <c r="J44" s="55">
        <v>16</v>
      </c>
      <c r="K44" s="53">
        <v>7</v>
      </c>
      <c r="L44" s="52">
        <v>1820</v>
      </c>
      <c r="M44" s="65">
        <v>18</v>
      </c>
      <c r="N44" s="53">
        <v>11</v>
      </c>
      <c r="O44" s="52">
        <v>1813</v>
      </c>
      <c r="P44" s="52">
        <v>18</v>
      </c>
      <c r="Q44" s="53">
        <v>15</v>
      </c>
      <c r="R44" s="55" t="s">
        <v>79</v>
      </c>
      <c r="S44" s="52">
        <v>18</v>
      </c>
      <c r="T44" s="53">
        <v>19</v>
      </c>
      <c r="U44" s="20" t="s">
        <v>79</v>
      </c>
      <c r="V44" s="11">
        <v>17</v>
      </c>
      <c r="W44" s="10">
        <v>20</v>
      </c>
      <c r="X44" s="56">
        <v>13.333333333333334</v>
      </c>
    </row>
    <row r="45" spans="1:24">
      <c r="A45" s="3">
        <v>47</v>
      </c>
      <c r="B45" s="4" t="s">
        <v>45</v>
      </c>
      <c r="C45" s="55">
        <v>21152</v>
      </c>
      <c r="D45" s="66">
        <v>29</v>
      </c>
      <c r="E45" s="53">
        <v>37</v>
      </c>
      <c r="F45" s="55">
        <v>20549</v>
      </c>
      <c r="G45" s="66">
        <v>27</v>
      </c>
      <c r="H45" s="53">
        <v>35</v>
      </c>
      <c r="I45" s="55">
        <v>19303</v>
      </c>
      <c r="J45" s="55">
        <v>25</v>
      </c>
      <c r="K45" s="53">
        <v>30</v>
      </c>
      <c r="L45" s="52">
        <v>17612</v>
      </c>
      <c r="M45" s="65">
        <v>23</v>
      </c>
      <c r="N45" s="53">
        <v>24</v>
      </c>
      <c r="O45" s="52">
        <v>15202</v>
      </c>
      <c r="P45" s="52">
        <v>20</v>
      </c>
      <c r="Q45" s="53">
        <v>21</v>
      </c>
      <c r="R45" s="55" t="s">
        <v>79</v>
      </c>
      <c r="S45" s="52">
        <v>19</v>
      </c>
      <c r="T45" s="53">
        <v>22</v>
      </c>
      <c r="U45" s="20" t="s">
        <v>79</v>
      </c>
      <c r="V45" s="11">
        <v>17</v>
      </c>
      <c r="W45" s="10">
        <v>20</v>
      </c>
      <c r="X45" s="56">
        <v>-41.379310344827587</v>
      </c>
    </row>
    <row r="46" spans="1:24">
      <c r="A46" s="3">
        <v>48</v>
      </c>
      <c r="B46" s="4" t="s">
        <v>46</v>
      </c>
      <c r="C46" s="55">
        <v>91431</v>
      </c>
      <c r="D46" s="66">
        <v>28</v>
      </c>
      <c r="E46" s="53">
        <v>34</v>
      </c>
      <c r="F46" s="55">
        <v>94346</v>
      </c>
      <c r="G46" s="66">
        <v>28</v>
      </c>
      <c r="H46" s="53">
        <v>36</v>
      </c>
      <c r="I46" s="55">
        <v>92575</v>
      </c>
      <c r="J46" s="55">
        <v>27</v>
      </c>
      <c r="K46" s="53">
        <v>35</v>
      </c>
      <c r="L46" s="52">
        <v>86093</v>
      </c>
      <c r="M46" s="65">
        <v>25</v>
      </c>
      <c r="N46" s="53">
        <v>28</v>
      </c>
      <c r="O46" s="52">
        <v>74924</v>
      </c>
      <c r="P46" s="52">
        <v>21</v>
      </c>
      <c r="Q46" s="53">
        <v>25</v>
      </c>
      <c r="R46" s="55" t="s">
        <v>79</v>
      </c>
      <c r="S46" s="52">
        <v>19</v>
      </c>
      <c r="T46" s="53">
        <v>22</v>
      </c>
      <c r="U46" s="20" t="s">
        <v>79</v>
      </c>
      <c r="V46" s="11">
        <v>18</v>
      </c>
      <c r="W46" s="10">
        <v>22</v>
      </c>
      <c r="X46" s="56">
        <v>-35.714285714285715</v>
      </c>
    </row>
    <row r="47" spans="1:24">
      <c r="A47" s="3">
        <v>49</v>
      </c>
      <c r="B47" s="4" t="s">
        <v>47</v>
      </c>
      <c r="C47" s="55">
        <v>7927</v>
      </c>
      <c r="D47" s="66">
        <v>21</v>
      </c>
      <c r="E47" s="53">
        <v>17</v>
      </c>
      <c r="F47" s="55">
        <v>8637</v>
      </c>
      <c r="G47" s="66">
        <v>23</v>
      </c>
      <c r="H47" s="53">
        <v>24</v>
      </c>
      <c r="I47" s="55">
        <v>9727</v>
      </c>
      <c r="J47" s="55">
        <v>26</v>
      </c>
      <c r="K47" s="53">
        <v>32</v>
      </c>
      <c r="L47" s="52">
        <v>7903</v>
      </c>
      <c r="M47" s="65">
        <v>21</v>
      </c>
      <c r="N47" s="53">
        <v>19</v>
      </c>
      <c r="O47" s="52">
        <v>8554</v>
      </c>
      <c r="P47" s="52">
        <v>21</v>
      </c>
      <c r="Q47" s="53">
        <v>25</v>
      </c>
      <c r="R47" s="55" t="s">
        <v>79</v>
      </c>
      <c r="S47" s="52">
        <v>22</v>
      </c>
      <c r="T47" s="53">
        <v>32</v>
      </c>
      <c r="U47" s="20" t="s">
        <v>79</v>
      </c>
      <c r="V47" s="11">
        <v>22</v>
      </c>
      <c r="W47" s="10">
        <v>34</v>
      </c>
      <c r="X47" s="56">
        <v>4.7619047619047619</v>
      </c>
    </row>
    <row r="48" spans="1:24">
      <c r="A48" s="3">
        <v>50</v>
      </c>
      <c r="B48" s="4" t="s">
        <v>48</v>
      </c>
      <c r="C48" s="55">
        <v>1460</v>
      </c>
      <c r="D48" s="66">
        <v>18</v>
      </c>
      <c r="E48" s="53">
        <v>7</v>
      </c>
      <c r="F48" s="55">
        <v>946</v>
      </c>
      <c r="G48" s="66">
        <v>11</v>
      </c>
      <c r="H48" s="53">
        <v>1</v>
      </c>
      <c r="I48" s="55">
        <v>883</v>
      </c>
      <c r="J48" s="55">
        <v>11</v>
      </c>
      <c r="K48" s="53">
        <v>2</v>
      </c>
      <c r="L48" s="52">
        <v>839</v>
      </c>
      <c r="M48" s="65">
        <v>10</v>
      </c>
      <c r="N48" s="53">
        <v>2</v>
      </c>
      <c r="O48" s="52">
        <v>675</v>
      </c>
      <c r="P48" s="52">
        <v>9</v>
      </c>
      <c r="Q48" s="53">
        <v>1</v>
      </c>
      <c r="R48" s="55" t="s">
        <v>79</v>
      </c>
      <c r="S48" s="52">
        <v>7</v>
      </c>
      <c r="T48" s="53">
        <v>1</v>
      </c>
      <c r="U48" s="20" t="s">
        <v>79</v>
      </c>
      <c r="V48" s="11">
        <v>7</v>
      </c>
      <c r="W48" s="10">
        <v>1</v>
      </c>
      <c r="X48" s="56">
        <v>-61.111111111111114</v>
      </c>
    </row>
    <row r="49" spans="1:24">
      <c r="A49" s="3">
        <v>51</v>
      </c>
      <c r="B49" s="4" t="s">
        <v>49</v>
      </c>
      <c r="C49" s="55">
        <v>23852</v>
      </c>
      <c r="D49" s="66">
        <v>26</v>
      </c>
      <c r="E49" s="53">
        <v>30</v>
      </c>
      <c r="F49" s="55">
        <v>24070</v>
      </c>
      <c r="G49" s="66">
        <v>25</v>
      </c>
      <c r="H49" s="53">
        <v>29</v>
      </c>
      <c r="I49" s="55">
        <v>23143</v>
      </c>
      <c r="J49" s="55">
        <v>23</v>
      </c>
      <c r="K49" s="53">
        <v>22</v>
      </c>
      <c r="L49" s="52">
        <v>21956</v>
      </c>
      <c r="M49" s="65">
        <v>22</v>
      </c>
      <c r="N49" s="53">
        <v>20</v>
      </c>
      <c r="O49" s="52">
        <v>18911</v>
      </c>
      <c r="P49" s="52">
        <v>19</v>
      </c>
      <c r="Q49" s="53">
        <v>19</v>
      </c>
      <c r="R49" s="55" t="s">
        <v>79</v>
      </c>
      <c r="S49" s="52">
        <v>17</v>
      </c>
      <c r="T49" s="53">
        <v>17</v>
      </c>
      <c r="U49" s="20" t="s">
        <v>79</v>
      </c>
      <c r="V49" s="11">
        <v>16</v>
      </c>
      <c r="W49" s="10">
        <v>16</v>
      </c>
      <c r="X49" s="56">
        <v>-38.461538461538467</v>
      </c>
    </row>
    <row r="50" spans="1:24">
      <c r="A50" s="3">
        <v>53</v>
      </c>
      <c r="B50" s="4" t="s">
        <v>50</v>
      </c>
      <c r="C50" s="55">
        <v>22383</v>
      </c>
      <c r="D50" s="66">
        <v>27</v>
      </c>
      <c r="E50" s="53">
        <v>31</v>
      </c>
      <c r="F50" s="55">
        <v>21170</v>
      </c>
      <c r="G50" s="66">
        <v>25</v>
      </c>
      <c r="H50" s="53">
        <v>29</v>
      </c>
      <c r="I50" s="55">
        <v>24049</v>
      </c>
      <c r="J50" s="55">
        <v>28</v>
      </c>
      <c r="K50" s="53">
        <v>37</v>
      </c>
      <c r="L50" s="52">
        <v>22359</v>
      </c>
      <c r="M50" s="65">
        <v>26</v>
      </c>
      <c r="N50" s="53">
        <v>36</v>
      </c>
      <c r="O50" s="52">
        <v>19508</v>
      </c>
      <c r="P50" s="52">
        <v>23</v>
      </c>
      <c r="Q50" s="53">
        <v>30</v>
      </c>
      <c r="R50" s="55" t="s">
        <v>79</v>
      </c>
      <c r="S50" s="52">
        <v>21</v>
      </c>
      <c r="T50" s="53">
        <v>30</v>
      </c>
      <c r="U50" s="20" t="s">
        <v>79</v>
      </c>
      <c r="V50" s="11">
        <v>21</v>
      </c>
      <c r="W50" s="10">
        <v>30</v>
      </c>
      <c r="X50" s="56">
        <v>-22.222222222222221</v>
      </c>
    </row>
    <row r="51" spans="1:24">
      <c r="A51" s="3">
        <v>54</v>
      </c>
      <c r="B51" s="4" t="s">
        <v>51</v>
      </c>
      <c r="C51" s="55">
        <v>5047</v>
      </c>
      <c r="D51" s="66">
        <v>23</v>
      </c>
      <c r="E51" s="53">
        <v>23</v>
      </c>
      <c r="F51" s="55">
        <v>4849</v>
      </c>
      <c r="G51" s="66">
        <v>22</v>
      </c>
      <c r="H51" s="53">
        <v>20</v>
      </c>
      <c r="I51" s="55">
        <v>5134</v>
      </c>
      <c r="J51" s="55">
        <v>23</v>
      </c>
      <c r="K51" s="53">
        <v>22</v>
      </c>
      <c r="L51" s="52">
        <v>5293</v>
      </c>
      <c r="M51" s="65">
        <v>23</v>
      </c>
      <c r="N51" s="53">
        <v>24</v>
      </c>
      <c r="O51" s="52">
        <v>4904</v>
      </c>
      <c r="P51" s="52">
        <v>22</v>
      </c>
      <c r="Q51" s="53">
        <v>28</v>
      </c>
      <c r="R51" s="55" t="s">
        <v>79</v>
      </c>
      <c r="S51" s="52">
        <v>22</v>
      </c>
      <c r="T51" s="53">
        <v>32</v>
      </c>
      <c r="U51" s="20" t="s">
        <v>79</v>
      </c>
      <c r="V51" s="11">
        <v>20</v>
      </c>
      <c r="W51" s="10">
        <v>27</v>
      </c>
      <c r="X51" s="56">
        <v>-13.043478260869565</v>
      </c>
    </row>
    <row r="52" spans="1:24">
      <c r="A52" s="3">
        <v>55</v>
      </c>
      <c r="B52" s="4" t="s">
        <v>52</v>
      </c>
      <c r="C52" s="55">
        <v>9033</v>
      </c>
      <c r="D52" s="66">
        <v>13</v>
      </c>
      <c r="E52" s="53">
        <v>1</v>
      </c>
      <c r="F52" s="55">
        <v>8280</v>
      </c>
      <c r="G52" s="66">
        <v>11</v>
      </c>
      <c r="H52" s="53">
        <v>1</v>
      </c>
      <c r="I52" s="55">
        <v>7565</v>
      </c>
      <c r="J52" s="55">
        <v>10</v>
      </c>
      <c r="K52" s="53">
        <v>1</v>
      </c>
      <c r="L52" s="52">
        <v>6679</v>
      </c>
      <c r="M52" s="65">
        <v>9</v>
      </c>
      <c r="N52" s="53">
        <v>1</v>
      </c>
      <c r="O52" s="52">
        <v>6331</v>
      </c>
      <c r="P52" s="52">
        <v>9</v>
      </c>
      <c r="Q52" s="53">
        <v>1</v>
      </c>
      <c r="R52" s="55" t="s">
        <v>79</v>
      </c>
      <c r="S52" s="52">
        <v>8</v>
      </c>
      <c r="T52" s="53">
        <v>2</v>
      </c>
      <c r="U52" s="20" t="s">
        <v>79</v>
      </c>
      <c r="V52" s="11">
        <v>8</v>
      </c>
      <c r="W52" s="10">
        <v>3</v>
      </c>
      <c r="X52" s="56">
        <v>-38.461538461538467</v>
      </c>
    </row>
    <row r="53" spans="1:24">
      <c r="A53" s="3">
        <v>56</v>
      </c>
      <c r="B53" s="4" t="s">
        <v>53</v>
      </c>
      <c r="C53" s="55">
        <v>1737</v>
      </c>
      <c r="D53" s="66">
        <v>24</v>
      </c>
      <c r="E53" s="53">
        <v>25</v>
      </c>
      <c r="F53" s="55">
        <v>1740</v>
      </c>
      <c r="G53" s="66">
        <v>24</v>
      </c>
      <c r="H53" s="53">
        <v>27</v>
      </c>
      <c r="I53" s="55">
        <v>1732</v>
      </c>
      <c r="J53" s="55">
        <v>24</v>
      </c>
      <c r="K53" s="53">
        <v>25</v>
      </c>
      <c r="L53" s="52">
        <v>1814</v>
      </c>
      <c r="M53" s="65">
        <v>25</v>
      </c>
      <c r="N53" s="53">
        <v>28</v>
      </c>
      <c r="O53" s="52">
        <v>1397</v>
      </c>
      <c r="P53" s="52">
        <v>20</v>
      </c>
      <c r="Q53" s="53">
        <v>21</v>
      </c>
      <c r="R53" s="55" t="s">
        <v>79</v>
      </c>
      <c r="S53" s="52">
        <v>20</v>
      </c>
      <c r="T53" s="53">
        <v>25</v>
      </c>
      <c r="U53" s="20" t="s">
        <v>79</v>
      </c>
      <c r="V53" s="11">
        <v>20</v>
      </c>
      <c r="W53" s="10">
        <v>27</v>
      </c>
      <c r="X53" s="56">
        <v>-16.666666666666664</v>
      </c>
    </row>
    <row r="54" spans="1:24">
      <c r="A54" s="3">
        <v>72</v>
      </c>
      <c r="B54" s="40" t="s">
        <v>54</v>
      </c>
      <c r="C54" s="62">
        <v>14582</v>
      </c>
      <c r="D54" s="55">
        <v>31</v>
      </c>
      <c r="E54" s="53" t="s">
        <v>11</v>
      </c>
      <c r="F54" s="62">
        <v>15861</v>
      </c>
      <c r="G54" s="55">
        <v>33</v>
      </c>
      <c r="H54" s="53" t="s">
        <v>11</v>
      </c>
      <c r="I54" s="62">
        <v>16541</v>
      </c>
      <c r="J54" s="55">
        <v>36</v>
      </c>
      <c r="K54" s="53" t="s">
        <v>11</v>
      </c>
      <c r="L54" s="62">
        <v>14308</v>
      </c>
      <c r="M54" s="55">
        <v>33</v>
      </c>
      <c r="N54" s="53" t="s">
        <v>11</v>
      </c>
      <c r="O54" s="62">
        <v>16896</v>
      </c>
      <c r="P54" s="52">
        <v>40</v>
      </c>
      <c r="Q54" s="53" t="s">
        <v>11</v>
      </c>
      <c r="R54" s="55" t="s">
        <v>79</v>
      </c>
      <c r="S54" s="52">
        <v>38</v>
      </c>
      <c r="T54" s="53" t="s">
        <v>11</v>
      </c>
      <c r="U54" s="12" t="s">
        <v>79</v>
      </c>
      <c r="V54" s="11">
        <v>38</v>
      </c>
      <c r="W54" s="10" t="s">
        <v>11</v>
      </c>
      <c r="X54" s="56">
        <v>22.58064516129032</v>
      </c>
    </row>
    <row r="55" spans="1:24">
      <c r="A55" s="3">
        <v>78</v>
      </c>
      <c r="B55" s="40" t="s">
        <v>55</v>
      </c>
      <c r="C55" s="62" t="s">
        <v>79</v>
      </c>
      <c r="D55" s="55" t="s">
        <v>79</v>
      </c>
      <c r="E55" s="53" t="s">
        <v>11</v>
      </c>
      <c r="F55" s="62">
        <v>600</v>
      </c>
      <c r="G55" s="55">
        <v>42.25352112676056</v>
      </c>
      <c r="H55" s="53" t="s">
        <v>11</v>
      </c>
      <c r="I55" s="62">
        <v>588</v>
      </c>
      <c r="J55" s="55">
        <v>41.761363636363633</v>
      </c>
      <c r="K55" s="53" t="s">
        <v>11</v>
      </c>
      <c r="L55" s="62">
        <v>550</v>
      </c>
      <c r="M55" s="55">
        <v>36.912751677852349</v>
      </c>
      <c r="N55" s="53" t="s">
        <v>11</v>
      </c>
      <c r="O55" s="62">
        <v>504</v>
      </c>
      <c r="P55" s="52">
        <v>34.473324213406293</v>
      </c>
      <c r="Q55" s="53" t="s">
        <v>11</v>
      </c>
      <c r="R55" s="55" t="s">
        <v>79</v>
      </c>
      <c r="S55" s="52">
        <v>32</v>
      </c>
      <c r="T55" s="53" t="s">
        <v>11</v>
      </c>
      <c r="U55" s="12" t="s">
        <v>79</v>
      </c>
      <c r="V55" s="11">
        <v>28</v>
      </c>
      <c r="W55" s="10" t="s">
        <v>11</v>
      </c>
      <c r="X55" s="10" t="s">
        <v>246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V1" sqref="V1"/>
    </sheetView>
  </sheetViews>
  <sheetFormatPr baseColWidth="10" defaultColWidth="9.1640625" defaultRowHeight="11" x14ac:dyDescent="0"/>
  <cols>
    <col min="1" max="1" width="5.6640625" style="3" bestFit="1" customWidth="1"/>
    <col min="2" max="2" width="16.5" style="3" bestFit="1" customWidth="1"/>
    <col min="3" max="4" width="12" style="3" customWidth="1"/>
    <col min="5" max="5" width="5.1640625" style="3" customWidth="1"/>
    <col min="6" max="7" width="12" style="3" customWidth="1"/>
    <col min="8" max="8" width="5.1640625" style="3" customWidth="1"/>
    <col min="9" max="10" width="12" style="3" customWidth="1"/>
    <col min="11" max="11" width="5.1640625" style="3" customWidth="1"/>
    <col min="12" max="13" width="12" style="3" customWidth="1"/>
    <col min="14" max="14" width="5.1640625" style="3" customWidth="1"/>
    <col min="15" max="16" width="12" style="3" customWidth="1"/>
    <col min="17" max="17" width="5.1640625" style="3" customWidth="1"/>
    <col min="18" max="20" width="12" style="3" customWidth="1"/>
    <col min="21" max="21" width="8.5" style="3" bestFit="1" customWidth="1"/>
    <col min="22" max="16384" width="9.1640625" style="3"/>
  </cols>
  <sheetData>
    <row r="1" spans="1:21" s="2" customFormat="1" ht="71" thickBot="1">
      <c r="A1" s="45" t="s">
        <v>0</v>
      </c>
      <c r="B1" s="1"/>
      <c r="C1" s="49" t="s">
        <v>144</v>
      </c>
      <c r="D1" s="49" t="s">
        <v>114</v>
      </c>
      <c r="E1" s="50" t="s">
        <v>86</v>
      </c>
      <c r="F1" s="49" t="s">
        <v>207</v>
      </c>
      <c r="G1" s="49" t="s">
        <v>208</v>
      </c>
      <c r="H1" s="50" t="s">
        <v>172</v>
      </c>
      <c r="I1" s="49" t="s">
        <v>209</v>
      </c>
      <c r="J1" s="49" t="s">
        <v>210</v>
      </c>
      <c r="K1" s="50" t="s">
        <v>173</v>
      </c>
      <c r="L1" s="49" t="s">
        <v>211</v>
      </c>
      <c r="M1" s="49" t="s">
        <v>212</v>
      </c>
      <c r="N1" s="50" t="s">
        <v>56</v>
      </c>
      <c r="O1" s="49" t="s">
        <v>145</v>
      </c>
      <c r="P1" s="49" t="s">
        <v>115</v>
      </c>
      <c r="Q1" s="50" t="s">
        <v>57</v>
      </c>
      <c r="R1" s="85" t="s">
        <v>160</v>
      </c>
      <c r="S1" s="85" t="s">
        <v>161</v>
      </c>
      <c r="T1" s="86" t="s">
        <v>69</v>
      </c>
      <c r="U1" s="86" t="s">
        <v>87</v>
      </c>
    </row>
    <row r="2" spans="1:21">
      <c r="A2" s="3">
        <v>502</v>
      </c>
      <c r="B2" s="4" t="s">
        <v>1</v>
      </c>
      <c r="C2" s="57">
        <v>25061</v>
      </c>
      <c r="D2" s="57">
        <v>32</v>
      </c>
      <c r="E2" s="58"/>
      <c r="F2" s="57">
        <v>24519</v>
      </c>
      <c r="G2" s="57">
        <v>31</v>
      </c>
      <c r="H2" s="58"/>
      <c r="I2" s="57">
        <v>24149</v>
      </c>
      <c r="J2" s="57">
        <v>31</v>
      </c>
      <c r="K2" s="58"/>
      <c r="L2" s="57">
        <v>22788</v>
      </c>
      <c r="M2" s="57">
        <v>29</v>
      </c>
      <c r="N2" s="58"/>
      <c r="O2" s="57">
        <v>21621</v>
      </c>
      <c r="P2" s="57">
        <v>27</v>
      </c>
      <c r="Q2" s="58"/>
      <c r="R2" s="87">
        <v>20482</v>
      </c>
      <c r="S2" s="87">
        <v>26</v>
      </c>
      <c r="T2" s="88"/>
      <c r="U2" s="89">
        <v>-18.75</v>
      </c>
    </row>
    <row r="3" spans="1:21">
      <c r="A3" s="3">
        <v>1</v>
      </c>
      <c r="B3" s="4" t="s">
        <v>2</v>
      </c>
      <c r="C3" s="57">
        <v>498</v>
      </c>
      <c r="D3" s="57">
        <v>43</v>
      </c>
      <c r="E3" s="58">
        <v>41</v>
      </c>
      <c r="F3" s="57">
        <v>532</v>
      </c>
      <c r="G3" s="57">
        <v>45</v>
      </c>
      <c r="H3" s="58">
        <v>45</v>
      </c>
      <c r="I3" s="57">
        <v>501</v>
      </c>
      <c r="J3" s="57">
        <v>42</v>
      </c>
      <c r="K3" s="58">
        <v>43</v>
      </c>
      <c r="L3" s="57">
        <v>480</v>
      </c>
      <c r="M3" s="57">
        <v>40</v>
      </c>
      <c r="N3" s="58">
        <v>43</v>
      </c>
      <c r="O3" s="57">
        <v>447</v>
      </c>
      <c r="P3" s="57">
        <v>37</v>
      </c>
      <c r="Q3" s="58">
        <v>40</v>
      </c>
      <c r="R3" s="87">
        <v>445</v>
      </c>
      <c r="S3" s="87">
        <v>37</v>
      </c>
      <c r="T3" s="88">
        <v>45</v>
      </c>
      <c r="U3" s="89">
        <v>-13.953488372093023</v>
      </c>
    </row>
    <row r="4" spans="1:21">
      <c r="A4" s="3">
        <v>2</v>
      </c>
      <c r="B4" s="4" t="s">
        <v>3</v>
      </c>
      <c r="C4" s="57">
        <v>83</v>
      </c>
      <c r="D4" s="57">
        <v>41</v>
      </c>
      <c r="E4" s="58">
        <v>37</v>
      </c>
      <c r="F4" s="57">
        <v>93</v>
      </c>
      <c r="G4" s="57">
        <v>49</v>
      </c>
      <c r="H4" s="58">
        <v>50</v>
      </c>
      <c r="I4" s="57">
        <v>95</v>
      </c>
      <c r="J4" s="57">
        <v>50</v>
      </c>
      <c r="K4" s="58">
        <v>49</v>
      </c>
      <c r="L4" s="57">
        <v>87</v>
      </c>
      <c r="M4" s="57">
        <v>46</v>
      </c>
      <c r="N4" s="58">
        <v>48</v>
      </c>
      <c r="O4" s="57">
        <v>75</v>
      </c>
      <c r="P4" s="57">
        <v>39</v>
      </c>
      <c r="Q4" s="58">
        <v>43</v>
      </c>
      <c r="R4" s="87">
        <v>84</v>
      </c>
      <c r="S4" s="87">
        <v>43</v>
      </c>
      <c r="T4" s="88">
        <v>49</v>
      </c>
      <c r="U4" s="89">
        <v>4.8780487804878048</v>
      </c>
    </row>
    <row r="5" spans="1:21">
      <c r="A5" s="3">
        <v>4</v>
      </c>
      <c r="B5" s="4" t="s">
        <v>4</v>
      </c>
      <c r="C5" s="57">
        <v>655</v>
      </c>
      <c r="D5" s="57">
        <v>40</v>
      </c>
      <c r="E5" s="58">
        <v>36</v>
      </c>
      <c r="F5" s="57">
        <v>703</v>
      </c>
      <c r="G5" s="57">
        <v>42</v>
      </c>
      <c r="H5" s="58">
        <v>41</v>
      </c>
      <c r="I5" s="57">
        <v>620</v>
      </c>
      <c r="J5" s="57">
        <v>36</v>
      </c>
      <c r="K5" s="58">
        <v>33</v>
      </c>
      <c r="L5" s="57">
        <v>572</v>
      </c>
      <c r="M5" s="57">
        <v>32</v>
      </c>
      <c r="N5" s="58">
        <v>29</v>
      </c>
      <c r="O5" s="57">
        <v>536</v>
      </c>
      <c r="P5" s="57">
        <v>30</v>
      </c>
      <c r="Q5" s="58">
        <v>32</v>
      </c>
      <c r="R5" s="87">
        <v>477</v>
      </c>
      <c r="S5" s="87">
        <v>28</v>
      </c>
      <c r="T5" s="88">
        <v>30</v>
      </c>
      <c r="U5" s="89">
        <v>-30</v>
      </c>
    </row>
    <row r="6" spans="1:21">
      <c r="A6" s="3">
        <v>5</v>
      </c>
      <c r="B6" s="4" t="s">
        <v>5</v>
      </c>
      <c r="C6" s="57">
        <v>334</v>
      </c>
      <c r="D6" s="57">
        <v>47</v>
      </c>
      <c r="E6" s="58">
        <v>46</v>
      </c>
      <c r="F6" s="57">
        <v>338</v>
      </c>
      <c r="G6" s="57">
        <v>47</v>
      </c>
      <c r="H6" s="58">
        <v>49</v>
      </c>
      <c r="I6" s="57">
        <v>337</v>
      </c>
      <c r="J6" s="57">
        <v>46</v>
      </c>
      <c r="K6" s="58">
        <v>47</v>
      </c>
      <c r="L6" s="57">
        <v>333</v>
      </c>
      <c r="M6" s="57">
        <v>45</v>
      </c>
      <c r="N6" s="58">
        <v>47</v>
      </c>
      <c r="O6" s="57">
        <v>280</v>
      </c>
      <c r="P6" s="57">
        <v>37</v>
      </c>
      <c r="Q6" s="58">
        <v>40</v>
      </c>
      <c r="R6" s="87">
        <v>259</v>
      </c>
      <c r="S6" s="87">
        <v>34</v>
      </c>
      <c r="T6" s="88">
        <v>41</v>
      </c>
      <c r="U6" s="89">
        <v>-27.659574468085108</v>
      </c>
    </row>
    <row r="7" spans="1:21">
      <c r="A7" s="3">
        <v>6</v>
      </c>
      <c r="B7" s="4" t="s">
        <v>6</v>
      </c>
      <c r="C7" s="57">
        <v>2858</v>
      </c>
      <c r="D7" s="57">
        <v>28</v>
      </c>
      <c r="E7" s="58">
        <v>11</v>
      </c>
      <c r="F7" s="57">
        <v>2873</v>
      </c>
      <c r="G7" s="57">
        <v>29</v>
      </c>
      <c r="H7" s="58">
        <v>16</v>
      </c>
      <c r="I7" s="57">
        <v>2598</v>
      </c>
      <c r="J7" s="57">
        <v>26</v>
      </c>
      <c r="K7" s="58">
        <v>12</v>
      </c>
      <c r="L7" s="57">
        <v>2374</v>
      </c>
      <c r="M7" s="57">
        <v>24</v>
      </c>
      <c r="N7" s="58">
        <v>8</v>
      </c>
      <c r="O7" s="57">
        <v>2386</v>
      </c>
      <c r="P7" s="57">
        <v>24</v>
      </c>
      <c r="Q7" s="58">
        <v>12</v>
      </c>
      <c r="R7" s="87">
        <v>2129</v>
      </c>
      <c r="S7" s="87">
        <v>21</v>
      </c>
      <c r="T7" s="88">
        <v>7</v>
      </c>
      <c r="U7" s="89">
        <v>-25</v>
      </c>
    </row>
    <row r="8" spans="1:21">
      <c r="A8" s="3">
        <v>8</v>
      </c>
      <c r="B8" s="4" t="s">
        <v>7</v>
      </c>
      <c r="C8" s="57">
        <v>383</v>
      </c>
      <c r="D8" s="57">
        <v>31</v>
      </c>
      <c r="E8" s="58">
        <v>17</v>
      </c>
      <c r="F8" s="57">
        <v>373</v>
      </c>
      <c r="G8" s="57">
        <v>31</v>
      </c>
      <c r="H8" s="58">
        <v>21</v>
      </c>
      <c r="I8" s="57">
        <v>333</v>
      </c>
      <c r="J8" s="57">
        <v>27</v>
      </c>
      <c r="K8" s="58">
        <v>14</v>
      </c>
      <c r="L8" s="57">
        <v>367</v>
      </c>
      <c r="M8" s="57">
        <v>29</v>
      </c>
      <c r="N8" s="58">
        <v>21</v>
      </c>
      <c r="O8" s="57">
        <v>337</v>
      </c>
      <c r="P8" s="57">
        <v>26</v>
      </c>
      <c r="Q8" s="58">
        <v>19</v>
      </c>
      <c r="R8" s="87">
        <v>322</v>
      </c>
      <c r="S8" s="87">
        <v>25</v>
      </c>
      <c r="T8" s="88">
        <v>18</v>
      </c>
      <c r="U8" s="89">
        <v>-19.35483870967742</v>
      </c>
    </row>
    <row r="9" spans="1:21">
      <c r="A9" s="3">
        <v>9</v>
      </c>
      <c r="B9" s="4" t="s">
        <v>8</v>
      </c>
      <c r="C9" s="57">
        <v>196</v>
      </c>
      <c r="D9" s="57">
        <v>22</v>
      </c>
      <c r="E9" s="58">
        <v>3</v>
      </c>
      <c r="F9" s="57">
        <v>179</v>
      </c>
      <c r="G9" s="57">
        <v>20</v>
      </c>
      <c r="H9" s="58">
        <v>2</v>
      </c>
      <c r="I9" s="57">
        <v>187</v>
      </c>
      <c r="J9" s="57">
        <v>21</v>
      </c>
      <c r="K9" s="58">
        <v>3</v>
      </c>
      <c r="L9" s="57">
        <v>171</v>
      </c>
      <c r="M9" s="57">
        <v>20</v>
      </c>
      <c r="N9" s="58">
        <v>2</v>
      </c>
      <c r="O9" s="57">
        <v>163</v>
      </c>
      <c r="P9" s="57">
        <v>19</v>
      </c>
      <c r="Q9" s="58">
        <v>4</v>
      </c>
      <c r="R9" s="87">
        <v>149</v>
      </c>
      <c r="S9" s="87">
        <v>17</v>
      </c>
      <c r="T9" s="88">
        <v>1</v>
      </c>
      <c r="U9" s="89">
        <v>-22.727272727272727</v>
      </c>
    </row>
    <row r="10" spans="1:21">
      <c r="A10" s="3">
        <v>10</v>
      </c>
      <c r="B10" s="4" t="s">
        <v>9</v>
      </c>
      <c r="C10" s="57">
        <v>60</v>
      </c>
      <c r="D10" s="57">
        <v>29</v>
      </c>
      <c r="E10" s="58">
        <v>12</v>
      </c>
      <c r="F10" s="57">
        <v>63</v>
      </c>
      <c r="G10" s="57">
        <v>29</v>
      </c>
      <c r="H10" s="58">
        <v>16</v>
      </c>
      <c r="I10" s="57">
        <v>51</v>
      </c>
      <c r="J10" s="57">
        <v>23</v>
      </c>
      <c r="K10" s="58">
        <v>5</v>
      </c>
      <c r="L10" s="57">
        <v>55</v>
      </c>
      <c r="M10" s="57">
        <v>25</v>
      </c>
      <c r="N10" s="58">
        <v>10</v>
      </c>
      <c r="O10" s="57">
        <v>65</v>
      </c>
      <c r="P10" s="57">
        <v>29</v>
      </c>
      <c r="Q10" s="58">
        <v>26</v>
      </c>
      <c r="R10" s="87">
        <v>52</v>
      </c>
      <c r="S10" s="87">
        <v>23</v>
      </c>
      <c r="T10" s="88">
        <v>13</v>
      </c>
      <c r="U10" s="89">
        <v>-20.689655172413794</v>
      </c>
    </row>
    <row r="11" spans="1:21">
      <c r="A11" s="3">
        <v>11</v>
      </c>
      <c r="B11" s="6" t="s">
        <v>10</v>
      </c>
      <c r="C11" s="57">
        <v>68</v>
      </c>
      <c r="D11" s="57">
        <v>59</v>
      </c>
      <c r="E11" s="58" t="s">
        <v>11</v>
      </c>
      <c r="F11" s="57">
        <v>60</v>
      </c>
      <c r="G11" s="57">
        <v>47</v>
      </c>
      <c r="H11" s="58" t="s">
        <v>11</v>
      </c>
      <c r="I11" s="57">
        <v>62</v>
      </c>
      <c r="J11" s="57">
        <v>49</v>
      </c>
      <c r="K11" s="58" t="s">
        <v>11</v>
      </c>
      <c r="L11" s="57">
        <v>83</v>
      </c>
      <c r="M11" s="57">
        <v>66</v>
      </c>
      <c r="N11" s="58" t="s">
        <v>11</v>
      </c>
      <c r="O11" s="57">
        <v>49</v>
      </c>
      <c r="P11" s="57">
        <v>38</v>
      </c>
      <c r="Q11" s="58" t="s">
        <v>11</v>
      </c>
      <c r="R11" s="87">
        <v>48</v>
      </c>
      <c r="S11" s="87">
        <v>41</v>
      </c>
      <c r="T11" s="88" t="s">
        <v>11</v>
      </c>
      <c r="U11" s="89">
        <v>-30.508474576271187</v>
      </c>
    </row>
    <row r="12" spans="1:21">
      <c r="A12" s="3">
        <v>12</v>
      </c>
      <c r="B12" s="4" t="s">
        <v>12</v>
      </c>
      <c r="C12" s="57">
        <v>1569</v>
      </c>
      <c r="D12" s="57">
        <v>37</v>
      </c>
      <c r="E12" s="58">
        <v>31</v>
      </c>
      <c r="F12" s="57">
        <v>1531</v>
      </c>
      <c r="G12" s="57">
        <v>36</v>
      </c>
      <c r="H12" s="58">
        <v>29</v>
      </c>
      <c r="I12" s="57">
        <v>1496</v>
      </c>
      <c r="J12" s="57">
        <v>35</v>
      </c>
      <c r="K12" s="58">
        <v>32</v>
      </c>
      <c r="L12" s="57">
        <v>1352</v>
      </c>
      <c r="M12" s="57">
        <v>32</v>
      </c>
      <c r="N12" s="58">
        <v>29</v>
      </c>
      <c r="O12" s="57">
        <v>1253</v>
      </c>
      <c r="P12" s="57">
        <v>29</v>
      </c>
      <c r="Q12" s="58">
        <v>26</v>
      </c>
      <c r="R12" s="87">
        <v>1166</v>
      </c>
      <c r="S12" s="87">
        <v>27</v>
      </c>
      <c r="T12" s="88">
        <v>23</v>
      </c>
      <c r="U12" s="89">
        <v>-27.027027027027028</v>
      </c>
    </row>
    <row r="13" spans="1:21">
      <c r="A13" s="3">
        <v>13</v>
      </c>
      <c r="B13" s="4" t="s">
        <v>13</v>
      </c>
      <c r="C13" s="57">
        <v>872</v>
      </c>
      <c r="D13" s="57">
        <v>35</v>
      </c>
      <c r="E13" s="58">
        <v>28</v>
      </c>
      <c r="F13" s="57">
        <v>878</v>
      </c>
      <c r="G13" s="57">
        <v>34</v>
      </c>
      <c r="H13" s="58">
        <v>27</v>
      </c>
      <c r="I13" s="57">
        <v>906</v>
      </c>
      <c r="J13" s="57">
        <v>34</v>
      </c>
      <c r="K13" s="58">
        <v>27</v>
      </c>
      <c r="L13" s="57">
        <v>845</v>
      </c>
      <c r="M13" s="57">
        <v>32</v>
      </c>
      <c r="N13" s="58">
        <v>29</v>
      </c>
      <c r="O13" s="57">
        <v>723</v>
      </c>
      <c r="P13" s="57">
        <v>27</v>
      </c>
      <c r="Q13" s="58">
        <v>22</v>
      </c>
      <c r="R13" s="87">
        <v>792</v>
      </c>
      <c r="S13" s="87">
        <v>30</v>
      </c>
      <c r="T13" s="88">
        <v>33</v>
      </c>
      <c r="U13" s="89">
        <v>-14.285714285714285</v>
      </c>
    </row>
    <row r="14" spans="1:21">
      <c r="A14" s="3">
        <v>15</v>
      </c>
      <c r="B14" s="4" t="s">
        <v>14</v>
      </c>
      <c r="C14" s="57">
        <v>68</v>
      </c>
      <c r="D14" s="57">
        <v>21</v>
      </c>
      <c r="E14" s="58">
        <v>2</v>
      </c>
      <c r="F14" s="57">
        <v>95</v>
      </c>
      <c r="G14" s="57">
        <v>30</v>
      </c>
      <c r="H14" s="58">
        <v>19</v>
      </c>
      <c r="I14" s="57">
        <v>76</v>
      </c>
      <c r="J14" s="57">
        <v>26</v>
      </c>
      <c r="K14" s="58">
        <v>12</v>
      </c>
      <c r="L14" s="57">
        <v>71</v>
      </c>
      <c r="M14" s="57">
        <v>24</v>
      </c>
      <c r="N14" s="58">
        <v>8</v>
      </c>
      <c r="O14" s="57">
        <v>82</v>
      </c>
      <c r="P14" s="57">
        <v>27</v>
      </c>
      <c r="Q14" s="58">
        <v>22</v>
      </c>
      <c r="R14" s="87">
        <v>67</v>
      </c>
      <c r="S14" s="87">
        <v>21</v>
      </c>
      <c r="T14" s="88">
        <v>7</v>
      </c>
      <c r="U14" s="89">
        <v>0</v>
      </c>
    </row>
    <row r="15" spans="1:21">
      <c r="A15" s="3">
        <v>16</v>
      </c>
      <c r="B15" s="4" t="s">
        <v>15</v>
      </c>
      <c r="C15" s="57">
        <v>126</v>
      </c>
      <c r="D15" s="57">
        <v>32</v>
      </c>
      <c r="E15" s="58">
        <v>19</v>
      </c>
      <c r="F15" s="57">
        <v>161</v>
      </c>
      <c r="G15" s="57">
        <v>39</v>
      </c>
      <c r="H15" s="58">
        <v>37</v>
      </c>
      <c r="I15" s="57">
        <v>154</v>
      </c>
      <c r="J15" s="57">
        <v>36</v>
      </c>
      <c r="K15" s="58">
        <v>33</v>
      </c>
      <c r="L15" s="57">
        <v>140</v>
      </c>
      <c r="M15" s="57">
        <v>32</v>
      </c>
      <c r="N15" s="58">
        <v>29</v>
      </c>
      <c r="O15" s="57">
        <v>114</v>
      </c>
      <c r="P15" s="57">
        <v>26</v>
      </c>
      <c r="Q15" s="58">
        <v>19</v>
      </c>
      <c r="R15" s="87">
        <v>127</v>
      </c>
      <c r="S15" s="87">
        <v>28</v>
      </c>
      <c r="T15" s="88">
        <v>30</v>
      </c>
      <c r="U15" s="89">
        <v>-12.5</v>
      </c>
    </row>
    <row r="16" spans="1:21">
      <c r="A16" s="3">
        <v>17</v>
      </c>
      <c r="B16" s="4" t="s">
        <v>16</v>
      </c>
      <c r="C16" s="57">
        <v>977</v>
      </c>
      <c r="D16" s="57">
        <v>29</v>
      </c>
      <c r="E16" s="58">
        <v>12</v>
      </c>
      <c r="F16" s="57">
        <v>949</v>
      </c>
      <c r="G16" s="57">
        <v>28</v>
      </c>
      <c r="H16" s="58">
        <v>10</v>
      </c>
      <c r="I16" s="57">
        <v>1018</v>
      </c>
      <c r="J16" s="57">
        <v>30</v>
      </c>
      <c r="K16" s="58">
        <v>20</v>
      </c>
      <c r="L16" s="57">
        <v>908</v>
      </c>
      <c r="M16" s="57">
        <v>27</v>
      </c>
      <c r="N16" s="58">
        <v>14</v>
      </c>
      <c r="O16" s="57">
        <v>896</v>
      </c>
      <c r="P16" s="57">
        <v>27</v>
      </c>
      <c r="Q16" s="58">
        <v>22</v>
      </c>
      <c r="R16" s="87">
        <v>887</v>
      </c>
      <c r="S16" s="87">
        <v>27</v>
      </c>
      <c r="T16" s="88">
        <v>23</v>
      </c>
      <c r="U16" s="89">
        <v>-6.8965517241379306</v>
      </c>
    </row>
    <row r="17" spans="1:21">
      <c r="A17" s="3">
        <v>18</v>
      </c>
      <c r="B17" s="4" t="s">
        <v>17</v>
      </c>
      <c r="C17" s="57">
        <v>592</v>
      </c>
      <c r="D17" s="57">
        <v>35</v>
      </c>
      <c r="E17" s="58">
        <v>28</v>
      </c>
      <c r="F17" s="57">
        <v>598</v>
      </c>
      <c r="G17" s="57">
        <v>36</v>
      </c>
      <c r="H17" s="58">
        <v>29</v>
      </c>
      <c r="I17" s="57">
        <v>567</v>
      </c>
      <c r="J17" s="57">
        <v>34</v>
      </c>
      <c r="K17" s="58">
        <v>27</v>
      </c>
      <c r="L17" s="57">
        <v>585</v>
      </c>
      <c r="M17" s="57">
        <v>35</v>
      </c>
      <c r="N17" s="58">
        <v>36</v>
      </c>
      <c r="O17" s="57">
        <v>482</v>
      </c>
      <c r="P17" s="57">
        <v>29</v>
      </c>
      <c r="Q17" s="58">
        <v>26</v>
      </c>
      <c r="R17" s="87">
        <v>485</v>
      </c>
      <c r="S17" s="87">
        <v>28</v>
      </c>
      <c r="T17" s="88">
        <v>30</v>
      </c>
      <c r="U17" s="89">
        <v>-20</v>
      </c>
    </row>
    <row r="18" spans="1:21">
      <c r="A18" s="3">
        <v>19</v>
      </c>
      <c r="B18" s="4" t="s">
        <v>18</v>
      </c>
      <c r="C18" s="57">
        <v>237</v>
      </c>
      <c r="D18" s="57">
        <v>33</v>
      </c>
      <c r="E18" s="58">
        <v>22</v>
      </c>
      <c r="F18" s="57">
        <v>213</v>
      </c>
      <c r="G18" s="57">
        <v>28</v>
      </c>
      <c r="H18" s="58">
        <v>10</v>
      </c>
      <c r="I18" s="57">
        <v>223</v>
      </c>
      <c r="J18" s="57">
        <v>29</v>
      </c>
      <c r="K18" s="58">
        <v>17</v>
      </c>
      <c r="L18" s="57">
        <v>208</v>
      </c>
      <c r="M18" s="57">
        <v>27</v>
      </c>
      <c r="N18" s="58">
        <v>14</v>
      </c>
      <c r="O18" s="57">
        <v>189</v>
      </c>
      <c r="P18" s="57">
        <v>25</v>
      </c>
      <c r="Q18" s="58">
        <v>14</v>
      </c>
      <c r="R18" s="87">
        <v>184</v>
      </c>
      <c r="S18" s="87">
        <v>24</v>
      </c>
      <c r="T18" s="88">
        <v>14</v>
      </c>
      <c r="U18" s="89">
        <v>-27.27272727272727</v>
      </c>
    </row>
    <row r="19" spans="1:21">
      <c r="A19" s="3">
        <v>20</v>
      </c>
      <c r="B19" s="4" t="s">
        <v>19</v>
      </c>
      <c r="C19" s="57">
        <v>253</v>
      </c>
      <c r="D19" s="57">
        <v>35</v>
      </c>
      <c r="E19" s="58">
        <v>28</v>
      </c>
      <c r="F19" s="57">
        <v>238</v>
      </c>
      <c r="G19" s="57">
        <v>32</v>
      </c>
      <c r="H19" s="58">
        <v>24</v>
      </c>
      <c r="I19" s="57">
        <v>239</v>
      </c>
      <c r="J19" s="57">
        <v>32</v>
      </c>
      <c r="K19" s="58">
        <v>24</v>
      </c>
      <c r="L19" s="57">
        <v>240</v>
      </c>
      <c r="M19" s="57">
        <v>32</v>
      </c>
      <c r="N19" s="58">
        <v>29</v>
      </c>
      <c r="O19" s="57">
        <v>236</v>
      </c>
      <c r="P19" s="57">
        <v>32</v>
      </c>
      <c r="Q19" s="58">
        <v>34</v>
      </c>
      <c r="R19" s="87">
        <v>253</v>
      </c>
      <c r="S19" s="87">
        <v>33</v>
      </c>
      <c r="T19" s="88">
        <v>39</v>
      </c>
      <c r="U19" s="89">
        <v>-5.7142857142857144</v>
      </c>
    </row>
    <row r="20" spans="1:21">
      <c r="A20" s="3">
        <v>21</v>
      </c>
      <c r="B20" s="4" t="s">
        <v>20</v>
      </c>
      <c r="C20" s="57">
        <v>426</v>
      </c>
      <c r="D20" s="57">
        <v>41</v>
      </c>
      <c r="E20" s="58">
        <v>37</v>
      </c>
      <c r="F20" s="57">
        <v>375</v>
      </c>
      <c r="G20" s="57">
        <v>36</v>
      </c>
      <c r="H20" s="58">
        <v>29</v>
      </c>
      <c r="I20" s="57">
        <v>377</v>
      </c>
      <c r="J20" s="57">
        <v>36</v>
      </c>
      <c r="K20" s="58">
        <v>33</v>
      </c>
      <c r="L20" s="57">
        <v>354</v>
      </c>
      <c r="M20" s="57">
        <v>33</v>
      </c>
      <c r="N20" s="58">
        <v>35</v>
      </c>
      <c r="O20" s="57">
        <v>349</v>
      </c>
      <c r="P20" s="57">
        <v>32</v>
      </c>
      <c r="Q20" s="58">
        <v>34</v>
      </c>
      <c r="R20" s="87">
        <v>354</v>
      </c>
      <c r="S20" s="87">
        <v>32</v>
      </c>
      <c r="T20" s="88">
        <v>36</v>
      </c>
      <c r="U20" s="89">
        <v>-21.951219512195124</v>
      </c>
    </row>
    <row r="21" spans="1:21">
      <c r="A21" s="3">
        <v>22</v>
      </c>
      <c r="B21" s="4" t="s">
        <v>21</v>
      </c>
      <c r="C21" s="57">
        <v>648</v>
      </c>
      <c r="D21" s="57">
        <v>53</v>
      </c>
      <c r="E21" s="58">
        <v>50</v>
      </c>
      <c r="F21" s="57">
        <v>507</v>
      </c>
      <c r="G21" s="57">
        <v>44</v>
      </c>
      <c r="H21" s="58">
        <v>43</v>
      </c>
      <c r="I21" s="57">
        <v>543</v>
      </c>
      <c r="J21" s="57">
        <v>47</v>
      </c>
      <c r="K21" s="58">
        <v>48</v>
      </c>
      <c r="L21" s="57">
        <v>550</v>
      </c>
      <c r="M21" s="57">
        <v>47</v>
      </c>
      <c r="N21" s="58">
        <v>49</v>
      </c>
      <c r="O21" s="57">
        <v>516</v>
      </c>
      <c r="P21" s="57">
        <v>43</v>
      </c>
      <c r="Q21" s="58">
        <v>47</v>
      </c>
      <c r="R21" s="87">
        <v>444</v>
      </c>
      <c r="S21" s="87">
        <v>37</v>
      </c>
      <c r="T21" s="88">
        <v>45</v>
      </c>
      <c r="U21" s="89">
        <v>-30.188679245283019</v>
      </c>
    </row>
    <row r="22" spans="1:21">
      <c r="A22" s="3">
        <v>23</v>
      </c>
      <c r="B22" s="4" t="s">
        <v>22</v>
      </c>
      <c r="C22" s="57">
        <v>97</v>
      </c>
      <c r="D22" s="57">
        <v>32</v>
      </c>
      <c r="E22" s="58">
        <v>19</v>
      </c>
      <c r="F22" s="57">
        <v>95</v>
      </c>
      <c r="G22" s="57">
        <v>32</v>
      </c>
      <c r="H22" s="58">
        <v>24</v>
      </c>
      <c r="I22" s="57">
        <v>82</v>
      </c>
      <c r="J22" s="57">
        <v>27</v>
      </c>
      <c r="K22" s="58">
        <v>14</v>
      </c>
      <c r="L22" s="57">
        <v>84</v>
      </c>
      <c r="M22" s="57">
        <v>28</v>
      </c>
      <c r="N22" s="58">
        <v>17</v>
      </c>
      <c r="O22" s="57">
        <v>78</v>
      </c>
      <c r="P22" s="57">
        <v>27</v>
      </c>
      <c r="Q22" s="58">
        <v>22</v>
      </c>
      <c r="R22" s="87">
        <v>80</v>
      </c>
      <c r="S22" s="87">
        <v>27</v>
      </c>
      <c r="T22" s="88">
        <v>23</v>
      </c>
      <c r="U22" s="89">
        <v>-15.625</v>
      </c>
    </row>
    <row r="23" spans="1:21">
      <c r="A23" s="3">
        <v>24</v>
      </c>
      <c r="B23" s="4" t="s">
        <v>23</v>
      </c>
      <c r="C23" s="57">
        <v>441</v>
      </c>
      <c r="D23" s="57">
        <v>30</v>
      </c>
      <c r="E23" s="58">
        <v>14</v>
      </c>
      <c r="F23" s="57">
        <v>447</v>
      </c>
      <c r="G23" s="57">
        <v>31</v>
      </c>
      <c r="H23" s="58">
        <v>21</v>
      </c>
      <c r="I23" s="57">
        <v>491</v>
      </c>
      <c r="J23" s="57">
        <v>34</v>
      </c>
      <c r="K23" s="58">
        <v>27</v>
      </c>
      <c r="L23" s="57">
        <v>437</v>
      </c>
      <c r="M23" s="57">
        <v>31</v>
      </c>
      <c r="N23" s="58">
        <v>27</v>
      </c>
      <c r="O23" s="57">
        <v>366</v>
      </c>
      <c r="P23" s="57">
        <v>25</v>
      </c>
      <c r="Q23" s="58">
        <v>14</v>
      </c>
      <c r="R23" s="87">
        <v>342</v>
      </c>
      <c r="S23" s="87">
        <v>24</v>
      </c>
      <c r="T23" s="88">
        <v>14</v>
      </c>
      <c r="U23" s="89">
        <v>-20</v>
      </c>
    </row>
    <row r="24" spans="1:21">
      <c r="A24" s="3">
        <v>25</v>
      </c>
      <c r="B24" s="4" t="s">
        <v>24</v>
      </c>
      <c r="C24" s="57">
        <v>287</v>
      </c>
      <c r="D24" s="57">
        <v>19</v>
      </c>
      <c r="E24" s="58">
        <v>1</v>
      </c>
      <c r="F24" s="57">
        <v>285</v>
      </c>
      <c r="G24" s="57">
        <v>18</v>
      </c>
      <c r="H24" s="58">
        <v>1</v>
      </c>
      <c r="I24" s="57">
        <v>330</v>
      </c>
      <c r="J24" s="57">
        <v>21</v>
      </c>
      <c r="K24" s="58">
        <v>3</v>
      </c>
      <c r="L24" s="57">
        <v>273</v>
      </c>
      <c r="M24" s="57">
        <v>18</v>
      </c>
      <c r="N24" s="58">
        <v>1</v>
      </c>
      <c r="O24" s="57">
        <v>264</v>
      </c>
      <c r="P24" s="57">
        <v>17</v>
      </c>
      <c r="Q24" s="58">
        <v>1</v>
      </c>
      <c r="R24" s="87">
        <v>258</v>
      </c>
      <c r="S24" s="87">
        <v>17</v>
      </c>
      <c r="T24" s="88">
        <v>1</v>
      </c>
      <c r="U24" s="89">
        <v>-10.526315789473683</v>
      </c>
    </row>
    <row r="25" spans="1:21">
      <c r="A25" s="3">
        <v>26</v>
      </c>
      <c r="B25" s="4" t="s">
        <v>25</v>
      </c>
      <c r="C25" s="57">
        <v>842</v>
      </c>
      <c r="D25" s="57">
        <v>31</v>
      </c>
      <c r="E25" s="58">
        <v>17</v>
      </c>
      <c r="F25" s="57">
        <v>748</v>
      </c>
      <c r="G25" s="57">
        <v>28</v>
      </c>
      <c r="H25" s="58">
        <v>10</v>
      </c>
      <c r="I25" s="57">
        <v>767</v>
      </c>
      <c r="J25" s="57">
        <v>29</v>
      </c>
      <c r="K25" s="58">
        <v>17</v>
      </c>
      <c r="L25" s="57">
        <v>697</v>
      </c>
      <c r="M25" s="57">
        <v>27</v>
      </c>
      <c r="N25" s="58">
        <v>14</v>
      </c>
      <c r="O25" s="57">
        <v>728</v>
      </c>
      <c r="P25" s="57">
        <v>29</v>
      </c>
      <c r="Q25" s="58">
        <v>26</v>
      </c>
      <c r="R25" s="87">
        <v>687</v>
      </c>
      <c r="S25" s="87">
        <v>27</v>
      </c>
      <c r="T25" s="88">
        <v>23</v>
      </c>
      <c r="U25" s="89">
        <v>-12.903225806451612</v>
      </c>
    </row>
    <row r="26" spans="1:21">
      <c r="A26" s="3">
        <v>27</v>
      </c>
      <c r="B26" s="4" t="s">
        <v>26</v>
      </c>
      <c r="C26" s="57">
        <v>325</v>
      </c>
      <c r="D26" s="57">
        <v>25</v>
      </c>
      <c r="E26" s="58">
        <v>7</v>
      </c>
      <c r="F26" s="57">
        <v>339</v>
      </c>
      <c r="G26" s="57">
        <v>25</v>
      </c>
      <c r="H26" s="58">
        <v>7</v>
      </c>
      <c r="I26" s="57">
        <v>308</v>
      </c>
      <c r="J26" s="57">
        <v>23</v>
      </c>
      <c r="K26" s="58">
        <v>5</v>
      </c>
      <c r="L26" s="57">
        <v>299</v>
      </c>
      <c r="M26" s="57">
        <v>23</v>
      </c>
      <c r="N26" s="58">
        <v>7</v>
      </c>
      <c r="O26" s="57">
        <v>294</v>
      </c>
      <c r="P26" s="57">
        <v>22</v>
      </c>
      <c r="Q26" s="58">
        <v>8</v>
      </c>
      <c r="R26" s="87">
        <v>342</v>
      </c>
      <c r="S26" s="87">
        <v>25</v>
      </c>
      <c r="T26" s="88">
        <v>18</v>
      </c>
      <c r="U26" s="89">
        <v>0</v>
      </c>
    </row>
    <row r="27" spans="1:21">
      <c r="A27" s="3">
        <v>28</v>
      </c>
      <c r="B27" s="4" t="s">
        <v>27</v>
      </c>
      <c r="C27" s="57">
        <v>409</v>
      </c>
      <c r="D27" s="57">
        <v>52</v>
      </c>
      <c r="E27" s="58">
        <v>49</v>
      </c>
      <c r="F27" s="57">
        <v>373</v>
      </c>
      <c r="G27" s="57">
        <v>46</v>
      </c>
      <c r="H27" s="58">
        <v>47</v>
      </c>
      <c r="I27" s="57">
        <v>419</v>
      </c>
      <c r="J27" s="57">
        <v>52</v>
      </c>
      <c r="K27" s="58">
        <v>50</v>
      </c>
      <c r="L27" s="57">
        <v>348</v>
      </c>
      <c r="M27" s="57">
        <v>43</v>
      </c>
      <c r="N27" s="58">
        <v>46</v>
      </c>
      <c r="O27" s="57">
        <v>380</v>
      </c>
      <c r="P27" s="57">
        <v>47</v>
      </c>
      <c r="Q27" s="58">
        <v>49</v>
      </c>
      <c r="R27" s="87">
        <v>306</v>
      </c>
      <c r="S27" s="87">
        <v>38</v>
      </c>
      <c r="T27" s="88">
        <v>47</v>
      </c>
      <c r="U27" s="89">
        <v>-26.923076923076923</v>
      </c>
    </row>
    <row r="28" spans="1:21">
      <c r="A28" s="3">
        <v>29</v>
      </c>
      <c r="B28" s="4" t="s">
        <v>28</v>
      </c>
      <c r="C28" s="57">
        <v>577</v>
      </c>
      <c r="D28" s="57">
        <v>39</v>
      </c>
      <c r="E28" s="58">
        <v>33</v>
      </c>
      <c r="F28" s="57">
        <v>590</v>
      </c>
      <c r="G28" s="57">
        <v>39</v>
      </c>
      <c r="H28" s="58">
        <v>37</v>
      </c>
      <c r="I28" s="57">
        <v>576</v>
      </c>
      <c r="J28" s="57">
        <v>38</v>
      </c>
      <c r="K28" s="58">
        <v>38</v>
      </c>
      <c r="L28" s="57">
        <v>552</v>
      </c>
      <c r="M28" s="57">
        <v>37</v>
      </c>
      <c r="N28" s="58">
        <v>41</v>
      </c>
      <c r="O28" s="57">
        <v>525</v>
      </c>
      <c r="P28" s="57">
        <v>35</v>
      </c>
      <c r="Q28" s="58">
        <v>37</v>
      </c>
      <c r="R28" s="87">
        <v>474</v>
      </c>
      <c r="S28" s="87">
        <v>31</v>
      </c>
      <c r="T28" s="88">
        <v>34</v>
      </c>
      <c r="U28" s="89">
        <v>-20.512820512820511</v>
      </c>
    </row>
    <row r="29" spans="1:21">
      <c r="A29" s="3">
        <v>30</v>
      </c>
      <c r="B29" s="4" t="s">
        <v>29</v>
      </c>
      <c r="C29" s="57">
        <v>99</v>
      </c>
      <c r="D29" s="57">
        <v>44</v>
      </c>
      <c r="E29" s="58">
        <v>43</v>
      </c>
      <c r="F29" s="57">
        <v>105</v>
      </c>
      <c r="G29" s="57">
        <v>45</v>
      </c>
      <c r="H29" s="58">
        <v>45</v>
      </c>
      <c r="I29" s="57">
        <v>90</v>
      </c>
      <c r="J29" s="57">
        <v>39</v>
      </c>
      <c r="K29" s="58">
        <v>39</v>
      </c>
      <c r="L29" s="57">
        <v>87</v>
      </c>
      <c r="M29" s="57">
        <v>37</v>
      </c>
      <c r="N29" s="58">
        <v>41</v>
      </c>
      <c r="O29" s="57">
        <v>100</v>
      </c>
      <c r="P29" s="57">
        <v>42</v>
      </c>
      <c r="Q29" s="58">
        <v>45</v>
      </c>
      <c r="R29" s="87">
        <v>108</v>
      </c>
      <c r="S29" s="87">
        <v>45</v>
      </c>
      <c r="T29" s="88">
        <v>50</v>
      </c>
      <c r="U29" s="89">
        <v>2.2727272727272729</v>
      </c>
    </row>
    <row r="30" spans="1:21">
      <c r="A30" s="3">
        <v>31</v>
      </c>
      <c r="B30" s="4" t="s">
        <v>30</v>
      </c>
      <c r="C30" s="57">
        <v>156</v>
      </c>
      <c r="D30" s="57">
        <v>34</v>
      </c>
      <c r="E30" s="58">
        <v>26</v>
      </c>
      <c r="F30" s="57">
        <v>174</v>
      </c>
      <c r="G30" s="57">
        <v>37</v>
      </c>
      <c r="H30" s="58">
        <v>32</v>
      </c>
      <c r="I30" s="57">
        <v>154</v>
      </c>
      <c r="J30" s="57">
        <v>33</v>
      </c>
      <c r="K30" s="58">
        <v>26</v>
      </c>
      <c r="L30" s="57">
        <v>147</v>
      </c>
      <c r="M30" s="57">
        <v>31</v>
      </c>
      <c r="N30" s="58">
        <v>27</v>
      </c>
      <c r="O30" s="57">
        <v>121</v>
      </c>
      <c r="P30" s="57">
        <v>25</v>
      </c>
      <c r="Q30" s="58">
        <v>14</v>
      </c>
      <c r="R30" s="87">
        <v>130</v>
      </c>
      <c r="S30" s="87">
        <v>27</v>
      </c>
      <c r="T30" s="88">
        <v>23</v>
      </c>
      <c r="U30" s="89">
        <v>-20.588235294117645</v>
      </c>
    </row>
    <row r="31" spans="1:21">
      <c r="A31" s="3">
        <v>32</v>
      </c>
      <c r="B31" s="4" t="s">
        <v>31</v>
      </c>
      <c r="C31" s="57">
        <v>238</v>
      </c>
      <c r="D31" s="57">
        <v>37</v>
      </c>
      <c r="E31" s="58">
        <v>31</v>
      </c>
      <c r="F31" s="57">
        <v>248</v>
      </c>
      <c r="G31" s="57">
        <v>38</v>
      </c>
      <c r="H31" s="58">
        <v>35</v>
      </c>
      <c r="I31" s="57">
        <v>231</v>
      </c>
      <c r="J31" s="57">
        <v>34</v>
      </c>
      <c r="K31" s="58">
        <v>27</v>
      </c>
      <c r="L31" s="57">
        <v>201</v>
      </c>
      <c r="M31" s="57">
        <v>29</v>
      </c>
      <c r="N31" s="58">
        <v>21</v>
      </c>
      <c r="O31" s="57">
        <v>204</v>
      </c>
      <c r="P31" s="57">
        <v>29</v>
      </c>
      <c r="Q31" s="58">
        <v>26</v>
      </c>
      <c r="R31" s="87">
        <v>189</v>
      </c>
      <c r="S31" s="87">
        <v>27</v>
      </c>
      <c r="T31" s="88">
        <v>23</v>
      </c>
      <c r="U31" s="89">
        <v>-27.027027027027028</v>
      </c>
    </row>
    <row r="32" spans="1:21">
      <c r="A32" s="3">
        <v>33</v>
      </c>
      <c r="B32" s="4" t="s">
        <v>32</v>
      </c>
      <c r="C32" s="57">
        <v>72</v>
      </c>
      <c r="D32" s="57">
        <v>22</v>
      </c>
      <c r="E32" s="58">
        <v>3</v>
      </c>
      <c r="F32" s="57">
        <v>64</v>
      </c>
      <c r="G32" s="57">
        <v>20</v>
      </c>
      <c r="H32" s="58">
        <v>2</v>
      </c>
      <c r="I32" s="57">
        <v>73</v>
      </c>
      <c r="J32" s="57">
        <v>23</v>
      </c>
      <c r="K32" s="58">
        <v>5</v>
      </c>
      <c r="L32" s="57">
        <v>68</v>
      </c>
      <c r="M32" s="57">
        <v>22</v>
      </c>
      <c r="N32" s="58">
        <v>5</v>
      </c>
      <c r="O32" s="57">
        <v>57</v>
      </c>
      <c r="P32" s="57">
        <v>18</v>
      </c>
      <c r="Q32" s="58">
        <v>2</v>
      </c>
      <c r="R32" s="87">
        <v>63</v>
      </c>
      <c r="S32" s="87">
        <v>20</v>
      </c>
      <c r="T32" s="88">
        <v>6</v>
      </c>
      <c r="U32" s="89">
        <v>-9.0909090909090917</v>
      </c>
    </row>
    <row r="33" spans="1:21">
      <c r="A33" s="3">
        <v>34</v>
      </c>
      <c r="B33" s="4" t="s">
        <v>33</v>
      </c>
      <c r="C33" s="57">
        <v>506</v>
      </c>
      <c r="D33" s="57">
        <v>22</v>
      </c>
      <c r="E33" s="58">
        <v>3</v>
      </c>
      <c r="F33" s="57">
        <v>506</v>
      </c>
      <c r="G33" s="57">
        <v>23</v>
      </c>
      <c r="H33" s="58">
        <v>5</v>
      </c>
      <c r="I33" s="57">
        <v>497</v>
      </c>
      <c r="J33" s="57">
        <v>23</v>
      </c>
      <c r="K33" s="58">
        <v>5</v>
      </c>
      <c r="L33" s="57">
        <v>432</v>
      </c>
      <c r="M33" s="57">
        <v>20</v>
      </c>
      <c r="N33" s="58">
        <v>2</v>
      </c>
      <c r="O33" s="57">
        <v>398</v>
      </c>
      <c r="P33" s="57">
        <v>18</v>
      </c>
      <c r="Q33" s="58">
        <v>2</v>
      </c>
      <c r="R33" s="87">
        <v>394</v>
      </c>
      <c r="S33" s="87">
        <v>18</v>
      </c>
      <c r="T33" s="88">
        <v>4</v>
      </c>
      <c r="U33" s="89">
        <v>-18.181818181818183</v>
      </c>
    </row>
    <row r="34" spans="1:21">
      <c r="A34" s="3">
        <v>35</v>
      </c>
      <c r="B34" s="4" t="s">
        <v>34</v>
      </c>
      <c r="C34" s="57">
        <v>245</v>
      </c>
      <c r="D34" s="57">
        <v>47</v>
      </c>
      <c r="E34" s="58">
        <v>46</v>
      </c>
      <c r="F34" s="57">
        <v>210</v>
      </c>
      <c r="G34" s="57">
        <v>39</v>
      </c>
      <c r="H34" s="58">
        <v>37</v>
      </c>
      <c r="I34" s="57">
        <v>230</v>
      </c>
      <c r="J34" s="57">
        <v>44</v>
      </c>
      <c r="K34" s="58">
        <v>46</v>
      </c>
      <c r="L34" s="57">
        <v>219</v>
      </c>
      <c r="M34" s="57">
        <v>41</v>
      </c>
      <c r="N34" s="58">
        <v>44</v>
      </c>
      <c r="O34" s="57">
        <v>213</v>
      </c>
      <c r="P34" s="57">
        <v>40</v>
      </c>
      <c r="Q34" s="58">
        <v>44</v>
      </c>
      <c r="R34" s="87">
        <v>200</v>
      </c>
      <c r="S34" s="87">
        <v>36</v>
      </c>
      <c r="T34" s="88">
        <v>43</v>
      </c>
      <c r="U34" s="89">
        <v>-23.404255319148938</v>
      </c>
    </row>
    <row r="35" spans="1:21">
      <c r="A35" s="3">
        <v>36</v>
      </c>
      <c r="B35" s="4" t="s">
        <v>35</v>
      </c>
      <c r="C35" s="57">
        <v>1146</v>
      </c>
      <c r="D35" s="57">
        <v>24</v>
      </c>
      <c r="E35" s="58">
        <v>6</v>
      </c>
      <c r="F35" s="57">
        <v>1094</v>
      </c>
      <c r="G35" s="57">
        <v>23</v>
      </c>
      <c r="H35" s="58">
        <v>5</v>
      </c>
      <c r="I35" s="57">
        <v>1070</v>
      </c>
      <c r="J35" s="57">
        <v>23</v>
      </c>
      <c r="K35" s="58">
        <v>5</v>
      </c>
      <c r="L35" s="57">
        <v>1038</v>
      </c>
      <c r="M35" s="57">
        <v>22</v>
      </c>
      <c r="N35" s="58">
        <v>5</v>
      </c>
      <c r="O35" s="57">
        <v>1032</v>
      </c>
      <c r="P35" s="57">
        <v>22</v>
      </c>
      <c r="Q35" s="58">
        <v>8</v>
      </c>
      <c r="R35" s="87">
        <v>959</v>
      </c>
      <c r="S35" s="87">
        <v>21</v>
      </c>
      <c r="T35" s="88">
        <v>7</v>
      </c>
      <c r="U35" s="89">
        <v>-12.5</v>
      </c>
    </row>
    <row r="36" spans="1:21">
      <c r="A36" s="3">
        <v>37</v>
      </c>
      <c r="B36" s="4" t="s">
        <v>36</v>
      </c>
      <c r="C36" s="57">
        <v>755</v>
      </c>
      <c r="D36" s="57">
        <v>34</v>
      </c>
      <c r="E36" s="58">
        <v>26</v>
      </c>
      <c r="F36" s="57">
        <v>787</v>
      </c>
      <c r="G36" s="57">
        <v>35</v>
      </c>
      <c r="H36" s="58">
        <v>28</v>
      </c>
      <c r="I36" s="57">
        <v>783</v>
      </c>
      <c r="J36" s="57">
        <v>34</v>
      </c>
      <c r="K36" s="58">
        <v>27</v>
      </c>
      <c r="L36" s="57">
        <v>754</v>
      </c>
      <c r="M36" s="57">
        <v>32</v>
      </c>
      <c r="N36" s="58">
        <v>29</v>
      </c>
      <c r="O36" s="57">
        <v>717</v>
      </c>
      <c r="P36" s="57">
        <v>30</v>
      </c>
      <c r="Q36" s="58">
        <v>32</v>
      </c>
      <c r="R36" s="87">
        <v>666</v>
      </c>
      <c r="S36" s="87">
        <v>27</v>
      </c>
      <c r="T36" s="88">
        <v>23</v>
      </c>
      <c r="U36" s="89">
        <v>-20.588235294117645</v>
      </c>
    </row>
    <row r="37" spans="1:21">
      <c r="A37" s="3">
        <v>38</v>
      </c>
      <c r="B37" s="4" t="s">
        <v>37</v>
      </c>
      <c r="C37" s="57">
        <v>61</v>
      </c>
      <c r="D37" s="57">
        <v>41</v>
      </c>
      <c r="E37" s="58">
        <v>37</v>
      </c>
      <c r="F37" s="57">
        <v>68</v>
      </c>
      <c r="G37" s="57">
        <v>43</v>
      </c>
      <c r="H37" s="58">
        <v>42</v>
      </c>
      <c r="I37" s="57">
        <v>64</v>
      </c>
      <c r="J37" s="57">
        <v>41</v>
      </c>
      <c r="K37" s="58">
        <v>41</v>
      </c>
      <c r="L37" s="57">
        <v>41</v>
      </c>
      <c r="M37" s="57">
        <v>26</v>
      </c>
      <c r="N37" s="58">
        <v>12</v>
      </c>
      <c r="O37" s="57">
        <v>58</v>
      </c>
      <c r="P37" s="57">
        <v>37</v>
      </c>
      <c r="Q37" s="58">
        <v>40</v>
      </c>
      <c r="R37" s="87">
        <v>55</v>
      </c>
      <c r="S37" s="87">
        <v>34</v>
      </c>
      <c r="T37" s="88">
        <v>41</v>
      </c>
      <c r="U37" s="89">
        <v>-17.073170731707318</v>
      </c>
    </row>
    <row r="38" spans="1:21">
      <c r="A38" s="3">
        <v>39</v>
      </c>
      <c r="B38" s="4" t="s">
        <v>38</v>
      </c>
      <c r="C38" s="57">
        <v>928</v>
      </c>
      <c r="D38" s="57">
        <v>32</v>
      </c>
      <c r="E38" s="58">
        <v>19</v>
      </c>
      <c r="F38" s="57">
        <v>880</v>
      </c>
      <c r="G38" s="57">
        <v>30</v>
      </c>
      <c r="H38" s="58">
        <v>19</v>
      </c>
      <c r="I38" s="57">
        <v>850</v>
      </c>
      <c r="J38" s="57">
        <v>29</v>
      </c>
      <c r="K38" s="58">
        <v>17</v>
      </c>
      <c r="L38" s="57">
        <v>826</v>
      </c>
      <c r="M38" s="57">
        <v>29</v>
      </c>
      <c r="N38" s="58">
        <v>21</v>
      </c>
      <c r="O38" s="57">
        <v>762</v>
      </c>
      <c r="P38" s="57">
        <v>26</v>
      </c>
      <c r="Q38" s="58">
        <v>19</v>
      </c>
      <c r="R38" s="87">
        <v>741</v>
      </c>
      <c r="S38" s="87">
        <v>25</v>
      </c>
      <c r="T38" s="88">
        <v>18</v>
      </c>
      <c r="U38" s="89">
        <v>-21.875</v>
      </c>
    </row>
    <row r="39" spans="1:21">
      <c r="A39" s="3">
        <v>40</v>
      </c>
      <c r="B39" s="4" t="s">
        <v>39</v>
      </c>
      <c r="C39" s="57">
        <v>408</v>
      </c>
      <c r="D39" s="57">
        <v>45</v>
      </c>
      <c r="E39" s="58">
        <v>44</v>
      </c>
      <c r="F39" s="57">
        <v>415</v>
      </c>
      <c r="G39" s="57">
        <v>44</v>
      </c>
      <c r="H39" s="58">
        <v>43</v>
      </c>
      <c r="I39" s="57">
        <v>408</v>
      </c>
      <c r="J39" s="57">
        <v>43</v>
      </c>
      <c r="K39" s="58">
        <v>44</v>
      </c>
      <c r="L39" s="57">
        <v>445</v>
      </c>
      <c r="M39" s="57">
        <v>47</v>
      </c>
      <c r="N39" s="58">
        <v>49</v>
      </c>
      <c r="O39" s="57">
        <v>404</v>
      </c>
      <c r="P39" s="57">
        <v>42</v>
      </c>
      <c r="Q39" s="58">
        <v>45</v>
      </c>
      <c r="R39" s="87">
        <v>352</v>
      </c>
      <c r="S39" s="87">
        <v>36</v>
      </c>
      <c r="T39" s="88">
        <v>43</v>
      </c>
      <c r="U39" s="89">
        <v>-20</v>
      </c>
    </row>
    <row r="40" spans="1:21">
      <c r="A40" s="3">
        <v>41</v>
      </c>
      <c r="B40" s="4" t="s">
        <v>40</v>
      </c>
      <c r="C40" s="57">
        <v>242</v>
      </c>
      <c r="D40" s="57">
        <v>27</v>
      </c>
      <c r="E40" s="58">
        <v>10</v>
      </c>
      <c r="F40" s="57">
        <v>257</v>
      </c>
      <c r="G40" s="57">
        <v>28</v>
      </c>
      <c r="H40" s="58">
        <v>10</v>
      </c>
      <c r="I40" s="57">
        <v>231</v>
      </c>
      <c r="J40" s="57">
        <v>25</v>
      </c>
      <c r="K40" s="58">
        <v>11</v>
      </c>
      <c r="L40" s="57">
        <v>241</v>
      </c>
      <c r="M40" s="57">
        <v>26</v>
      </c>
      <c r="N40" s="58">
        <v>12</v>
      </c>
      <c r="O40" s="57">
        <v>191</v>
      </c>
      <c r="P40" s="57">
        <v>21</v>
      </c>
      <c r="Q40" s="58">
        <v>5</v>
      </c>
      <c r="R40" s="87">
        <v>199</v>
      </c>
      <c r="S40" s="87">
        <v>21</v>
      </c>
      <c r="T40" s="88">
        <v>7</v>
      </c>
      <c r="U40" s="89">
        <v>-22.222222222222221</v>
      </c>
    </row>
    <row r="41" spans="1:21">
      <c r="A41" s="3">
        <v>42</v>
      </c>
      <c r="B41" s="4" t="s">
        <v>41</v>
      </c>
      <c r="C41" s="57">
        <v>997</v>
      </c>
      <c r="D41" s="57">
        <v>33</v>
      </c>
      <c r="E41" s="58">
        <v>22</v>
      </c>
      <c r="F41" s="57">
        <v>925</v>
      </c>
      <c r="G41" s="57">
        <v>31</v>
      </c>
      <c r="H41" s="58">
        <v>21</v>
      </c>
      <c r="I41" s="57">
        <v>915</v>
      </c>
      <c r="J41" s="57">
        <v>30</v>
      </c>
      <c r="K41" s="58">
        <v>20</v>
      </c>
      <c r="L41" s="57">
        <v>846</v>
      </c>
      <c r="M41" s="57">
        <v>28</v>
      </c>
      <c r="N41" s="58">
        <v>17</v>
      </c>
      <c r="O41" s="57">
        <v>764</v>
      </c>
      <c r="P41" s="57">
        <v>25</v>
      </c>
      <c r="Q41" s="58">
        <v>14</v>
      </c>
      <c r="R41" s="87">
        <v>774</v>
      </c>
      <c r="S41" s="87">
        <v>25</v>
      </c>
      <c r="T41" s="88">
        <v>18</v>
      </c>
      <c r="U41" s="89">
        <v>-24.242424242424242</v>
      </c>
    </row>
    <row r="42" spans="1:21">
      <c r="A42" s="3">
        <v>44</v>
      </c>
      <c r="B42" s="4" t="s">
        <v>42</v>
      </c>
      <c r="C42" s="57">
        <v>66</v>
      </c>
      <c r="D42" s="57">
        <v>25</v>
      </c>
      <c r="E42" s="58">
        <v>7</v>
      </c>
      <c r="F42" s="57">
        <v>57</v>
      </c>
      <c r="G42" s="57">
        <v>22</v>
      </c>
      <c r="H42" s="58">
        <v>4</v>
      </c>
      <c r="I42" s="57">
        <v>47</v>
      </c>
      <c r="J42" s="57">
        <v>18</v>
      </c>
      <c r="K42" s="58">
        <v>1</v>
      </c>
      <c r="L42" s="57">
        <v>53</v>
      </c>
      <c r="M42" s="57">
        <v>21</v>
      </c>
      <c r="N42" s="58">
        <v>4</v>
      </c>
      <c r="O42" s="57">
        <v>59</v>
      </c>
      <c r="P42" s="57">
        <v>23</v>
      </c>
      <c r="Q42" s="58">
        <v>10</v>
      </c>
      <c r="R42" s="87">
        <v>43</v>
      </c>
      <c r="S42" s="87">
        <v>17</v>
      </c>
      <c r="T42" s="88">
        <v>1</v>
      </c>
      <c r="U42" s="89">
        <v>-32</v>
      </c>
    </row>
    <row r="43" spans="1:21">
      <c r="A43" s="3">
        <v>45</v>
      </c>
      <c r="B43" s="4" t="s">
        <v>43</v>
      </c>
      <c r="C43" s="57">
        <v>451</v>
      </c>
      <c r="D43" s="57">
        <v>41</v>
      </c>
      <c r="E43" s="58">
        <v>37</v>
      </c>
      <c r="F43" s="57">
        <v>415</v>
      </c>
      <c r="G43" s="57">
        <v>37</v>
      </c>
      <c r="H43" s="58">
        <v>32</v>
      </c>
      <c r="I43" s="57">
        <v>463</v>
      </c>
      <c r="J43" s="57">
        <v>41</v>
      </c>
      <c r="K43" s="58">
        <v>41</v>
      </c>
      <c r="L43" s="57">
        <v>407</v>
      </c>
      <c r="M43" s="57">
        <v>36</v>
      </c>
      <c r="N43" s="58">
        <v>39</v>
      </c>
      <c r="O43" s="57">
        <v>407</v>
      </c>
      <c r="P43" s="57">
        <v>35</v>
      </c>
      <c r="Q43" s="58">
        <v>37</v>
      </c>
      <c r="R43" s="87">
        <v>368</v>
      </c>
      <c r="S43" s="87">
        <v>32</v>
      </c>
      <c r="T43" s="88">
        <v>36</v>
      </c>
      <c r="U43" s="89">
        <v>-21.951219512195124</v>
      </c>
    </row>
    <row r="44" spans="1:21">
      <c r="A44" s="3">
        <v>46</v>
      </c>
      <c r="B44" s="4" t="s">
        <v>44</v>
      </c>
      <c r="C44" s="57">
        <v>99</v>
      </c>
      <c r="D44" s="57">
        <v>49</v>
      </c>
      <c r="E44" s="58">
        <v>48</v>
      </c>
      <c r="F44" s="57">
        <v>78</v>
      </c>
      <c r="G44" s="57">
        <v>38</v>
      </c>
      <c r="H44" s="58">
        <v>35</v>
      </c>
      <c r="I44" s="57">
        <v>89</v>
      </c>
      <c r="J44" s="57">
        <v>43</v>
      </c>
      <c r="K44" s="58">
        <v>44</v>
      </c>
      <c r="L44" s="57">
        <v>73</v>
      </c>
      <c r="M44" s="57">
        <v>35</v>
      </c>
      <c r="N44" s="58">
        <v>36</v>
      </c>
      <c r="O44" s="57">
        <v>98</v>
      </c>
      <c r="P44" s="57">
        <v>46</v>
      </c>
      <c r="Q44" s="58">
        <v>48</v>
      </c>
      <c r="R44" s="87">
        <v>84</v>
      </c>
      <c r="S44" s="87">
        <v>39</v>
      </c>
      <c r="T44" s="88">
        <v>48</v>
      </c>
      <c r="U44" s="89">
        <v>-20.408163265306122</v>
      </c>
    </row>
    <row r="45" spans="1:21">
      <c r="A45" s="3">
        <v>47</v>
      </c>
      <c r="B45" s="4" t="s">
        <v>45</v>
      </c>
      <c r="C45" s="57">
        <v>575</v>
      </c>
      <c r="D45" s="57">
        <v>39</v>
      </c>
      <c r="E45" s="58">
        <v>33</v>
      </c>
      <c r="F45" s="57">
        <v>612</v>
      </c>
      <c r="G45" s="57">
        <v>40</v>
      </c>
      <c r="H45" s="58">
        <v>40</v>
      </c>
      <c r="I45" s="57">
        <v>571</v>
      </c>
      <c r="J45" s="57">
        <v>37</v>
      </c>
      <c r="K45" s="58">
        <v>36</v>
      </c>
      <c r="L45" s="57">
        <v>536</v>
      </c>
      <c r="M45" s="57">
        <v>35</v>
      </c>
      <c r="N45" s="58">
        <v>36</v>
      </c>
      <c r="O45" s="57">
        <v>511</v>
      </c>
      <c r="P45" s="57">
        <v>32</v>
      </c>
      <c r="Q45" s="58">
        <v>34</v>
      </c>
      <c r="R45" s="87">
        <v>490</v>
      </c>
      <c r="S45" s="87">
        <v>31</v>
      </c>
      <c r="T45" s="88">
        <v>34</v>
      </c>
      <c r="U45" s="89">
        <v>-20.512820512820511</v>
      </c>
    </row>
    <row r="46" spans="1:21">
      <c r="A46" s="3">
        <v>48</v>
      </c>
      <c r="B46" s="4" t="s">
        <v>46</v>
      </c>
      <c r="C46" s="57">
        <v>2161</v>
      </c>
      <c r="D46" s="57">
        <v>33</v>
      </c>
      <c r="E46" s="58">
        <v>22</v>
      </c>
      <c r="F46" s="57">
        <v>2148</v>
      </c>
      <c r="G46" s="57">
        <v>32</v>
      </c>
      <c r="H46" s="58">
        <v>24</v>
      </c>
      <c r="I46" s="57">
        <v>2164</v>
      </c>
      <c r="J46" s="57">
        <v>31</v>
      </c>
      <c r="K46" s="58">
        <v>23</v>
      </c>
      <c r="L46" s="57">
        <v>2066</v>
      </c>
      <c r="M46" s="57">
        <v>29</v>
      </c>
      <c r="N46" s="58">
        <v>21</v>
      </c>
      <c r="O46" s="57">
        <v>2093</v>
      </c>
      <c r="P46" s="57">
        <v>29</v>
      </c>
      <c r="Q46" s="58">
        <v>26</v>
      </c>
      <c r="R46" s="87">
        <v>1881</v>
      </c>
      <c r="S46" s="87">
        <v>26</v>
      </c>
      <c r="T46" s="88">
        <v>22</v>
      </c>
      <c r="U46" s="89">
        <v>-21.212121212121211</v>
      </c>
    </row>
    <row r="47" spans="1:21">
      <c r="A47" s="3">
        <v>49</v>
      </c>
      <c r="B47" s="4" t="s">
        <v>47</v>
      </c>
      <c r="C47" s="57">
        <v>235</v>
      </c>
      <c r="D47" s="57">
        <v>30</v>
      </c>
      <c r="E47" s="58">
        <v>14</v>
      </c>
      <c r="F47" s="57">
        <v>226</v>
      </c>
      <c r="G47" s="57">
        <v>27</v>
      </c>
      <c r="H47" s="58">
        <v>8</v>
      </c>
      <c r="I47" s="57">
        <v>251</v>
      </c>
      <c r="J47" s="57">
        <v>30</v>
      </c>
      <c r="K47" s="58">
        <v>20</v>
      </c>
      <c r="L47" s="57">
        <v>244</v>
      </c>
      <c r="M47" s="57">
        <v>28</v>
      </c>
      <c r="N47" s="58">
        <v>17</v>
      </c>
      <c r="O47" s="57">
        <v>226</v>
      </c>
      <c r="P47" s="57">
        <v>25</v>
      </c>
      <c r="Q47" s="58">
        <v>14</v>
      </c>
      <c r="R47" s="87">
        <v>218</v>
      </c>
      <c r="S47" s="87">
        <v>24</v>
      </c>
      <c r="T47" s="88">
        <v>14</v>
      </c>
      <c r="U47" s="89">
        <v>-20</v>
      </c>
    </row>
    <row r="48" spans="1:21">
      <c r="A48" s="3">
        <v>50</v>
      </c>
      <c r="B48" s="4" t="s">
        <v>48</v>
      </c>
      <c r="C48" s="57">
        <v>57</v>
      </c>
      <c r="D48" s="57">
        <v>39</v>
      </c>
      <c r="E48" s="58">
        <v>33</v>
      </c>
      <c r="F48" s="57">
        <v>43</v>
      </c>
      <c r="G48" s="57">
        <v>29</v>
      </c>
      <c r="H48" s="58">
        <v>16</v>
      </c>
      <c r="I48" s="57">
        <v>28</v>
      </c>
      <c r="J48" s="57">
        <v>19</v>
      </c>
      <c r="K48" s="58">
        <v>2</v>
      </c>
      <c r="L48" s="57">
        <v>42</v>
      </c>
      <c r="M48" s="57">
        <v>30</v>
      </c>
      <c r="N48" s="58">
        <v>26</v>
      </c>
      <c r="O48" s="57">
        <v>30</v>
      </c>
      <c r="P48" s="57">
        <v>21</v>
      </c>
      <c r="Q48" s="58">
        <v>5</v>
      </c>
      <c r="R48" s="87">
        <v>26</v>
      </c>
      <c r="S48" s="87">
        <v>18</v>
      </c>
      <c r="T48" s="88">
        <v>4</v>
      </c>
      <c r="U48" s="89">
        <v>-53.846153846153847</v>
      </c>
    </row>
    <row r="49" spans="1:21">
      <c r="A49" s="3">
        <v>51</v>
      </c>
      <c r="B49" s="4" t="s">
        <v>49</v>
      </c>
      <c r="C49" s="57">
        <v>573</v>
      </c>
      <c r="D49" s="57">
        <v>30</v>
      </c>
      <c r="E49" s="58">
        <v>14</v>
      </c>
      <c r="F49" s="57">
        <v>534</v>
      </c>
      <c r="G49" s="57">
        <v>28</v>
      </c>
      <c r="H49" s="58">
        <v>10</v>
      </c>
      <c r="I49" s="57">
        <v>542</v>
      </c>
      <c r="J49" s="57">
        <v>28</v>
      </c>
      <c r="K49" s="58">
        <v>16</v>
      </c>
      <c r="L49" s="57">
        <v>556</v>
      </c>
      <c r="M49" s="57">
        <v>29</v>
      </c>
      <c r="N49" s="58">
        <v>21</v>
      </c>
      <c r="O49" s="57">
        <v>421</v>
      </c>
      <c r="P49" s="57">
        <v>21</v>
      </c>
      <c r="Q49" s="58">
        <v>5</v>
      </c>
      <c r="R49" s="87">
        <v>438</v>
      </c>
      <c r="S49" s="87">
        <v>22</v>
      </c>
      <c r="T49" s="88">
        <v>12</v>
      </c>
      <c r="U49" s="89">
        <v>-26.666666666666668</v>
      </c>
    </row>
    <row r="50" spans="1:21">
      <c r="A50" s="3">
        <v>53</v>
      </c>
      <c r="B50" s="4" t="s">
        <v>50</v>
      </c>
      <c r="C50" s="57">
        <v>420</v>
      </c>
      <c r="D50" s="57">
        <v>26</v>
      </c>
      <c r="E50" s="58">
        <v>9</v>
      </c>
      <c r="F50" s="57">
        <v>430</v>
      </c>
      <c r="G50" s="57">
        <v>27</v>
      </c>
      <c r="H50" s="58">
        <v>8</v>
      </c>
      <c r="I50" s="57">
        <v>394</v>
      </c>
      <c r="J50" s="57">
        <v>24</v>
      </c>
      <c r="K50" s="58">
        <v>10</v>
      </c>
      <c r="L50" s="57">
        <v>408</v>
      </c>
      <c r="M50" s="57">
        <v>25</v>
      </c>
      <c r="N50" s="58">
        <v>10</v>
      </c>
      <c r="O50" s="57">
        <v>386</v>
      </c>
      <c r="P50" s="57">
        <v>23</v>
      </c>
      <c r="Q50" s="58">
        <v>10</v>
      </c>
      <c r="R50" s="87">
        <v>355</v>
      </c>
      <c r="S50" s="87">
        <v>21</v>
      </c>
      <c r="T50" s="88">
        <v>7</v>
      </c>
      <c r="U50" s="89">
        <v>-19.230769230769234</v>
      </c>
    </row>
    <row r="51" spans="1:21">
      <c r="A51" s="3">
        <v>54</v>
      </c>
      <c r="B51" s="4" t="s">
        <v>51</v>
      </c>
      <c r="C51" s="57">
        <v>176</v>
      </c>
      <c r="D51" s="57">
        <v>43</v>
      </c>
      <c r="E51" s="58">
        <v>41</v>
      </c>
      <c r="F51" s="57">
        <v>155</v>
      </c>
      <c r="G51" s="57">
        <v>37</v>
      </c>
      <c r="H51" s="58">
        <v>32</v>
      </c>
      <c r="I51" s="57">
        <v>153</v>
      </c>
      <c r="J51" s="57">
        <v>37</v>
      </c>
      <c r="K51" s="58">
        <v>36</v>
      </c>
      <c r="L51" s="57">
        <v>150</v>
      </c>
      <c r="M51" s="57">
        <v>36</v>
      </c>
      <c r="N51" s="58">
        <v>39</v>
      </c>
      <c r="O51" s="57">
        <v>145</v>
      </c>
      <c r="P51" s="57">
        <v>35</v>
      </c>
      <c r="Q51" s="58">
        <v>37</v>
      </c>
      <c r="R51" s="87">
        <v>139</v>
      </c>
      <c r="S51" s="87">
        <v>33</v>
      </c>
      <c r="T51" s="88">
        <v>39</v>
      </c>
      <c r="U51" s="89">
        <v>-23.255813953488371</v>
      </c>
    </row>
    <row r="52" spans="1:21">
      <c r="A52" s="3">
        <v>55</v>
      </c>
      <c r="B52" s="4" t="s">
        <v>52</v>
      </c>
      <c r="C52" s="57">
        <v>458</v>
      </c>
      <c r="D52" s="57">
        <v>33</v>
      </c>
      <c r="E52" s="58">
        <v>22</v>
      </c>
      <c r="F52" s="57">
        <v>392</v>
      </c>
      <c r="G52" s="57">
        <v>28</v>
      </c>
      <c r="H52" s="58">
        <v>10</v>
      </c>
      <c r="I52" s="57">
        <v>443</v>
      </c>
      <c r="J52" s="57">
        <v>32</v>
      </c>
      <c r="K52" s="58">
        <v>24</v>
      </c>
      <c r="L52" s="57">
        <v>387</v>
      </c>
      <c r="M52" s="57">
        <v>28</v>
      </c>
      <c r="N52" s="58">
        <v>17</v>
      </c>
      <c r="O52" s="57">
        <v>345</v>
      </c>
      <c r="P52" s="57">
        <v>24</v>
      </c>
      <c r="Q52" s="58">
        <v>12</v>
      </c>
      <c r="R52" s="87">
        <v>351</v>
      </c>
      <c r="S52" s="87">
        <v>24</v>
      </c>
      <c r="T52" s="88">
        <v>14</v>
      </c>
      <c r="U52" s="89">
        <v>-27.27272727272727</v>
      </c>
    </row>
    <row r="53" spans="1:21">
      <c r="A53" s="3">
        <v>56</v>
      </c>
      <c r="B53" s="4" t="s">
        <v>53</v>
      </c>
      <c r="C53" s="57">
        <v>56</v>
      </c>
      <c r="D53" s="57">
        <v>45</v>
      </c>
      <c r="E53" s="58">
        <v>44</v>
      </c>
      <c r="F53" s="57">
        <v>60</v>
      </c>
      <c r="G53" s="57">
        <v>46</v>
      </c>
      <c r="H53" s="58">
        <v>47</v>
      </c>
      <c r="I53" s="57">
        <v>52</v>
      </c>
      <c r="J53" s="57">
        <v>39</v>
      </c>
      <c r="K53" s="58">
        <v>39</v>
      </c>
      <c r="L53" s="57">
        <v>56</v>
      </c>
      <c r="M53" s="57">
        <v>41</v>
      </c>
      <c r="N53" s="58">
        <v>44</v>
      </c>
      <c r="O53" s="57">
        <v>66</v>
      </c>
      <c r="P53" s="57">
        <v>47</v>
      </c>
      <c r="Q53" s="58">
        <v>49</v>
      </c>
      <c r="R53" s="87">
        <v>46</v>
      </c>
      <c r="S53" s="87">
        <v>32</v>
      </c>
      <c r="T53" s="88">
        <v>36</v>
      </c>
      <c r="U53" s="89">
        <v>-28.888888888888886</v>
      </c>
    </row>
    <row r="54" spans="1:21">
      <c r="A54" s="3">
        <v>72</v>
      </c>
      <c r="B54" s="4" t="s">
        <v>54</v>
      </c>
      <c r="C54" s="57">
        <v>295</v>
      </c>
      <c r="D54" s="57">
        <v>27</v>
      </c>
      <c r="E54" s="58" t="s">
        <v>11</v>
      </c>
      <c r="F54" s="57">
        <v>291</v>
      </c>
      <c r="G54" s="57">
        <v>27</v>
      </c>
      <c r="H54" s="58" t="s">
        <v>11</v>
      </c>
      <c r="I54" s="57">
        <v>320</v>
      </c>
      <c r="J54" s="57">
        <v>30</v>
      </c>
      <c r="K54" s="58" t="s">
        <v>11</v>
      </c>
      <c r="L54" s="57">
        <v>290</v>
      </c>
      <c r="M54" s="57">
        <v>27</v>
      </c>
      <c r="N54" s="58" t="s">
        <v>11</v>
      </c>
      <c r="O54" s="57">
        <v>316</v>
      </c>
      <c r="P54" s="57">
        <v>30</v>
      </c>
      <c r="Q54" s="58" t="s">
        <v>11</v>
      </c>
      <c r="R54" s="87">
        <v>247</v>
      </c>
      <c r="S54" s="87">
        <v>25</v>
      </c>
      <c r="T54" s="88" t="s">
        <v>11</v>
      </c>
      <c r="U54" s="89">
        <v>-7.4074074074074066</v>
      </c>
    </row>
    <row r="55" spans="1:21">
      <c r="A55" s="3">
        <v>78</v>
      </c>
      <c r="B55" s="4" t="s">
        <v>55</v>
      </c>
      <c r="C55" s="57">
        <v>65</v>
      </c>
      <c r="D55" s="57" t="s">
        <v>79</v>
      </c>
      <c r="E55" s="58" t="s">
        <v>11</v>
      </c>
      <c r="F55" s="57" t="s">
        <v>79</v>
      </c>
      <c r="G55" s="57" t="s">
        <v>79</v>
      </c>
      <c r="H55" s="58" t="s">
        <v>11</v>
      </c>
      <c r="I55" s="57">
        <v>13</v>
      </c>
      <c r="J55" s="57" t="s">
        <v>79</v>
      </c>
      <c r="K55" s="58" t="s">
        <v>11</v>
      </c>
      <c r="L55" s="57">
        <v>14</v>
      </c>
      <c r="M55" s="57" t="s">
        <v>79</v>
      </c>
      <c r="N55" s="58" t="s">
        <v>11</v>
      </c>
      <c r="O55" s="57" t="s">
        <v>79</v>
      </c>
      <c r="P55" s="57" t="s">
        <v>79</v>
      </c>
      <c r="Q55" s="58" t="s">
        <v>11</v>
      </c>
      <c r="R55" s="87">
        <v>17</v>
      </c>
      <c r="S55" s="87" t="s">
        <v>79</v>
      </c>
      <c r="T55" s="88" t="s">
        <v>11</v>
      </c>
      <c r="U55" s="89" t="s">
        <v>79</v>
      </c>
    </row>
  </sheetData>
  <phoneticPr fontId="2" type="noConversion"/>
  <printOptions horizontalCentered="1" gridLines="1"/>
  <pageMargins left="0.5" right="0.5" top="0.75" bottom="0.75" header="0.25" footer="0.25"/>
  <pageSetup scale="85" orientation="portrait"/>
  <headerFooter alignWithMargins="0"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workbookViewId="0">
      <pane xSplit="2" ySplit="1" topLeftCell="I2" activePane="bottomRight" state="frozen"/>
      <selection sqref="A1:XFD1048576"/>
      <selection pane="topRight" sqref="A1:XFD1048576"/>
      <selection pane="bottomLeft" sqref="A1:XFD1048576"/>
      <selection pane="bottomRight" activeCell="AC2" sqref="AC2"/>
    </sheetView>
  </sheetViews>
  <sheetFormatPr baseColWidth="10" defaultColWidth="9.1640625" defaultRowHeight="11" x14ac:dyDescent="0"/>
  <cols>
    <col min="1" max="1" width="5.1640625" style="3" customWidth="1"/>
    <col min="2" max="2" width="16.5" style="3" customWidth="1"/>
    <col min="3" max="3" width="12" style="5" customWidth="1"/>
    <col min="4" max="5" width="11.1640625" style="5" customWidth="1"/>
    <col min="6" max="6" width="5.1640625" style="5" bestFit="1" customWidth="1"/>
    <col min="7" max="8" width="11.1640625" style="5" customWidth="1"/>
    <col min="9" max="9" width="5.1640625" style="5" bestFit="1" customWidth="1"/>
    <col min="10" max="11" width="11.1640625" style="5" customWidth="1"/>
    <col min="12" max="12" width="6.6640625" style="5" customWidth="1"/>
    <col min="13" max="14" width="11.1640625" style="5" customWidth="1"/>
    <col min="15" max="15" width="6.6640625" style="5" customWidth="1"/>
    <col min="16" max="16" width="11" style="3" bestFit="1" customWidth="1"/>
    <col min="17" max="17" width="12.33203125" style="3" customWidth="1"/>
    <col min="18" max="18" width="7" style="3" customWidth="1"/>
    <col min="19" max="19" width="11" style="3" bestFit="1" customWidth="1"/>
    <col min="20" max="20" width="12.33203125" style="3" customWidth="1"/>
    <col min="21" max="21" width="9.1640625" style="3" customWidth="1"/>
    <col min="22" max="24" width="9.1640625" style="3"/>
    <col min="25" max="25" width="11" style="3" bestFit="1" customWidth="1"/>
    <col min="26" max="26" width="12.33203125" style="3" customWidth="1"/>
    <col min="27" max="27" width="6.5" style="3" customWidth="1"/>
    <col min="28" max="28" width="10.1640625" style="3" customWidth="1"/>
    <col min="29" max="16384" width="9.1640625" style="3"/>
  </cols>
  <sheetData>
    <row r="1" spans="1:31" s="2" customFormat="1" ht="99" customHeight="1" thickBot="1">
      <c r="A1" s="1" t="s">
        <v>0</v>
      </c>
      <c r="B1" s="50"/>
      <c r="C1" s="1" t="s">
        <v>255</v>
      </c>
      <c r="D1" s="49" t="s">
        <v>116</v>
      </c>
      <c r="E1" s="49" t="s">
        <v>117</v>
      </c>
      <c r="F1" s="50" t="s">
        <v>86</v>
      </c>
      <c r="G1" s="49" t="s">
        <v>174</v>
      </c>
      <c r="H1" s="49" t="s">
        <v>175</v>
      </c>
      <c r="I1" s="50" t="s">
        <v>172</v>
      </c>
      <c r="J1" s="49" t="s">
        <v>176</v>
      </c>
      <c r="K1" s="49" t="s">
        <v>177</v>
      </c>
      <c r="L1" s="50" t="s">
        <v>173</v>
      </c>
      <c r="M1" s="49" t="s">
        <v>178</v>
      </c>
      <c r="N1" s="49" t="s">
        <v>179</v>
      </c>
      <c r="O1" s="50" t="s">
        <v>56</v>
      </c>
      <c r="P1" s="49" t="s">
        <v>118</v>
      </c>
      <c r="Q1" s="49" t="s">
        <v>119</v>
      </c>
      <c r="R1" s="50" t="s">
        <v>57</v>
      </c>
      <c r="S1" s="49" t="s">
        <v>158</v>
      </c>
      <c r="T1" s="49" t="s">
        <v>159</v>
      </c>
      <c r="U1" s="50" t="s">
        <v>69</v>
      </c>
      <c r="V1" s="1" t="s">
        <v>247</v>
      </c>
      <c r="W1" s="1" t="s">
        <v>248</v>
      </c>
      <c r="X1" s="50" t="s">
        <v>80</v>
      </c>
      <c r="Y1" s="13" t="s">
        <v>226</v>
      </c>
      <c r="Z1" s="13" t="s">
        <v>227</v>
      </c>
      <c r="AA1" s="9" t="s">
        <v>219</v>
      </c>
      <c r="AB1" s="9" t="s">
        <v>220</v>
      </c>
    </row>
    <row r="2" spans="1:31" ht="12" customHeight="1">
      <c r="A2" s="3">
        <v>502</v>
      </c>
      <c r="B2" s="63" t="s">
        <v>1</v>
      </c>
      <c r="C2" s="59">
        <f>SUM(C3:C53)</f>
        <v>4134548</v>
      </c>
      <c r="D2" s="60">
        <v>338573</v>
      </c>
      <c r="E2" s="61">
        <v>8.1999999999999993</v>
      </c>
      <c r="F2" s="53"/>
      <c r="G2" s="60">
        <v>351974</v>
      </c>
      <c r="H2" s="61">
        <v>8.3000000000000007</v>
      </c>
      <c r="I2" s="53"/>
      <c r="J2" s="60">
        <v>354333</v>
      </c>
      <c r="K2" s="61">
        <v>8.1999999999999993</v>
      </c>
      <c r="L2" s="53"/>
      <c r="M2" s="60">
        <v>347209</v>
      </c>
      <c r="N2" s="61">
        <v>8.1999999999999993</v>
      </c>
      <c r="O2" s="53"/>
      <c r="P2" s="57">
        <v>336747</v>
      </c>
      <c r="Q2" s="80">
        <v>8.1999999999999993</v>
      </c>
      <c r="R2" s="58"/>
      <c r="S2" s="57">
        <v>325563</v>
      </c>
      <c r="T2" s="80">
        <v>8.1</v>
      </c>
      <c r="U2" s="82"/>
      <c r="V2" s="90">
        <v>319711</v>
      </c>
      <c r="W2" s="90">
        <v>8.1</v>
      </c>
      <c r="X2" s="58"/>
      <c r="Y2" s="34">
        <v>315709</v>
      </c>
      <c r="Z2" s="35">
        <v>8</v>
      </c>
      <c r="AA2" s="36"/>
      <c r="AB2" s="56">
        <v>-2.4390243902438939</v>
      </c>
      <c r="AD2" s="83"/>
    </row>
    <row r="3" spans="1:31">
      <c r="A3" s="3">
        <v>1</v>
      </c>
      <c r="B3" s="63" t="s">
        <v>2</v>
      </c>
      <c r="C3" s="59">
        <v>60355</v>
      </c>
      <c r="D3" s="60">
        <v>6429</v>
      </c>
      <c r="E3" s="61">
        <v>10.7</v>
      </c>
      <c r="F3" s="53">
        <v>48</v>
      </c>
      <c r="G3" s="60">
        <v>6624</v>
      </c>
      <c r="H3" s="61">
        <v>10.5</v>
      </c>
      <c r="I3" s="53">
        <v>48</v>
      </c>
      <c r="J3" s="60">
        <v>6735</v>
      </c>
      <c r="K3" s="61">
        <v>10.4</v>
      </c>
      <c r="L3" s="53">
        <v>48</v>
      </c>
      <c r="M3" s="60">
        <v>6820</v>
      </c>
      <c r="N3" s="61">
        <v>10.6</v>
      </c>
      <c r="O3" s="53">
        <v>48</v>
      </c>
      <c r="P3" s="57">
        <v>6454</v>
      </c>
      <c r="Q3" s="80">
        <v>10.3</v>
      </c>
      <c r="R3" s="58">
        <v>48</v>
      </c>
      <c r="S3" s="57">
        <v>6165</v>
      </c>
      <c r="T3" s="80">
        <v>10.3</v>
      </c>
      <c r="U3" s="82">
        <v>48</v>
      </c>
      <c r="V3" s="90">
        <v>5896</v>
      </c>
      <c r="W3" s="90">
        <v>9.9</v>
      </c>
      <c r="X3" s="58">
        <v>47</v>
      </c>
      <c r="Y3" s="34">
        <v>5853</v>
      </c>
      <c r="Z3" s="35">
        <v>10</v>
      </c>
      <c r="AA3" s="36">
        <v>48</v>
      </c>
      <c r="AB3" s="56">
        <v>-6.5420560747663492</v>
      </c>
      <c r="AD3" s="83"/>
    </row>
    <row r="4" spans="1:31">
      <c r="A4" s="3">
        <v>2</v>
      </c>
      <c r="B4" s="63" t="s">
        <v>3</v>
      </c>
      <c r="C4" s="59">
        <v>10426</v>
      </c>
      <c r="D4" s="5">
        <v>635</v>
      </c>
      <c r="E4" s="61">
        <v>6.1</v>
      </c>
      <c r="F4" s="53">
        <v>1</v>
      </c>
      <c r="G4" s="5">
        <v>654</v>
      </c>
      <c r="H4" s="61">
        <v>6</v>
      </c>
      <c r="I4" s="53">
        <v>1</v>
      </c>
      <c r="J4" s="5">
        <v>623</v>
      </c>
      <c r="K4" s="61">
        <v>5.7</v>
      </c>
      <c r="L4" s="53">
        <v>1</v>
      </c>
      <c r="M4" s="5">
        <v>680</v>
      </c>
      <c r="N4" s="61">
        <v>6</v>
      </c>
      <c r="O4" s="53">
        <v>1</v>
      </c>
      <c r="P4" s="57">
        <v>666</v>
      </c>
      <c r="Q4" s="80">
        <v>5.9</v>
      </c>
      <c r="R4" s="58">
        <v>2</v>
      </c>
      <c r="S4" s="57">
        <v>651</v>
      </c>
      <c r="T4" s="80">
        <v>5.7</v>
      </c>
      <c r="U4" s="82">
        <v>1</v>
      </c>
      <c r="V4" s="90">
        <v>690</v>
      </c>
      <c r="W4" s="90">
        <v>6</v>
      </c>
      <c r="X4" s="58">
        <v>1</v>
      </c>
      <c r="Y4" s="34">
        <v>632</v>
      </c>
      <c r="Z4" s="35">
        <v>5.7</v>
      </c>
      <c r="AA4" s="36">
        <v>1</v>
      </c>
      <c r="AB4" s="56">
        <v>-6.55737704918032</v>
      </c>
      <c r="AD4" s="83"/>
    </row>
    <row r="5" spans="1:31">
      <c r="A5" s="3">
        <v>4</v>
      </c>
      <c r="B5" s="63" t="s">
        <v>4</v>
      </c>
      <c r="C5" s="59">
        <v>96162</v>
      </c>
      <c r="D5" s="60">
        <v>6673</v>
      </c>
      <c r="E5" s="61">
        <v>6.9</v>
      </c>
      <c r="F5" s="53">
        <v>12</v>
      </c>
      <c r="G5" s="60">
        <v>7289</v>
      </c>
      <c r="H5" s="61">
        <v>7.1</v>
      </c>
      <c r="I5" s="53">
        <v>15</v>
      </c>
      <c r="J5" s="60">
        <v>7285</v>
      </c>
      <c r="K5" s="61">
        <v>7.1</v>
      </c>
      <c r="L5" s="53">
        <v>16</v>
      </c>
      <c r="M5" s="60">
        <v>7030</v>
      </c>
      <c r="N5" s="61">
        <v>7.1</v>
      </c>
      <c r="O5" s="53">
        <v>16</v>
      </c>
      <c r="P5" s="57">
        <v>6575</v>
      </c>
      <c r="Q5" s="80">
        <v>7.1</v>
      </c>
      <c r="R5" s="58">
        <v>14</v>
      </c>
      <c r="S5" s="57">
        <v>6190</v>
      </c>
      <c r="T5" s="80">
        <v>7.1</v>
      </c>
      <c r="U5" s="82">
        <v>15</v>
      </c>
      <c r="V5" s="90">
        <v>5988</v>
      </c>
      <c r="W5" s="90">
        <v>7</v>
      </c>
      <c r="X5" s="58">
        <v>14</v>
      </c>
      <c r="Y5" s="34">
        <v>5997</v>
      </c>
      <c r="Z5" s="35">
        <v>6.9</v>
      </c>
      <c r="AA5" s="36">
        <v>14</v>
      </c>
      <c r="AB5" s="56">
        <v>0</v>
      </c>
      <c r="AD5" s="83"/>
    </row>
    <row r="6" spans="1:31">
      <c r="A6" s="3">
        <v>5</v>
      </c>
      <c r="B6" s="63" t="s">
        <v>5</v>
      </c>
      <c r="C6" s="59">
        <v>39184</v>
      </c>
      <c r="D6" s="60">
        <v>3498</v>
      </c>
      <c r="E6" s="61">
        <v>8.9</v>
      </c>
      <c r="F6" s="53">
        <v>38</v>
      </c>
      <c r="G6" s="60">
        <v>3749</v>
      </c>
      <c r="H6" s="61">
        <v>9.1999999999999993</v>
      </c>
      <c r="I6" s="53">
        <v>41</v>
      </c>
      <c r="J6" s="60">
        <v>3780</v>
      </c>
      <c r="K6" s="61">
        <v>9.1</v>
      </c>
      <c r="L6" s="53">
        <v>38</v>
      </c>
      <c r="M6" s="60">
        <v>3757</v>
      </c>
      <c r="N6" s="61">
        <v>9.1999999999999993</v>
      </c>
      <c r="O6" s="53">
        <v>41</v>
      </c>
      <c r="P6" s="57">
        <v>3546</v>
      </c>
      <c r="Q6" s="80">
        <v>8.9</v>
      </c>
      <c r="R6" s="58">
        <v>40</v>
      </c>
      <c r="S6" s="57">
        <v>3391</v>
      </c>
      <c r="T6" s="80">
        <v>8.8000000000000007</v>
      </c>
      <c r="U6" s="82">
        <v>37</v>
      </c>
      <c r="V6" s="90">
        <v>3516</v>
      </c>
      <c r="W6" s="90">
        <v>9.1</v>
      </c>
      <c r="X6" s="58">
        <v>43</v>
      </c>
      <c r="Y6" s="34">
        <v>3332</v>
      </c>
      <c r="Z6" s="35">
        <v>8.6999999999999993</v>
      </c>
      <c r="AA6" s="36">
        <v>38</v>
      </c>
      <c r="AB6" s="56">
        <v>-2.2471910112359668</v>
      </c>
      <c r="AD6" s="83"/>
    </row>
    <row r="7" spans="1:31">
      <c r="A7" s="3">
        <v>6</v>
      </c>
      <c r="B7" s="63" t="s">
        <v>6</v>
      </c>
      <c r="C7" s="59">
        <v>548799</v>
      </c>
      <c r="D7" s="60">
        <v>37630</v>
      </c>
      <c r="E7" s="61">
        <v>6.9</v>
      </c>
      <c r="F7" s="53">
        <v>12</v>
      </c>
      <c r="G7" s="60">
        <v>38411</v>
      </c>
      <c r="H7" s="61">
        <v>6.8</v>
      </c>
      <c r="I7" s="53">
        <v>6</v>
      </c>
      <c r="J7" s="60">
        <v>38887</v>
      </c>
      <c r="K7" s="61">
        <v>6.9</v>
      </c>
      <c r="L7" s="53">
        <v>12</v>
      </c>
      <c r="M7" s="60">
        <v>37598</v>
      </c>
      <c r="N7" s="61">
        <v>6.8</v>
      </c>
      <c r="O7" s="53">
        <v>10</v>
      </c>
      <c r="P7" s="57">
        <v>35802</v>
      </c>
      <c r="Q7" s="80">
        <v>6.8</v>
      </c>
      <c r="R7" s="58">
        <v>11</v>
      </c>
      <c r="S7" s="57">
        <v>34641</v>
      </c>
      <c r="T7" s="80">
        <v>6.8</v>
      </c>
      <c r="U7" s="82">
        <v>8</v>
      </c>
      <c r="V7" s="90">
        <v>33946</v>
      </c>
      <c r="W7" s="90">
        <v>6.8</v>
      </c>
      <c r="X7" s="58">
        <v>12</v>
      </c>
      <c r="Y7" s="34">
        <v>33655</v>
      </c>
      <c r="Z7" s="35">
        <v>6.7</v>
      </c>
      <c r="AA7" s="36">
        <v>10</v>
      </c>
      <c r="AB7" s="56">
        <v>-2.8985507246376838</v>
      </c>
      <c r="AD7" s="83"/>
    </row>
    <row r="8" spans="1:31">
      <c r="A8" s="3">
        <v>8</v>
      </c>
      <c r="B8" s="63" t="s">
        <v>7</v>
      </c>
      <c r="C8" s="59">
        <v>68899</v>
      </c>
      <c r="D8" s="60">
        <v>6325</v>
      </c>
      <c r="E8" s="61">
        <v>9.1999999999999993</v>
      </c>
      <c r="F8" s="53">
        <v>41</v>
      </c>
      <c r="G8" s="60">
        <v>6317</v>
      </c>
      <c r="H8" s="61">
        <v>8.9</v>
      </c>
      <c r="I8" s="53">
        <v>36</v>
      </c>
      <c r="J8" s="60">
        <v>6382</v>
      </c>
      <c r="K8" s="61">
        <v>9</v>
      </c>
      <c r="L8" s="53">
        <v>37</v>
      </c>
      <c r="M8" s="60">
        <v>6243</v>
      </c>
      <c r="N8" s="61">
        <v>8.9</v>
      </c>
      <c r="O8" s="53">
        <v>39</v>
      </c>
      <c r="P8" s="57">
        <v>6007</v>
      </c>
      <c r="Q8" s="80">
        <v>8.8000000000000007</v>
      </c>
      <c r="R8" s="58">
        <v>39</v>
      </c>
      <c r="S8" s="57">
        <v>5811</v>
      </c>
      <c r="T8" s="80">
        <v>8.8000000000000007</v>
      </c>
      <c r="U8" s="82">
        <v>37</v>
      </c>
      <c r="V8" s="90">
        <v>5640</v>
      </c>
      <c r="W8" s="90">
        <v>8.6999999999999993</v>
      </c>
      <c r="X8" s="58">
        <v>37</v>
      </c>
      <c r="Y8" s="34">
        <v>5749</v>
      </c>
      <c r="Z8" s="35">
        <v>8.8000000000000007</v>
      </c>
      <c r="AA8" s="36">
        <v>40</v>
      </c>
      <c r="AB8" s="56">
        <v>-4.3478260869565064</v>
      </c>
      <c r="AD8" s="83"/>
    </row>
    <row r="9" spans="1:31">
      <c r="A9" s="3">
        <v>9</v>
      </c>
      <c r="B9" s="63" t="s">
        <v>8</v>
      </c>
      <c r="C9" s="59">
        <v>41702</v>
      </c>
      <c r="D9" s="60">
        <v>3317</v>
      </c>
      <c r="E9" s="61">
        <v>8</v>
      </c>
      <c r="F9" s="53">
        <v>21</v>
      </c>
      <c r="G9" s="60">
        <v>3395</v>
      </c>
      <c r="H9" s="61">
        <v>8.1</v>
      </c>
      <c r="I9" s="53">
        <v>21</v>
      </c>
      <c r="J9" s="60">
        <v>3366</v>
      </c>
      <c r="K9" s="61">
        <v>8.1</v>
      </c>
      <c r="L9" s="53">
        <v>23</v>
      </c>
      <c r="M9" s="60">
        <v>3237</v>
      </c>
      <c r="N9" s="61">
        <v>8</v>
      </c>
      <c r="O9" s="53">
        <v>21</v>
      </c>
      <c r="P9" s="57">
        <v>3127</v>
      </c>
      <c r="Q9" s="80">
        <v>8</v>
      </c>
      <c r="R9" s="58">
        <v>20</v>
      </c>
      <c r="S9" s="57">
        <v>3011</v>
      </c>
      <c r="T9" s="80">
        <v>8</v>
      </c>
      <c r="U9" s="82">
        <v>21</v>
      </c>
      <c r="V9" s="90">
        <v>2883</v>
      </c>
      <c r="W9" s="90">
        <v>7.7</v>
      </c>
      <c r="X9" s="58">
        <v>21</v>
      </c>
      <c r="Y9" s="34">
        <v>2868</v>
      </c>
      <c r="Z9" s="35">
        <v>7.9</v>
      </c>
      <c r="AA9" s="36">
        <v>21</v>
      </c>
      <c r="AB9" s="56">
        <v>-1.2499999999999956</v>
      </c>
      <c r="AD9" s="83"/>
    </row>
    <row r="10" spans="1:31">
      <c r="A10" s="3">
        <v>10</v>
      </c>
      <c r="B10" s="63" t="s">
        <v>9</v>
      </c>
      <c r="C10" s="59">
        <v>11634</v>
      </c>
      <c r="D10" s="60">
        <v>1106</v>
      </c>
      <c r="E10" s="61">
        <v>9.5</v>
      </c>
      <c r="F10" s="53">
        <v>43</v>
      </c>
      <c r="G10" s="60">
        <v>1108</v>
      </c>
      <c r="H10" s="61">
        <v>9.3000000000000007</v>
      </c>
      <c r="I10" s="53">
        <v>42</v>
      </c>
      <c r="J10" s="60">
        <v>1130</v>
      </c>
      <c r="K10" s="61">
        <v>9.3000000000000007</v>
      </c>
      <c r="L10" s="53">
        <v>42</v>
      </c>
      <c r="M10" s="60">
        <v>1027</v>
      </c>
      <c r="N10" s="61">
        <v>8.5</v>
      </c>
      <c r="O10" s="53">
        <v>34</v>
      </c>
      <c r="P10" s="57">
        <v>994</v>
      </c>
      <c r="Q10" s="80">
        <v>8.6</v>
      </c>
      <c r="R10" s="58">
        <v>36</v>
      </c>
      <c r="S10" s="57">
        <v>1016</v>
      </c>
      <c r="T10" s="80">
        <v>8.9</v>
      </c>
      <c r="U10" s="82">
        <v>40</v>
      </c>
      <c r="V10" s="90">
        <v>942</v>
      </c>
      <c r="W10" s="90">
        <v>8.4</v>
      </c>
      <c r="X10" s="58">
        <v>32</v>
      </c>
      <c r="Y10" s="34">
        <v>913</v>
      </c>
      <c r="Z10" s="35">
        <v>8.3000000000000007</v>
      </c>
      <c r="AA10" s="36">
        <v>32</v>
      </c>
      <c r="AB10" s="56">
        <v>-12.631578947368412</v>
      </c>
      <c r="AD10" s="83"/>
    </row>
    <row r="11" spans="1:31">
      <c r="A11" s="3">
        <v>11</v>
      </c>
      <c r="B11" s="64" t="s">
        <v>10</v>
      </c>
      <c r="C11" s="59">
        <v>7964</v>
      </c>
      <c r="D11" s="5">
        <v>888</v>
      </c>
      <c r="E11" s="61">
        <v>11.2</v>
      </c>
      <c r="F11" s="53" t="s">
        <v>11</v>
      </c>
      <c r="G11" s="5">
        <v>980</v>
      </c>
      <c r="H11" s="61">
        <v>11.5</v>
      </c>
      <c r="I11" s="53" t="s">
        <v>11</v>
      </c>
      <c r="J11" s="5">
        <v>982</v>
      </c>
      <c r="K11" s="61">
        <v>11.1</v>
      </c>
      <c r="L11" s="53" t="s">
        <v>11</v>
      </c>
      <c r="M11" s="5">
        <v>957</v>
      </c>
      <c r="N11" s="61">
        <v>10.5</v>
      </c>
      <c r="O11" s="53" t="s">
        <v>11</v>
      </c>
      <c r="P11" s="57">
        <v>929</v>
      </c>
      <c r="Q11" s="80">
        <v>10.3</v>
      </c>
      <c r="R11" s="58" t="s">
        <v>11</v>
      </c>
      <c r="S11" s="57">
        <v>934</v>
      </c>
      <c r="T11" s="80">
        <v>10.199999999999999</v>
      </c>
      <c r="U11" s="82" t="s">
        <v>11</v>
      </c>
      <c r="V11" s="90">
        <v>970</v>
      </c>
      <c r="W11" s="90">
        <v>10.4</v>
      </c>
      <c r="X11" s="58" t="s">
        <v>11</v>
      </c>
      <c r="Y11" s="34">
        <v>903</v>
      </c>
      <c r="Z11" s="35">
        <v>9.6</v>
      </c>
      <c r="AA11" s="36" t="s">
        <v>11</v>
      </c>
      <c r="AB11" s="56">
        <v>-14.285714285714283</v>
      </c>
      <c r="AD11" s="83"/>
    </row>
    <row r="12" spans="1:31">
      <c r="A12" s="3">
        <v>12</v>
      </c>
      <c r="B12" s="63" t="s">
        <v>12</v>
      </c>
      <c r="C12" s="59">
        <v>226133</v>
      </c>
      <c r="D12" s="60">
        <v>19761</v>
      </c>
      <c r="E12" s="61">
        <v>8.6999999999999993</v>
      </c>
      <c r="F12" s="53">
        <v>36</v>
      </c>
      <c r="G12" s="60">
        <v>20614</v>
      </c>
      <c r="H12" s="61">
        <v>8.6999999999999993</v>
      </c>
      <c r="I12" s="53">
        <v>34</v>
      </c>
      <c r="J12" s="60">
        <v>20725</v>
      </c>
      <c r="K12" s="61">
        <v>8.6999999999999993</v>
      </c>
      <c r="L12" s="53">
        <v>34</v>
      </c>
      <c r="M12" s="60">
        <v>20319</v>
      </c>
      <c r="N12" s="61">
        <v>8.8000000000000007</v>
      </c>
      <c r="O12" s="53">
        <v>38</v>
      </c>
      <c r="P12" s="57">
        <v>19247</v>
      </c>
      <c r="Q12" s="80">
        <v>8.6999999999999993</v>
      </c>
      <c r="R12" s="58">
        <v>38</v>
      </c>
      <c r="S12" s="57">
        <v>18681</v>
      </c>
      <c r="T12" s="80">
        <v>8.6999999999999993</v>
      </c>
      <c r="U12" s="82">
        <v>35</v>
      </c>
      <c r="V12" s="90">
        <v>18527</v>
      </c>
      <c r="W12" s="90">
        <v>8.6999999999999993</v>
      </c>
      <c r="X12" s="58">
        <v>37</v>
      </c>
      <c r="Y12" s="34">
        <v>18260</v>
      </c>
      <c r="Z12" s="35">
        <v>8.6</v>
      </c>
      <c r="AA12" s="36">
        <v>36</v>
      </c>
      <c r="AB12" s="56">
        <v>-1.1494252873563178</v>
      </c>
      <c r="AD12" s="83"/>
    </row>
    <row r="13" spans="1:31">
      <c r="A13" s="3">
        <v>13</v>
      </c>
      <c r="B13" s="63" t="s">
        <v>13</v>
      </c>
      <c r="C13" s="59">
        <v>142161</v>
      </c>
      <c r="D13" s="60">
        <v>13498</v>
      </c>
      <c r="E13" s="61">
        <v>9.5</v>
      </c>
      <c r="F13" s="53">
        <v>43</v>
      </c>
      <c r="G13" s="60">
        <v>14232</v>
      </c>
      <c r="H13" s="61">
        <v>9.6</v>
      </c>
      <c r="I13" s="53">
        <v>44</v>
      </c>
      <c r="J13" s="60">
        <v>14357</v>
      </c>
      <c r="K13" s="61">
        <v>9.5</v>
      </c>
      <c r="L13" s="53">
        <v>45</v>
      </c>
      <c r="M13" s="60">
        <v>13975</v>
      </c>
      <c r="N13" s="61">
        <v>9.6</v>
      </c>
      <c r="O13" s="53">
        <v>46</v>
      </c>
      <c r="P13" s="57">
        <v>13190</v>
      </c>
      <c r="Q13" s="80">
        <v>9.4</v>
      </c>
      <c r="R13" s="58">
        <v>46</v>
      </c>
      <c r="S13" s="57">
        <v>12912</v>
      </c>
      <c r="T13" s="80">
        <v>9.6999999999999993</v>
      </c>
      <c r="U13" s="82">
        <v>46</v>
      </c>
      <c r="V13" s="90">
        <v>12333</v>
      </c>
      <c r="W13" s="90">
        <v>9.4</v>
      </c>
      <c r="X13" s="58">
        <v>45</v>
      </c>
      <c r="Y13" s="34">
        <v>12014</v>
      </c>
      <c r="Z13" s="35">
        <v>9.3000000000000007</v>
      </c>
      <c r="AA13" s="36">
        <v>46</v>
      </c>
      <c r="AB13" s="56">
        <v>-2.1052631578947296</v>
      </c>
      <c r="AD13" s="83"/>
    </row>
    <row r="14" spans="1:31">
      <c r="A14" s="3">
        <v>15</v>
      </c>
      <c r="B14" s="63" t="s">
        <v>14</v>
      </c>
      <c r="C14" s="59">
        <v>17914</v>
      </c>
      <c r="D14" s="60">
        <v>1468</v>
      </c>
      <c r="E14" s="61">
        <v>8.1999999999999993</v>
      </c>
      <c r="F14" s="53">
        <v>24</v>
      </c>
      <c r="G14" s="60">
        <v>1531</v>
      </c>
      <c r="H14" s="61">
        <v>8.1</v>
      </c>
      <c r="I14" s="53">
        <v>21</v>
      </c>
      <c r="J14" s="60">
        <v>1526</v>
      </c>
      <c r="K14" s="61">
        <v>8</v>
      </c>
      <c r="L14" s="53">
        <v>21</v>
      </c>
      <c r="M14" s="60">
        <v>1574</v>
      </c>
      <c r="N14" s="61">
        <v>8.1</v>
      </c>
      <c r="O14" s="53">
        <v>23</v>
      </c>
      <c r="P14" s="57">
        <v>1592</v>
      </c>
      <c r="Q14" s="80">
        <v>8.4</v>
      </c>
      <c r="R14" s="58">
        <v>29</v>
      </c>
      <c r="S14" s="57">
        <v>1584</v>
      </c>
      <c r="T14" s="80">
        <v>8.3000000000000007</v>
      </c>
      <c r="U14" s="82">
        <v>27</v>
      </c>
      <c r="V14" s="90">
        <v>1557</v>
      </c>
      <c r="W14" s="90">
        <v>8.1999999999999993</v>
      </c>
      <c r="X14" s="58">
        <v>27</v>
      </c>
      <c r="Y14" s="34">
        <v>1542</v>
      </c>
      <c r="Z14" s="35">
        <v>8.1</v>
      </c>
      <c r="AA14" s="36">
        <v>27</v>
      </c>
      <c r="AB14" s="56">
        <v>-1.219512195121947</v>
      </c>
      <c r="AD14" s="83"/>
    </row>
    <row r="15" spans="1:31">
      <c r="A15" s="3">
        <v>16</v>
      </c>
      <c r="B15" s="63" t="s">
        <v>15</v>
      </c>
      <c r="C15" s="59">
        <v>23043</v>
      </c>
      <c r="D15" s="60">
        <v>1538</v>
      </c>
      <c r="E15" s="61">
        <v>6.7</v>
      </c>
      <c r="F15" s="53">
        <v>9</v>
      </c>
      <c r="G15" s="60">
        <v>1671</v>
      </c>
      <c r="H15" s="61">
        <v>6.9</v>
      </c>
      <c r="I15" s="53">
        <v>8</v>
      </c>
      <c r="J15" s="60">
        <v>1631</v>
      </c>
      <c r="K15" s="61">
        <v>6.5</v>
      </c>
      <c r="L15" s="53">
        <v>8</v>
      </c>
      <c r="M15" s="60">
        <v>1637</v>
      </c>
      <c r="N15" s="61">
        <v>6.5</v>
      </c>
      <c r="O15" s="53">
        <v>5</v>
      </c>
      <c r="P15" s="57">
        <v>1541</v>
      </c>
      <c r="Q15" s="80">
        <v>6.5</v>
      </c>
      <c r="R15" s="58">
        <v>7</v>
      </c>
      <c r="S15" s="57">
        <v>1573</v>
      </c>
      <c r="T15" s="80">
        <v>6.8</v>
      </c>
      <c r="U15" s="82">
        <v>8</v>
      </c>
      <c r="V15" s="90">
        <v>1352</v>
      </c>
      <c r="W15" s="90">
        <v>6.1</v>
      </c>
      <c r="X15" s="58">
        <v>2</v>
      </c>
      <c r="Y15" s="34">
        <v>1477</v>
      </c>
      <c r="Z15" s="35">
        <v>6.4</v>
      </c>
      <c r="AA15" s="36">
        <v>7</v>
      </c>
      <c r="AB15" s="56">
        <v>-4.4776119402985044</v>
      </c>
      <c r="AD15" s="83"/>
    </row>
    <row r="16" spans="1:31">
      <c r="A16" s="3">
        <v>17</v>
      </c>
      <c r="B16" s="63" t="s">
        <v>16</v>
      </c>
      <c r="C16" s="59">
        <v>178926</v>
      </c>
      <c r="D16" s="60">
        <v>15265</v>
      </c>
      <c r="E16" s="61">
        <v>8.5</v>
      </c>
      <c r="F16" s="53">
        <v>33</v>
      </c>
      <c r="G16" s="60">
        <v>15577</v>
      </c>
      <c r="H16" s="61">
        <v>8.6</v>
      </c>
      <c r="I16" s="53">
        <v>32</v>
      </c>
      <c r="J16" s="60">
        <v>15347</v>
      </c>
      <c r="K16" s="61">
        <v>8.5</v>
      </c>
      <c r="L16" s="53">
        <v>30</v>
      </c>
      <c r="M16" s="60">
        <v>14790</v>
      </c>
      <c r="N16" s="61">
        <v>8.4</v>
      </c>
      <c r="O16" s="53">
        <v>31</v>
      </c>
      <c r="P16" s="57">
        <v>14316</v>
      </c>
      <c r="Q16" s="80">
        <v>8.4</v>
      </c>
      <c r="R16" s="58">
        <v>29</v>
      </c>
      <c r="S16" s="57">
        <v>13666</v>
      </c>
      <c r="T16" s="80">
        <v>8.3000000000000007</v>
      </c>
      <c r="U16" s="82">
        <v>27</v>
      </c>
      <c r="V16" s="90">
        <v>13232</v>
      </c>
      <c r="W16" s="90">
        <v>8.1999999999999993</v>
      </c>
      <c r="X16" s="58">
        <v>27</v>
      </c>
      <c r="Y16" s="34">
        <v>12935</v>
      </c>
      <c r="Z16" s="35">
        <v>8.1</v>
      </c>
      <c r="AA16" s="36">
        <v>27</v>
      </c>
      <c r="AB16" s="56">
        <v>-4.7058823529411802</v>
      </c>
      <c r="AD16" s="83"/>
      <c r="AE16" s="8"/>
    </row>
    <row r="17" spans="1:31">
      <c r="A17" s="3">
        <v>18</v>
      </c>
      <c r="B17" s="63" t="s">
        <v>17</v>
      </c>
      <c r="C17" s="59">
        <v>86856</v>
      </c>
      <c r="D17" s="60">
        <v>7232</v>
      </c>
      <c r="E17" s="61">
        <v>8.3000000000000007</v>
      </c>
      <c r="F17" s="53">
        <v>27</v>
      </c>
      <c r="G17" s="60">
        <v>7268</v>
      </c>
      <c r="H17" s="61">
        <v>8.1999999999999993</v>
      </c>
      <c r="I17" s="53">
        <v>24</v>
      </c>
      <c r="J17" s="60">
        <v>7628</v>
      </c>
      <c r="K17" s="61">
        <v>8.5</v>
      </c>
      <c r="L17" s="53">
        <v>30</v>
      </c>
      <c r="M17" s="60">
        <v>7398</v>
      </c>
      <c r="N17" s="61">
        <v>8.3000000000000007</v>
      </c>
      <c r="O17" s="53">
        <v>26</v>
      </c>
      <c r="P17" s="57">
        <v>7225</v>
      </c>
      <c r="Q17" s="80">
        <v>8.3000000000000007</v>
      </c>
      <c r="R17" s="58">
        <v>25</v>
      </c>
      <c r="S17" s="57">
        <v>6732</v>
      </c>
      <c r="T17" s="80">
        <v>8</v>
      </c>
      <c r="U17" s="82">
        <v>21</v>
      </c>
      <c r="V17" s="90">
        <v>6786</v>
      </c>
      <c r="W17" s="90">
        <v>8.1</v>
      </c>
      <c r="X17" s="58">
        <v>24</v>
      </c>
      <c r="Y17" s="34">
        <v>6555</v>
      </c>
      <c r="Z17" s="35">
        <v>7.9</v>
      </c>
      <c r="AA17" s="36">
        <v>21</v>
      </c>
      <c r="AB17" s="56">
        <v>-4.8192771084337389</v>
      </c>
      <c r="AD17" s="83"/>
      <c r="AE17" s="8"/>
    </row>
    <row r="18" spans="1:31">
      <c r="A18" s="3">
        <v>19</v>
      </c>
      <c r="B18" s="63" t="s">
        <v>18</v>
      </c>
      <c r="C18" s="59">
        <v>39288</v>
      </c>
      <c r="D18" s="60">
        <v>2814</v>
      </c>
      <c r="E18" s="61">
        <v>7.2</v>
      </c>
      <c r="F18" s="53">
        <v>17</v>
      </c>
      <c r="G18" s="60">
        <v>2809</v>
      </c>
      <c r="H18" s="61">
        <v>6.9</v>
      </c>
      <c r="I18" s="53">
        <v>8</v>
      </c>
      <c r="J18" s="60">
        <v>2797</v>
      </c>
      <c r="K18" s="61">
        <v>6.8</v>
      </c>
      <c r="L18" s="53">
        <v>11</v>
      </c>
      <c r="M18" s="60">
        <v>2673</v>
      </c>
      <c r="N18" s="61">
        <v>6.6</v>
      </c>
      <c r="O18" s="53">
        <v>8</v>
      </c>
      <c r="P18" s="57">
        <v>2671</v>
      </c>
      <c r="Q18" s="80">
        <v>6.7</v>
      </c>
      <c r="R18" s="58">
        <v>9</v>
      </c>
      <c r="S18" s="57">
        <v>2700</v>
      </c>
      <c r="T18" s="80">
        <v>7</v>
      </c>
      <c r="U18" s="82">
        <v>12</v>
      </c>
      <c r="V18" s="90">
        <v>2495</v>
      </c>
      <c r="W18" s="90">
        <v>6.5</v>
      </c>
      <c r="X18" s="58">
        <v>7</v>
      </c>
      <c r="Y18" s="34">
        <v>2579</v>
      </c>
      <c r="Z18" s="35">
        <v>6.7</v>
      </c>
      <c r="AA18" s="36">
        <v>10</v>
      </c>
      <c r="AB18" s="56">
        <v>-6.9444444444444446</v>
      </c>
      <c r="AD18" s="83"/>
      <c r="AE18" s="8"/>
    </row>
    <row r="19" spans="1:31">
      <c r="A19" s="3">
        <v>20</v>
      </c>
      <c r="B19" s="63" t="s">
        <v>19</v>
      </c>
      <c r="C19" s="59">
        <v>39877</v>
      </c>
      <c r="D19" s="60">
        <v>2860</v>
      </c>
      <c r="E19" s="61">
        <v>7.2</v>
      </c>
      <c r="F19" s="53">
        <v>17</v>
      </c>
      <c r="G19" s="60">
        <v>2933</v>
      </c>
      <c r="H19" s="61">
        <v>7.2</v>
      </c>
      <c r="I19" s="53">
        <v>17</v>
      </c>
      <c r="J19" s="60">
        <v>2973</v>
      </c>
      <c r="K19" s="61">
        <v>7.1</v>
      </c>
      <c r="L19" s="53">
        <v>16</v>
      </c>
      <c r="M19" s="60">
        <v>3005</v>
      </c>
      <c r="N19" s="61">
        <v>7.2</v>
      </c>
      <c r="O19" s="53">
        <v>17</v>
      </c>
      <c r="P19" s="57">
        <v>3011</v>
      </c>
      <c r="Q19" s="80">
        <v>7.3</v>
      </c>
      <c r="R19" s="58">
        <v>18</v>
      </c>
      <c r="S19" s="57">
        <v>2881</v>
      </c>
      <c r="T19" s="80">
        <v>7.1</v>
      </c>
      <c r="U19" s="82">
        <v>15</v>
      </c>
      <c r="V19" s="90">
        <v>2854</v>
      </c>
      <c r="W19" s="90">
        <v>7.2</v>
      </c>
      <c r="X19" s="58">
        <v>16</v>
      </c>
      <c r="Y19" s="34">
        <v>2879</v>
      </c>
      <c r="Z19" s="35">
        <v>7.1</v>
      </c>
      <c r="AA19" s="36">
        <v>15</v>
      </c>
      <c r="AB19" s="56">
        <v>-1.3888888888888962</v>
      </c>
      <c r="AD19" s="83"/>
      <c r="AE19" s="8"/>
    </row>
    <row r="20" spans="1:31">
      <c r="A20" s="3">
        <v>21</v>
      </c>
      <c r="B20" s="63" t="s">
        <v>20</v>
      </c>
      <c r="C20" s="59">
        <v>56412</v>
      </c>
      <c r="D20" s="60">
        <v>5126</v>
      </c>
      <c r="E20" s="61">
        <v>9.1</v>
      </c>
      <c r="F20" s="53">
        <v>39</v>
      </c>
      <c r="G20" s="60">
        <v>5327</v>
      </c>
      <c r="H20" s="61">
        <v>9.1</v>
      </c>
      <c r="I20" s="53">
        <v>39</v>
      </c>
      <c r="J20" s="60">
        <v>5497</v>
      </c>
      <c r="K20" s="61">
        <v>9.3000000000000007</v>
      </c>
      <c r="L20" s="53">
        <v>42</v>
      </c>
      <c r="M20" s="60">
        <v>5360</v>
      </c>
      <c r="N20" s="61">
        <v>9.1999999999999993</v>
      </c>
      <c r="O20" s="53">
        <v>41</v>
      </c>
      <c r="P20" s="57">
        <v>5141</v>
      </c>
      <c r="Q20" s="80">
        <v>8.9</v>
      </c>
      <c r="R20" s="58">
        <v>40</v>
      </c>
      <c r="S20" s="57">
        <v>5044</v>
      </c>
      <c r="T20" s="80">
        <v>9</v>
      </c>
      <c r="U20" s="82">
        <v>41</v>
      </c>
      <c r="V20" s="90">
        <v>5040</v>
      </c>
      <c r="W20" s="90">
        <v>9.1</v>
      </c>
      <c r="X20" s="58">
        <v>43</v>
      </c>
      <c r="Y20" s="34">
        <v>4823</v>
      </c>
      <c r="Z20" s="35">
        <v>8.6999999999999993</v>
      </c>
      <c r="AA20" s="36">
        <v>38</v>
      </c>
      <c r="AB20" s="56">
        <v>-4.3956043956043995</v>
      </c>
      <c r="AD20" s="83"/>
      <c r="AE20" s="8"/>
    </row>
    <row r="21" spans="1:31">
      <c r="A21" s="3">
        <v>22</v>
      </c>
      <c r="B21" s="63" t="s">
        <v>21</v>
      </c>
      <c r="C21" s="59">
        <v>60914</v>
      </c>
      <c r="D21" s="60">
        <v>6987</v>
      </c>
      <c r="E21" s="61">
        <v>11.5</v>
      </c>
      <c r="F21" s="53">
        <v>49</v>
      </c>
      <c r="G21" s="60">
        <v>7231</v>
      </c>
      <c r="H21" s="61">
        <v>11.4</v>
      </c>
      <c r="I21" s="53">
        <v>49</v>
      </c>
      <c r="J21" s="60">
        <v>7450</v>
      </c>
      <c r="K21" s="61">
        <v>11.2</v>
      </c>
      <c r="L21" s="53">
        <v>49</v>
      </c>
      <c r="M21" s="60">
        <v>7046</v>
      </c>
      <c r="N21" s="61">
        <v>10.8</v>
      </c>
      <c r="O21" s="53">
        <v>49</v>
      </c>
      <c r="P21" s="57">
        <v>6915</v>
      </c>
      <c r="Q21" s="80">
        <v>10.6</v>
      </c>
      <c r="R21" s="58">
        <v>49</v>
      </c>
      <c r="S21" s="57">
        <v>6700</v>
      </c>
      <c r="T21" s="80">
        <v>10.7</v>
      </c>
      <c r="U21" s="82">
        <v>49</v>
      </c>
      <c r="V21" s="90">
        <v>6773</v>
      </c>
      <c r="W21" s="90">
        <v>10.9</v>
      </c>
      <c r="X21" s="58">
        <v>49</v>
      </c>
      <c r="Y21" s="34">
        <v>6740</v>
      </c>
      <c r="Z21" s="35">
        <v>10.8</v>
      </c>
      <c r="AA21" s="36">
        <v>49</v>
      </c>
      <c r="AB21" s="56">
        <v>-6.0869565217391246</v>
      </c>
      <c r="AD21" s="83"/>
      <c r="AE21" s="8"/>
    </row>
    <row r="22" spans="1:31">
      <c r="A22" s="3">
        <v>23</v>
      </c>
      <c r="B22" s="63" t="s">
        <v>22</v>
      </c>
      <c r="C22" s="59">
        <v>14099</v>
      </c>
      <c r="D22" s="5">
        <v>957</v>
      </c>
      <c r="E22" s="71">
        <v>6.8</v>
      </c>
      <c r="F22" s="53">
        <v>10</v>
      </c>
      <c r="G22" s="5">
        <v>967</v>
      </c>
      <c r="H22" s="71">
        <v>6.8</v>
      </c>
      <c r="I22" s="53">
        <v>6</v>
      </c>
      <c r="J22" s="5">
        <v>892</v>
      </c>
      <c r="K22" s="71">
        <v>6.3</v>
      </c>
      <c r="L22" s="53">
        <v>4</v>
      </c>
      <c r="M22" s="5">
        <v>907</v>
      </c>
      <c r="N22" s="71">
        <v>6.7</v>
      </c>
      <c r="O22" s="53">
        <v>9</v>
      </c>
      <c r="P22" s="57">
        <v>851</v>
      </c>
      <c r="Q22" s="80">
        <v>6.3</v>
      </c>
      <c r="R22" s="58">
        <v>3</v>
      </c>
      <c r="S22" s="57">
        <v>814</v>
      </c>
      <c r="T22" s="80">
        <v>6.3</v>
      </c>
      <c r="U22" s="82">
        <v>3</v>
      </c>
      <c r="V22" s="90">
        <v>846</v>
      </c>
      <c r="W22" s="90">
        <v>6.7</v>
      </c>
      <c r="X22" s="58">
        <v>9</v>
      </c>
      <c r="Y22" s="34">
        <v>850</v>
      </c>
      <c r="Z22" s="35">
        <v>6.6</v>
      </c>
      <c r="AA22" s="36">
        <v>8</v>
      </c>
      <c r="AB22" s="56">
        <v>-2.9411764705882382</v>
      </c>
      <c r="AD22" s="83"/>
      <c r="AE22" s="8"/>
    </row>
    <row r="23" spans="1:31">
      <c r="A23" s="3">
        <v>24</v>
      </c>
      <c r="B23" s="63" t="s">
        <v>23</v>
      </c>
      <c r="C23" s="59">
        <v>74932</v>
      </c>
      <c r="D23" s="60">
        <v>6844</v>
      </c>
      <c r="E23" s="61">
        <v>9.1</v>
      </c>
      <c r="F23" s="53">
        <v>39</v>
      </c>
      <c r="G23" s="60">
        <v>7269</v>
      </c>
      <c r="H23" s="61">
        <v>9.4</v>
      </c>
      <c r="I23" s="53">
        <v>43</v>
      </c>
      <c r="J23" s="60">
        <v>7109</v>
      </c>
      <c r="K23" s="61">
        <v>9.1</v>
      </c>
      <c r="L23" s="53">
        <v>38</v>
      </c>
      <c r="M23" s="60">
        <v>7138</v>
      </c>
      <c r="N23" s="61">
        <v>9.1999999999999993</v>
      </c>
      <c r="O23" s="53">
        <v>41</v>
      </c>
      <c r="P23" s="57">
        <v>6836</v>
      </c>
      <c r="Q23" s="80">
        <v>9.1</v>
      </c>
      <c r="R23" s="58">
        <v>43</v>
      </c>
      <c r="S23" s="57">
        <v>6474</v>
      </c>
      <c r="T23" s="80">
        <v>8.8000000000000007</v>
      </c>
      <c r="U23" s="82">
        <v>37</v>
      </c>
      <c r="V23" s="90">
        <v>6466</v>
      </c>
      <c r="W23" s="90">
        <v>8.9</v>
      </c>
      <c r="X23" s="58">
        <v>40</v>
      </c>
      <c r="Y23" s="34">
        <v>6417</v>
      </c>
      <c r="Z23" s="35">
        <v>8.8000000000000007</v>
      </c>
      <c r="AA23" s="36">
        <v>40</v>
      </c>
      <c r="AB23" s="56">
        <v>-3.296703296703285</v>
      </c>
      <c r="AD23" s="83"/>
    </row>
    <row r="24" spans="1:31">
      <c r="A24" s="3">
        <v>25</v>
      </c>
      <c r="B24" s="63" t="s">
        <v>24</v>
      </c>
      <c r="C24" s="59">
        <v>76764</v>
      </c>
      <c r="D24" s="60">
        <v>6063</v>
      </c>
      <c r="E24" s="61">
        <v>7.9</v>
      </c>
      <c r="F24" s="53">
        <v>20</v>
      </c>
      <c r="G24" s="60">
        <v>6138</v>
      </c>
      <c r="H24" s="61">
        <v>7.9</v>
      </c>
      <c r="I24" s="53">
        <v>19</v>
      </c>
      <c r="J24" s="60">
        <v>6128</v>
      </c>
      <c r="K24" s="61">
        <v>7.9</v>
      </c>
      <c r="L24" s="53">
        <v>19</v>
      </c>
      <c r="M24" s="60">
        <v>5951</v>
      </c>
      <c r="N24" s="61">
        <v>7.8</v>
      </c>
      <c r="O24" s="53">
        <v>19</v>
      </c>
      <c r="P24" s="57">
        <v>5802</v>
      </c>
      <c r="Q24" s="80">
        <v>7.8</v>
      </c>
      <c r="R24" s="58">
        <v>19</v>
      </c>
      <c r="S24" s="57">
        <v>5634</v>
      </c>
      <c r="T24" s="80">
        <v>7.7</v>
      </c>
      <c r="U24" s="82">
        <v>19</v>
      </c>
      <c r="V24" s="90">
        <v>5481</v>
      </c>
      <c r="W24" s="90">
        <v>7.6</v>
      </c>
      <c r="X24" s="58">
        <v>20</v>
      </c>
      <c r="Y24" s="34">
        <v>5478</v>
      </c>
      <c r="Z24" s="35">
        <v>7.6</v>
      </c>
      <c r="AA24" s="36">
        <v>19</v>
      </c>
      <c r="AB24" s="56">
        <v>-3.7974683544303889</v>
      </c>
      <c r="AD24" s="83"/>
    </row>
    <row r="25" spans="1:31">
      <c r="A25" s="3">
        <v>26</v>
      </c>
      <c r="B25" s="63" t="s">
        <v>25</v>
      </c>
      <c r="C25" s="59">
        <v>127613</v>
      </c>
      <c r="D25" s="60">
        <v>10615</v>
      </c>
      <c r="E25" s="61">
        <v>8.3000000000000007</v>
      </c>
      <c r="F25" s="53">
        <v>27</v>
      </c>
      <c r="G25" s="60">
        <v>10637</v>
      </c>
      <c r="H25" s="61">
        <v>8.4</v>
      </c>
      <c r="I25" s="53">
        <v>29</v>
      </c>
      <c r="J25" s="60">
        <v>10481</v>
      </c>
      <c r="K25" s="61">
        <v>8.4</v>
      </c>
      <c r="L25" s="53">
        <v>27</v>
      </c>
      <c r="M25" s="60">
        <v>10378</v>
      </c>
      <c r="N25" s="61">
        <v>8.6</v>
      </c>
      <c r="O25" s="53">
        <v>36</v>
      </c>
      <c r="P25" s="57">
        <v>9799</v>
      </c>
      <c r="Q25" s="80">
        <v>8.4</v>
      </c>
      <c r="R25" s="58">
        <v>29</v>
      </c>
      <c r="S25" s="57">
        <v>9610</v>
      </c>
      <c r="T25" s="80">
        <v>8.4</v>
      </c>
      <c r="U25" s="82">
        <v>31</v>
      </c>
      <c r="V25" s="90">
        <v>9508</v>
      </c>
      <c r="W25" s="90">
        <v>8.3000000000000007</v>
      </c>
      <c r="X25" s="58">
        <v>31</v>
      </c>
      <c r="Y25" s="34">
        <v>9548</v>
      </c>
      <c r="Z25" s="35">
        <v>8.4</v>
      </c>
      <c r="AA25" s="36">
        <v>34</v>
      </c>
      <c r="AB25" s="56">
        <v>1.2048192771084292</v>
      </c>
      <c r="AD25" s="83"/>
    </row>
    <row r="26" spans="1:31">
      <c r="A26" s="3">
        <v>27</v>
      </c>
      <c r="B26" s="63" t="s">
        <v>26</v>
      </c>
      <c r="C26" s="59">
        <v>70880</v>
      </c>
      <c r="D26" s="60">
        <v>4628</v>
      </c>
      <c r="E26" s="61">
        <v>6.5</v>
      </c>
      <c r="F26" s="53">
        <v>6</v>
      </c>
      <c r="G26" s="60">
        <v>4807</v>
      </c>
      <c r="H26" s="61">
        <v>6.5</v>
      </c>
      <c r="I26" s="53">
        <v>3</v>
      </c>
      <c r="J26" s="60">
        <v>4939</v>
      </c>
      <c r="K26" s="61">
        <v>6.7</v>
      </c>
      <c r="L26" s="53">
        <v>9</v>
      </c>
      <c r="M26" s="60">
        <v>4605</v>
      </c>
      <c r="N26" s="61">
        <v>6.4</v>
      </c>
      <c r="O26" s="53">
        <v>4</v>
      </c>
      <c r="P26" s="57">
        <v>4604</v>
      </c>
      <c r="Q26" s="80">
        <v>6.5</v>
      </c>
      <c r="R26" s="58">
        <v>7</v>
      </c>
      <c r="S26" s="57">
        <v>4415</v>
      </c>
      <c r="T26" s="80">
        <v>6.4</v>
      </c>
      <c r="U26" s="82">
        <v>6</v>
      </c>
      <c r="V26" s="90">
        <v>4384</v>
      </c>
      <c r="W26" s="90">
        <v>6.4</v>
      </c>
      <c r="X26" s="58">
        <v>6</v>
      </c>
      <c r="Y26" s="34">
        <v>4550</v>
      </c>
      <c r="Z26" s="35">
        <v>6.6</v>
      </c>
      <c r="AA26" s="36">
        <v>8</v>
      </c>
      <c r="AB26" s="56">
        <v>1.538461538461533</v>
      </c>
      <c r="AD26" s="83"/>
    </row>
    <row r="27" spans="1:31">
      <c r="A27" s="3">
        <v>28</v>
      </c>
      <c r="B27" s="63" t="s">
        <v>27</v>
      </c>
      <c r="C27" s="59">
        <v>42360</v>
      </c>
      <c r="D27" s="60">
        <v>5016</v>
      </c>
      <c r="E27" s="61">
        <v>11.8</v>
      </c>
      <c r="F27" s="53">
        <v>50</v>
      </c>
      <c r="G27" s="60">
        <v>5698</v>
      </c>
      <c r="H27" s="61">
        <v>12.4</v>
      </c>
      <c r="I27" s="53">
        <v>50</v>
      </c>
      <c r="J27" s="60">
        <v>5703</v>
      </c>
      <c r="K27" s="61">
        <v>12.3</v>
      </c>
      <c r="L27" s="53">
        <v>50</v>
      </c>
      <c r="M27" s="60">
        <v>5306</v>
      </c>
      <c r="N27" s="61">
        <v>11.8</v>
      </c>
      <c r="O27" s="53">
        <v>50</v>
      </c>
      <c r="P27" s="57">
        <v>5249</v>
      </c>
      <c r="Q27" s="80">
        <v>12.2</v>
      </c>
      <c r="R27" s="58">
        <v>50</v>
      </c>
      <c r="S27" s="57">
        <v>4852</v>
      </c>
      <c r="T27" s="80">
        <v>12.1</v>
      </c>
      <c r="U27" s="82">
        <v>50</v>
      </c>
      <c r="V27" s="90">
        <v>4710</v>
      </c>
      <c r="W27" s="90">
        <v>11.8</v>
      </c>
      <c r="X27" s="58">
        <v>50</v>
      </c>
      <c r="Y27" s="34">
        <v>4502</v>
      </c>
      <c r="Z27" s="35">
        <v>11.6</v>
      </c>
      <c r="AA27" s="36">
        <v>50</v>
      </c>
      <c r="AB27" s="56">
        <v>-1.6949152542372972</v>
      </c>
      <c r="AD27" s="83"/>
    </row>
    <row r="28" spans="1:31">
      <c r="A28" s="3">
        <v>29</v>
      </c>
      <c r="B28" s="63" t="s">
        <v>28</v>
      </c>
      <c r="C28" s="59">
        <v>78567</v>
      </c>
      <c r="D28" s="60">
        <v>6347</v>
      </c>
      <c r="E28" s="61">
        <v>8.1</v>
      </c>
      <c r="F28" s="53">
        <v>23</v>
      </c>
      <c r="G28" s="60">
        <v>6555</v>
      </c>
      <c r="H28" s="61">
        <v>8.1</v>
      </c>
      <c r="I28" s="53">
        <v>21</v>
      </c>
      <c r="J28" s="60">
        <v>6438</v>
      </c>
      <c r="K28" s="61">
        <v>7.9</v>
      </c>
      <c r="L28" s="53">
        <v>19</v>
      </c>
      <c r="M28" s="60">
        <v>6573</v>
      </c>
      <c r="N28" s="61">
        <v>8.1</v>
      </c>
      <c r="O28" s="53">
        <v>23</v>
      </c>
      <c r="P28" s="57">
        <v>6393</v>
      </c>
      <c r="Q28" s="80">
        <v>8.1</v>
      </c>
      <c r="R28" s="58">
        <v>22</v>
      </c>
      <c r="S28" s="57">
        <v>6286</v>
      </c>
      <c r="T28" s="80">
        <v>8.1999999999999993</v>
      </c>
      <c r="U28" s="82">
        <v>23</v>
      </c>
      <c r="V28" s="90">
        <v>5995</v>
      </c>
      <c r="W28" s="90">
        <v>7.9</v>
      </c>
      <c r="X28" s="58">
        <v>22</v>
      </c>
      <c r="Y28" s="34">
        <v>5809</v>
      </c>
      <c r="Z28" s="35">
        <v>7.7</v>
      </c>
      <c r="AA28" s="36">
        <v>20</v>
      </c>
      <c r="AB28" s="56">
        <v>-4.9382716049382651</v>
      </c>
      <c r="AD28" s="83"/>
    </row>
    <row r="29" spans="1:31">
      <c r="A29" s="3">
        <v>30</v>
      </c>
      <c r="B29" s="63" t="s">
        <v>29</v>
      </c>
      <c r="C29" s="59">
        <v>11573</v>
      </c>
      <c r="D29" s="5">
        <v>767</v>
      </c>
      <c r="E29" s="61">
        <v>6.6</v>
      </c>
      <c r="F29" s="53">
        <v>7</v>
      </c>
      <c r="G29" s="5">
        <v>912</v>
      </c>
      <c r="H29" s="61">
        <v>7.3</v>
      </c>
      <c r="I29" s="53">
        <v>18</v>
      </c>
      <c r="J29" s="5">
        <v>893</v>
      </c>
      <c r="K29" s="61">
        <v>7.2</v>
      </c>
      <c r="L29" s="53">
        <v>18</v>
      </c>
      <c r="M29" s="5">
        <v>929</v>
      </c>
      <c r="N29" s="61">
        <v>7.4</v>
      </c>
      <c r="O29" s="53">
        <v>18</v>
      </c>
      <c r="P29" s="57">
        <v>865</v>
      </c>
      <c r="Q29" s="80">
        <v>7.1</v>
      </c>
      <c r="R29" s="58">
        <v>14</v>
      </c>
      <c r="S29" s="57">
        <v>901</v>
      </c>
      <c r="T29" s="80">
        <v>7.5</v>
      </c>
      <c r="U29" s="82">
        <v>18</v>
      </c>
      <c r="V29" s="90">
        <v>867</v>
      </c>
      <c r="W29" s="90">
        <v>7.2</v>
      </c>
      <c r="X29" s="58">
        <v>16</v>
      </c>
      <c r="Y29" s="34">
        <v>891</v>
      </c>
      <c r="Z29" s="35">
        <v>7.4</v>
      </c>
      <c r="AA29" s="36">
        <v>18</v>
      </c>
      <c r="AB29" s="56">
        <v>12.121212121212132</v>
      </c>
      <c r="AD29" s="83"/>
    </row>
    <row r="30" spans="1:31">
      <c r="A30" s="3">
        <v>31</v>
      </c>
      <c r="B30" s="63" t="s">
        <v>30</v>
      </c>
      <c r="C30" s="59">
        <v>26132</v>
      </c>
      <c r="D30" s="60">
        <v>1818</v>
      </c>
      <c r="E30" s="61">
        <v>7</v>
      </c>
      <c r="F30" s="53">
        <v>14</v>
      </c>
      <c r="G30" s="60">
        <v>1900</v>
      </c>
      <c r="H30" s="61">
        <v>7.1</v>
      </c>
      <c r="I30" s="53">
        <v>15</v>
      </c>
      <c r="J30" s="60">
        <v>1888</v>
      </c>
      <c r="K30" s="61">
        <v>7</v>
      </c>
      <c r="L30" s="53">
        <v>13</v>
      </c>
      <c r="M30" s="60">
        <v>1901</v>
      </c>
      <c r="N30" s="61">
        <v>7</v>
      </c>
      <c r="O30" s="53">
        <v>13</v>
      </c>
      <c r="P30" s="57">
        <v>1922</v>
      </c>
      <c r="Q30" s="80">
        <v>7.1</v>
      </c>
      <c r="R30" s="58">
        <v>14</v>
      </c>
      <c r="S30" s="57">
        <v>1839</v>
      </c>
      <c r="T30" s="80">
        <v>7.1</v>
      </c>
      <c r="U30" s="82">
        <v>15</v>
      </c>
      <c r="V30" s="90">
        <v>1702</v>
      </c>
      <c r="W30" s="90">
        <v>6.6</v>
      </c>
      <c r="X30" s="58">
        <v>8</v>
      </c>
      <c r="Y30" s="34">
        <v>1734</v>
      </c>
      <c r="Z30" s="35">
        <v>6.7</v>
      </c>
      <c r="AA30" s="36">
        <v>10</v>
      </c>
      <c r="AB30" s="56">
        <v>-4.2857142857142829</v>
      </c>
      <c r="AD30" s="83"/>
    </row>
    <row r="31" spans="1:31">
      <c r="A31" s="3">
        <v>32</v>
      </c>
      <c r="B31" s="63" t="s">
        <v>31</v>
      </c>
      <c r="C31" s="59">
        <v>37258</v>
      </c>
      <c r="D31" s="60">
        <v>3080</v>
      </c>
      <c r="E31" s="61">
        <v>8.3000000000000007</v>
      </c>
      <c r="F31" s="53">
        <v>27</v>
      </c>
      <c r="G31" s="60">
        <v>3335</v>
      </c>
      <c r="H31" s="61">
        <v>8.3000000000000007</v>
      </c>
      <c r="I31" s="53">
        <v>25</v>
      </c>
      <c r="J31" s="60">
        <v>3382</v>
      </c>
      <c r="K31" s="61">
        <v>8.1999999999999993</v>
      </c>
      <c r="L31" s="53">
        <v>25</v>
      </c>
      <c r="M31" s="60">
        <v>3175</v>
      </c>
      <c r="N31" s="61">
        <v>8</v>
      </c>
      <c r="O31" s="53">
        <v>21</v>
      </c>
      <c r="P31" s="57">
        <v>3046</v>
      </c>
      <c r="Q31" s="80">
        <v>8.1</v>
      </c>
      <c r="R31" s="58">
        <v>22</v>
      </c>
      <c r="S31" s="57">
        <v>2965</v>
      </c>
      <c r="T31" s="80">
        <v>8.3000000000000007</v>
      </c>
      <c r="U31" s="82">
        <v>27</v>
      </c>
      <c r="V31" s="90">
        <v>2906</v>
      </c>
      <c r="W31" s="90">
        <v>8.1999999999999993</v>
      </c>
      <c r="X31" s="58">
        <v>27</v>
      </c>
      <c r="Y31" s="34">
        <v>2781</v>
      </c>
      <c r="Z31" s="35">
        <v>8</v>
      </c>
      <c r="AA31" s="36">
        <v>24</v>
      </c>
      <c r="AB31" s="56">
        <v>-3.6144578313253093</v>
      </c>
      <c r="AD31" s="83"/>
    </row>
    <row r="32" spans="1:31">
      <c r="A32" s="3">
        <v>33</v>
      </c>
      <c r="B32" s="63" t="s">
        <v>32</v>
      </c>
      <c r="C32" s="59">
        <v>14395</v>
      </c>
      <c r="D32" s="5">
        <v>1001</v>
      </c>
      <c r="E32" s="61">
        <v>7</v>
      </c>
      <c r="F32" s="53">
        <v>14</v>
      </c>
      <c r="G32" s="5">
        <v>994</v>
      </c>
      <c r="H32" s="61">
        <v>6.9</v>
      </c>
      <c r="I32" s="53">
        <v>8</v>
      </c>
      <c r="J32" s="5">
        <v>888</v>
      </c>
      <c r="K32" s="61">
        <v>6.3</v>
      </c>
      <c r="L32" s="53">
        <v>4</v>
      </c>
      <c r="M32" s="5">
        <v>890</v>
      </c>
      <c r="N32" s="61">
        <v>6.5</v>
      </c>
      <c r="O32" s="53">
        <v>5</v>
      </c>
      <c r="P32" s="57">
        <v>925</v>
      </c>
      <c r="Q32" s="80">
        <v>6.9</v>
      </c>
      <c r="R32" s="58">
        <v>12</v>
      </c>
      <c r="S32" s="57">
        <v>881</v>
      </c>
      <c r="T32" s="80">
        <v>6.9</v>
      </c>
      <c r="U32" s="82">
        <v>11</v>
      </c>
      <c r="V32" s="90">
        <v>911</v>
      </c>
      <c r="W32" s="90">
        <v>7.1</v>
      </c>
      <c r="X32" s="58">
        <v>15</v>
      </c>
      <c r="Y32" s="34">
        <v>898</v>
      </c>
      <c r="Z32" s="35">
        <v>7.3</v>
      </c>
      <c r="AA32" s="36">
        <v>17</v>
      </c>
      <c r="AB32" s="56">
        <v>4.2857142857142829</v>
      </c>
      <c r="AD32" s="83"/>
    </row>
    <row r="33" spans="1:30">
      <c r="A33" s="3">
        <v>34</v>
      </c>
      <c r="B33" s="63" t="s">
        <v>33</v>
      </c>
      <c r="C33" s="59">
        <v>113720</v>
      </c>
      <c r="D33" s="60">
        <v>9313</v>
      </c>
      <c r="E33" s="61">
        <v>8.1999999999999993</v>
      </c>
      <c r="F33" s="53">
        <v>24</v>
      </c>
      <c r="G33" s="60">
        <v>9882</v>
      </c>
      <c r="H33" s="61">
        <v>8.6</v>
      </c>
      <c r="I33" s="53">
        <v>32</v>
      </c>
      <c r="J33" s="60">
        <v>9850</v>
      </c>
      <c r="K33" s="61">
        <v>8.5</v>
      </c>
      <c r="L33" s="53">
        <v>30</v>
      </c>
      <c r="M33" s="60">
        <v>9515</v>
      </c>
      <c r="N33" s="61">
        <v>8.4</v>
      </c>
      <c r="O33" s="53">
        <v>31</v>
      </c>
      <c r="P33" s="57">
        <v>9137</v>
      </c>
      <c r="Q33" s="80">
        <v>8.3000000000000007</v>
      </c>
      <c r="R33" s="58">
        <v>25</v>
      </c>
      <c r="S33" s="57">
        <v>8814</v>
      </c>
      <c r="T33" s="80">
        <v>8.1999999999999993</v>
      </c>
      <c r="U33" s="82">
        <v>23</v>
      </c>
      <c r="V33" s="90">
        <v>9005</v>
      </c>
      <c r="W33" s="90">
        <v>8.5</v>
      </c>
      <c r="X33" s="58">
        <v>33</v>
      </c>
      <c r="Y33" s="34">
        <v>8534</v>
      </c>
      <c r="Z33" s="35">
        <v>8.1999999999999993</v>
      </c>
      <c r="AA33" s="36">
        <v>31</v>
      </c>
      <c r="AB33" s="56">
        <v>0</v>
      </c>
      <c r="AD33" s="83"/>
    </row>
    <row r="34" spans="1:30">
      <c r="A34" s="3">
        <v>35</v>
      </c>
      <c r="B34" s="63" t="s">
        <v>34</v>
      </c>
      <c r="C34" s="59">
        <v>28784</v>
      </c>
      <c r="D34" s="60">
        <v>2460</v>
      </c>
      <c r="E34" s="61">
        <v>8.5</v>
      </c>
      <c r="F34" s="53">
        <v>33</v>
      </c>
      <c r="G34" s="60">
        <v>2668</v>
      </c>
      <c r="H34" s="61">
        <v>8.9</v>
      </c>
      <c r="I34" s="53">
        <v>36</v>
      </c>
      <c r="J34" s="60">
        <v>2668</v>
      </c>
      <c r="K34" s="61">
        <v>8.6999999999999993</v>
      </c>
      <c r="L34" s="53">
        <v>34</v>
      </c>
      <c r="M34" s="60">
        <v>2547</v>
      </c>
      <c r="N34" s="61">
        <v>8.5</v>
      </c>
      <c r="O34" s="53">
        <v>34</v>
      </c>
      <c r="P34" s="57">
        <v>2416</v>
      </c>
      <c r="Q34" s="80">
        <v>8.3000000000000007</v>
      </c>
      <c r="R34" s="58">
        <v>25</v>
      </c>
      <c r="S34" s="57">
        <v>2427</v>
      </c>
      <c r="T34" s="80">
        <v>8.6999999999999993</v>
      </c>
      <c r="U34" s="82">
        <v>35</v>
      </c>
      <c r="V34" s="90">
        <v>2385</v>
      </c>
      <c r="W34" s="90">
        <v>8.8000000000000007</v>
      </c>
      <c r="X34" s="58">
        <v>39</v>
      </c>
      <c r="Y34" s="34">
        <v>2381</v>
      </c>
      <c r="Z34" s="35">
        <v>8.8000000000000007</v>
      </c>
      <c r="AA34" s="36">
        <v>40</v>
      </c>
      <c r="AB34" s="56">
        <v>3.5294117647058907</v>
      </c>
      <c r="AD34" s="83"/>
    </row>
    <row r="35" spans="1:30">
      <c r="A35" s="3">
        <v>36</v>
      </c>
      <c r="B35" s="63" t="s">
        <v>35</v>
      </c>
      <c r="C35" s="59">
        <v>246207</v>
      </c>
      <c r="D35" s="60">
        <v>20420</v>
      </c>
      <c r="E35" s="61">
        <v>8.3000000000000007</v>
      </c>
      <c r="F35" s="53">
        <v>27</v>
      </c>
      <c r="G35" s="60">
        <v>20790</v>
      </c>
      <c r="H35" s="61">
        <v>8.3000000000000007</v>
      </c>
      <c r="I35" s="53">
        <v>25</v>
      </c>
      <c r="J35" s="60">
        <v>20610</v>
      </c>
      <c r="K35" s="61">
        <v>8.1</v>
      </c>
      <c r="L35" s="53">
        <v>23</v>
      </c>
      <c r="M35" s="60">
        <v>20508</v>
      </c>
      <c r="N35" s="61">
        <v>8.1999999999999993</v>
      </c>
      <c r="O35" s="53">
        <v>25</v>
      </c>
      <c r="P35" s="57">
        <v>20341</v>
      </c>
      <c r="Q35" s="80">
        <v>8.1999999999999993</v>
      </c>
      <c r="R35" s="58">
        <v>24</v>
      </c>
      <c r="S35" s="57">
        <v>20049</v>
      </c>
      <c r="T35" s="80">
        <v>8.1999999999999993</v>
      </c>
      <c r="U35" s="82">
        <v>23</v>
      </c>
      <c r="V35" s="90">
        <v>19557</v>
      </c>
      <c r="W35" s="90">
        <v>8.1</v>
      </c>
      <c r="X35" s="58">
        <v>24</v>
      </c>
      <c r="Y35" s="34">
        <v>19074</v>
      </c>
      <c r="Z35" s="35">
        <v>7.9</v>
      </c>
      <c r="AA35" s="36">
        <v>21</v>
      </c>
      <c r="AB35" s="56">
        <v>-4.8192771084337389</v>
      </c>
      <c r="AD35" s="83"/>
    </row>
    <row r="36" spans="1:30">
      <c r="A36" s="3">
        <v>37</v>
      </c>
      <c r="B36" s="63" t="s">
        <v>36</v>
      </c>
      <c r="C36" s="59">
        <v>123024</v>
      </c>
      <c r="D36" s="60">
        <v>11308</v>
      </c>
      <c r="E36" s="61">
        <v>9.1999999999999993</v>
      </c>
      <c r="F36" s="53">
        <v>41</v>
      </c>
      <c r="G36" s="60">
        <v>11585</v>
      </c>
      <c r="H36" s="61">
        <v>9.1</v>
      </c>
      <c r="I36" s="53">
        <v>39</v>
      </c>
      <c r="J36" s="60">
        <v>12080</v>
      </c>
      <c r="K36" s="61">
        <v>9.1999999999999993</v>
      </c>
      <c r="L36" s="53">
        <v>41</v>
      </c>
      <c r="M36" s="60">
        <v>11890</v>
      </c>
      <c r="N36" s="61">
        <v>9.1</v>
      </c>
      <c r="O36" s="53">
        <v>40</v>
      </c>
      <c r="P36" s="57">
        <v>11454</v>
      </c>
      <c r="Q36" s="80">
        <v>9</v>
      </c>
      <c r="R36" s="58">
        <v>42</v>
      </c>
      <c r="S36" s="57">
        <v>11109</v>
      </c>
      <c r="T36" s="80">
        <v>9.1</v>
      </c>
      <c r="U36" s="82">
        <v>44</v>
      </c>
      <c r="V36" s="90">
        <v>10839</v>
      </c>
      <c r="W36" s="90">
        <v>9</v>
      </c>
      <c r="X36" s="58">
        <v>41</v>
      </c>
      <c r="Y36" s="34">
        <v>10563</v>
      </c>
      <c r="Z36" s="35">
        <v>8.8000000000000007</v>
      </c>
      <c r="AA36" s="36">
        <v>40</v>
      </c>
      <c r="AB36" s="56">
        <v>-4.3478260869565064</v>
      </c>
      <c r="AD36" s="83"/>
    </row>
    <row r="37" spans="1:30">
      <c r="A37" s="3">
        <v>38</v>
      </c>
      <c r="B37" s="63" t="s">
        <v>37</v>
      </c>
      <c r="C37" s="59">
        <v>8386</v>
      </c>
      <c r="D37" s="5">
        <v>535</v>
      </c>
      <c r="E37" s="61">
        <v>6.4</v>
      </c>
      <c r="F37" s="53">
        <v>5</v>
      </c>
      <c r="G37" s="5">
        <v>576</v>
      </c>
      <c r="H37" s="61">
        <v>6.7</v>
      </c>
      <c r="I37" s="53">
        <v>5</v>
      </c>
      <c r="J37" s="5">
        <v>556</v>
      </c>
      <c r="K37" s="61">
        <v>6.3</v>
      </c>
      <c r="L37" s="53">
        <v>4</v>
      </c>
      <c r="M37" s="5">
        <v>610</v>
      </c>
      <c r="N37" s="61">
        <v>6.8</v>
      </c>
      <c r="O37" s="53">
        <v>10</v>
      </c>
      <c r="P37" s="57">
        <v>572</v>
      </c>
      <c r="Q37" s="80">
        <v>6.4</v>
      </c>
      <c r="R37" s="58">
        <v>6</v>
      </c>
      <c r="S37" s="57">
        <v>607</v>
      </c>
      <c r="T37" s="80">
        <v>6.7</v>
      </c>
      <c r="U37" s="82">
        <v>7</v>
      </c>
      <c r="V37" s="90">
        <v>637</v>
      </c>
      <c r="W37" s="90">
        <v>6.7</v>
      </c>
      <c r="X37" s="58">
        <v>9</v>
      </c>
      <c r="Y37" s="34">
        <v>625</v>
      </c>
      <c r="Z37" s="35">
        <v>6.2</v>
      </c>
      <c r="AA37" s="36">
        <v>4</v>
      </c>
      <c r="AB37" s="56">
        <v>-3.1250000000000027</v>
      </c>
      <c r="AD37" s="83"/>
    </row>
    <row r="38" spans="1:30">
      <c r="A38" s="3">
        <v>39</v>
      </c>
      <c r="B38" s="63" t="s">
        <v>38</v>
      </c>
      <c r="C38" s="59">
        <v>148223</v>
      </c>
      <c r="D38" s="60">
        <v>12882</v>
      </c>
      <c r="E38" s="61">
        <v>8.6999999999999993</v>
      </c>
      <c r="F38" s="53">
        <v>36</v>
      </c>
      <c r="G38" s="60">
        <v>13180</v>
      </c>
      <c r="H38" s="61">
        <v>8.8000000000000007</v>
      </c>
      <c r="I38" s="53">
        <v>35</v>
      </c>
      <c r="J38" s="60">
        <v>13188</v>
      </c>
      <c r="K38" s="61">
        <v>8.8000000000000007</v>
      </c>
      <c r="L38" s="53">
        <v>36</v>
      </c>
      <c r="M38" s="60">
        <v>12797</v>
      </c>
      <c r="N38" s="61">
        <v>8.6</v>
      </c>
      <c r="O38" s="53">
        <v>36</v>
      </c>
      <c r="P38" s="57">
        <v>12378</v>
      </c>
      <c r="Q38" s="80">
        <v>8.6</v>
      </c>
      <c r="R38" s="58">
        <v>36</v>
      </c>
      <c r="S38" s="57">
        <v>11899</v>
      </c>
      <c r="T38" s="80">
        <v>8.6</v>
      </c>
      <c r="U38" s="82">
        <v>34</v>
      </c>
      <c r="V38" s="90">
        <v>11901</v>
      </c>
      <c r="W38" s="90">
        <v>8.6</v>
      </c>
      <c r="X38" s="58">
        <v>36</v>
      </c>
      <c r="Y38" s="34">
        <v>11857</v>
      </c>
      <c r="Z38" s="35">
        <v>8.6</v>
      </c>
      <c r="AA38" s="36">
        <v>36</v>
      </c>
      <c r="AB38" s="56">
        <v>-1.1494252873563178</v>
      </c>
      <c r="AD38" s="83"/>
    </row>
    <row r="39" spans="1:30">
      <c r="A39" s="3">
        <v>40</v>
      </c>
      <c r="B39" s="63" t="s">
        <v>39</v>
      </c>
      <c r="C39" s="59">
        <v>51770</v>
      </c>
      <c r="D39" s="60">
        <v>4131</v>
      </c>
      <c r="E39" s="61">
        <v>8</v>
      </c>
      <c r="F39" s="53">
        <v>21</v>
      </c>
      <c r="G39" s="60">
        <v>4503</v>
      </c>
      <c r="H39" s="61">
        <v>8.3000000000000007</v>
      </c>
      <c r="I39" s="53">
        <v>25</v>
      </c>
      <c r="J39" s="60">
        <v>4495</v>
      </c>
      <c r="K39" s="61">
        <v>8.1999999999999993</v>
      </c>
      <c r="L39" s="53">
        <v>25</v>
      </c>
      <c r="M39" s="60">
        <v>4536</v>
      </c>
      <c r="N39" s="61">
        <v>8.3000000000000007</v>
      </c>
      <c r="O39" s="53">
        <v>26</v>
      </c>
      <c r="P39" s="57">
        <v>4558</v>
      </c>
      <c r="Q39" s="80">
        <v>8.4</v>
      </c>
      <c r="R39" s="58">
        <v>29</v>
      </c>
      <c r="S39" s="57">
        <v>4458</v>
      </c>
      <c r="T39" s="80">
        <v>8.4</v>
      </c>
      <c r="U39" s="82">
        <v>31</v>
      </c>
      <c r="V39" s="90">
        <v>4431</v>
      </c>
      <c r="W39" s="90">
        <v>8.5</v>
      </c>
      <c r="X39" s="58">
        <v>33</v>
      </c>
      <c r="Y39" s="34">
        <v>4200</v>
      </c>
      <c r="Z39" s="35">
        <v>8</v>
      </c>
      <c r="AA39" s="36">
        <v>24</v>
      </c>
      <c r="AB39" s="56">
        <v>0</v>
      </c>
      <c r="AD39" s="83"/>
    </row>
    <row r="40" spans="1:30">
      <c r="A40" s="3">
        <v>41</v>
      </c>
      <c r="B40" s="63" t="s">
        <v>40</v>
      </c>
      <c r="C40" s="59">
        <v>45903</v>
      </c>
      <c r="D40" s="60">
        <v>2793</v>
      </c>
      <c r="E40" s="61">
        <v>6.1</v>
      </c>
      <c r="F40" s="53">
        <v>1</v>
      </c>
      <c r="G40" s="60">
        <v>2963</v>
      </c>
      <c r="H40" s="61">
        <v>6.1</v>
      </c>
      <c r="I40" s="53">
        <v>2</v>
      </c>
      <c r="J40" s="60">
        <v>3000</v>
      </c>
      <c r="K40" s="61">
        <v>6.1</v>
      </c>
      <c r="L40" s="53">
        <v>2</v>
      </c>
      <c r="M40" s="60">
        <v>2975</v>
      </c>
      <c r="N40" s="61">
        <v>6.1</v>
      </c>
      <c r="O40" s="53">
        <v>2</v>
      </c>
      <c r="P40" s="57">
        <v>2955</v>
      </c>
      <c r="Q40" s="80">
        <v>6.3</v>
      </c>
      <c r="R40" s="58">
        <v>3</v>
      </c>
      <c r="S40" s="57">
        <v>2865</v>
      </c>
      <c r="T40" s="80">
        <v>6.3</v>
      </c>
      <c r="U40" s="82">
        <v>3</v>
      </c>
      <c r="V40" s="90">
        <v>2764</v>
      </c>
      <c r="W40" s="90">
        <v>6.1</v>
      </c>
      <c r="X40" s="58">
        <v>2</v>
      </c>
      <c r="Y40" s="34">
        <v>2769</v>
      </c>
      <c r="Z40" s="35">
        <v>6.1</v>
      </c>
      <c r="AA40" s="36">
        <v>2</v>
      </c>
      <c r="AB40" s="56">
        <v>0</v>
      </c>
      <c r="AD40" s="83"/>
    </row>
    <row r="41" spans="1:30">
      <c r="A41" s="3">
        <v>42</v>
      </c>
      <c r="B41" s="63" t="s">
        <v>41</v>
      </c>
      <c r="C41" s="59">
        <v>144746</v>
      </c>
      <c r="D41" s="60">
        <v>12094</v>
      </c>
      <c r="E41" s="61">
        <v>8.4</v>
      </c>
      <c r="F41" s="53">
        <v>32</v>
      </c>
      <c r="G41" s="60">
        <v>12562</v>
      </c>
      <c r="H41" s="61">
        <v>8.5</v>
      </c>
      <c r="I41" s="53">
        <v>31</v>
      </c>
      <c r="J41" s="60">
        <v>12563</v>
      </c>
      <c r="K41" s="61">
        <v>8.4</v>
      </c>
      <c r="L41" s="53">
        <v>27</v>
      </c>
      <c r="M41" s="60">
        <v>12361</v>
      </c>
      <c r="N41" s="61">
        <v>8.3000000000000007</v>
      </c>
      <c r="O41" s="53">
        <v>26</v>
      </c>
      <c r="P41" s="57">
        <v>12187</v>
      </c>
      <c r="Q41" s="80">
        <v>8.3000000000000007</v>
      </c>
      <c r="R41" s="58">
        <v>25</v>
      </c>
      <c r="S41" s="57">
        <v>11941</v>
      </c>
      <c r="T41" s="80">
        <v>8.3000000000000007</v>
      </c>
      <c r="U41" s="82">
        <v>27</v>
      </c>
      <c r="V41" s="90">
        <v>11662</v>
      </c>
      <c r="W41" s="90">
        <v>8.1999999999999993</v>
      </c>
      <c r="X41" s="58">
        <v>27</v>
      </c>
      <c r="Y41" s="34">
        <v>11492</v>
      </c>
      <c r="Z41" s="35">
        <v>8.1</v>
      </c>
      <c r="AA41" s="36">
        <v>27</v>
      </c>
      <c r="AB41" s="56">
        <v>-3.5714285714285796</v>
      </c>
      <c r="AD41" s="83"/>
    </row>
    <row r="42" spans="1:30">
      <c r="A42" s="3">
        <v>44</v>
      </c>
      <c r="B42" s="63" t="s">
        <v>42</v>
      </c>
      <c r="C42" s="59">
        <v>12681</v>
      </c>
      <c r="D42" s="60">
        <v>985</v>
      </c>
      <c r="E42" s="61">
        <v>7.8</v>
      </c>
      <c r="F42" s="53">
        <v>19</v>
      </c>
      <c r="G42" s="60">
        <v>988</v>
      </c>
      <c r="H42" s="61">
        <v>8</v>
      </c>
      <c r="I42" s="53">
        <v>20</v>
      </c>
      <c r="J42" s="60">
        <v>995</v>
      </c>
      <c r="K42" s="61">
        <v>8</v>
      </c>
      <c r="L42" s="53">
        <v>21</v>
      </c>
      <c r="M42" s="60">
        <v>953</v>
      </c>
      <c r="N42" s="61">
        <v>7.9</v>
      </c>
      <c r="O42" s="53">
        <v>20</v>
      </c>
      <c r="P42" s="57">
        <v>913</v>
      </c>
      <c r="Q42" s="80">
        <v>8</v>
      </c>
      <c r="R42" s="58">
        <v>20</v>
      </c>
      <c r="S42" s="57">
        <v>862</v>
      </c>
      <c r="T42" s="80">
        <v>7.7</v>
      </c>
      <c r="U42" s="82">
        <v>19</v>
      </c>
      <c r="V42" s="90">
        <v>813</v>
      </c>
      <c r="W42" s="90">
        <v>7.4</v>
      </c>
      <c r="X42" s="58">
        <v>19</v>
      </c>
      <c r="Y42" s="34">
        <v>877</v>
      </c>
      <c r="Z42" s="35">
        <v>8</v>
      </c>
      <c r="AA42" s="36">
        <v>24</v>
      </c>
      <c r="AB42" s="56">
        <v>2.5641025641025665</v>
      </c>
      <c r="AD42" s="83"/>
    </row>
    <row r="43" spans="1:30">
      <c r="A43" s="3">
        <v>45</v>
      </c>
      <c r="B43" s="63" t="s">
        <v>43</v>
      </c>
      <c r="C43" s="59">
        <v>57664</v>
      </c>
      <c r="D43" s="60">
        <v>5885</v>
      </c>
      <c r="E43" s="61">
        <v>10.199999999999999</v>
      </c>
      <c r="F43" s="53">
        <v>47</v>
      </c>
      <c r="G43" s="60">
        <v>6292</v>
      </c>
      <c r="H43" s="61">
        <v>10.1</v>
      </c>
      <c r="I43" s="53">
        <v>47</v>
      </c>
      <c r="J43" s="60">
        <v>6369</v>
      </c>
      <c r="K43" s="61">
        <v>10.1</v>
      </c>
      <c r="L43" s="53">
        <v>47</v>
      </c>
      <c r="M43" s="60">
        <v>6218</v>
      </c>
      <c r="N43" s="61">
        <v>9.9</v>
      </c>
      <c r="O43" s="53">
        <v>47</v>
      </c>
      <c r="P43" s="57">
        <v>6047</v>
      </c>
      <c r="Q43" s="80">
        <v>10</v>
      </c>
      <c r="R43" s="58">
        <v>47</v>
      </c>
      <c r="S43" s="57">
        <v>5781</v>
      </c>
      <c r="T43" s="80">
        <v>9.9</v>
      </c>
      <c r="U43" s="82">
        <v>47</v>
      </c>
      <c r="V43" s="90">
        <v>5650</v>
      </c>
      <c r="W43" s="90">
        <v>9.9</v>
      </c>
      <c r="X43" s="58">
        <v>47</v>
      </c>
      <c r="Y43" s="34">
        <v>5456</v>
      </c>
      <c r="Z43" s="35">
        <v>9.6</v>
      </c>
      <c r="AA43" s="36">
        <v>47</v>
      </c>
      <c r="AB43" s="56">
        <v>-5.8823529411764675</v>
      </c>
      <c r="AD43" s="83"/>
    </row>
    <row r="44" spans="1:30">
      <c r="A44" s="3">
        <v>46</v>
      </c>
      <c r="B44" s="63" t="s">
        <v>44</v>
      </c>
      <c r="C44" s="59">
        <v>11457</v>
      </c>
      <c r="D44" s="5">
        <v>754</v>
      </c>
      <c r="E44" s="61">
        <v>6.6</v>
      </c>
      <c r="F44" s="53">
        <v>7</v>
      </c>
      <c r="G44" s="5">
        <v>836</v>
      </c>
      <c r="H44" s="61">
        <v>7</v>
      </c>
      <c r="I44" s="53">
        <v>14</v>
      </c>
      <c r="J44" s="5">
        <v>853</v>
      </c>
      <c r="K44" s="61">
        <v>7</v>
      </c>
      <c r="L44" s="53">
        <v>13</v>
      </c>
      <c r="M44" s="5">
        <v>780</v>
      </c>
      <c r="N44" s="61">
        <v>6.5</v>
      </c>
      <c r="O44" s="53">
        <v>5</v>
      </c>
      <c r="P44" s="57">
        <v>696</v>
      </c>
      <c r="Q44" s="80">
        <v>5.8</v>
      </c>
      <c r="R44" s="58">
        <v>1</v>
      </c>
      <c r="S44" s="57">
        <v>806</v>
      </c>
      <c r="T44" s="80">
        <v>6.8</v>
      </c>
      <c r="U44" s="82">
        <v>8</v>
      </c>
      <c r="V44" s="90">
        <v>744</v>
      </c>
      <c r="W44" s="90">
        <v>6.3</v>
      </c>
      <c r="X44" s="58">
        <v>5</v>
      </c>
      <c r="Y44" s="34">
        <v>748</v>
      </c>
      <c r="Z44" s="35">
        <v>6.2</v>
      </c>
      <c r="AA44" s="36">
        <v>4</v>
      </c>
      <c r="AB44" s="56">
        <v>-6.0606060606060534</v>
      </c>
      <c r="AD44" s="83"/>
    </row>
    <row r="45" spans="1:30">
      <c r="A45" s="3">
        <v>47</v>
      </c>
      <c r="B45" s="63" t="s">
        <v>45</v>
      </c>
      <c r="C45" s="59">
        <v>81524</v>
      </c>
      <c r="D45" s="60">
        <v>7748</v>
      </c>
      <c r="E45" s="61">
        <v>9.5</v>
      </c>
      <c r="F45" s="53">
        <v>43</v>
      </c>
      <c r="G45" s="60">
        <v>8108</v>
      </c>
      <c r="H45" s="61">
        <v>9.6</v>
      </c>
      <c r="I45" s="53">
        <v>44</v>
      </c>
      <c r="J45" s="60">
        <v>8181</v>
      </c>
      <c r="K45" s="61">
        <v>9.4</v>
      </c>
      <c r="L45" s="53">
        <v>44</v>
      </c>
      <c r="M45" s="60">
        <v>7853</v>
      </c>
      <c r="N45" s="61">
        <v>9.1999999999999993</v>
      </c>
      <c r="O45" s="53">
        <v>41</v>
      </c>
      <c r="P45" s="57">
        <v>7539</v>
      </c>
      <c r="Q45" s="80">
        <v>9.1999999999999993</v>
      </c>
      <c r="R45" s="58">
        <v>44</v>
      </c>
      <c r="S45" s="57">
        <v>7179</v>
      </c>
      <c r="T45" s="80">
        <v>9</v>
      </c>
      <c r="U45" s="82">
        <v>41</v>
      </c>
      <c r="V45" s="90">
        <v>7176</v>
      </c>
      <c r="W45" s="90">
        <v>9</v>
      </c>
      <c r="X45" s="58">
        <v>41</v>
      </c>
      <c r="Y45" s="34">
        <v>7377</v>
      </c>
      <c r="Z45" s="35">
        <v>9.1999999999999993</v>
      </c>
      <c r="AA45" s="36">
        <v>44</v>
      </c>
      <c r="AB45" s="56">
        <v>-3.1578947368421129</v>
      </c>
      <c r="AD45" s="83"/>
    </row>
    <row r="46" spans="1:30">
      <c r="A46" s="3">
        <v>48</v>
      </c>
      <c r="B46" s="63" t="s">
        <v>46</v>
      </c>
      <c r="C46" s="59">
        <v>385356</v>
      </c>
      <c r="D46" s="60">
        <v>31956</v>
      </c>
      <c r="E46" s="61">
        <v>8.3000000000000007</v>
      </c>
      <c r="F46" s="53">
        <v>27</v>
      </c>
      <c r="G46" s="60">
        <v>33727</v>
      </c>
      <c r="H46" s="61">
        <v>8.4</v>
      </c>
      <c r="I46" s="53">
        <v>29</v>
      </c>
      <c r="J46" s="60">
        <v>34218</v>
      </c>
      <c r="K46" s="61">
        <v>8.4</v>
      </c>
      <c r="L46" s="53">
        <v>27</v>
      </c>
      <c r="M46" s="60">
        <v>34194</v>
      </c>
      <c r="N46" s="61">
        <v>8.4</v>
      </c>
      <c r="O46" s="53">
        <v>31</v>
      </c>
      <c r="P46" s="57">
        <v>34137</v>
      </c>
      <c r="Q46" s="80">
        <v>8.5</v>
      </c>
      <c r="R46" s="58">
        <v>35</v>
      </c>
      <c r="S46" s="57">
        <v>32486</v>
      </c>
      <c r="T46" s="80">
        <v>8.4</v>
      </c>
      <c r="U46" s="82">
        <v>31</v>
      </c>
      <c r="V46" s="90">
        <v>32018</v>
      </c>
      <c r="W46" s="90">
        <v>8.5</v>
      </c>
      <c r="X46" s="58">
        <v>33</v>
      </c>
      <c r="Y46" s="34">
        <v>31607</v>
      </c>
      <c r="Z46" s="35">
        <v>8.3000000000000007</v>
      </c>
      <c r="AA46" s="36">
        <v>32</v>
      </c>
      <c r="AB46" s="56">
        <v>0</v>
      </c>
      <c r="AD46" s="83"/>
    </row>
    <row r="47" spans="1:30">
      <c r="A47" s="3">
        <v>49</v>
      </c>
      <c r="B47" s="63" t="s">
        <v>47</v>
      </c>
      <c r="C47" s="59">
        <v>51544</v>
      </c>
      <c r="D47" s="60">
        <v>3520</v>
      </c>
      <c r="E47" s="61">
        <v>6.8</v>
      </c>
      <c r="F47" s="53">
        <v>10</v>
      </c>
      <c r="G47" s="60">
        <v>3700</v>
      </c>
      <c r="H47" s="61">
        <v>6.9</v>
      </c>
      <c r="I47" s="53">
        <v>8</v>
      </c>
      <c r="J47" s="60">
        <v>3670</v>
      </c>
      <c r="K47" s="61">
        <v>6.7</v>
      </c>
      <c r="L47" s="53">
        <v>9</v>
      </c>
      <c r="M47" s="60">
        <v>3785</v>
      </c>
      <c r="N47" s="61">
        <v>6.8</v>
      </c>
      <c r="O47" s="53">
        <v>10</v>
      </c>
      <c r="P47" s="57">
        <v>3766</v>
      </c>
      <c r="Q47" s="80">
        <v>7</v>
      </c>
      <c r="R47" s="58">
        <v>13</v>
      </c>
      <c r="S47" s="57">
        <v>3655</v>
      </c>
      <c r="T47" s="80">
        <v>7</v>
      </c>
      <c r="U47" s="82">
        <v>12</v>
      </c>
      <c r="V47" s="90">
        <v>3544</v>
      </c>
      <c r="W47" s="90">
        <v>6.9</v>
      </c>
      <c r="X47" s="58">
        <v>13</v>
      </c>
      <c r="Y47" s="34">
        <v>3522</v>
      </c>
      <c r="Z47" s="35">
        <v>6.8</v>
      </c>
      <c r="AA47" s="36">
        <v>13</v>
      </c>
      <c r="AB47" s="56">
        <v>0</v>
      </c>
      <c r="AD47" s="83"/>
    </row>
    <row r="48" spans="1:30">
      <c r="A48" s="3">
        <v>50</v>
      </c>
      <c r="B48" s="63" t="s">
        <v>48</v>
      </c>
      <c r="C48" s="59">
        <v>6472</v>
      </c>
      <c r="D48" s="5">
        <v>401</v>
      </c>
      <c r="E48" s="61">
        <v>6.2</v>
      </c>
      <c r="F48" s="53">
        <v>4</v>
      </c>
      <c r="G48" s="5">
        <v>447</v>
      </c>
      <c r="H48" s="61">
        <v>6.9</v>
      </c>
      <c r="I48" s="53">
        <v>8</v>
      </c>
      <c r="J48" s="5">
        <v>402</v>
      </c>
      <c r="K48" s="61">
        <v>6.2</v>
      </c>
      <c r="L48" s="53">
        <v>3</v>
      </c>
      <c r="M48" s="5">
        <v>443</v>
      </c>
      <c r="N48" s="61">
        <v>7</v>
      </c>
      <c r="O48" s="53">
        <v>13</v>
      </c>
      <c r="P48" s="57">
        <v>411</v>
      </c>
      <c r="Q48" s="80">
        <v>6.7</v>
      </c>
      <c r="R48" s="58">
        <v>9</v>
      </c>
      <c r="S48" s="57">
        <v>382</v>
      </c>
      <c r="T48" s="80">
        <v>6.1</v>
      </c>
      <c r="U48" s="82">
        <v>2</v>
      </c>
      <c r="V48" s="90">
        <v>404</v>
      </c>
      <c r="W48" s="90">
        <v>6.7</v>
      </c>
      <c r="X48" s="58">
        <v>9</v>
      </c>
      <c r="Y48" s="34">
        <v>370</v>
      </c>
      <c r="Z48" s="35">
        <v>6.2</v>
      </c>
      <c r="AA48" s="36">
        <v>4</v>
      </c>
      <c r="AB48" s="56">
        <v>0</v>
      </c>
      <c r="AD48" s="83"/>
    </row>
    <row r="49" spans="1:30">
      <c r="A49" s="3">
        <v>51</v>
      </c>
      <c r="B49" s="63" t="s">
        <v>49</v>
      </c>
      <c r="C49" s="59">
        <v>104468</v>
      </c>
      <c r="D49" s="60">
        <v>8573</v>
      </c>
      <c r="E49" s="61">
        <v>8.1999999999999993</v>
      </c>
      <c r="F49" s="53">
        <v>24</v>
      </c>
      <c r="G49" s="60">
        <v>8914</v>
      </c>
      <c r="H49" s="61">
        <v>8.3000000000000007</v>
      </c>
      <c r="I49" s="53">
        <v>25</v>
      </c>
      <c r="J49" s="60">
        <v>9306</v>
      </c>
      <c r="K49" s="61">
        <v>8.6</v>
      </c>
      <c r="L49" s="53">
        <v>33</v>
      </c>
      <c r="M49" s="60">
        <v>8865</v>
      </c>
      <c r="N49" s="61">
        <v>8.3000000000000007</v>
      </c>
      <c r="O49" s="53">
        <v>26</v>
      </c>
      <c r="P49" s="57">
        <v>8779</v>
      </c>
      <c r="Q49" s="80">
        <v>8.4</v>
      </c>
      <c r="R49" s="58">
        <v>29</v>
      </c>
      <c r="S49" s="57">
        <v>8448</v>
      </c>
      <c r="T49" s="80">
        <v>8.1999999999999993</v>
      </c>
      <c r="U49" s="82">
        <v>23</v>
      </c>
      <c r="V49" s="90">
        <v>8184</v>
      </c>
      <c r="W49" s="90">
        <v>8</v>
      </c>
      <c r="X49" s="58">
        <v>23</v>
      </c>
      <c r="Y49" s="34">
        <v>8375</v>
      </c>
      <c r="Z49" s="35">
        <v>8.1</v>
      </c>
      <c r="AA49" s="36">
        <v>27</v>
      </c>
      <c r="AB49" s="56">
        <v>-1.219512195121947</v>
      </c>
      <c r="AD49" s="83"/>
    </row>
    <row r="50" spans="1:30">
      <c r="A50" s="3">
        <v>53</v>
      </c>
      <c r="B50" s="63" t="s">
        <v>50</v>
      </c>
      <c r="C50" s="59">
        <v>82388</v>
      </c>
      <c r="D50" s="60">
        <v>5041</v>
      </c>
      <c r="E50" s="61">
        <v>6.1</v>
      </c>
      <c r="F50" s="53">
        <v>1</v>
      </c>
      <c r="G50" s="60">
        <v>5641</v>
      </c>
      <c r="H50" s="61">
        <v>6.5</v>
      </c>
      <c r="I50" s="53">
        <v>3</v>
      </c>
      <c r="J50" s="60">
        <v>5598</v>
      </c>
      <c r="K50" s="61">
        <v>6.3</v>
      </c>
      <c r="L50" s="53">
        <v>4</v>
      </c>
      <c r="M50" s="60">
        <v>5717</v>
      </c>
      <c r="N50" s="61">
        <v>6.3</v>
      </c>
      <c r="O50" s="53">
        <v>3</v>
      </c>
      <c r="P50" s="57">
        <v>5580</v>
      </c>
      <c r="Q50" s="80">
        <v>6.3</v>
      </c>
      <c r="R50" s="58">
        <v>3</v>
      </c>
      <c r="S50" s="57">
        <v>5464</v>
      </c>
      <c r="T50" s="80">
        <v>6.3</v>
      </c>
      <c r="U50" s="82">
        <v>3</v>
      </c>
      <c r="V50" s="90">
        <v>5340</v>
      </c>
      <c r="W50" s="90">
        <v>6.1</v>
      </c>
      <c r="X50" s="58">
        <v>2</v>
      </c>
      <c r="Y50" s="34">
        <v>5347</v>
      </c>
      <c r="Z50" s="35">
        <v>6.1</v>
      </c>
      <c r="AA50" s="36">
        <v>2</v>
      </c>
      <c r="AB50" s="56">
        <v>0</v>
      </c>
      <c r="AD50" s="83"/>
    </row>
    <row r="51" spans="1:30">
      <c r="A51" s="3">
        <v>54</v>
      </c>
      <c r="B51" s="63" t="s">
        <v>51</v>
      </c>
      <c r="C51" s="59">
        <v>20822</v>
      </c>
      <c r="D51" s="60">
        <v>1990</v>
      </c>
      <c r="E51" s="61">
        <v>9.6</v>
      </c>
      <c r="F51" s="53">
        <v>46</v>
      </c>
      <c r="G51" s="60">
        <v>2024</v>
      </c>
      <c r="H51" s="61">
        <v>9.6999999999999993</v>
      </c>
      <c r="I51" s="53">
        <v>46</v>
      </c>
      <c r="J51" s="60">
        <v>2094</v>
      </c>
      <c r="K51" s="61">
        <v>9.5</v>
      </c>
      <c r="L51" s="53">
        <v>45</v>
      </c>
      <c r="M51" s="60">
        <v>2048</v>
      </c>
      <c r="N51" s="61">
        <v>9.5</v>
      </c>
      <c r="O51" s="53">
        <v>45</v>
      </c>
      <c r="P51" s="57">
        <v>1952</v>
      </c>
      <c r="Q51" s="80">
        <v>9.1999999999999993</v>
      </c>
      <c r="R51" s="58">
        <v>44</v>
      </c>
      <c r="S51" s="57">
        <v>1880</v>
      </c>
      <c r="T51" s="80">
        <v>9.1999999999999993</v>
      </c>
      <c r="U51" s="82">
        <v>45</v>
      </c>
      <c r="V51" s="90">
        <v>1985</v>
      </c>
      <c r="W51" s="90">
        <v>9.6</v>
      </c>
      <c r="X51" s="58">
        <v>46</v>
      </c>
      <c r="Y51" s="34">
        <v>1917</v>
      </c>
      <c r="Z51" s="35">
        <v>9.1999999999999993</v>
      </c>
      <c r="AA51" s="36">
        <v>44</v>
      </c>
      <c r="AB51" s="56">
        <v>-4.1666666666666705</v>
      </c>
      <c r="AD51" s="83"/>
    </row>
    <row r="52" spans="1:30">
      <c r="A52" s="3">
        <v>55</v>
      </c>
      <c r="B52" s="63" t="s">
        <v>52</v>
      </c>
      <c r="C52" s="59">
        <v>70952</v>
      </c>
      <c r="D52" s="60">
        <v>4977</v>
      </c>
      <c r="E52" s="61">
        <v>7</v>
      </c>
      <c r="F52" s="53">
        <v>14</v>
      </c>
      <c r="G52" s="60">
        <v>4974</v>
      </c>
      <c r="H52" s="61">
        <v>6.9</v>
      </c>
      <c r="I52" s="53">
        <v>8</v>
      </c>
      <c r="J52" s="60">
        <v>5075</v>
      </c>
      <c r="K52" s="61">
        <v>7</v>
      </c>
      <c r="L52" s="53">
        <v>13</v>
      </c>
      <c r="M52" s="60">
        <v>5068</v>
      </c>
      <c r="N52" s="61">
        <v>7</v>
      </c>
      <c r="O52" s="53">
        <v>13</v>
      </c>
      <c r="P52" s="57">
        <v>5027</v>
      </c>
      <c r="Q52" s="80">
        <v>7.1</v>
      </c>
      <c r="R52" s="58">
        <v>14</v>
      </c>
      <c r="S52" s="57">
        <v>4818</v>
      </c>
      <c r="T52" s="80">
        <v>7</v>
      </c>
      <c r="U52" s="82">
        <v>12</v>
      </c>
      <c r="V52" s="90">
        <v>4876</v>
      </c>
      <c r="W52" s="90">
        <v>7.2</v>
      </c>
      <c r="X52" s="58">
        <v>16</v>
      </c>
      <c r="Y52" s="34">
        <v>4809</v>
      </c>
      <c r="Z52" s="35">
        <v>7.1</v>
      </c>
      <c r="AA52" s="36">
        <v>15</v>
      </c>
      <c r="AB52" s="56">
        <v>1.4285714285714235</v>
      </c>
      <c r="AD52" s="83"/>
    </row>
    <row r="53" spans="1:30">
      <c r="A53" s="3">
        <v>56</v>
      </c>
      <c r="B53" s="63" t="s">
        <v>53</v>
      </c>
      <c r="C53" s="59">
        <v>7235</v>
      </c>
      <c r="D53" s="5">
        <v>621</v>
      </c>
      <c r="E53" s="61">
        <v>8.6</v>
      </c>
      <c r="F53" s="53">
        <v>35</v>
      </c>
      <c r="G53" s="5">
        <v>682</v>
      </c>
      <c r="H53" s="61">
        <v>8.9</v>
      </c>
      <c r="I53" s="53">
        <v>36</v>
      </c>
      <c r="J53" s="5">
        <v>720</v>
      </c>
      <c r="K53" s="61">
        <v>9.1</v>
      </c>
      <c r="L53" s="53">
        <v>38</v>
      </c>
      <c r="M53" s="5">
        <v>667</v>
      </c>
      <c r="N53" s="61">
        <v>8.3000000000000007</v>
      </c>
      <c r="O53" s="53">
        <v>26</v>
      </c>
      <c r="P53" s="57">
        <v>661</v>
      </c>
      <c r="Q53" s="80">
        <v>8.4</v>
      </c>
      <c r="R53" s="58">
        <v>29</v>
      </c>
      <c r="S53" s="57">
        <v>679</v>
      </c>
      <c r="T53" s="80">
        <v>9</v>
      </c>
      <c r="U53" s="82">
        <v>41</v>
      </c>
      <c r="V53" s="90">
        <v>600</v>
      </c>
      <c r="W53" s="90">
        <v>8.1</v>
      </c>
      <c r="X53" s="58">
        <v>24</v>
      </c>
      <c r="Y53" s="34">
        <v>645</v>
      </c>
      <c r="Z53" s="35">
        <v>8.5</v>
      </c>
      <c r="AA53" s="36">
        <v>35</v>
      </c>
      <c r="AB53" s="56">
        <v>-1.1627906976744147</v>
      </c>
      <c r="AD53" s="83"/>
    </row>
    <row r="54" spans="1:30">
      <c r="A54" s="3">
        <v>72</v>
      </c>
      <c r="B54" s="63" t="s">
        <v>54</v>
      </c>
      <c r="C54" s="59">
        <v>50440</v>
      </c>
      <c r="D54" s="60">
        <v>6470</v>
      </c>
      <c r="E54" s="61">
        <v>12.8</v>
      </c>
      <c r="F54" s="53" t="s">
        <v>11</v>
      </c>
      <c r="G54" s="60">
        <v>6316</v>
      </c>
      <c r="H54" s="61">
        <v>13</v>
      </c>
      <c r="I54" s="53" t="s">
        <v>11</v>
      </c>
      <c r="J54" s="60">
        <v>5784</v>
      </c>
      <c r="K54" s="61">
        <v>12.4</v>
      </c>
      <c r="L54" s="53" t="s">
        <v>11</v>
      </c>
      <c r="M54" s="60">
        <v>5687</v>
      </c>
      <c r="N54" s="61">
        <v>12.5</v>
      </c>
      <c r="O54" s="53" t="s">
        <v>11</v>
      </c>
      <c r="P54" s="57">
        <v>5525</v>
      </c>
      <c r="Q54" s="80">
        <v>12.4</v>
      </c>
      <c r="R54" s="58" t="s">
        <v>11</v>
      </c>
      <c r="S54" s="57">
        <v>5304</v>
      </c>
      <c r="T54" s="80">
        <v>12.6</v>
      </c>
      <c r="U54" s="82" t="s">
        <v>11</v>
      </c>
      <c r="V54" s="90">
        <v>5119</v>
      </c>
      <c r="W54" s="90">
        <v>13.8</v>
      </c>
      <c r="X54" s="58" t="s">
        <v>11</v>
      </c>
      <c r="Y54" s="34">
        <v>4501</v>
      </c>
      <c r="Z54" s="35">
        <v>11.6</v>
      </c>
      <c r="AA54" s="36" t="s">
        <v>11</v>
      </c>
      <c r="AB54" s="56">
        <v>-9.3750000000000089</v>
      </c>
    </row>
    <row r="55" spans="1:30">
      <c r="A55" s="3">
        <v>78</v>
      </c>
      <c r="B55" s="63" t="s">
        <v>55</v>
      </c>
      <c r="C55" s="59">
        <v>1596</v>
      </c>
      <c r="D55" s="60">
        <v>178</v>
      </c>
      <c r="E55" s="61">
        <v>11.2</v>
      </c>
      <c r="F55" s="53" t="s">
        <v>11</v>
      </c>
      <c r="G55" s="60">
        <v>175</v>
      </c>
      <c r="H55" s="61">
        <v>10.4</v>
      </c>
      <c r="I55" s="53" t="s">
        <v>11</v>
      </c>
      <c r="J55" s="60">
        <v>198</v>
      </c>
      <c r="K55" s="61">
        <v>11.7</v>
      </c>
      <c r="L55" s="53" t="s">
        <v>11</v>
      </c>
      <c r="M55" s="60">
        <v>164</v>
      </c>
      <c r="N55" s="61">
        <v>9.1999999999999993</v>
      </c>
      <c r="O55" s="53" t="s">
        <v>11</v>
      </c>
      <c r="P55" s="57">
        <v>159</v>
      </c>
      <c r="Q55" s="80">
        <v>9.5</v>
      </c>
      <c r="R55" s="58" t="s">
        <v>11</v>
      </c>
      <c r="S55" s="57">
        <v>141</v>
      </c>
      <c r="T55" s="80">
        <v>9</v>
      </c>
      <c r="U55" s="82" t="s">
        <v>11</v>
      </c>
      <c r="V55" s="90">
        <v>152</v>
      </c>
      <c r="W55" s="90">
        <v>2.9</v>
      </c>
      <c r="X55" s="58" t="s">
        <v>11</v>
      </c>
      <c r="Y55" s="34">
        <v>133</v>
      </c>
      <c r="Z55" s="35">
        <v>9.6</v>
      </c>
      <c r="AA55" s="36" t="s">
        <v>11</v>
      </c>
      <c r="AB55" s="56">
        <v>-14.285714285714283</v>
      </c>
    </row>
  </sheetData>
  <phoneticPr fontId="2" type="noConversion"/>
  <printOptions horizontalCentered="1" gridLines="1"/>
  <pageMargins left="0.5" right="0.5" top="0.75" bottom="0.75" header="0.25" footer="0.25"/>
  <pageSetup scale="85" orientation="portrait"/>
  <headerFooter alignWithMargins="0"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" sqref="S1"/>
    </sheetView>
  </sheetViews>
  <sheetFormatPr baseColWidth="10" defaultColWidth="8.83203125" defaultRowHeight="12" x14ac:dyDescent="0"/>
  <cols>
    <col min="1" max="1" width="5.6640625" style="8" bestFit="1" customWidth="1"/>
    <col min="2" max="2" width="16.5" style="3" customWidth="1"/>
    <col min="3" max="3" width="11.5" style="18" customWidth="1"/>
    <col min="4" max="4" width="11.5" style="7" customWidth="1"/>
    <col min="5" max="5" width="11" style="7" bestFit="1" customWidth="1"/>
    <col min="6" max="6" width="9.6640625" style="18" bestFit="1" customWidth="1"/>
    <col min="7" max="7" width="11.5" style="7" customWidth="1"/>
    <col min="8" max="8" width="11" style="7" bestFit="1" customWidth="1"/>
    <col min="9" max="9" width="11.5" style="18" customWidth="1"/>
    <col min="10" max="10" width="11.5" style="7" customWidth="1"/>
    <col min="11" max="11" width="11" style="7" bestFit="1" customWidth="1"/>
    <col min="12" max="12" width="11.5" style="18" customWidth="1"/>
    <col min="13" max="14" width="11.5" style="7" customWidth="1"/>
    <col min="15" max="15" width="11.5" style="18" customWidth="1"/>
    <col min="16" max="17" width="11.5" style="7" customWidth="1"/>
    <col min="18" max="18" width="10.5" customWidth="1"/>
  </cols>
  <sheetData>
    <row r="1" spans="1:18" ht="61" thickBot="1">
      <c r="A1" s="45" t="s">
        <v>0</v>
      </c>
      <c r="B1" s="1"/>
      <c r="C1" s="48" t="s">
        <v>120</v>
      </c>
      <c r="D1" s="49" t="s">
        <v>121</v>
      </c>
      <c r="E1" s="50" t="s">
        <v>56</v>
      </c>
      <c r="F1" s="48" t="s">
        <v>213</v>
      </c>
      <c r="G1" s="49" t="s">
        <v>214</v>
      </c>
      <c r="H1" s="50" t="s">
        <v>57</v>
      </c>
      <c r="I1" s="48" t="s">
        <v>122</v>
      </c>
      <c r="J1" s="49" t="s">
        <v>123</v>
      </c>
      <c r="K1" s="50" t="s">
        <v>69</v>
      </c>
      <c r="L1" s="48" t="s">
        <v>156</v>
      </c>
      <c r="M1" s="49" t="s">
        <v>157</v>
      </c>
      <c r="N1" s="50" t="s">
        <v>80</v>
      </c>
      <c r="O1" s="15" t="s">
        <v>229</v>
      </c>
      <c r="P1" s="13" t="s">
        <v>230</v>
      </c>
      <c r="Q1" s="9" t="s">
        <v>219</v>
      </c>
      <c r="R1" s="9" t="s">
        <v>231</v>
      </c>
    </row>
    <row r="2" spans="1:18">
      <c r="A2" s="3">
        <v>502</v>
      </c>
      <c r="B2" s="4" t="s">
        <v>1</v>
      </c>
      <c r="C2" s="51">
        <v>7329000</v>
      </c>
      <c r="D2" s="52">
        <v>10</v>
      </c>
      <c r="E2" s="53"/>
      <c r="F2" s="51">
        <v>6369000</v>
      </c>
      <c r="G2" s="52">
        <v>9</v>
      </c>
      <c r="H2" s="53"/>
      <c r="I2" s="51">
        <v>5918000</v>
      </c>
      <c r="J2" s="52">
        <v>8</v>
      </c>
      <c r="K2" s="53"/>
      <c r="L2" s="51">
        <v>5528000</v>
      </c>
      <c r="M2" s="52">
        <v>7</v>
      </c>
      <c r="N2" s="53"/>
      <c r="O2" s="16">
        <v>5264000</v>
      </c>
      <c r="P2" s="11">
        <v>7</v>
      </c>
      <c r="Q2" s="10"/>
      <c r="R2" s="56">
        <v>-30</v>
      </c>
    </row>
    <row r="3" spans="1:18">
      <c r="A3" s="3">
        <v>1</v>
      </c>
      <c r="B3" s="4" t="s">
        <v>2</v>
      </c>
      <c r="C3" s="51">
        <v>90000</v>
      </c>
      <c r="D3" s="52">
        <v>8</v>
      </c>
      <c r="E3" s="53">
        <v>23</v>
      </c>
      <c r="F3" s="51">
        <v>67000</v>
      </c>
      <c r="G3" s="52">
        <v>6</v>
      </c>
      <c r="H3" s="53">
        <v>15</v>
      </c>
      <c r="I3" s="51">
        <v>67000</v>
      </c>
      <c r="J3" s="52">
        <v>6</v>
      </c>
      <c r="K3" s="53">
        <v>17</v>
      </c>
      <c r="L3" s="51">
        <v>59000</v>
      </c>
      <c r="M3" s="52">
        <v>5</v>
      </c>
      <c r="N3" s="53">
        <v>13</v>
      </c>
      <c r="O3" s="16">
        <v>46000</v>
      </c>
      <c r="P3" s="11">
        <v>4</v>
      </c>
      <c r="Q3" s="10">
        <v>5</v>
      </c>
      <c r="R3" s="56">
        <v>-50</v>
      </c>
    </row>
    <row r="4" spans="1:18">
      <c r="A4" s="3">
        <v>2</v>
      </c>
      <c r="B4" s="4" t="s">
        <v>3</v>
      </c>
      <c r="C4" s="51">
        <v>23000</v>
      </c>
      <c r="D4" s="52">
        <v>13</v>
      </c>
      <c r="E4" s="53">
        <v>37</v>
      </c>
      <c r="F4" s="51">
        <v>25000</v>
      </c>
      <c r="G4" s="52">
        <v>14</v>
      </c>
      <c r="H4" s="53">
        <v>47</v>
      </c>
      <c r="I4" s="51">
        <v>23000</v>
      </c>
      <c r="J4" s="52">
        <v>12</v>
      </c>
      <c r="K4" s="53">
        <v>45</v>
      </c>
      <c r="L4" s="51">
        <v>22000</v>
      </c>
      <c r="M4" s="52">
        <v>12</v>
      </c>
      <c r="N4" s="53">
        <v>45</v>
      </c>
      <c r="O4" s="16">
        <v>26000</v>
      </c>
      <c r="P4" s="11">
        <v>14</v>
      </c>
      <c r="Q4" s="10">
        <v>49</v>
      </c>
      <c r="R4" s="56">
        <v>7.6923076923076925</v>
      </c>
    </row>
    <row r="5" spans="1:18">
      <c r="A5" s="3">
        <v>4</v>
      </c>
      <c r="B5" s="4" t="s">
        <v>4</v>
      </c>
      <c r="C5" s="51">
        <v>276000</v>
      </c>
      <c r="D5" s="52">
        <v>16</v>
      </c>
      <c r="E5" s="53">
        <v>47</v>
      </c>
      <c r="F5" s="51">
        <v>208000</v>
      </c>
      <c r="G5" s="52">
        <v>12</v>
      </c>
      <c r="H5" s="53">
        <v>45</v>
      </c>
      <c r="I5" s="51">
        <v>208000</v>
      </c>
      <c r="J5" s="52">
        <v>13</v>
      </c>
      <c r="K5" s="53">
        <v>47</v>
      </c>
      <c r="L5" s="51">
        <v>208000</v>
      </c>
      <c r="M5" s="52">
        <v>13</v>
      </c>
      <c r="N5" s="53">
        <v>48</v>
      </c>
      <c r="O5" s="16">
        <v>214000</v>
      </c>
      <c r="P5" s="11">
        <v>13</v>
      </c>
      <c r="Q5" s="10">
        <v>48</v>
      </c>
      <c r="R5" s="56">
        <v>-18.75</v>
      </c>
    </row>
    <row r="6" spans="1:18">
      <c r="A6" s="3">
        <v>5</v>
      </c>
      <c r="B6" s="4" t="s">
        <v>5</v>
      </c>
      <c r="C6" s="51">
        <v>61000</v>
      </c>
      <c r="D6" s="52">
        <v>9</v>
      </c>
      <c r="E6" s="53">
        <v>31</v>
      </c>
      <c r="F6" s="51">
        <v>44000</v>
      </c>
      <c r="G6" s="52">
        <v>6</v>
      </c>
      <c r="H6" s="53">
        <v>15</v>
      </c>
      <c r="I6" s="51">
        <v>46000</v>
      </c>
      <c r="J6" s="52">
        <v>7</v>
      </c>
      <c r="K6" s="53">
        <v>27</v>
      </c>
      <c r="L6" s="51">
        <v>40000</v>
      </c>
      <c r="M6" s="52">
        <v>6</v>
      </c>
      <c r="N6" s="53">
        <v>19</v>
      </c>
      <c r="O6" s="16">
        <v>42000</v>
      </c>
      <c r="P6" s="11">
        <v>6</v>
      </c>
      <c r="Q6" s="10">
        <v>22</v>
      </c>
      <c r="R6" s="56">
        <v>-33.333333333333329</v>
      </c>
    </row>
    <row r="7" spans="1:18">
      <c r="A7" s="3">
        <v>6</v>
      </c>
      <c r="B7" s="4" t="s">
        <v>6</v>
      </c>
      <c r="C7" s="51">
        <v>1011000</v>
      </c>
      <c r="D7" s="52">
        <v>11</v>
      </c>
      <c r="E7" s="53">
        <v>35</v>
      </c>
      <c r="F7" s="51">
        <v>891000</v>
      </c>
      <c r="G7" s="52">
        <v>9</v>
      </c>
      <c r="H7" s="53">
        <v>33</v>
      </c>
      <c r="I7" s="51">
        <v>833000</v>
      </c>
      <c r="J7" s="52">
        <v>9</v>
      </c>
      <c r="K7" s="53">
        <v>35</v>
      </c>
      <c r="L7" s="51">
        <v>745000</v>
      </c>
      <c r="M7" s="52">
        <v>8</v>
      </c>
      <c r="N7" s="53">
        <v>33</v>
      </c>
      <c r="O7" s="16">
        <v>730000</v>
      </c>
      <c r="P7" s="11">
        <v>8</v>
      </c>
      <c r="Q7" s="10">
        <v>34</v>
      </c>
      <c r="R7" s="56">
        <v>-27.27272727272727</v>
      </c>
    </row>
    <row r="8" spans="1:18">
      <c r="A8" s="3">
        <v>8</v>
      </c>
      <c r="B8" s="4" t="s">
        <v>7</v>
      </c>
      <c r="C8" s="51">
        <v>173000</v>
      </c>
      <c r="D8" s="52">
        <v>14</v>
      </c>
      <c r="E8" s="53">
        <v>43</v>
      </c>
      <c r="F8" s="51">
        <v>124000</v>
      </c>
      <c r="G8" s="52">
        <v>10</v>
      </c>
      <c r="H8" s="53">
        <v>36</v>
      </c>
      <c r="I8" s="51">
        <v>124000</v>
      </c>
      <c r="J8" s="52">
        <v>10</v>
      </c>
      <c r="K8" s="53">
        <v>39</v>
      </c>
      <c r="L8" s="51">
        <v>116000</v>
      </c>
      <c r="M8" s="52">
        <v>9</v>
      </c>
      <c r="N8" s="53">
        <v>38</v>
      </c>
      <c r="O8" s="16">
        <v>109000</v>
      </c>
      <c r="P8" s="11">
        <v>9</v>
      </c>
      <c r="Q8" s="10">
        <v>40</v>
      </c>
      <c r="R8" s="56">
        <v>-35.714285714285715</v>
      </c>
    </row>
    <row r="9" spans="1:18">
      <c r="A9" s="3">
        <v>9</v>
      </c>
      <c r="B9" s="4" t="s">
        <v>8</v>
      </c>
      <c r="C9" s="51">
        <v>40000</v>
      </c>
      <c r="D9" s="52">
        <v>5</v>
      </c>
      <c r="E9" s="53">
        <v>4</v>
      </c>
      <c r="F9" s="51">
        <v>30000</v>
      </c>
      <c r="G9" s="52">
        <v>4</v>
      </c>
      <c r="H9" s="53">
        <v>4</v>
      </c>
      <c r="I9" s="51">
        <v>24000</v>
      </c>
      <c r="J9" s="52">
        <v>3</v>
      </c>
      <c r="K9" s="53">
        <v>3</v>
      </c>
      <c r="L9" s="51">
        <v>23000</v>
      </c>
      <c r="M9" s="52">
        <v>3</v>
      </c>
      <c r="N9" s="53">
        <v>3</v>
      </c>
      <c r="O9" s="16">
        <v>30000</v>
      </c>
      <c r="P9" s="11">
        <v>4</v>
      </c>
      <c r="Q9" s="10">
        <v>5</v>
      </c>
      <c r="R9" s="56">
        <v>-20</v>
      </c>
    </row>
    <row r="10" spans="1:18">
      <c r="A10" s="3">
        <v>10</v>
      </c>
      <c r="B10" s="4" t="s">
        <v>9</v>
      </c>
      <c r="C10" s="51">
        <v>16000</v>
      </c>
      <c r="D10" s="52">
        <v>8</v>
      </c>
      <c r="E10" s="53">
        <v>23</v>
      </c>
      <c r="F10" s="51">
        <v>11000</v>
      </c>
      <c r="G10" s="52">
        <v>5</v>
      </c>
      <c r="H10" s="53">
        <v>6</v>
      </c>
      <c r="I10" s="51">
        <v>11000</v>
      </c>
      <c r="J10" s="52">
        <v>5</v>
      </c>
      <c r="K10" s="53">
        <v>9</v>
      </c>
      <c r="L10" s="51">
        <v>9000</v>
      </c>
      <c r="M10" s="52">
        <v>5</v>
      </c>
      <c r="N10" s="53">
        <v>13</v>
      </c>
      <c r="O10" s="16">
        <v>7000</v>
      </c>
      <c r="P10" s="11">
        <v>4</v>
      </c>
      <c r="Q10" s="10">
        <v>5</v>
      </c>
      <c r="R10" s="56">
        <v>-50</v>
      </c>
    </row>
    <row r="11" spans="1:18">
      <c r="A11" s="3">
        <v>11</v>
      </c>
      <c r="B11" s="6" t="s">
        <v>10</v>
      </c>
      <c r="C11" s="51">
        <v>5000</v>
      </c>
      <c r="D11" s="52">
        <v>4</v>
      </c>
      <c r="E11" s="53" t="s">
        <v>11</v>
      </c>
      <c r="F11" s="51">
        <v>3000</v>
      </c>
      <c r="G11" s="52">
        <v>3</v>
      </c>
      <c r="H11" s="53" t="s">
        <v>11</v>
      </c>
      <c r="I11" s="51">
        <v>2000</v>
      </c>
      <c r="J11" s="52">
        <v>2</v>
      </c>
      <c r="K11" s="53" t="s">
        <v>11</v>
      </c>
      <c r="L11" s="51">
        <v>4000</v>
      </c>
      <c r="M11" s="52">
        <v>4</v>
      </c>
      <c r="N11" s="53" t="s">
        <v>11</v>
      </c>
      <c r="O11" s="16">
        <v>2000</v>
      </c>
      <c r="P11" s="11">
        <v>2</v>
      </c>
      <c r="Q11" s="10" t="s">
        <v>11</v>
      </c>
      <c r="R11" s="56">
        <v>-50</v>
      </c>
    </row>
    <row r="12" spans="1:18">
      <c r="A12" s="3">
        <v>12</v>
      </c>
      <c r="B12" s="4" t="s">
        <v>12</v>
      </c>
      <c r="C12" s="51">
        <v>701000</v>
      </c>
      <c r="D12" s="52">
        <v>18</v>
      </c>
      <c r="E12" s="53">
        <v>48</v>
      </c>
      <c r="F12" s="51">
        <v>601000</v>
      </c>
      <c r="G12" s="52">
        <v>15</v>
      </c>
      <c r="H12" s="53">
        <v>48</v>
      </c>
      <c r="I12" s="51">
        <v>507000</v>
      </c>
      <c r="J12" s="52">
        <v>13</v>
      </c>
      <c r="K12" s="53">
        <v>47</v>
      </c>
      <c r="L12" s="51">
        <v>475000</v>
      </c>
      <c r="M12" s="52">
        <v>12</v>
      </c>
      <c r="N12" s="53">
        <v>45</v>
      </c>
      <c r="O12" s="16">
        <v>436000</v>
      </c>
      <c r="P12" s="11">
        <v>11</v>
      </c>
      <c r="Q12" s="10">
        <v>45</v>
      </c>
      <c r="R12" s="56">
        <v>-38.888888888888893</v>
      </c>
    </row>
    <row r="13" spans="1:18">
      <c r="A13" s="3">
        <v>13</v>
      </c>
      <c r="B13" s="4" t="s">
        <v>13</v>
      </c>
      <c r="C13" s="51">
        <v>291000</v>
      </c>
      <c r="D13" s="52">
        <v>11</v>
      </c>
      <c r="E13" s="53">
        <v>35</v>
      </c>
      <c r="F13" s="51">
        <v>281000</v>
      </c>
      <c r="G13" s="52">
        <v>11</v>
      </c>
      <c r="H13" s="53">
        <v>41</v>
      </c>
      <c r="I13" s="51">
        <v>244000</v>
      </c>
      <c r="J13" s="52">
        <v>10</v>
      </c>
      <c r="K13" s="53">
        <v>39</v>
      </c>
      <c r="L13" s="51">
        <v>237000</v>
      </c>
      <c r="M13" s="52">
        <v>10</v>
      </c>
      <c r="N13" s="53">
        <v>42</v>
      </c>
      <c r="O13" s="16">
        <v>220000</v>
      </c>
      <c r="P13" s="11">
        <v>9</v>
      </c>
      <c r="Q13" s="10">
        <v>40</v>
      </c>
      <c r="R13" s="56">
        <v>-18.181818181818183</v>
      </c>
    </row>
    <row r="14" spans="1:18">
      <c r="A14" s="3">
        <v>15</v>
      </c>
      <c r="B14" s="4" t="s">
        <v>14</v>
      </c>
      <c r="C14" s="51">
        <v>10000</v>
      </c>
      <c r="D14" s="52">
        <v>4</v>
      </c>
      <c r="E14" s="53">
        <v>2</v>
      </c>
      <c r="F14" s="51">
        <v>7000</v>
      </c>
      <c r="G14" s="52">
        <v>2</v>
      </c>
      <c r="H14" s="53">
        <v>2</v>
      </c>
      <c r="I14" s="51">
        <v>11000</v>
      </c>
      <c r="J14" s="52">
        <v>4</v>
      </c>
      <c r="K14" s="53">
        <v>4</v>
      </c>
      <c r="L14" s="51">
        <v>11000</v>
      </c>
      <c r="M14" s="52">
        <v>4</v>
      </c>
      <c r="N14" s="53">
        <v>4</v>
      </c>
      <c r="O14" s="16">
        <v>10000</v>
      </c>
      <c r="P14" s="11">
        <v>3</v>
      </c>
      <c r="Q14" s="10">
        <v>2</v>
      </c>
      <c r="R14" s="56">
        <v>-25</v>
      </c>
    </row>
    <row r="15" spans="1:18">
      <c r="A15" s="3">
        <v>16</v>
      </c>
      <c r="B15" s="4" t="s">
        <v>15</v>
      </c>
      <c r="C15" s="51">
        <v>56000</v>
      </c>
      <c r="D15" s="52">
        <v>14</v>
      </c>
      <c r="E15" s="53">
        <v>43</v>
      </c>
      <c r="F15" s="51">
        <v>47000</v>
      </c>
      <c r="G15" s="52">
        <v>11</v>
      </c>
      <c r="H15" s="53">
        <v>41</v>
      </c>
      <c r="I15" s="51">
        <v>45000</v>
      </c>
      <c r="J15" s="52">
        <v>11</v>
      </c>
      <c r="K15" s="53">
        <v>43</v>
      </c>
      <c r="L15" s="51">
        <v>39000</v>
      </c>
      <c r="M15" s="52">
        <v>9</v>
      </c>
      <c r="N15" s="53">
        <v>38</v>
      </c>
      <c r="O15" s="16">
        <v>36000</v>
      </c>
      <c r="P15" s="11">
        <v>8</v>
      </c>
      <c r="Q15" s="10">
        <v>34</v>
      </c>
      <c r="R15" s="56">
        <v>-42.857142857142854</v>
      </c>
    </row>
    <row r="16" spans="1:18">
      <c r="A16" s="3">
        <v>17</v>
      </c>
      <c r="B16" s="4" t="s">
        <v>16</v>
      </c>
      <c r="C16" s="51">
        <v>179000</v>
      </c>
      <c r="D16" s="52">
        <v>6</v>
      </c>
      <c r="E16" s="53">
        <v>9</v>
      </c>
      <c r="F16" s="51">
        <v>142000</v>
      </c>
      <c r="G16" s="52">
        <v>4</v>
      </c>
      <c r="H16" s="53">
        <v>4</v>
      </c>
      <c r="I16" s="51">
        <v>140000</v>
      </c>
      <c r="J16" s="52">
        <v>4</v>
      </c>
      <c r="K16" s="53">
        <v>4</v>
      </c>
      <c r="L16" s="51">
        <v>113000</v>
      </c>
      <c r="M16" s="52">
        <v>4</v>
      </c>
      <c r="N16" s="53">
        <v>4</v>
      </c>
      <c r="O16" s="16">
        <v>101000</v>
      </c>
      <c r="P16" s="11">
        <v>3</v>
      </c>
      <c r="Q16" s="10">
        <v>2</v>
      </c>
      <c r="R16" s="56">
        <v>-50</v>
      </c>
    </row>
    <row r="17" spans="1:18">
      <c r="A17" s="3">
        <v>18</v>
      </c>
      <c r="B17" s="4" t="s">
        <v>17</v>
      </c>
      <c r="C17" s="51">
        <v>160000</v>
      </c>
      <c r="D17" s="52">
        <v>10</v>
      </c>
      <c r="E17" s="53">
        <v>33</v>
      </c>
      <c r="F17" s="51">
        <v>140000</v>
      </c>
      <c r="G17" s="52">
        <v>9</v>
      </c>
      <c r="H17" s="53">
        <v>33</v>
      </c>
      <c r="I17" s="51">
        <v>143000</v>
      </c>
      <c r="J17" s="52">
        <v>9</v>
      </c>
      <c r="K17" s="53">
        <v>35</v>
      </c>
      <c r="L17" s="51">
        <v>129000</v>
      </c>
      <c r="M17" s="52">
        <v>8</v>
      </c>
      <c r="N17" s="53">
        <v>33</v>
      </c>
      <c r="O17" s="16">
        <v>134000</v>
      </c>
      <c r="P17" s="11">
        <v>8</v>
      </c>
      <c r="Q17" s="10">
        <v>34</v>
      </c>
      <c r="R17" s="56">
        <v>-20</v>
      </c>
    </row>
    <row r="18" spans="1:18">
      <c r="A18" s="3">
        <v>19</v>
      </c>
      <c r="B18" s="4" t="s">
        <v>18</v>
      </c>
      <c r="C18" s="51">
        <v>40000</v>
      </c>
      <c r="D18" s="52">
        <v>6</v>
      </c>
      <c r="E18" s="53">
        <v>9</v>
      </c>
      <c r="F18" s="51">
        <v>32000</v>
      </c>
      <c r="G18" s="52">
        <v>5</v>
      </c>
      <c r="H18" s="53">
        <v>6</v>
      </c>
      <c r="I18" s="51">
        <v>29000</v>
      </c>
      <c r="J18" s="52">
        <v>4</v>
      </c>
      <c r="K18" s="53">
        <v>4</v>
      </c>
      <c r="L18" s="51">
        <v>32000</v>
      </c>
      <c r="M18" s="52">
        <v>4</v>
      </c>
      <c r="N18" s="53">
        <v>4</v>
      </c>
      <c r="O18" s="16">
        <v>29000</v>
      </c>
      <c r="P18" s="11">
        <v>4</v>
      </c>
      <c r="Q18" s="10">
        <v>5</v>
      </c>
      <c r="R18" s="56">
        <v>-33.333333333333329</v>
      </c>
    </row>
    <row r="19" spans="1:18">
      <c r="A19" s="3">
        <v>20</v>
      </c>
      <c r="B19" s="4" t="s">
        <v>19</v>
      </c>
      <c r="C19" s="51">
        <v>58000</v>
      </c>
      <c r="D19" s="52">
        <v>8</v>
      </c>
      <c r="E19" s="53">
        <v>23</v>
      </c>
      <c r="F19" s="51">
        <v>58000</v>
      </c>
      <c r="G19" s="52">
        <v>8</v>
      </c>
      <c r="H19" s="53">
        <v>30</v>
      </c>
      <c r="I19" s="51">
        <v>60000</v>
      </c>
      <c r="J19" s="52">
        <v>8</v>
      </c>
      <c r="K19" s="53">
        <v>30</v>
      </c>
      <c r="L19" s="51">
        <v>46000</v>
      </c>
      <c r="M19" s="52">
        <v>6</v>
      </c>
      <c r="N19" s="53">
        <v>19</v>
      </c>
      <c r="O19" s="16">
        <v>48000</v>
      </c>
      <c r="P19" s="11">
        <v>7</v>
      </c>
      <c r="Q19" s="10">
        <v>30</v>
      </c>
      <c r="R19" s="56">
        <v>-12.5</v>
      </c>
    </row>
    <row r="20" spans="1:18">
      <c r="A20" s="3">
        <v>21</v>
      </c>
      <c r="B20" s="4" t="s">
        <v>20</v>
      </c>
      <c r="C20" s="51">
        <v>70000</v>
      </c>
      <c r="D20" s="52">
        <v>7</v>
      </c>
      <c r="E20" s="53">
        <v>15</v>
      </c>
      <c r="F20" s="51">
        <v>64000</v>
      </c>
      <c r="G20" s="52">
        <v>6</v>
      </c>
      <c r="H20" s="53">
        <v>15</v>
      </c>
      <c r="I20" s="51">
        <v>61000</v>
      </c>
      <c r="J20" s="52">
        <v>6</v>
      </c>
      <c r="K20" s="53">
        <v>17</v>
      </c>
      <c r="L20" s="51">
        <v>62000</v>
      </c>
      <c r="M20" s="52">
        <v>6</v>
      </c>
      <c r="N20" s="53">
        <v>19</v>
      </c>
      <c r="O20" s="16">
        <v>56000</v>
      </c>
      <c r="P20" s="11">
        <v>6</v>
      </c>
      <c r="Q20" s="10">
        <v>22</v>
      </c>
      <c r="R20" s="56">
        <v>-14.285714285714285</v>
      </c>
    </row>
    <row r="21" spans="1:18">
      <c r="A21" s="3">
        <v>22</v>
      </c>
      <c r="B21" s="4" t="s">
        <v>21</v>
      </c>
      <c r="C21" s="51">
        <v>86000</v>
      </c>
      <c r="D21" s="52">
        <v>8</v>
      </c>
      <c r="E21" s="53">
        <v>23</v>
      </c>
      <c r="F21" s="51">
        <v>73000</v>
      </c>
      <c r="G21" s="52">
        <v>6</v>
      </c>
      <c r="H21" s="53">
        <v>15</v>
      </c>
      <c r="I21" s="51">
        <v>62000</v>
      </c>
      <c r="J21" s="52">
        <v>6</v>
      </c>
      <c r="K21" s="53">
        <v>17</v>
      </c>
      <c r="L21" s="51">
        <v>65000</v>
      </c>
      <c r="M21" s="52">
        <v>6</v>
      </c>
      <c r="N21" s="53">
        <v>19</v>
      </c>
      <c r="O21" s="16">
        <v>59000</v>
      </c>
      <c r="P21" s="11">
        <v>5</v>
      </c>
      <c r="Q21" s="10">
        <v>14</v>
      </c>
      <c r="R21" s="56">
        <v>-37.5</v>
      </c>
    </row>
    <row r="22" spans="1:18">
      <c r="A22" s="3">
        <v>23</v>
      </c>
      <c r="B22" s="4" t="s">
        <v>22</v>
      </c>
      <c r="C22" s="51">
        <v>20000</v>
      </c>
      <c r="D22" s="52">
        <v>7</v>
      </c>
      <c r="E22" s="53">
        <v>15</v>
      </c>
      <c r="F22" s="51">
        <v>15000</v>
      </c>
      <c r="G22" s="52">
        <v>6</v>
      </c>
      <c r="H22" s="53">
        <v>15</v>
      </c>
      <c r="I22" s="51">
        <v>11000</v>
      </c>
      <c r="J22" s="52">
        <v>4</v>
      </c>
      <c r="K22" s="53">
        <v>4</v>
      </c>
      <c r="L22" s="51">
        <v>14000</v>
      </c>
      <c r="M22" s="52">
        <v>5</v>
      </c>
      <c r="N22" s="53">
        <v>13</v>
      </c>
      <c r="O22" s="16">
        <v>12000</v>
      </c>
      <c r="P22" s="11">
        <v>5</v>
      </c>
      <c r="Q22" s="10">
        <v>14</v>
      </c>
      <c r="R22" s="56">
        <v>-28.571428571428569</v>
      </c>
    </row>
    <row r="23" spans="1:18">
      <c r="A23" s="3">
        <v>24</v>
      </c>
      <c r="B23" s="4" t="s">
        <v>23</v>
      </c>
      <c r="C23" s="51">
        <v>70000</v>
      </c>
      <c r="D23" s="52">
        <v>5</v>
      </c>
      <c r="E23" s="53">
        <v>4</v>
      </c>
      <c r="F23" s="51">
        <v>65000</v>
      </c>
      <c r="G23" s="52">
        <v>5</v>
      </c>
      <c r="H23" s="53">
        <v>6</v>
      </c>
      <c r="I23" s="51">
        <v>64000</v>
      </c>
      <c r="J23" s="52">
        <v>5</v>
      </c>
      <c r="K23" s="53">
        <v>9</v>
      </c>
      <c r="L23" s="51">
        <v>61000</v>
      </c>
      <c r="M23" s="52">
        <v>5</v>
      </c>
      <c r="N23" s="53">
        <v>13</v>
      </c>
      <c r="O23" s="16">
        <v>51000</v>
      </c>
      <c r="P23" s="11">
        <v>4</v>
      </c>
      <c r="Q23" s="10">
        <v>5</v>
      </c>
      <c r="R23" s="56">
        <v>-20</v>
      </c>
    </row>
    <row r="24" spans="1:18">
      <c r="A24" s="3">
        <v>25</v>
      </c>
      <c r="B24" s="4" t="s">
        <v>24</v>
      </c>
      <c r="C24" s="51">
        <v>30000</v>
      </c>
      <c r="D24" s="52">
        <v>2</v>
      </c>
      <c r="E24" s="53">
        <v>1</v>
      </c>
      <c r="F24" s="51">
        <v>20000</v>
      </c>
      <c r="G24" s="52">
        <v>1</v>
      </c>
      <c r="H24" s="53">
        <v>1</v>
      </c>
      <c r="I24" s="51">
        <v>22000</v>
      </c>
      <c r="J24" s="52">
        <v>2</v>
      </c>
      <c r="K24" s="53">
        <v>1</v>
      </c>
      <c r="L24" s="51">
        <v>24000</v>
      </c>
      <c r="M24" s="52">
        <v>2</v>
      </c>
      <c r="N24" s="53">
        <v>1</v>
      </c>
      <c r="O24" s="16">
        <v>20000</v>
      </c>
      <c r="P24" s="11">
        <v>1</v>
      </c>
      <c r="Q24" s="10">
        <v>1</v>
      </c>
      <c r="R24" s="56">
        <v>-50</v>
      </c>
    </row>
    <row r="25" spans="1:18">
      <c r="A25" s="3">
        <v>26</v>
      </c>
      <c r="B25" s="4" t="s">
        <v>25</v>
      </c>
      <c r="C25" s="51">
        <v>124000</v>
      </c>
      <c r="D25" s="52">
        <v>5</v>
      </c>
      <c r="E25" s="53">
        <v>4</v>
      </c>
      <c r="F25" s="51">
        <v>107000</v>
      </c>
      <c r="G25" s="52">
        <v>5</v>
      </c>
      <c r="H25" s="53">
        <v>6</v>
      </c>
      <c r="I25" s="51">
        <v>95000</v>
      </c>
      <c r="J25" s="52">
        <v>4</v>
      </c>
      <c r="K25" s="53">
        <v>4</v>
      </c>
      <c r="L25" s="51">
        <v>94000</v>
      </c>
      <c r="M25" s="52">
        <v>4</v>
      </c>
      <c r="N25" s="53">
        <v>4</v>
      </c>
      <c r="O25" s="16">
        <v>90000</v>
      </c>
      <c r="P25" s="11">
        <v>4</v>
      </c>
      <c r="Q25" s="10">
        <v>5</v>
      </c>
      <c r="R25" s="56">
        <v>-20</v>
      </c>
    </row>
    <row r="26" spans="1:18">
      <c r="A26" s="3">
        <v>27</v>
      </c>
      <c r="B26" s="4" t="s">
        <v>26</v>
      </c>
      <c r="C26" s="51">
        <v>79000</v>
      </c>
      <c r="D26" s="52">
        <v>6</v>
      </c>
      <c r="E26" s="53">
        <v>9</v>
      </c>
      <c r="F26" s="51">
        <v>83000</v>
      </c>
      <c r="G26" s="52">
        <v>7</v>
      </c>
      <c r="H26" s="53">
        <v>26</v>
      </c>
      <c r="I26" s="51">
        <v>84000</v>
      </c>
      <c r="J26" s="52">
        <v>7</v>
      </c>
      <c r="K26" s="53">
        <v>27</v>
      </c>
      <c r="L26" s="51">
        <v>80000</v>
      </c>
      <c r="M26" s="52">
        <v>6</v>
      </c>
      <c r="N26" s="53">
        <v>19</v>
      </c>
      <c r="O26" s="16">
        <v>68000</v>
      </c>
      <c r="P26" s="11">
        <v>5</v>
      </c>
      <c r="Q26" s="10">
        <v>14</v>
      </c>
      <c r="R26" s="56">
        <v>-16.666666666666664</v>
      </c>
    </row>
    <row r="27" spans="1:18">
      <c r="A27" s="3">
        <v>28</v>
      </c>
      <c r="B27" s="4" t="s">
        <v>27</v>
      </c>
      <c r="C27" s="51">
        <v>97000</v>
      </c>
      <c r="D27" s="52">
        <v>13</v>
      </c>
      <c r="E27" s="53">
        <v>37</v>
      </c>
      <c r="F27" s="51">
        <v>79000</v>
      </c>
      <c r="G27" s="52">
        <v>10</v>
      </c>
      <c r="H27" s="53">
        <v>36</v>
      </c>
      <c r="I27" s="51">
        <v>64000</v>
      </c>
      <c r="J27" s="52">
        <v>8</v>
      </c>
      <c r="K27" s="53">
        <v>30</v>
      </c>
      <c r="L27" s="51">
        <v>61000</v>
      </c>
      <c r="M27" s="52">
        <v>8</v>
      </c>
      <c r="N27" s="53">
        <v>33</v>
      </c>
      <c r="O27" s="16">
        <v>55000</v>
      </c>
      <c r="P27" s="11">
        <v>7</v>
      </c>
      <c r="Q27" s="10">
        <v>30</v>
      </c>
      <c r="R27" s="56">
        <v>-46.153846153846153</v>
      </c>
    </row>
    <row r="28" spans="1:18">
      <c r="A28" s="3">
        <v>29</v>
      </c>
      <c r="B28" s="4" t="s">
        <v>28</v>
      </c>
      <c r="C28" s="51">
        <v>101000</v>
      </c>
      <c r="D28" s="52">
        <v>7</v>
      </c>
      <c r="E28" s="53">
        <v>15</v>
      </c>
      <c r="F28" s="51">
        <v>98000</v>
      </c>
      <c r="G28" s="52">
        <v>7</v>
      </c>
      <c r="H28" s="53">
        <v>26</v>
      </c>
      <c r="I28" s="51">
        <v>88000</v>
      </c>
      <c r="J28" s="52">
        <v>6</v>
      </c>
      <c r="K28" s="53">
        <v>17</v>
      </c>
      <c r="L28" s="51">
        <v>95000</v>
      </c>
      <c r="M28" s="52">
        <v>7</v>
      </c>
      <c r="N28" s="53">
        <v>31</v>
      </c>
      <c r="O28" s="16">
        <v>98000</v>
      </c>
      <c r="P28" s="11">
        <v>7</v>
      </c>
      <c r="Q28" s="10">
        <v>30</v>
      </c>
      <c r="R28" s="56">
        <v>0</v>
      </c>
    </row>
    <row r="29" spans="1:18">
      <c r="A29" s="3">
        <v>30</v>
      </c>
      <c r="B29" s="4" t="s">
        <v>29</v>
      </c>
      <c r="C29" s="51">
        <v>32000</v>
      </c>
      <c r="D29" s="52">
        <v>14</v>
      </c>
      <c r="E29" s="53">
        <v>43</v>
      </c>
      <c r="F29" s="51">
        <v>28000</v>
      </c>
      <c r="G29" s="52">
        <v>13</v>
      </c>
      <c r="H29" s="53">
        <v>46</v>
      </c>
      <c r="I29" s="51">
        <v>28000</v>
      </c>
      <c r="J29" s="52">
        <v>12</v>
      </c>
      <c r="K29" s="53">
        <v>45</v>
      </c>
      <c r="L29" s="51">
        <v>26000</v>
      </c>
      <c r="M29" s="52">
        <v>12</v>
      </c>
      <c r="N29" s="53">
        <v>45</v>
      </c>
      <c r="O29" s="16">
        <v>24000</v>
      </c>
      <c r="P29" s="11">
        <v>11</v>
      </c>
      <c r="Q29" s="10">
        <v>45</v>
      </c>
      <c r="R29" s="56">
        <v>-21.428571428571427</v>
      </c>
    </row>
    <row r="30" spans="1:18">
      <c r="A30" s="3">
        <v>31</v>
      </c>
      <c r="B30" s="4" t="s">
        <v>30</v>
      </c>
      <c r="C30" s="51">
        <v>31000</v>
      </c>
      <c r="D30" s="52">
        <v>7</v>
      </c>
      <c r="E30" s="53">
        <v>15</v>
      </c>
      <c r="F30" s="51">
        <v>28000</v>
      </c>
      <c r="G30" s="52">
        <v>6</v>
      </c>
      <c r="H30" s="53">
        <v>15</v>
      </c>
      <c r="I30" s="51">
        <v>26000</v>
      </c>
      <c r="J30" s="52">
        <v>6</v>
      </c>
      <c r="K30" s="53">
        <v>17</v>
      </c>
      <c r="L30" s="51">
        <v>27000</v>
      </c>
      <c r="M30" s="52">
        <v>6</v>
      </c>
      <c r="N30" s="53">
        <v>19</v>
      </c>
      <c r="O30" s="16">
        <v>28000</v>
      </c>
      <c r="P30" s="11">
        <v>6</v>
      </c>
      <c r="Q30" s="10">
        <v>22</v>
      </c>
      <c r="R30" s="56">
        <v>-14.285714285714285</v>
      </c>
    </row>
    <row r="31" spans="1:18">
      <c r="A31" s="3">
        <v>32</v>
      </c>
      <c r="B31" s="4" t="s">
        <v>31</v>
      </c>
      <c r="C31" s="51">
        <v>135000</v>
      </c>
      <c r="D31" s="52">
        <v>20</v>
      </c>
      <c r="E31" s="53">
        <v>50</v>
      </c>
      <c r="F31" s="51">
        <v>121000</v>
      </c>
      <c r="G31" s="52">
        <v>18</v>
      </c>
      <c r="H31" s="53">
        <v>50</v>
      </c>
      <c r="I31" s="51">
        <v>115000</v>
      </c>
      <c r="J31" s="52">
        <v>17</v>
      </c>
      <c r="K31" s="53">
        <v>50</v>
      </c>
      <c r="L31" s="51">
        <v>107000</v>
      </c>
      <c r="M31" s="52">
        <v>16</v>
      </c>
      <c r="N31" s="53">
        <v>50</v>
      </c>
      <c r="O31" s="16">
        <v>110000</v>
      </c>
      <c r="P31" s="11">
        <v>17</v>
      </c>
      <c r="Q31" s="10">
        <v>50</v>
      </c>
      <c r="R31" s="56">
        <v>-15</v>
      </c>
    </row>
    <row r="32" spans="1:18">
      <c r="A32" s="3">
        <v>33</v>
      </c>
      <c r="B32" s="4" t="s">
        <v>32</v>
      </c>
      <c r="C32" s="51">
        <v>15000</v>
      </c>
      <c r="D32" s="52">
        <v>5</v>
      </c>
      <c r="E32" s="53">
        <v>4</v>
      </c>
      <c r="F32" s="51">
        <v>13000</v>
      </c>
      <c r="G32" s="52">
        <v>5</v>
      </c>
      <c r="H32" s="53">
        <v>6</v>
      </c>
      <c r="I32" s="51">
        <v>14000</v>
      </c>
      <c r="J32" s="52">
        <v>5</v>
      </c>
      <c r="K32" s="53">
        <v>9</v>
      </c>
      <c r="L32" s="51">
        <v>10000</v>
      </c>
      <c r="M32" s="52">
        <v>4</v>
      </c>
      <c r="N32" s="53">
        <v>4</v>
      </c>
      <c r="O32" s="16">
        <v>11000</v>
      </c>
      <c r="P32" s="11">
        <v>4</v>
      </c>
      <c r="Q32" s="10">
        <v>5</v>
      </c>
      <c r="R32" s="56">
        <v>-20</v>
      </c>
    </row>
    <row r="33" spans="1:18">
      <c r="A33" s="3">
        <v>34</v>
      </c>
      <c r="B33" s="4" t="s">
        <v>33</v>
      </c>
      <c r="C33" s="51">
        <v>148000</v>
      </c>
      <c r="D33" s="52">
        <v>7</v>
      </c>
      <c r="E33" s="53">
        <v>15</v>
      </c>
      <c r="F33" s="51">
        <v>130000</v>
      </c>
      <c r="G33" s="52">
        <v>6</v>
      </c>
      <c r="H33" s="53">
        <v>15</v>
      </c>
      <c r="I33" s="51">
        <v>123000</v>
      </c>
      <c r="J33" s="52">
        <v>6</v>
      </c>
      <c r="K33" s="53">
        <v>17</v>
      </c>
      <c r="L33" s="51">
        <v>105000</v>
      </c>
      <c r="M33" s="52">
        <v>5</v>
      </c>
      <c r="N33" s="53">
        <v>13</v>
      </c>
      <c r="O33" s="16">
        <v>103000</v>
      </c>
      <c r="P33" s="11">
        <v>5</v>
      </c>
      <c r="Q33" s="10">
        <v>14</v>
      </c>
      <c r="R33" s="56">
        <v>-28.571428571428569</v>
      </c>
    </row>
    <row r="34" spans="1:18">
      <c r="A34" s="3">
        <v>35</v>
      </c>
      <c r="B34" s="4" t="s">
        <v>34</v>
      </c>
      <c r="C34" s="51">
        <v>69000</v>
      </c>
      <c r="D34" s="52">
        <v>14</v>
      </c>
      <c r="E34" s="53">
        <v>43</v>
      </c>
      <c r="F34" s="51">
        <v>59000</v>
      </c>
      <c r="G34" s="52">
        <v>11</v>
      </c>
      <c r="H34" s="53">
        <v>41</v>
      </c>
      <c r="I34" s="51">
        <v>53000</v>
      </c>
      <c r="J34" s="52">
        <v>10</v>
      </c>
      <c r="K34" s="53">
        <v>39</v>
      </c>
      <c r="L34" s="51">
        <v>47000</v>
      </c>
      <c r="M34" s="52">
        <v>9</v>
      </c>
      <c r="N34" s="53">
        <v>38</v>
      </c>
      <c r="O34" s="16">
        <v>41000</v>
      </c>
      <c r="P34" s="11">
        <v>8</v>
      </c>
      <c r="Q34" s="10">
        <v>34</v>
      </c>
      <c r="R34" s="56">
        <v>-42.857142857142854</v>
      </c>
    </row>
    <row r="35" spans="1:18">
      <c r="A35" s="3">
        <v>36</v>
      </c>
      <c r="B35" s="4" t="s">
        <v>35</v>
      </c>
      <c r="C35" s="51">
        <v>255000</v>
      </c>
      <c r="D35" s="52">
        <v>6</v>
      </c>
      <c r="E35" s="53">
        <v>9</v>
      </c>
      <c r="F35" s="51">
        <v>205000</v>
      </c>
      <c r="G35" s="52">
        <v>5</v>
      </c>
      <c r="H35" s="53">
        <v>6</v>
      </c>
      <c r="I35" s="51">
        <v>208000</v>
      </c>
      <c r="J35" s="52">
        <v>5</v>
      </c>
      <c r="K35" s="53">
        <v>9</v>
      </c>
      <c r="L35" s="51">
        <v>181000</v>
      </c>
      <c r="M35" s="52">
        <v>4</v>
      </c>
      <c r="N35" s="53">
        <v>4</v>
      </c>
      <c r="O35" s="16">
        <v>168000</v>
      </c>
      <c r="P35" s="11">
        <v>4</v>
      </c>
      <c r="Q35" s="10">
        <v>5</v>
      </c>
      <c r="R35" s="56">
        <v>-33.333333333333329</v>
      </c>
    </row>
    <row r="36" spans="1:18">
      <c r="A36" s="3">
        <v>37</v>
      </c>
      <c r="B36" s="4" t="s">
        <v>36</v>
      </c>
      <c r="C36" s="51">
        <v>219000</v>
      </c>
      <c r="D36" s="52">
        <v>10</v>
      </c>
      <c r="E36" s="53">
        <v>33</v>
      </c>
      <c r="F36" s="51">
        <v>186000</v>
      </c>
      <c r="G36" s="52">
        <v>8</v>
      </c>
      <c r="H36" s="53">
        <v>30</v>
      </c>
      <c r="I36" s="51">
        <v>177000</v>
      </c>
      <c r="J36" s="52">
        <v>8</v>
      </c>
      <c r="K36" s="53">
        <v>30</v>
      </c>
      <c r="L36" s="51">
        <v>175000</v>
      </c>
      <c r="M36" s="52">
        <v>8</v>
      </c>
      <c r="N36" s="53">
        <v>33</v>
      </c>
      <c r="O36" s="16">
        <v>173000</v>
      </c>
      <c r="P36" s="11">
        <v>8</v>
      </c>
      <c r="Q36" s="10">
        <v>34</v>
      </c>
      <c r="R36" s="56">
        <v>-20</v>
      </c>
    </row>
    <row r="37" spans="1:18">
      <c r="A37" s="3">
        <v>38</v>
      </c>
      <c r="B37" s="4" t="s">
        <v>37</v>
      </c>
      <c r="C37" s="51">
        <v>11000</v>
      </c>
      <c r="D37" s="52">
        <v>8</v>
      </c>
      <c r="E37" s="53">
        <v>23</v>
      </c>
      <c r="F37" s="51">
        <v>8000</v>
      </c>
      <c r="G37" s="52">
        <v>6</v>
      </c>
      <c r="H37" s="53">
        <v>15</v>
      </c>
      <c r="I37" s="51">
        <v>10000</v>
      </c>
      <c r="J37" s="52">
        <v>6</v>
      </c>
      <c r="K37" s="53">
        <v>17</v>
      </c>
      <c r="L37" s="51">
        <v>10000</v>
      </c>
      <c r="M37" s="52">
        <v>6</v>
      </c>
      <c r="N37" s="53">
        <v>19</v>
      </c>
      <c r="O37" s="16">
        <v>11000</v>
      </c>
      <c r="P37" s="11">
        <v>7</v>
      </c>
      <c r="Q37" s="10">
        <v>30</v>
      </c>
      <c r="R37" s="56">
        <v>-12.5</v>
      </c>
    </row>
    <row r="38" spans="1:18">
      <c r="A38" s="3">
        <v>39</v>
      </c>
      <c r="B38" s="4" t="s">
        <v>38</v>
      </c>
      <c r="C38" s="51">
        <v>197000</v>
      </c>
      <c r="D38" s="52">
        <v>7</v>
      </c>
      <c r="E38" s="53">
        <v>15</v>
      </c>
      <c r="F38" s="51">
        <v>172000</v>
      </c>
      <c r="G38" s="52">
        <v>6</v>
      </c>
      <c r="H38" s="53">
        <v>15</v>
      </c>
      <c r="I38" s="51">
        <v>162000</v>
      </c>
      <c r="J38" s="52">
        <v>6</v>
      </c>
      <c r="K38" s="53">
        <v>17</v>
      </c>
      <c r="L38" s="51">
        <v>157000</v>
      </c>
      <c r="M38" s="52">
        <v>6</v>
      </c>
      <c r="N38" s="53">
        <v>19</v>
      </c>
      <c r="O38" s="16">
        <v>141000</v>
      </c>
      <c r="P38" s="11">
        <v>5</v>
      </c>
      <c r="Q38" s="10">
        <v>14</v>
      </c>
      <c r="R38" s="56">
        <v>-28.571428571428569</v>
      </c>
    </row>
    <row r="39" spans="1:18">
      <c r="A39" s="3">
        <v>40</v>
      </c>
      <c r="B39" s="4" t="s">
        <v>39</v>
      </c>
      <c r="C39" s="51">
        <v>117000</v>
      </c>
      <c r="D39" s="52">
        <v>13</v>
      </c>
      <c r="E39" s="53">
        <v>37</v>
      </c>
      <c r="F39" s="51">
        <v>103000</v>
      </c>
      <c r="G39" s="52">
        <v>11</v>
      </c>
      <c r="H39" s="53">
        <v>41</v>
      </c>
      <c r="I39" s="51">
        <v>93000</v>
      </c>
      <c r="J39" s="52">
        <v>10</v>
      </c>
      <c r="K39" s="53">
        <v>39</v>
      </c>
      <c r="L39" s="51">
        <v>99000</v>
      </c>
      <c r="M39" s="52">
        <v>11</v>
      </c>
      <c r="N39" s="53">
        <v>43</v>
      </c>
      <c r="O39" s="16">
        <v>94000</v>
      </c>
      <c r="P39" s="11">
        <v>10</v>
      </c>
      <c r="Q39" s="10">
        <v>43</v>
      </c>
      <c r="R39" s="56">
        <v>-23.076923076923077</v>
      </c>
    </row>
    <row r="40" spans="1:18">
      <c r="A40" s="3">
        <v>41</v>
      </c>
      <c r="B40" s="4" t="s">
        <v>40</v>
      </c>
      <c r="C40" s="51">
        <v>110000</v>
      </c>
      <c r="D40" s="52">
        <v>13</v>
      </c>
      <c r="E40" s="53">
        <v>37</v>
      </c>
      <c r="F40" s="51">
        <v>91000</v>
      </c>
      <c r="G40" s="52">
        <v>10</v>
      </c>
      <c r="H40" s="53">
        <v>36</v>
      </c>
      <c r="I40" s="51">
        <v>76000</v>
      </c>
      <c r="J40" s="52">
        <v>9</v>
      </c>
      <c r="K40" s="53">
        <v>35</v>
      </c>
      <c r="L40" s="51">
        <v>63000</v>
      </c>
      <c r="M40" s="52">
        <v>7</v>
      </c>
      <c r="N40" s="53">
        <v>31</v>
      </c>
      <c r="O40" s="16">
        <v>55000</v>
      </c>
      <c r="P40" s="11">
        <v>6</v>
      </c>
      <c r="Q40" s="10">
        <v>22</v>
      </c>
      <c r="R40" s="56">
        <v>-53.846153846153847</v>
      </c>
    </row>
    <row r="41" spans="1:18">
      <c r="A41" s="3">
        <v>42</v>
      </c>
      <c r="B41" s="4" t="s">
        <v>41</v>
      </c>
      <c r="C41" s="51">
        <v>169000</v>
      </c>
      <c r="D41" s="52">
        <v>6</v>
      </c>
      <c r="E41" s="53">
        <v>9</v>
      </c>
      <c r="F41" s="51">
        <v>147000</v>
      </c>
      <c r="G41" s="52">
        <v>5</v>
      </c>
      <c r="H41" s="53">
        <v>6</v>
      </c>
      <c r="I41" s="51">
        <v>144000</v>
      </c>
      <c r="J41" s="52">
        <v>5</v>
      </c>
      <c r="K41" s="53">
        <v>9</v>
      </c>
      <c r="L41" s="51">
        <v>149000</v>
      </c>
      <c r="M41" s="52">
        <v>5</v>
      </c>
      <c r="N41" s="53">
        <v>13</v>
      </c>
      <c r="O41" s="16">
        <v>139000</v>
      </c>
      <c r="P41" s="11">
        <v>5</v>
      </c>
      <c r="Q41" s="10">
        <v>14</v>
      </c>
      <c r="R41" s="56">
        <v>-16.666666666666664</v>
      </c>
    </row>
    <row r="42" spans="1:18">
      <c r="A42" s="3">
        <v>44</v>
      </c>
      <c r="B42" s="4" t="s">
        <v>42</v>
      </c>
      <c r="C42" s="51">
        <v>13000</v>
      </c>
      <c r="D42" s="52">
        <v>6</v>
      </c>
      <c r="E42" s="53">
        <v>9</v>
      </c>
      <c r="F42" s="51">
        <v>12000</v>
      </c>
      <c r="G42" s="52">
        <v>5</v>
      </c>
      <c r="H42" s="53">
        <v>6</v>
      </c>
      <c r="I42" s="51">
        <v>12000</v>
      </c>
      <c r="J42" s="52">
        <v>6</v>
      </c>
      <c r="K42" s="53">
        <v>17</v>
      </c>
      <c r="L42" s="51">
        <v>9000</v>
      </c>
      <c r="M42" s="52">
        <v>4</v>
      </c>
      <c r="N42" s="53">
        <v>4</v>
      </c>
      <c r="O42" s="16">
        <v>10000</v>
      </c>
      <c r="P42" s="11">
        <v>5</v>
      </c>
      <c r="Q42" s="10">
        <v>14</v>
      </c>
      <c r="R42" s="56">
        <v>-16.666666666666664</v>
      </c>
    </row>
    <row r="43" spans="1:18">
      <c r="A43" s="3">
        <v>45</v>
      </c>
      <c r="B43" s="4" t="s">
        <v>43</v>
      </c>
      <c r="C43" s="51">
        <v>134000</v>
      </c>
      <c r="D43" s="52">
        <v>13</v>
      </c>
      <c r="E43" s="53">
        <v>37</v>
      </c>
      <c r="F43" s="51">
        <v>107000</v>
      </c>
      <c r="G43" s="52">
        <v>10</v>
      </c>
      <c r="H43" s="53">
        <v>36</v>
      </c>
      <c r="I43" s="51">
        <v>102000</v>
      </c>
      <c r="J43" s="52">
        <v>9</v>
      </c>
      <c r="K43" s="53">
        <v>35</v>
      </c>
      <c r="L43" s="51">
        <v>91000</v>
      </c>
      <c r="M43" s="52">
        <v>8</v>
      </c>
      <c r="N43" s="53">
        <v>33</v>
      </c>
      <c r="O43" s="16">
        <v>89000</v>
      </c>
      <c r="P43" s="11">
        <v>8</v>
      </c>
      <c r="Q43" s="10">
        <v>34</v>
      </c>
      <c r="R43" s="56">
        <v>-38.461538461538467</v>
      </c>
    </row>
    <row r="44" spans="1:18">
      <c r="A44" s="3">
        <v>46</v>
      </c>
      <c r="B44" s="4" t="s">
        <v>44</v>
      </c>
      <c r="C44" s="51">
        <v>17000</v>
      </c>
      <c r="D44" s="52">
        <v>8</v>
      </c>
      <c r="E44" s="53">
        <v>23</v>
      </c>
      <c r="F44" s="51">
        <v>15000</v>
      </c>
      <c r="G44" s="52">
        <v>8</v>
      </c>
      <c r="H44" s="53">
        <v>30</v>
      </c>
      <c r="I44" s="51">
        <v>17000</v>
      </c>
      <c r="J44" s="52">
        <v>8</v>
      </c>
      <c r="K44" s="53">
        <v>30</v>
      </c>
      <c r="L44" s="51">
        <v>12000</v>
      </c>
      <c r="M44" s="52">
        <v>6</v>
      </c>
      <c r="N44" s="53">
        <v>19</v>
      </c>
      <c r="O44" s="16">
        <v>12000</v>
      </c>
      <c r="P44" s="11">
        <v>6</v>
      </c>
      <c r="Q44" s="10">
        <v>22</v>
      </c>
      <c r="R44" s="56">
        <v>-25</v>
      </c>
    </row>
    <row r="45" spans="1:18">
      <c r="A45" s="3">
        <v>47</v>
      </c>
      <c r="B45" s="4" t="s">
        <v>45</v>
      </c>
      <c r="C45" s="51">
        <v>106000</v>
      </c>
      <c r="D45" s="52">
        <v>7</v>
      </c>
      <c r="E45" s="53">
        <v>15</v>
      </c>
      <c r="F45" s="51">
        <v>87000</v>
      </c>
      <c r="G45" s="52">
        <v>6</v>
      </c>
      <c r="H45" s="53">
        <v>15</v>
      </c>
      <c r="I45" s="51">
        <v>79000</v>
      </c>
      <c r="J45" s="52">
        <v>5</v>
      </c>
      <c r="K45" s="53">
        <v>9</v>
      </c>
      <c r="L45" s="51">
        <v>85000</v>
      </c>
      <c r="M45" s="52">
        <v>6</v>
      </c>
      <c r="N45" s="53">
        <v>19</v>
      </c>
      <c r="O45" s="16">
        <v>85000</v>
      </c>
      <c r="P45" s="11">
        <v>6</v>
      </c>
      <c r="Q45" s="10">
        <v>22</v>
      </c>
      <c r="R45" s="56">
        <v>-14.285714285714285</v>
      </c>
    </row>
    <row r="46" spans="1:18">
      <c r="A46" s="3">
        <v>48</v>
      </c>
      <c r="B46" s="4" t="s">
        <v>46</v>
      </c>
      <c r="C46" s="51">
        <v>1196000</v>
      </c>
      <c r="D46" s="52">
        <v>18</v>
      </c>
      <c r="E46" s="53">
        <v>48</v>
      </c>
      <c r="F46" s="51">
        <v>1120000</v>
      </c>
      <c r="G46" s="52">
        <v>16</v>
      </c>
      <c r="H46" s="53">
        <v>49</v>
      </c>
      <c r="I46" s="51">
        <v>996000</v>
      </c>
      <c r="J46" s="52">
        <v>14</v>
      </c>
      <c r="K46" s="53">
        <v>49</v>
      </c>
      <c r="L46" s="51">
        <v>917000</v>
      </c>
      <c r="M46" s="52">
        <v>13</v>
      </c>
      <c r="N46" s="53">
        <v>48</v>
      </c>
      <c r="O46" s="16">
        <v>863000</v>
      </c>
      <c r="P46" s="11">
        <v>12</v>
      </c>
      <c r="Q46" s="10">
        <v>47</v>
      </c>
      <c r="R46" s="56">
        <v>-33.333333333333329</v>
      </c>
    </row>
    <row r="47" spans="1:18">
      <c r="A47" s="3">
        <v>49</v>
      </c>
      <c r="B47" s="4" t="s">
        <v>47</v>
      </c>
      <c r="C47" s="51">
        <v>111000</v>
      </c>
      <c r="D47" s="52">
        <v>13</v>
      </c>
      <c r="E47" s="53">
        <v>37</v>
      </c>
      <c r="F47" s="51">
        <v>89000</v>
      </c>
      <c r="G47" s="52">
        <v>10</v>
      </c>
      <c r="H47" s="53">
        <v>36</v>
      </c>
      <c r="I47" s="51">
        <v>95000</v>
      </c>
      <c r="J47" s="52">
        <v>11</v>
      </c>
      <c r="K47" s="53">
        <v>43</v>
      </c>
      <c r="L47" s="51">
        <v>97000</v>
      </c>
      <c r="M47" s="52">
        <v>11</v>
      </c>
      <c r="N47" s="53">
        <v>43</v>
      </c>
      <c r="O47" s="16">
        <v>90000</v>
      </c>
      <c r="P47" s="11">
        <v>10</v>
      </c>
      <c r="Q47" s="10">
        <v>43</v>
      </c>
      <c r="R47" s="56">
        <v>-23.076923076923077</v>
      </c>
    </row>
    <row r="48" spans="1:18">
      <c r="A48" s="3">
        <v>50</v>
      </c>
      <c r="B48" s="4" t="s">
        <v>48</v>
      </c>
      <c r="C48" s="51">
        <v>5000</v>
      </c>
      <c r="D48" s="52">
        <v>4</v>
      </c>
      <c r="E48" s="53">
        <v>2</v>
      </c>
      <c r="F48" s="51">
        <v>4000</v>
      </c>
      <c r="G48" s="52">
        <v>3</v>
      </c>
      <c r="H48" s="53">
        <v>3</v>
      </c>
      <c r="I48" s="51">
        <v>3000</v>
      </c>
      <c r="J48" s="52">
        <v>2</v>
      </c>
      <c r="K48" s="53">
        <v>1</v>
      </c>
      <c r="L48" s="51">
        <v>3000</v>
      </c>
      <c r="M48" s="52">
        <v>2</v>
      </c>
      <c r="N48" s="53">
        <v>1</v>
      </c>
      <c r="O48" s="16">
        <v>3000</v>
      </c>
      <c r="P48" s="11">
        <v>3</v>
      </c>
      <c r="Q48" s="10">
        <v>2</v>
      </c>
      <c r="R48" s="56">
        <v>-25</v>
      </c>
    </row>
    <row r="49" spans="1:18">
      <c r="A49" s="3">
        <v>51</v>
      </c>
      <c r="B49" s="4" t="s">
        <v>49</v>
      </c>
      <c r="C49" s="51">
        <v>138000</v>
      </c>
      <c r="D49" s="52">
        <v>8</v>
      </c>
      <c r="E49" s="53">
        <v>23</v>
      </c>
      <c r="F49" s="51">
        <v>122000</v>
      </c>
      <c r="G49" s="52">
        <v>7</v>
      </c>
      <c r="H49" s="53">
        <v>26</v>
      </c>
      <c r="I49" s="51">
        <v>121000</v>
      </c>
      <c r="J49" s="52">
        <v>7</v>
      </c>
      <c r="K49" s="53">
        <v>27</v>
      </c>
      <c r="L49" s="51">
        <v>108000</v>
      </c>
      <c r="M49" s="52">
        <v>6</v>
      </c>
      <c r="N49" s="53">
        <v>19</v>
      </c>
      <c r="O49" s="16">
        <v>104000</v>
      </c>
      <c r="P49" s="11">
        <v>6</v>
      </c>
      <c r="Q49" s="10">
        <v>22</v>
      </c>
      <c r="R49" s="56">
        <v>-25</v>
      </c>
    </row>
    <row r="50" spans="1:18">
      <c r="A50" s="3">
        <v>53</v>
      </c>
      <c r="B50" s="4" t="s">
        <v>50</v>
      </c>
      <c r="C50" s="51">
        <v>130000</v>
      </c>
      <c r="D50" s="52">
        <v>8</v>
      </c>
      <c r="E50" s="53">
        <v>23</v>
      </c>
      <c r="F50" s="51">
        <v>108000</v>
      </c>
      <c r="G50" s="52">
        <v>7</v>
      </c>
      <c r="H50" s="53">
        <v>26</v>
      </c>
      <c r="I50" s="51">
        <v>102000</v>
      </c>
      <c r="J50" s="52">
        <v>6</v>
      </c>
      <c r="K50" s="53">
        <v>17</v>
      </c>
      <c r="L50" s="51">
        <v>97000</v>
      </c>
      <c r="M50" s="52">
        <v>6</v>
      </c>
      <c r="N50" s="53">
        <v>19</v>
      </c>
      <c r="O50" s="16">
        <v>91000</v>
      </c>
      <c r="P50" s="11">
        <v>6</v>
      </c>
      <c r="Q50" s="10">
        <v>22</v>
      </c>
      <c r="R50" s="56">
        <v>-25</v>
      </c>
    </row>
    <row r="51" spans="1:18">
      <c r="A51" s="3">
        <v>54</v>
      </c>
      <c r="B51" s="4" t="s">
        <v>51</v>
      </c>
      <c r="C51" s="51">
        <v>26000</v>
      </c>
      <c r="D51" s="52">
        <v>7</v>
      </c>
      <c r="E51" s="53">
        <v>15</v>
      </c>
      <c r="F51" s="51">
        <v>21000</v>
      </c>
      <c r="G51" s="52">
        <v>6</v>
      </c>
      <c r="H51" s="53">
        <v>15</v>
      </c>
      <c r="I51" s="51">
        <v>18000</v>
      </c>
      <c r="J51" s="52">
        <v>5</v>
      </c>
      <c r="K51" s="53">
        <v>9</v>
      </c>
      <c r="L51" s="51">
        <v>17000</v>
      </c>
      <c r="M51" s="52">
        <v>4</v>
      </c>
      <c r="N51" s="53">
        <v>4</v>
      </c>
      <c r="O51" s="16">
        <v>15000</v>
      </c>
      <c r="P51" s="11">
        <v>4</v>
      </c>
      <c r="Q51" s="10">
        <v>5</v>
      </c>
      <c r="R51" s="56">
        <v>-42.857142857142854</v>
      </c>
    </row>
    <row r="52" spans="1:18">
      <c r="A52" s="3">
        <v>55</v>
      </c>
      <c r="B52" s="4" t="s">
        <v>52</v>
      </c>
      <c r="C52" s="51">
        <v>68000</v>
      </c>
      <c r="D52" s="52">
        <v>5</v>
      </c>
      <c r="E52" s="53">
        <v>4</v>
      </c>
      <c r="F52" s="51">
        <v>65000</v>
      </c>
      <c r="G52" s="52">
        <v>5</v>
      </c>
      <c r="H52" s="53">
        <v>6</v>
      </c>
      <c r="I52" s="51">
        <v>67000</v>
      </c>
      <c r="J52" s="52">
        <v>5</v>
      </c>
      <c r="K52" s="53">
        <v>9</v>
      </c>
      <c r="L52" s="51">
        <v>58000</v>
      </c>
      <c r="M52" s="52">
        <v>4</v>
      </c>
      <c r="N52" s="53">
        <v>4</v>
      </c>
      <c r="O52" s="16">
        <v>62000</v>
      </c>
      <c r="P52" s="11">
        <v>5</v>
      </c>
      <c r="Q52" s="10">
        <v>14</v>
      </c>
      <c r="R52" s="56">
        <v>0</v>
      </c>
    </row>
    <row r="53" spans="1:18">
      <c r="A53" s="3">
        <v>56</v>
      </c>
      <c r="B53" s="4" t="s">
        <v>53</v>
      </c>
      <c r="C53" s="51">
        <v>11000</v>
      </c>
      <c r="D53" s="52">
        <v>9</v>
      </c>
      <c r="E53" s="53">
        <v>31</v>
      </c>
      <c r="F53" s="51">
        <v>11000</v>
      </c>
      <c r="G53" s="52">
        <v>9</v>
      </c>
      <c r="H53" s="53">
        <v>33</v>
      </c>
      <c r="I53" s="51">
        <v>11000</v>
      </c>
      <c r="J53" s="52">
        <v>8</v>
      </c>
      <c r="K53" s="53">
        <v>30</v>
      </c>
      <c r="L53" s="51">
        <v>12000</v>
      </c>
      <c r="M53" s="52">
        <v>9</v>
      </c>
      <c r="N53" s="53">
        <v>38</v>
      </c>
      <c r="O53" s="16">
        <v>13000</v>
      </c>
      <c r="P53" s="11">
        <v>9</v>
      </c>
      <c r="Q53" s="10">
        <v>40</v>
      </c>
      <c r="R53" s="56">
        <v>0</v>
      </c>
    </row>
    <row r="54" spans="1:18">
      <c r="A54" s="3">
        <v>72</v>
      </c>
      <c r="B54" s="4" t="s">
        <v>54</v>
      </c>
      <c r="C54" s="54">
        <v>54000</v>
      </c>
      <c r="D54" s="52">
        <v>5</v>
      </c>
      <c r="E54" s="53" t="s">
        <v>11</v>
      </c>
      <c r="F54" s="54">
        <v>44000</v>
      </c>
      <c r="G54" s="52">
        <v>5</v>
      </c>
      <c r="H54" s="53" t="s">
        <v>11</v>
      </c>
      <c r="I54" s="54">
        <v>39000</v>
      </c>
      <c r="J54" s="52">
        <v>4</v>
      </c>
      <c r="K54" s="53" t="s">
        <v>11</v>
      </c>
      <c r="L54" s="54">
        <v>34000</v>
      </c>
      <c r="M54" s="52">
        <v>4</v>
      </c>
      <c r="N54" s="53" t="s">
        <v>11</v>
      </c>
      <c r="O54" s="16">
        <v>35000</v>
      </c>
      <c r="P54" s="11">
        <v>4</v>
      </c>
      <c r="Q54" s="10" t="s">
        <v>11</v>
      </c>
      <c r="R54" s="56">
        <v>-20</v>
      </c>
    </row>
    <row r="55" spans="1:18">
      <c r="A55" s="3">
        <v>78</v>
      </c>
      <c r="B55" s="4" t="s">
        <v>55</v>
      </c>
      <c r="C55" s="54" t="s">
        <v>79</v>
      </c>
      <c r="D55" s="55" t="s">
        <v>79</v>
      </c>
      <c r="E55" s="53" t="s">
        <v>11</v>
      </c>
      <c r="F55" s="54" t="s">
        <v>79</v>
      </c>
      <c r="G55" s="55" t="s">
        <v>79</v>
      </c>
      <c r="H55" s="53" t="s">
        <v>11</v>
      </c>
      <c r="I55" s="54" t="s">
        <v>79</v>
      </c>
      <c r="J55" s="55" t="s">
        <v>79</v>
      </c>
      <c r="K55" s="53" t="s">
        <v>11</v>
      </c>
      <c r="L55" s="54" t="s">
        <v>79</v>
      </c>
      <c r="M55" s="55" t="s">
        <v>79</v>
      </c>
      <c r="N55" s="53" t="s">
        <v>11</v>
      </c>
      <c r="O55" s="17" t="s">
        <v>79</v>
      </c>
      <c r="P55" s="20" t="s">
        <v>246</v>
      </c>
      <c r="Q55" s="10" t="s">
        <v>11</v>
      </c>
      <c r="R55" s="56" t="s">
        <v>79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Y1" sqref="Y1"/>
    </sheetView>
  </sheetViews>
  <sheetFormatPr baseColWidth="10" defaultColWidth="8.83203125" defaultRowHeight="12" x14ac:dyDescent="0"/>
  <cols>
    <col min="1" max="1" width="5.1640625" style="3" customWidth="1"/>
    <col min="2" max="2" width="16.5" style="3" customWidth="1"/>
    <col min="3" max="4" width="11.5" style="7" customWidth="1"/>
    <col min="5" max="5" width="8.33203125" style="7" bestFit="1" customWidth="1"/>
    <col min="6" max="7" width="11.5" style="7" customWidth="1"/>
    <col min="8" max="8" width="8.33203125" style="7" bestFit="1" customWidth="1"/>
    <col min="9" max="10" width="11.5" style="7" customWidth="1"/>
    <col min="11" max="11" width="8.33203125" style="7" bestFit="1" customWidth="1"/>
    <col min="12" max="13" width="11.5" style="7" customWidth="1"/>
    <col min="14" max="14" width="8.33203125" style="7" bestFit="1" customWidth="1"/>
    <col min="15" max="16" width="11.5" style="7" customWidth="1"/>
    <col min="17" max="17" width="8.33203125" style="7" bestFit="1" customWidth="1"/>
    <col min="18" max="23" width="11.5" style="7" customWidth="1"/>
    <col min="24" max="24" width="11.5" style="3" customWidth="1"/>
  </cols>
  <sheetData>
    <row r="1" spans="1:24" ht="115.5" customHeight="1" thickBot="1">
      <c r="A1" s="1" t="s">
        <v>0</v>
      </c>
      <c r="B1" s="50"/>
      <c r="C1" s="49" t="s">
        <v>124</v>
      </c>
      <c r="D1" s="49" t="s">
        <v>125</v>
      </c>
      <c r="E1" s="50" t="s">
        <v>88</v>
      </c>
      <c r="F1" s="49" t="s">
        <v>215</v>
      </c>
      <c r="G1" s="49" t="s">
        <v>216</v>
      </c>
      <c r="H1" s="50" t="s">
        <v>202</v>
      </c>
      <c r="I1" s="49" t="s">
        <v>217</v>
      </c>
      <c r="J1" s="49" t="s">
        <v>218</v>
      </c>
      <c r="K1" s="50" t="s">
        <v>205</v>
      </c>
      <c r="L1" s="49" t="s">
        <v>126</v>
      </c>
      <c r="M1" s="49" t="s">
        <v>127</v>
      </c>
      <c r="N1" s="50" t="s">
        <v>78</v>
      </c>
      <c r="O1" s="49" t="s">
        <v>153</v>
      </c>
      <c r="P1" s="49" t="s">
        <v>154</v>
      </c>
      <c r="Q1" s="50" t="s">
        <v>155</v>
      </c>
      <c r="R1" s="49" t="s">
        <v>169</v>
      </c>
      <c r="S1" s="49" t="s">
        <v>170</v>
      </c>
      <c r="T1" s="50" t="s">
        <v>171</v>
      </c>
      <c r="U1" s="13" t="s">
        <v>232</v>
      </c>
      <c r="V1" s="13" t="s">
        <v>233</v>
      </c>
      <c r="W1" s="9" t="s">
        <v>234</v>
      </c>
      <c r="X1" s="9" t="s">
        <v>235</v>
      </c>
    </row>
    <row r="2" spans="1:24">
      <c r="A2" s="3">
        <v>502</v>
      </c>
      <c r="B2" s="63" t="s">
        <v>1</v>
      </c>
      <c r="C2" s="55">
        <v>2040000</v>
      </c>
      <c r="D2" s="52">
        <v>8</v>
      </c>
      <c r="E2" s="53"/>
      <c r="F2" s="55">
        <v>1991000</v>
      </c>
      <c r="G2" s="52">
        <v>8</v>
      </c>
      <c r="H2" s="53"/>
      <c r="I2" s="55">
        <v>1918000</v>
      </c>
      <c r="J2" s="52">
        <v>8</v>
      </c>
      <c r="K2" s="53"/>
      <c r="L2" s="52">
        <v>1815000</v>
      </c>
      <c r="M2" s="52">
        <v>7</v>
      </c>
      <c r="N2" s="53"/>
      <c r="O2" s="52">
        <v>1762000</v>
      </c>
      <c r="P2" s="52">
        <v>7</v>
      </c>
      <c r="Q2" s="53"/>
      <c r="R2" s="52">
        <v>1752000</v>
      </c>
      <c r="S2" s="52">
        <v>7</v>
      </c>
      <c r="T2" s="53"/>
      <c r="U2" s="11">
        <v>1618000</v>
      </c>
      <c r="V2" s="11">
        <v>6</v>
      </c>
      <c r="W2" s="10"/>
      <c r="X2" s="56">
        <v>-25</v>
      </c>
    </row>
    <row r="3" spans="1:24">
      <c r="A3" s="3">
        <v>1</v>
      </c>
      <c r="B3" s="63" t="s">
        <v>2</v>
      </c>
      <c r="C3" s="55">
        <v>27000</v>
      </c>
      <c r="D3" s="65">
        <v>7</v>
      </c>
      <c r="E3" s="53">
        <v>1</v>
      </c>
      <c r="F3" s="55">
        <v>27000</v>
      </c>
      <c r="G3" s="65">
        <v>7</v>
      </c>
      <c r="H3" s="53">
        <v>2</v>
      </c>
      <c r="I3" s="55">
        <v>27000</v>
      </c>
      <c r="J3" s="65">
        <v>7</v>
      </c>
      <c r="K3" s="53">
        <v>4</v>
      </c>
      <c r="L3" s="52">
        <v>26000</v>
      </c>
      <c r="M3" s="65">
        <v>7</v>
      </c>
      <c r="N3" s="53">
        <v>12</v>
      </c>
      <c r="O3" s="52">
        <v>25000</v>
      </c>
      <c r="P3" s="52">
        <v>7</v>
      </c>
      <c r="Q3" s="53">
        <v>13</v>
      </c>
      <c r="R3" s="52">
        <v>23000</v>
      </c>
      <c r="S3" s="52">
        <v>6</v>
      </c>
      <c r="T3" s="53">
        <v>1</v>
      </c>
      <c r="U3" s="11">
        <v>22000</v>
      </c>
      <c r="V3" s="11">
        <v>6</v>
      </c>
      <c r="W3" s="10">
        <v>2</v>
      </c>
      <c r="X3" s="56">
        <v>-14.285714285714285</v>
      </c>
    </row>
    <row r="4" spans="1:24">
      <c r="A4" s="3">
        <v>2</v>
      </c>
      <c r="B4" s="63" t="s">
        <v>3</v>
      </c>
      <c r="C4" s="55">
        <v>6000</v>
      </c>
      <c r="D4" s="65">
        <v>9</v>
      </c>
      <c r="E4" s="53">
        <v>25</v>
      </c>
      <c r="F4" s="55">
        <v>5000</v>
      </c>
      <c r="G4" s="65">
        <v>8</v>
      </c>
      <c r="H4" s="53">
        <v>15</v>
      </c>
      <c r="I4" s="55">
        <v>5000</v>
      </c>
      <c r="J4" s="65">
        <v>8</v>
      </c>
      <c r="K4" s="53">
        <v>19</v>
      </c>
      <c r="L4" s="52">
        <v>4000</v>
      </c>
      <c r="M4" s="65">
        <v>7</v>
      </c>
      <c r="N4" s="53">
        <v>12</v>
      </c>
      <c r="O4" s="52">
        <v>4000</v>
      </c>
      <c r="P4" s="52">
        <v>7</v>
      </c>
      <c r="Q4" s="53">
        <v>13</v>
      </c>
      <c r="R4" s="52">
        <v>5000</v>
      </c>
      <c r="S4" s="52">
        <v>8</v>
      </c>
      <c r="T4" s="53">
        <v>36</v>
      </c>
      <c r="U4" s="11">
        <v>4000</v>
      </c>
      <c r="V4" s="11">
        <v>7</v>
      </c>
      <c r="W4" s="10">
        <v>27</v>
      </c>
      <c r="X4" s="56">
        <v>-22.222222222222221</v>
      </c>
    </row>
    <row r="5" spans="1:24">
      <c r="A5" s="3">
        <v>4</v>
      </c>
      <c r="B5" s="63" t="s">
        <v>4</v>
      </c>
      <c r="C5" s="55">
        <v>46000</v>
      </c>
      <c r="D5" s="65">
        <v>9</v>
      </c>
      <c r="E5" s="53">
        <v>25</v>
      </c>
      <c r="F5" s="55">
        <v>40000</v>
      </c>
      <c r="G5" s="65">
        <v>8</v>
      </c>
      <c r="H5" s="53">
        <v>15</v>
      </c>
      <c r="I5" s="55">
        <v>47000</v>
      </c>
      <c r="J5" s="65">
        <v>9</v>
      </c>
      <c r="K5" s="53">
        <v>38</v>
      </c>
      <c r="L5" s="52">
        <v>43000</v>
      </c>
      <c r="M5" s="65">
        <v>8</v>
      </c>
      <c r="N5" s="53">
        <v>25</v>
      </c>
      <c r="O5" s="52">
        <v>41000</v>
      </c>
      <c r="P5" s="52">
        <v>8</v>
      </c>
      <c r="Q5" s="53">
        <v>30</v>
      </c>
      <c r="R5" s="52">
        <v>46000</v>
      </c>
      <c r="S5" s="52">
        <v>9</v>
      </c>
      <c r="T5" s="53">
        <v>44</v>
      </c>
      <c r="U5" s="11">
        <v>40000</v>
      </c>
      <c r="V5" s="11">
        <v>8</v>
      </c>
      <c r="W5" s="10">
        <v>45</v>
      </c>
      <c r="X5" s="56">
        <v>-11.111111111111111</v>
      </c>
    </row>
    <row r="6" spans="1:24">
      <c r="A6" s="3">
        <v>5</v>
      </c>
      <c r="B6" s="63" t="s">
        <v>5</v>
      </c>
      <c r="C6" s="55">
        <v>26000</v>
      </c>
      <c r="D6" s="65">
        <v>11</v>
      </c>
      <c r="E6" s="53">
        <v>48</v>
      </c>
      <c r="F6" s="55">
        <v>24000</v>
      </c>
      <c r="G6" s="65">
        <v>10</v>
      </c>
      <c r="H6" s="53">
        <v>46</v>
      </c>
      <c r="I6" s="55">
        <v>18000</v>
      </c>
      <c r="J6" s="65">
        <v>8</v>
      </c>
      <c r="K6" s="53">
        <v>19</v>
      </c>
      <c r="L6" s="52">
        <v>18000</v>
      </c>
      <c r="M6" s="65">
        <v>8</v>
      </c>
      <c r="N6" s="53">
        <v>25</v>
      </c>
      <c r="O6" s="52">
        <v>15000</v>
      </c>
      <c r="P6" s="52">
        <v>7</v>
      </c>
      <c r="Q6" s="53">
        <v>13</v>
      </c>
      <c r="R6" s="52">
        <v>14000</v>
      </c>
      <c r="S6" s="52">
        <v>6</v>
      </c>
      <c r="T6" s="53">
        <v>1</v>
      </c>
      <c r="U6" s="11">
        <v>14000</v>
      </c>
      <c r="V6" s="11">
        <v>6</v>
      </c>
      <c r="W6" s="10">
        <v>2</v>
      </c>
      <c r="X6" s="56">
        <v>-45.454545454545453</v>
      </c>
    </row>
    <row r="7" spans="1:24">
      <c r="A7" s="3">
        <v>6</v>
      </c>
      <c r="B7" s="63" t="s">
        <v>6</v>
      </c>
      <c r="C7" s="55">
        <v>256000</v>
      </c>
      <c r="D7" s="65">
        <v>8</v>
      </c>
      <c r="E7" s="53">
        <v>12</v>
      </c>
      <c r="F7" s="55">
        <v>259000</v>
      </c>
      <c r="G7" s="65">
        <v>8</v>
      </c>
      <c r="H7" s="53">
        <v>15</v>
      </c>
      <c r="I7" s="55">
        <v>259000</v>
      </c>
      <c r="J7" s="65">
        <v>8</v>
      </c>
      <c r="K7" s="53">
        <v>19</v>
      </c>
      <c r="L7" s="52">
        <v>257000</v>
      </c>
      <c r="M7" s="65">
        <v>8</v>
      </c>
      <c r="N7" s="53">
        <v>25</v>
      </c>
      <c r="O7" s="52">
        <v>258000</v>
      </c>
      <c r="P7" s="52">
        <v>8</v>
      </c>
      <c r="Q7" s="53">
        <v>30</v>
      </c>
      <c r="R7" s="52">
        <v>275000</v>
      </c>
      <c r="S7" s="52">
        <v>9</v>
      </c>
      <c r="T7" s="53">
        <v>44</v>
      </c>
      <c r="U7" s="11">
        <v>237000</v>
      </c>
      <c r="V7" s="11">
        <v>8</v>
      </c>
      <c r="W7" s="10">
        <v>45</v>
      </c>
      <c r="X7" s="56">
        <v>0</v>
      </c>
    </row>
    <row r="8" spans="1:24">
      <c r="A8" s="3">
        <v>8</v>
      </c>
      <c r="B8" s="63" t="s">
        <v>7</v>
      </c>
      <c r="C8" s="55">
        <v>39000</v>
      </c>
      <c r="D8" s="65">
        <v>10</v>
      </c>
      <c r="E8" s="53">
        <v>42</v>
      </c>
      <c r="F8" s="55">
        <v>39000</v>
      </c>
      <c r="G8" s="65">
        <v>10</v>
      </c>
      <c r="H8" s="53">
        <v>46</v>
      </c>
      <c r="I8" s="55">
        <v>37000</v>
      </c>
      <c r="J8" s="65">
        <v>10</v>
      </c>
      <c r="K8" s="53">
        <v>49</v>
      </c>
      <c r="L8" s="52">
        <v>38000</v>
      </c>
      <c r="M8" s="65">
        <v>10</v>
      </c>
      <c r="N8" s="53">
        <v>48</v>
      </c>
      <c r="O8" s="52">
        <v>36000</v>
      </c>
      <c r="P8" s="52">
        <v>9</v>
      </c>
      <c r="Q8" s="53">
        <v>44</v>
      </c>
      <c r="R8" s="52">
        <v>32000</v>
      </c>
      <c r="S8" s="52">
        <v>8</v>
      </c>
      <c r="T8" s="53">
        <v>36</v>
      </c>
      <c r="U8" s="11">
        <v>29000</v>
      </c>
      <c r="V8" s="11">
        <v>7</v>
      </c>
      <c r="W8" s="10">
        <v>27</v>
      </c>
      <c r="X8" s="56">
        <v>-30</v>
      </c>
    </row>
    <row r="9" spans="1:24">
      <c r="A9" s="3">
        <v>9</v>
      </c>
      <c r="B9" s="63" t="s">
        <v>8</v>
      </c>
      <c r="C9" s="55">
        <v>27000</v>
      </c>
      <c r="D9" s="65">
        <v>9</v>
      </c>
      <c r="E9" s="53">
        <v>25</v>
      </c>
      <c r="F9" s="55">
        <v>27000</v>
      </c>
      <c r="G9" s="65">
        <v>9</v>
      </c>
      <c r="H9" s="53">
        <v>30</v>
      </c>
      <c r="I9" s="55">
        <v>25000</v>
      </c>
      <c r="J9" s="65">
        <v>8</v>
      </c>
      <c r="K9" s="53">
        <v>19</v>
      </c>
      <c r="L9" s="52">
        <v>23000</v>
      </c>
      <c r="M9" s="65">
        <v>8</v>
      </c>
      <c r="N9" s="53">
        <v>25</v>
      </c>
      <c r="O9" s="52">
        <v>20000</v>
      </c>
      <c r="P9" s="52">
        <v>7</v>
      </c>
      <c r="Q9" s="53">
        <v>13</v>
      </c>
      <c r="R9" s="52">
        <v>21000</v>
      </c>
      <c r="S9" s="52">
        <v>7</v>
      </c>
      <c r="T9" s="53">
        <v>17</v>
      </c>
      <c r="U9" s="11">
        <v>20000</v>
      </c>
      <c r="V9" s="11">
        <v>7</v>
      </c>
      <c r="W9" s="10">
        <v>27</v>
      </c>
      <c r="X9" s="56">
        <v>-22.222222222222221</v>
      </c>
    </row>
    <row r="10" spans="1:24">
      <c r="A10" s="3">
        <v>10</v>
      </c>
      <c r="B10" s="63" t="s">
        <v>9</v>
      </c>
      <c r="C10" s="55">
        <v>5000</v>
      </c>
      <c r="D10" s="65">
        <v>8</v>
      </c>
      <c r="E10" s="53">
        <v>12</v>
      </c>
      <c r="F10" s="55">
        <v>5000</v>
      </c>
      <c r="G10" s="65">
        <v>7</v>
      </c>
      <c r="H10" s="53">
        <v>2</v>
      </c>
      <c r="I10" s="55">
        <v>5000</v>
      </c>
      <c r="J10" s="65">
        <v>7</v>
      </c>
      <c r="K10" s="53">
        <v>4</v>
      </c>
      <c r="L10" s="52">
        <v>5000</v>
      </c>
      <c r="M10" s="65">
        <v>8</v>
      </c>
      <c r="N10" s="53">
        <v>25</v>
      </c>
      <c r="O10" s="52">
        <v>5000</v>
      </c>
      <c r="P10" s="52">
        <v>8</v>
      </c>
      <c r="Q10" s="53">
        <v>30</v>
      </c>
      <c r="R10" s="52">
        <v>4000</v>
      </c>
      <c r="S10" s="52">
        <v>7</v>
      </c>
      <c r="T10" s="53">
        <v>17</v>
      </c>
      <c r="U10" s="11">
        <v>4000</v>
      </c>
      <c r="V10" s="11">
        <v>6</v>
      </c>
      <c r="W10" s="10">
        <v>2</v>
      </c>
      <c r="X10" s="56">
        <v>-25</v>
      </c>
    </row>
    <row r="11" spans="1:24">
      <c r="A11" s="3">
        <v>11</v>
      </c>
      <c r="B11" s="64" t="s">
        <v>10</v>
      </c>
      <c r="C11" s="55">
        <v>2000</v>
      </c>
      <c r="D11" s="65">
        <v>7</v>
      </c>
      <c r="E11" s="53" t="s">
        <v>11</v>
      </c>
      <c r="F11" s="55">
        <v>3000</v>
      </c>
      <c r="G11" s="65">
        <v>7</v>
      </c>
      <c r="H11" s="53" t="s">
        <v>11</v>
      </c>
      <c r="I11" s="55">
        <v>2000</v>
      </c>
      <c r="J11" s="65">
        <v>6</v>
      </c>
      <c r="K11" s="53" t="s">
        <v>11</v>
      </c>
      <c r="L11" s="52">
        <v>2000</v>
      </c>
      <c r="M11" s="65">
        <v>5</v>
      </c>
      <c r="N11" s="53" t="s">
        <v>11</v>
      </c>
      <c r="O11" s="52">
        <v>2000</v>
      </c>
      <c r="P11" s="52">
        <v>6</v>
      </c>
      <c r="Q11" s="53" t="s">
        <v>11</v>
      </c>
      <c r="R11" s="52">
        <v>2000</v>
      </c>
      <c r="S11" s="52">
        <v>7</v>
      </c>
      <c r="T11" s="53" t="s">
        <v>11</v>
      </c>
      <c r="U11" s="11">
        <v>2000</v>
      </c>
      <c r="V11" s="11">
        <v>7</v>
      </c>
      <c r="W11" s="10" t="s">
        <v>11</v>
      </c>
      <c r="X11" s="56">
        <v>0</v>
      </c>
    </row>
    <row r="12" spans="1:24">
      <c r="A12" s="3">
        <v>12</v>
      </c>
      <c r="B12" s="63" t="s">
        <v>12</v>
      </c>
      <c r="C12" s="55">
        <v>118000</v>
      </c>
      <c r="D12" s="65">
        <v>8</v>
      </c>
      <c r="E12" s="53">
        <v>12</v>
      </c>
      <c r="F12" s="55">
        <v>104000</v>
      </c>
      <c r="G12" s="65">
        <v>7</v>
      </c>
      <c r="H12" s="53">
        <v>2</v>
      </c>
      <c r="I12" s="55">
        <v>100000</v>
      </c>
      <c r="J12" s="65">
        <v>7</v>
      </c>
      <c r="K12" s="53">
        <v>4</v>
      </c>
      <c r="L12" s="52">
        <v>94000</v>
      </c>
      <c r="M12" s="65">
        <v>7</v>
      </c>
      <c r="N12" s="53">
        <v>12</v>
      </c>
      <c r="O12" s="52">
        <v>93000</v>
      </c>
      <c r="P12" s="52">
        <v>7</v>
      </c>
      <c r="Q12" s="53">
        <v>13</v>
      </c>
      <c r="R12" s="52">
        <v>90000</v>
      </c>
      <c r="S12" s="52">
        <v>7</v>
      </c>
      <c r="T12" s="53">
        <v>17</v>
      </c>
      <c r="U12" s="11">
        <v>82000</v>
      </c>
      <c r="V12" s="11">
        <v>6</v>
      </c>
      <c r="W12" s="10">
        <v>2</v>
      </c>
      <c r="X12" s="56">
        <v>-25</v>
      </c>
    </row>
    <row r="13" spans="1:24">
      <c r="A13" s="3">
        <v>13</v>
      </c>
      <c r="B13" s="63" t="s">
        <v>13</v>
      </c>
      <c r="C13" s="55">
        <v>56000</v>
      </c>
      <c r="D13" s="65">
        <v>7</v>
      </c>
      <c r="E13" s="53">
        <v>1</v>
      </c>
      <c r="F13" s="55">
        <v>58000</v>
      </c>
      <c r="G13" s="65">
        <v>7</v>
      </c>
      <c r="H13" s="53">
        <v>2</v>
      </c>
      <c r="I13" s="55">
        <v>53000</v>
      </c>
      <c r="J13" s="65">
        <v>6</v>
      </c>
      <c r="K13" s="53">
        <v>1</v>
      </c>
      <c r="L13" s="52">
        <v>48000</v>
      </c>
      <c r="M13" s="65">
        <v>6</v>
      </c>
      <c r="N13" s="53">
        <v>2</v>
      </c>
      <c r="O13" s="52">
        <v>48000</v>
      </c>
      <c r="P13" s="52">
        <v>6</v>
      </c>
      <c r="Q13" s="53">
        <v>1</v>
      </c>
      <c r="R13" s="52">
        <v>52000</v>
      </c>
      <c r="S13" s="52">
        <v>6</v>
      </c>
      <c r="T13" s="53">
        <v>1</v>
      </c>
      <c r="U13" s="11">
        <v>49000</v>
      </c>
      <c r="V13" s="11">
        <v>6</v>
      </c>
      <c r="W13" s="10">
        <v>2</v>
      </c>
      <c r="X13" s="56">
        <v>-14.285714285714285</v>
      </c>
    </row>
    <row r="14" spans="1:24">
      <c r="A14" s="3">
        <v>15</v>
      </c>
      <c r="B14" s="63" t="s">
        <v>14</v>
      </c>
      <c r="C14" s="55">
        <v>7000</v>
      </c>
      <c r="D14" s="65">
        <v>7</v>
      </c>
      <c r="E14" s="53">
        <v>1</v>
      </c>
      <c r="F14" s="55">
        <v>9000</v>
      </c>
      <c r="G14" s="65">
        <v>9</v>
      </c>
      <c r="H14" s="53">
        <v>30</v>
      </c>
      <c r="I14" s="55">
        <v>8000</v>
      </c>
      <c r="J14" s="65">
        <v>9</v>
      </c>
      <c r="K14" s="53">
        <v>38</v>
      </c>
      <c r="L14" s="52">
        <v>8000</v>
      </c>
      <c r="M14" s="65">
        <v>8</v>
      </c>
      <c r="N14" s="53">
        <v>25</v>
      </c>
      <c r="O14" s="52">
        <v>7000</v>
      </c>
      <c r="P14" s="52">
        <v>8</v>
      </c>
      <c r="Q14" s="53">
        <v>30</v>
      </c>
      <c r="R14" s="52">
        <v>7000</v>
      </c>
      <c r="S14" s="52">
        <v>8</v>
      </c>
      <c r="T14" s="53">
        <v>36</v>
      </c>
      <c r="U14" s="11">
        <v>7000</v>
      </c>
      <c r="V14" s="11">
        <v>8</v>
      </c>
      <c r="W14" s="10">
        <v>45</v>
      </c>
      <c r="X14" s="56">
        <v>14.285714285714285</v>
      </c>
    </row>
    <row r="15" spans="1:24">
      <c r="A15" s="3">
        <v>16</v>
      </c>
      <c r="B15" s="63" t="s">
        <v>15</v>
      </c>
      <c r="C15" s="55">
        <v>13000</v>
      </c>
      <c r="D15" s="65">
        <v>10</v>
      </c>
      <c r="E15" s="53">
        <v>42</v>
      </c>
      <c r="F15" s="55">
        <v>12000</v>
      </c>
      <c r="G15" s="65">
        <v>9</v>
      </c>
      <c r="H15" s="53">
        <v>30</v>
      </c>
      <c r="I15" s="55">
        <v>11000</v>
      </c>
      <c r="J15" s="65">
        <v>8</v>
      </c>
      <c r="K15" s="53">
        <v>19</v>
      </c>
      <c r="L15" s="52">
        <v>11000</v>
      </c>
      <c r="M15" s="65">
        <v>8</v>
      </c>
      <c r="N15" s="53">
        <v>25</v>
      </c>
      <c r="O15" s="52">
        <v>11000</v>
      </c>
      <c r="P15" s="52">
        <v>8</v>
      </c>
      <c r="Q15" s="53">
        <v>30</v>
      </c>
      <c r="R15" s="52">
        <v>10000</v>
      </c>
      <c r="S15" s="52">
        <v>7</v>
      </c>
      <c r="T15" s="53">
        <v>17</v>
      </c>
      <c r="U15" s="11">
        <v>9000</v>
      </c>
      <c r="V15" s="11">
        <v>6</v>
      </c>
      <c r="W15" s="10">
        <v>2</v>
      </c>
      <c r="X15" s="56">
        <v>-40</v>
      </c>
    </row>
    <row r="16" spans="1:24">
      <c r="A16" s="3">
        <v>17</v>
      </c>
      <c r="B16" s="63" t="s">
        <v>16</v>
      </c>
      <c r="C16" s="55">
        <v>86000</v>
      </c>
      <c r="D16" s="65">
        <v>8</v>
      </c>
      <c r="E16" s="53">
        <v>12</v>
      </c>
      <c r="F16" s="55">
        <v>88000</v>
      </c>
      <c r="G16" s="65">
        <v>8</v>
      </c>
      <c r="H16" s="53">
        <v>15</v>
      </c>
      <c r="I16" s="55">
        <v>81000</v>
      </c>
      <c r="J16" s="65">
        <v>7</v>
      </c>
      <c r="K16" s="53">
        <v>4</v>
      </c>
      <c r="L16" s="52">
        <v>75000</v>
      </c>
      <c r="M16" s="65">
        <v>7</v>
      </c>
      <c r="N16" s="53">
        <v>12</v>
      </c>
      <c r="O16" s="52">
        <v>71000</v>
      </c>
      <c r="P16" s="52">
        <v>7</v>
      </c>
      <c r="Q16" s="53">
        <v>13</v>
      </c>
      <c r="R16" s="52">
        <v>68000</v>
      </c>
      <c r="S16" s="52">
        <v>6</v>
      </c>
      <c r="T16" s="53">
        <v>1</v>
      </c>
      <c r="U16" s="11">
        <v>62000</v>
      </c>
      <c r="V16" s="11">
        <v>6</v>
      </c>
      <c r="W16" s="10">
        <v>2</v>
      </c>
      <c r="X16" s="56">
        <v>-25</v>
      </c>
    </row>
    <row r="17" spans="1:24">
      <c r="A17" s="3">
        <v>18</v>
      </c>
      <c r="B17" s="63" t="s">
        <v>17</v>
      </c>
      <c r="C17" s="55">
        <v>40000</v>
      </c>
      <c r="D17" s="65">
        <v>7</v>
      </c>
      <c r="E17" s="53">
        <v>1</v>
      </c>
      <c r="F17" s="55">
        <v>40000</v>
      </c>
      <c r="G17" s="65">
        <v>7</v>
      </c>
      <c r="H17" s="53">
        <v>2</v>
      </c>
      <c r="I17" s="55">
        <v>44000</v>
      </c>
      <c r="J17" s="65">
        <v>8</v>
      </c>
      <c r="K17" s="53">
        <v>19</v>
      </c>
      <c r="L17" s="52">
        <v>41000</v>
      </c>
      <c r="M17" s="65">
        <v>8</v>
      </c>
      <c r="N17" s="53">
        <v>25</v>
      </c>
      <c r="O17" s="52">
        <v>34000</v>
      </c>
      <c r="P17" s="52">
        <v>7</v>
      </c>
      <c r="Q17" s="53">
        <v>13</v>
      </c>
      <c r="R17" s="52">
        <v>31000</v>
      </c>
      <c r="S17" s="52">
        <v>6</v>
      </c>
      <c r="T17" s="53">
        <v>1</v>
      </c>
      <c r="U17" s="11">
        <v>32000</v>
      </c>
      <c r="V17" s="11">
        <v>6</v>
      </c>
      <c r="W17" s="10">
        <v>2</v>
      </c>
      <c r="X17" s="56">
        <v>-14.285714285714285</v>
      </c>
    </row>
    <row r="18" spans="1:24">
      <c r="A18" s="3">
        <v>19</v>
      </c>
      <c r="B18" s="63" t="s">
        <v>18</v>
      </c>
      <c r="C18" s="55">
        <v>25000</v>
      </c>
      <c r="D18" s="65">
        <v>10</v>
      </c>
      <c r="E18" s="53">
        <v>42</v>
      </c>
      <c r="F18" s="55">
        <v>23000</v>
      </c>
      <c r="G18" s="65">
        <v>9</v>
      </c>
      <c r="H18" s="53">
        <v>30</v>
      </c>
      <c r="I18" s="55">
        <v>20000</v>
      </c>
      <c r="J18" s="65">
        <v>8</v>
      </c>
      <c r="K18" s="53">
        <v>19</v>
      </c>
      <c r="L18" s="52">
        <v>20000</v>
      </c>
      <c r="M18" s="65">
        <v>8</v>
      </c>
      <c r="N18" s="53">
        <v>25</v>
      </c>
      <c r="O18" s="52">
        <v>19000</v>
      </c>
      <c r="P18" s="52">
        <v>8</v>
      </c>
      <c r="Q18" s="53">
        <v>30</v>
      </c>
      <c r="R18" s="52">
        <v>17000</v>
      </c>
      <c r="S18" s="52">
        <v>7</v>
      </c>
      <c r="T18" s="53">
        <v>17</v>
      </c>
      <c r="U18" s="11">
        <v>13000</v>
      </c>
      <c r="V18" s="11">
        <v>6</v>
      </c>
      <c r="W18" s="10">
        <v>2</v>
      </c>
      <c r="X18" s="56">
        <v>-40</v>
      </c>
    </row>
    <row r="19" spans="1:24">
      <c r="A19" s="3">
        <v>20</v>
      </c>
      <c r="B19" s="63" t="s">
        <v>19</v>
      </c>
      <c r="C19" s="55">
        <v>22000</v>
      </c>
      <c r="D19" s="65">
        <v>9</v>
      </c>
      <c r="E19" s="53">
        <v>25</v>
      </c>
      <c r="F19" s="55">
        <v>21000</v>
      </c>
      <c r="G19" s="65">
        <v>9</v>
      </c>
      <c r="H19" s="53">
        <v>30</v>
      </c>
      <c r="I19" s="55">
        <v>19000</v>
      </c>
      <c r="J19" s="65">
        <v>8</v>
      </c>
      <c r="K19" s="53">
        <v>19</v>
      </c>
      <c r="L19" s="52">
        <v>18000</v>
      </c>
      <c r="M19" s="65">
        <v>8</v>
      </c>
      <c r="N19" s="53">
        <v>25</v>
      </c>
      <c r="O19" s="52">
        <v>17000</v>
      </c>
      <c r="P19" s="52">
        <v>8</v>
      </c>
      <c r="Q19" s="53">
        <v>30</v>
      </c>
      <c r="R19" s="52">
        <v>17000</v>
      </c>
      <c r="S19" s="52">
        <v>7</v>
      </c>
      <c r="T19" s="53">
        <v>17</v>
      </c>
      <c r="U19" s="11">
        <v>14000</v>
      </c>
      <c r="V19" s="11">
        <v>6</v>
      </c>
      <c r="W19" s="10">
        <v>2</v>
      </c>
      <c r="X19" s="56">
        <v>-33.333333333333329</v>
      </c>
    </row>
    <row r="20" spans="1:24">
      <c r="A20" s="3">
        <v>21</v>
      </c>
      <c r="B20" s="63" t="s">
        <v>20</v>
      </c>
      <c r="C20" s="55">
        <v>30000</v>
      </c>
      <c r="D20" s="65">
        <v>9</v>
      </c>
      <c r="E20" s="53">
        <v>25</v>
      </c>
      <c r="F20" s="55">
        <v>27000</v>
      </c>
      <c r="G20" s="65">
        <v>8</v>
      </c>
      <c r="H20" s="53">
        <v>15</v>
      </c>
      <c r="I20" s="55">
        <v>24000</v>
      </c>
      <c r="J20" s="65">
        <v>7</v>
      </c>
      <c r="K20" s="53">
        <v>4</v>
      </c>
      <c r="L20" s="52">
        <v>21000</v>
      </c>
      <c r="M20" s="65">
        <v>6</v>
      </c>
      <c r="N20" s="53">
        <v>2</v>
      </c>
      <c r="O20" s="52">
        <v>22000</v>
      </c>
      <c r="P20" s="52">
        <v>7</v>
      </c>
      <c r="Q20" s="53">
        <v>13</v>
      </c>
      <c r="R20" s="52">
        <v>21000</v>
      </c>
      <c r="S20" s="52">
        <v>6</v>
      </c>
      <c r="T20" s="53">
        <v>1</v>
      </c>
      <c r="U20" s="11">
        <v>20000</v>
      </c>
      <c r="V20" s="11">
        <v>6</v>
      </c>
      <c r="W20" s="10">
        <v>2</v>
      </c>
      <c r="X20" s="56">
        <v>-33.333333333333329</v>
      </c>
    </row>
    <row r="21" spans="1:24">
      <c r="A21" s="3">
        <v>22</v>
      </c>
      <c r="B21" s="63" t="s">
        <v>21</v>
      </c>
      <c r="C21" s="55">
        <v>29000</v>
      </c>
      <c r="D21" s="65">
        <v>8</v>
      </c>
      <c r="E21" s="53">
        <v>12</v>
      </c>
      <c r="F21" s="55">
        <v>27000</v>
      </c>
      <c r="G21" s="65">
        <v>7</v>
      </c>
      <c r="H21" s="53">
        <v>2</v>
      </c>
      <c r="I21" s="55">
        <v>22000</v>
      </c>
      <c r="J21" s="65">
        <v>6</v>
      </c>
      <c r="K21" s="53">
        <v>1</v>
      </c>
      <c r="L21" s="52">
        <v>21000</v>
      </c>
      <c r="M21" s="65">
        <v>6</v>
      </c>
      <c r="N21" s="53">
        <v>2</v>
      </c>
      <c r="O21" s="52">
        <v>21000</v>
      </c>
      <c r="P21" s="52">
        <v>6</v>
      </c>
      <c r="Q21" s="53">
        <v>1</v>
      </c>
      <c r="R21" s="52">
        <v>21000</v>
      </c>
      <c r="S21" s="52">
        <v>6</v>
      </c>
      <c r="T21" s="53">
        <v>1</v>
      </c>
      <c r="U21" s="11">
        <v>21000</v>
      </c>
      <c r="V21" s="11">
        <v>6</v>
      </c>
      <c r="W21" s="10">
        <v>2</v>
      </c>
      <c r="X21" s="56">
        <v>-25</v>
      </c>
    </row>
    <row r="22" spans="1:24">
      <c r="A22" s="3">
        <v>23</v>
      </c>
      <c r="B22" s="63" t="s">
        <v>22</v>
      </c>
      <c r="C22" s="55">
        <v>11000</v>
      </c>
      <c r="D22" s="65">
        <v>11</v>
      </c>
      <c r="E22" s="53">
        <v>48</v>
      </c>
      <c r="F22" s="55">
        <v>10000</v>
      </c>
      <c r="G22" s="65">
        <v>9</v>
      </c>
      <c r="H22" s="53">
        <v>30</v>
      </c>
      <c r="I22" s="55">
        <v>8000</v>
      </c>
      <c r="J22" s="65">
        <v>8</v>
      </c>
      <c r="K22" s="53">
        <v>19</v>
      </c>
      <c r="L22" s="52">
        <v>7000</v>
      </c>
      <c r="M22" s="65">
        <v>7</v>
      </c>
      <c r="N22" s="53">
        <v>12</v>
      </c>
      <c r="O22" s="52">
        <v>6000</v>
      </c>
      <c r="P22" s="52">
        <v>6</v>
      </c>
      <c r="Q22" s="53">
        <v>1</v>
      </c>
      <c r="R22" s="52">
        <v>6000</v>
      </c>
      <c r="S22" s="52">
        <v>6</v>
      </c>
      <c r="T22" s="53">
        <v>1</v>
      </c>
      <c r="U22" s="11">
        <v>6000</v>
      </c>
      <c r="V22" s="11">
        <v>6</v>
      </c>
      <c r="W22" s="10">
        <v>2</v>
      </c>
      <c r="X22" s="56">
        <v>-45.454545454545453</v>
      </c>
    </row>
    <row r="23" spans="1:24">
      <c r="A23" s="3">
        <v>24</v>
      </c>
      <c r="B23" s="63" t="s">
        <v>23</v>
      </c>
      <c r="C23" s="55">
        <v>36000</v>
      </c>
      <c r="D23" s="65">
        <v>7</v>
      </c>
      <c r="E23" s="53">
        <v>1</v>
      </c>
      <c r="F23" s="55">
        <v>36000</v>
      </c>
      <c r="G23" s="65">
        <v>8</v>
      </c>
      <c r="H23" s="53">
        <v>15</v>
      </c>
      <c r="I23" s="55">
        <v>32000</v>
      </c>
      <c r="J23" s="65">
        <v>7</v>
      </c>
      <c r="K23" s="53">
        <v>4</v>
      </c>
      <c r="L23" s="52">
        <v>27000</v>
      </c>
      <c r="M23" s="65">
        <v>6</v>
      </c>
      <c r="N23" s="53">
        <v>2</v>
      </c>
      <c r="O23" s="52">
        <v>26000</v>
      </c>
      <c r="P23" s="52">
        <v>6</v>
      </c>
      <c r="Q23" s="53">
        <v>1</v>
      </c>
      <c r="R23" s="52">
        <v>26000</v>
      </c>
      <c r="S23" s="52">
        <v>6</v>
      </c>
      <c r="T23" s="53">
        <v>1</v>
      </c>
      <c r="U23" s="11">
        <v>26000</v>
      </c>
      <c r="V23" s="11">
        <v>6</v>
      </c>
      <c r="W23" s="10">
        <v>2</v>
      </c>
      <c r="X23" s="56">
        <v>-14.285714285714285</v>
      </c>
    </row>
    <row r="24" spans="1:24">
      <c r="A24" s="3">
        <v>25</v>
      </c>
      <c r="B24" s="63" t="s">
        <v>24</v>
      </c>
      <c r="C24" s="55">
        <v>46000</v>
      </c>
      <c r="D24" s="65">
        <v>9</v>
      </c>
      <c r="E24" s="53">
        <v>25</v>
      </c>
      <c r="F24" s="55">
        <v>46000</v>
      </c>
      <c r="G24" s="65">
        <v>9</v>
      </c>
      <c r="H24" s="53">
        <v>30</v>
      </c>
      <c r="I24" s="55">
        <v>40000</v>
      </c>
      <c r="J24" s="65">
        <v>8</v>
      </c>
      <c r="K24" s="53">
        <v>19</v>
      </c>
      <c r="L24" s="52">
        <v>37000</v>
      </c>
      <c r="M24" s="65">
        <v>7</v>
      </c>
      <c r="N24" s="53">
        <v>12</v>
      </c>
      <c r="O24" s="52">
        <v>42000</v>
      </c>
      <c r="P24" s="52">
        <v>8</v>
      </c>
      <c r="Q24" s="53">
        <v>30</v>
      </c>
      <c r="R24" s="52">
        <v>44000</v>
      </c>
      <c r="S24" s="52">
        <v>9</v>
      </c>
      <c r="T24" s="53">
        <v>44</v>
      </c>
      <c r="U24" s="11">
        <v>35000</v>
      </c>
      <c r="V24" s="11">
        <v>7</v>
      </c>
      <c r="W24" s="10">
        <v>27</v>
      </c>
      <c r="X24" s="56">
        <v>-22.222222222222221</v>
      </c>
    </row>
    <row r="25" spans="1:24">
      <c r="A25" s="3">
        <v>26</v>
      </c>
      <c r="B25" s="63" t="s">
        <v>25</v>
      </c>
      <c r="C25" s="55">
        <v>67000</v>
      </c>
      <c r="D25" s="65">
        <v>7</v>
      </c>
      <c r="E25" s="53">
        <v>1</v>
      </c>
      <c r="F25" s="55">
        <v>72000</v>
      </c>
      <c r="G25" s="65">
        <v>8</v>
      </c>
      <c r="H25" s="53">
        <v>15</v>
      </c>
      <c r="I25" s="55">
        <v>72000</v>
      </c>
      <c r="J25" s="65">
        <v>8</v>
      </c>
      <c r="K25" s="53">
        <v>19</v>
      </c>
      <c r="L25" s="52">
        <v>65000</v>
      </c>
      <c r="M25" s="65">
        <v>8</v>
      </c>
      <c r="N25" s="53">
        <v>25</v>
      </c>
      <c r="O25" s="52">
        <v>59000</v>
      </c>
      <c r="P25" s="52">
        <v>7</v>
      </c>
      <c r="Q25" s="53">
        <v>13</v>
      </c>
      <c r="R25" s="52">
        <v>58000</v>
      </c>
      <c r="S25" s="52">
        <v>7</v>
      </c>
      <c r="T25" s="53">
        <v>17</v>
      </c>
      <c r="U25" s="11">
        <v>57000</v>
      </c>
      <c r="V25" s="11">
        <v>7</v>
      </c>
      <c r="W25" s="10">
        <v>27</v>
      </c>
      <c r="X25" s="56">
        <v>0</v>
      </c>
    </row>
    <row r="26" spans="1:24">
      <c r="A26" s="3">
        <v>27</v>
      </c>
      <c r="B26" s="63" t="s">
        <v>26</v>
      </c>
      <c r="C26" s="55">
        <v>42000</v>
      </c>
      <c r="D26" s="65">
        <v>9</v>
      </c>
      <c r="E26" s="53">
        <v>25</v>
      </c>
      <c r="F26" s="55">
        <v>40000</v>
      </c>
      <c r="G26" s="65">
        <v>9</v>
      </c>
      <c r="H26" s="53">
        <v>30</v>
      </c>
      <c r="I26" s="55">
        <v>38000</v>
      </c>
      <c r="J26" s="65">
        <v>9</v>
      </c>
      <c r="K26" s="53">
        <v>38</v>
      </c>
      <c r="L26" s="52">
        <v>32000</v>
      </c>
      <c r="M26" s="65">
        <v>8</v>
      </c>
      <c r="N26" s="53">
        <v>25</v>
      </c>
      <c r="O26" s="52">
        <v>29000</v>
      </c>
      <c r="P26" s="52">
        <v>7</v>
      </c>
      <c r="Q26" s="53">
        <v>13</v>
      </c>
      <c r="R26" s="52">
        <v>32000</v>
      </c>
      <c r="S26" s="52">
        <v>8</v>
      </c>
      <c r="T26" s="53">
        <v>36</v>
      </c>
      <c r="U26" s="11">
        <v>29000</v>
      </c>
      <c r="V26" s="11">
        <v>7</v>
      </c>
      <c r="W26" s="10">
        <v>27</v>
      </c>
      <c r="X26" s="56">
        <v>-22.222222222222221</v>
      </c>
    </row>
    <row r="27" spans="1:24">
      <c r="A27" s="3">
        <v>28</v>
      </c>
      <c r="B27" s="63" t="s">
        <v>27</v>
      </c>
      <c r="C27" s="55">
        <v>18000</v>
      </c>
      <c r="D27" s="65">
        <v>7</v>
      </c>
      <c r="E27" s="53">
        <v>1</v>
      </c>
      <c r="F27" s="55">
        <v>16000</v>
      </c>
      <c r="G27" s="65">
        <v>6</v>
      </c>
      <c r="H27" s="53">
        <v>1</v>
      </c>
      <c r="I27" s="55">
        <v>15000</v>
      </c>
      <c r="J27" s="65">
        <v>6</v>
      </c>
      <c r="K27" s="53">
        <v>1</v>
      </c>
      <c r="L27" s="52">
        <v>15000</v>
      </c>
      <c r="M27" s="65">
        <v>6</v>
      </c>
      <c r="N27" s="53">
        <v>2</v>
      </c>
      <c r="O27" s="52">
        <v>15000</v>
      </c>
      <c r="P27" s="52">
        <v>6</v>
      </c>
      <c r="Q27" s="53">
        <v>1</v>
      </c>
      <c r="R27" s="52">
        <v>14000</v>
      </c>
      <c r="S27" s="52">
        <v>6</v>
      </c>
      <c r="T27" s="53">
        <v>1</v>
      </c>
      <c r="U27" s="11">
        <v>14000</v>
      </c>
      <c r="V27" s="11">
        <v>6</v>
      </c>
      <c r="W27" s="10">
        <v>2</v>
      </c>
      <c r="X27" s="56">
        <v>-14.285714285714285</v>
      </c>
    </row>
    <row r="28" spans="1:24">
      <c r="A28" s="3">
        <v>29</v>
      </c>
      <c r="B28" s="63" t="s">
        <v>28</v>
      </c>
      <c r="C28" s="55">
        <v>43000</v>
      </c>
      <c r="D28" s="65">
        <v>9</v>
      </c>
      <c r="E28" s="53">
        <v>25</v>
      </c>
      <c r="F28" s="55">
        <v>40000</v>
      </c>
      <c r="G28" s="65">
        <v>8</v>
      </c>
      <c r="H28" s="53">
        <v>15</v>
      </c>
      <c r="I28" s="55">
        <v>39000</v>
      </c>
      <c r="J28" s="65">
        <v>8</v>
      </c>
      <c r="K28" s="53">
        <v>19</v>
      </c>
      <c r="L28" s="52">
        <v>35000</v>
      </c>
      <c r="M28" s="65">
        <v>7</v>
      </c>
      <c r="N28" s="53">
        <v>12</v>
      </c>
      <c r="O28" s="52">
        <v>33000</v>
      </c>
      <c r="P28" s="52">
        <v>7</v>
      </c>
      <c r="Q28" s="53">
        <v>13</v>
      </c>
      <c r="R28" s="52">
        <v>33000</v>
      </c>
      <c r="S28" s="52">
        <v>7</v>
      </c>
      <c r="T28" s="53">
        <v>17</v>
      </c>
      <c r="U28" s="11">
        <v>30000</v>
      </c>
      <c r="V28" s="11">
        <v>6</v>
      </c>
      <c r="W28" s="10">
        <v>2</v>
      </c>
      <c r="X28" s="56">
        <v>-33.333333333333329</v>
      </c>
    </row>
    <row r="29" spans="1:24">
      <c r="A29" s="3">
        <v>30</v>
      </c>
      <c r="B29" s="63" t="s">
        <v>29</v>
      </c>
      <c r="C29" s="55">
        <v>11000</v>
      </c>
      <c r="D29" s="65">
        <v>14</v>
      </c>
      <c r="E29" s="53">
        <v>50</v>
      </c>
      <c r="F29" s="55">
        <v>9000</v>
      </c>
      <c r="G29" s="65">
        <v>11</v>
      </c>
      <c r="H29" s="53">
        <v>49</v>
      </c>
      <c r="I29" s="55">
        <v>7000</v>
      </c>
      <c r="J29" s="65">
        <v>9</v>
      </c>
      <c r="K29" s="53">
        <v>38</v>
      </c>
      <c r="L29" s="52">
        <v>8000</v>
      </c>
      <c r="M29" s="65">
        <v>11</v>
      </c>
      <c r="N29" s="53">
        <v>50</v>
      </c>
      <c r="O29" s="52">
        <v>7000</v>
      </c>
      <c r="P29" s="52">
        <v>10</v>
      </c>
      <c r="Q29" s="53">
        <v>48</v>
      </c>
      <c r="R29" s="52">
        <v>7000</v>
      </c>
      <c r="S29" s="52">
        <v>10</v>
      </c>
      <c r="T29" s="53">
        <v>50</v>
      </c>
      <c r="U29" s="11">
        <v>6000</v>
      </c>
      <c r="V29" s="11">
        <v>9</v>
      </c>
      <c r="W29" s="10">
        <v>49</v>
      </c>
      <c r="X29" s="56">
        <v>-35.714285714285715</v>
      </c>
    </row>
    <row r="30" spans="1:24">
      <c r="A30" s="3">
        <v>31</v>
      </c>
      <c r="B30" s="63" t="s">
        <v>30</v>
      </c>
      <c r="C30" s="55">
        <v>13000</v>
      </c>
      <c r="D30" s="65">
        <v>9</v>
      </c>
      <c r="E30" s="53">
        <v>25</v>
      </c>
      <c r="F30" s="55">
        <v>12000</v>
      </c>
      <c r="G30" s="65">
        <v>8</v>
      </c>
      <c r="H30" s="53">
        <v>15</v>
      </c>
      <c r="I30" s="55">
        <v>12000</v>
      </c>
      <c r="J30" s="65">
        <v>8</v>
      </c>
      <c r="K30" s="53">
        <v>19</v>
      </c>
      <c r="L30" s="52">
        <v>11000</v>
      </c>
      <c r="M30" s="65">
        <v>8</v>
      </c>
      <c r="N30" s="53">
        <v>25</v>
      </c>
      <c r="O30" s="52">
        <v>9000</v>
      </c>
      <c r="P30" s="52">
        <v>7</v>
      </c>
      <c r="Q30" s="53">
        <v>13</v>
      </c>
      <c r="R30" s="52">
        <v>9000</v>
      </c>
      <c r="S30" s="52">
        <v>6</v>
      </c>
      <c r="T30" s="53">
        <v>1</v>
      </c>
      <c r="U30" s="11">
        <v>10000</v>
      </c>
      <c r="V30" s="11">
        <v>7</v>
      </c>
      <c r="W30" s="10">
        <v>27</v>
      </c>
      <c r="X30" s="56">
        <v>-22.222222222222221</v>
      </c>
    </row>
    <row r="31" spans="1:24">
      <c r="A31" s="3">
        <v>32</v>
      </c>
      <c r="B31" s="63" t="s">
        <v>31</v>
      </c>
      <c r="C31" s="55">
        <v>18000</v>
      </c>
      <c r="D31" s="65">
        <v>9</v>
      </c>
      <c r="E31" s="53">
        <v>25</v>
      </c>
      <c r="F31" s="55">
        <v>19000</v>
      </c>
      <c r="G31" s="65">
        <v>9</v>
      </c>
      <c r="H31" s="53">
        <v>30</v>
      </c>
      <c r="I31" s="55">
        <v>19000</v>
      </c>
      <c r="J31" s="65">
        <v>9</v>
      </c>
      <c r="K31" s="53">
        <v>38</v>
      </c>
      <c r="L31" s="52">
        <v>19000</v>
      </c>
      <c r="M31" s="65">
        <v>9</v>
      </c>
      <c r="N31" s="53">
        <v>42</v>
      </c>
      <c r="O31" s="52">
        <v>17000</v>
      </c>
      <c r="P31" s="52">
        <v>8</v>
      </c>
      <c r="Q31" s="53">
        <v>30</v>
      </c>
      <c r="R31" s="52">
        <v>17000</v>
      </c>
      <c r="S31" s="52">
        <v>8</v>
      </c>
      <c r="T31" s="53">
        <v>36</v>
      </c>
      <c r="U31" s="11">
        <v>15000</v>
      </c>
      <c r="V31" s="11">
        <v>7</v>
      </c>
      <c r="W31" s="10">
        <v>27</v>
      </c>
      <c r="X31" s="56">
        <v>-22.222222222222221</v>
      </c>
    </row>
    <row r="32" spans="1:24">
      <c r="A32" s="3">
        <v>33</v>
      </c>
      <c r="B32" s="63" t="s">
        <v>32</v>
      </c>
      <c r="C32" s="55">
        <v>11000</v>
      </c>
      <c r="D32" s="65">
        <v>10</v>
      </c>
      <c r="E32" s="53">
        <v>42</v>
      </c>
      <c r="F32" s="55">
        <v>10000</v>
      </c>
      <c r="G32" s="65">
        <v>9</v>
      </c>
      <c r="H32" s="53">
        <v>30</v>
      </c>
      <c r="I32" s="55">
        <v>9000</v>
      </c>
      <c r="J32" s="65">
        <v>9</v>
      </c>
      <c r="K32" s="53">
        <v>38</v>
      </c>
      <c r="L32" s="52">
        <v>9000</v>
      </c>
      <c r="M32" s="65">
        <v>9</v>
      </c>
      <c r="N32" s="53">
        <v>42</v>
      </c>
      <c r="O32" s="52">
        <v>10000</v>
      </c>
      <c r="P32" s="52">
        <v>10</v>
      </c>
      <c r="Q32" s="53">
        <v>48</v>
      </c>
      <c r="R32" s="52">
        <v>9000</v>
      </c>
      <c r="S32" s="52">
        <v>9</v>
      </c>
      <c r="T32" s="53">
        <v>44</v>
      </c>
      <c r="U32" s="11">
        <v>7000</v>
      </c>
      <c r="V32" s="11">
        <v>7</v>
      </c>
      <c r="W32" s="10">
        <v>27</v>
      </c>
      <c r="X32" s="56">
        <v>-30</v>
      </c>
    </row>
    <row r="33" spans="1:24">
      <c r="A33" s="3">
        <v>34</v>
      </c>
      <c r="B33" s="63" t="s">
        <v>33</v>
      </c>
      <c r="C33" s="55">
        <v>54000</v>
      </c>
      <c r="D33" s="65">
        <v>7</v>
      </c>
      <c r="E33" s="53">
        <v>1</v>
      </c>
      <c r="F33" s="55">
        <v>50000</v>
      </c>
      <c r="G33" s="65">
        <v>7</v>
      </c>
      <c r="H33" s="53">
        <v>2</v>
      </c>
      <c r="I33" s="55">
        <v>47000</v>
      </c>
      <c r="J33" s="65">
        <v>7</v>
      </c>
      <c r="K33" s="53">
        <v>4</v>
      </c>
      <c r="L33" s="52">
        <v>45000</v>
      </c>
      <c r="M33" s="65">
        <v>6</v>
      </c>
      <c r="N33" s="53">
        <v>2</v>
      </c>
      <c r="O33" s="52">
        <v>42000</v>
      </c>
      <c r="P33" s="52">
        <v>6</v>
      </c>
      <c r="Q33" s="53">
        <v>1</v>
      </c>
      <c r="R33" s="52">
        <v>53000</v>
      </c>
      <c r="S33" s="52">
        <v>8</v>
      </c>
      <c r="T33" s="53">
        <v>36</v>
      </c>
      <c r="U33" s="11">
        <v>49000</v>
      </c>
      <c r="V33" s="11">
        <v>7</v>
      </c>
      <c r="W33" s="10">
        <v>27</v>
      </c>
      <c r="X33" s="56">
        <v>0</v>
      </c>
    </row>
    <row r="34" spans="1:24">
      <c r="A34" s="3">
        <v>35</v>
      </c>
      <c r="B34" s="63" t="s">
        <v>34</v>
      </c>
      <c r="C34" s="55">
        <v>16000</v>
      </c>
      <c r="D34" s="65">
        <v>9</v>
      </c>
      <c r="E34" s="53">
        <v>25</v>
      </c>
      <c r="F34" s="55">
        <v>16000</v>
      </c>
      <c r="G34" s="65">
        <v>9</v>
      </c>
      <c r="H34" s="53">
        <v>30</v>
      </c>
      <c r="I34" s="55">
        <v>16000</v>
      </c>
      <c r="J34" s="65">
        <v>9</v>
      </c>
      <c r="K34" s="53">
        <v>38</v>
      </c>
      <c r="L34" s="52">
        <v>17000</v>
      </c>
      <c r="M34" s="65">
        <v>10</v>
      </c>
      <c r="N34" s="53">
        <v>48</v>
      </c>
      <c r="O34" s="52">
        <v>16000</v>
      </c>
      <c r="P34" s="52">
        <v>10</v>
      </c>
      <c r="Q34" s="53">
        <v>48</v>
      </c>
      <c r="R34" s="52">
        <v>15000</v>
      </c>
      <c r="S34" s="52">
        <v>9</v>
      </c>
      <c r="T34" s="53">
        <v>44</v>
      </c>
      <c r="U34" s="11">
        <v>16000</v>
      </c>
      <c r="V34" s="11">
        <v>9</v>
      </c>
      <c r="W34" s="10">
        <v>49</v>
      </c>
      <c r="X34" s="56">
        <v>0</v>
      </c>
    </row>
    <row r="35" spans="1:24">
      <c r="A35" s="3">
        <v>36</v>
      </c>
      <c r="B35" s="63" t="s">
        <v>35</v>
      </c>
      <c r="C35" s="55">
        <v>126000</v>
      </c>
      <c r="D35" s="65">
        <v>8</v>
      </c>
      <c r="E35" s="53">
        <v>12</v>
      </c>
      <c r="F35" s="55">
        <v>111000</v>
      </c>
      <c r="G35" s="65">
        <v>7</v>
      </c>
      <c r="H35" s="53">
        <v>2</v>
      </c>
      <c r="I35" s="55">
        <v>113000</v>
      </c>
      <c r="J35" s="65">
        <v>7</v>
      </c>
      <c r="K35" s="53">
        <v>4</v>
      </c>
      <c r="L35" s="52">
        <v>121000</v>
      </c>
      <c r="M35" s="65">
        <v>8</v>
      </c>
      <c r="N35" s="53">
        <v>25</v>
      </c>
      <c r="O35" s="52">
        <v>117000</v>
      </c>
      <c r="P35" s="52">
        <v>8</v>
      </c>
      <c r="Q35" s="53">
        <v>30</v>
      </c>
      <c r="R35" s="52">
        <v>101000</v>
      </c>
      <c r="S35" s="52">
        <v>7</v>
      </c>
      <c r="T35" s="53">
        <v>17</v>
      </c>
      <c r="U35" s="11">
        <v>88000</v>
      </c>
      <c r="V35" s="11">
        <v>6</v>
      </c>
      <c r="W35" s="10">
        <v>2</v>
      </c>
      <c r="X35" s="56">
        <v>-25</v>
      </c>
    </row>
    <row r="36" spans="1:24">
      <c r="A36" s="3">
        <v>37</v>
      </c>
      <c r="B36" s="63" t="s">
        <v>36</v>
      </c>
      <c r="C36" s="55">
        <v>57000</v>
      </c>
      <c r="D36" s="65">
        <v>8</v>
      </c>
      <c r="E36" s="53">
        <v>12</v>
      </c>
      <c r="F36" s="55">
        <v>49000</v>
      </c>
      <c r="G36" s="65">
        <v>7</v>
      </c>
      <c r="H36" s="53">
        <v>2</v>
      </c>
      <c r="I36" s="55">
        <v>48000</v>
      </c>
      <c r="J36" s="65">
        <v>7</v>
      </c>
      <c r="K36" s="53">
        <v>4</v>
      </c>
      <c r="L36" s="52">
        <v>44000</v>
      </c>
      <c r="M36" s="65">
        <v>6</v>
      </c>
      <c r="N36" s="53">
        <v>2</v>
      </c>
      <c r="O36" s="52">
        <v>43000</v>
      </c>
      <c r="P36" s="52">
        <v>6</v>
      </c>
      <c r="Q36" s="53">
        <v>1</v>
      </c>
      <c r="R36" s="52">
        <v>49000</v>
      </c>
      <c r="S36" s="52">
        <v>7</v>
      </c>
      <c r="T36" s="53">
        <v>17</v>
      </c>
      <c r="U36" s="11">
        <v>46000</v>
      </c>
      <c r="V36" s="11">
        <v>6</v>
      </c>
      <c r="W36" s="10">
        <v>2</v>
      </c>
      <c r="X36" s="56">
        <v>-25</v>
      </c>
    </row>
    <row r="37" spans="1:24">
      <c r="A37" s="3">
        <v>38</v>
      </c>
      <c r="B37" s="63" t="s">
        <v>37</v>
      </c>
      <c r="C37" s="55">
        <v>5000</v>
      </c>
      <c r="D37" s="65">
        <v>10</v>
      </c>
      <c r="E37" s="53">
        <v>42</v>
      </c>
      <c r="F37" s="55">
        <v>5000</v>
      </c>
      <c r="G37" s="65">
        <v>10</v>
      </c>
      <c r="H37" s="53">
        <v>46</v>
      </c>
      <c r="I37" s="55">
        <v>5000</v>
      </c>
      <c r="J37" s="65">
        <v>9</v>
      </c>
      <c r="K37" s="53">
        <v>38</v>
      </c>
      <c r="L37" s="52">
        <v>4000</v>
      </c>
      <c r="M37" s="65">
        <v>8</v>
      </c>
      <c r="N37" s="53">
        <v>25</v>
      </c>
      <c r="O37" s="52">
        <v>3000</v>
      </c>
      <c r="P37" s="52">
        <v>7</v>
      </c>
      <c r="Q37" s="53">
        <v>13</v>
      </c>
      <c r="R37" s="52">
        <v>3000</v>
      </c>
      <c r="S37" s="52">
        <v>7</v>
      </c>
      <c r="T37" s="53">
        <v>17</v>
      </c>
      <c r="U37" s="11">
        <v>3000</v>
      </c>
      <c r="V37" s="11">
        <v>6</v>
      </c>
      <c r="W37" s="10">
        <v>2</v>
      </c>
      <c r="X37" s="56">
        <v>-40</v>
      </c>
    </row>
    <row r="38" spans="1:24">
      <c r="A38" s="3">
        <v>39</v>
      </c>
      <c r="B38" s="63" t="s">
        <v>38</v>
      </c>
      <c r="C38" s="55">
        <v>79000</v>
      </c>
      <c r="D38" s="65">
        <v>8</v>
      </c>
      <c r="E38" s="53">
        <v>12</v>
      </c>
      <c r="F38" s="55">
        <v>85000</v>
      </c>
      <c r="G38" s="65">
        <v>9</v>
      </c>
      <c r="H38" s="53">
        <v>30</v>
      </c>
      <c r="I38" s="55">
        <v>80000</v>
      </c>
      <c r="J38" s="65">
        <v>8</v>
      </c>
      <c r="K38" s="53">
        <v>19</v>
      </c>
      <c r="L38" s="52">
        <v>70000</v>
      </c>
      <c r="M38" s="65">
        <v>7</v>
      </c>
      <c r="N38" s="53">
        <v>12</v>
      </c>
      <c r="O38" s="52">
        <v>68000</v>
      </c>
      <c r="P38" s="52">
        <v>7</v>
      </c>
      <c r="Q38" s="53">
        <v>13</v>
      </c>
      <c r="R38" s="52">
        <v>62000</v>
      </c>
      <c r="S38" s="52">
        <v>7</v>
      </c>
      <c r="T38" s="53">
        <v>17</v>
      </c>
      <c r="U38" s="11">
        <v>53000</v>
      </c>
      <c r="V38" s="11">
        <v>6</v>
      </c>
      <c r="W38" s="10">
        <v>2</v>
      </c>
      <c r="X38" s="56">
        <v>-25</v>
      </c>
    </row>
    <row r="39" spans="1:24">
      <c r="A39" s="3">
        <v>40</v>
      </c>
      <c r="B39" s="63" t="s">
        <v>39</v>
      </c>
      <c r="C39" s="55">
        <v>24000</v>
      </c>
      <c r="D39" s="65">
        <v>8</v>
      </c>
      <c r="E39" s="53">
        <v>12</v>
      </c>
      <c r="F39" s="55">
        <v>22000</v>
      </c>
      <c r="G39" s="65">
        <v>7</v>
      </c>
      <c r="H39" s="53">
        <v>2</v>
      </c>
      <c r="I39" s="55">
        <v>20000</v>
      </c>
      <c r="J39" s="65">
        <v>7</v>
      </c>
      <c r="K39" s="53">
        <v>4</v>
      </c>
      <c r="L39" s="52">
        <v>22000</v>
      </c>
      <c r="M39" s="65">
        <v>8</v>
      </c>
      <c r="N39" s="53">
        <v>25</v>
      </c>
      <c r="O39" s="52">
        <v>22000</v>
      </c>
      <c r="P39" s="52">
        <v>7</v>
      </c>
      <c r="Q39" s="53">
        <v>13</v>
      </c>
      <c r="R39" s="52">
        <v>19000</v>
      </c>
      <c r="S39" s="52">
        <v>6</v>
      </c>
      <c r="T39" s="53">
        <v>1</v>
      </c>
      <c r="U39" s="11">
        <v>19000</v>
      </c>
      <c r="V39" s="11">
        <v>6</v>
      </c>
      <c r="W39" s="10">
        <v>2</v>
      </c>
      <c r="X39" s="56">
        <v>-25</v>
      </c>
    </row>
    <row r="40" spans="1:24">
      <c r="A40" s="3">
        <v>41</v>
      </c>
      <c r="B40" s="63" t="s">
        <v>40</v>
      </c>
      <c r="C40" s="55">
        <v>26000</v>
      </c>
      <c r="D40" s="65">
        <v>9</v>
      </c>
      <c r="E40" s="53">
        <v>25</v>
      </c>
      <c r="F40" s="55">
        <v>23000</v>
      </c>
      <c r="G40" s="65">
        <v>8</v>
      </c>
      <c r="H40" s="53">
        <v>15</v>
      </c>
      <c r="I40" s="55">
        <v>27000</v>
      </c>
      <c r="J40" s="65">
        <v>9</v>
      </c>
      <c r="K40" s="53">
        <v>38</v>
      </c>
      <c r="L40" s="52">
        <v>27000</v>
      </c>
      <c r="M40" s="65">
        <v>9</v>
      </c>
      <c r="N40" s="53">
        <v>42</v>
      </c>
      <c r="O40" s="52">
        <v>25000</v>
      </c>
      <c r="P40" s="52">
        <v>9</v>
      </c>
      <c r="Q40" s="53">
        <v>44</v>
      </c>
      <c r="R40" s="52">
        <v>23000</v>
      </c>
      <c r="S40" s="52">
        <v>8</v>
      </c>
      <c r="T40" s="53">
        <v>36</v>
      </c>
      <c r="U40" s="11">
        <v>20000</v>
      </c>
      <c r="V40" s="11">
        <v>7</v>
      </c>
      <c r="W40" s="10">
        <v>27</v>
      </c>
      <c r="X40" s="56">
        <v>-22.222222222222221</v>
      </c>
    </row>
    <row r="41" spans="1:24">
      <c r="A41" s="3">
        <v>42</v>
      </c>
      <c r="B41" s="63" t="s">
        <v>41</v>
      </c>
      <c r="C41" s="55">
        <v>76000</v>
      </c>
      <c r="D41" s="65">
        <v>7</v>
      </c>
      <c r="E41" s="53">
        <v>1</v>
      </c>
      <c r="F41" s="55">
        <v>72000</v>
      </c>
      <c r="G41" s="65">
        <v>7</v>
      </c>
      <c r="H41" s="53">
        <v>2</v>
      </c>
      <c r="I41" s="55">
        <v>65000</v>
      </c>
      <c r="J41" s="65">
        <v>7</v>
      </c>
      <c r="K41" s="53">
        <v>4</v>
      </c>
      <c r="L41" s="52">
        <v>60000</v>
      </c>
      <c r="M41" s="65">
        <v>6</v>
      </c>
      <c r="N41" s="53">
        <v>2</v>
      </c>
      <c r="O41" s="52">
        <v>68000</v>
      </c>
      <c r="P41" s="52">
        <v>7</v>
      </c>
      <c r="Q41" s="53">
        <v>13</v>
      </c>
      <c r="R41" s="52">
        <v>67000</v>
      </c>
      <c r="S41" s="52">
        <v>7</v>
      </c>
      <c r="T41" s="53">
        <v>17</v>
      </c>
      <c r="U41" s="11">
        <v>64000</v>
      </c>
      <c r="V41" s="11">
        <v>7</v>
      </c>
      <c r="W41" s="10">
        <v>27</v>
      </c>
      <c r="X41" s="56">
        <v>0</v>
      </c>
    </row>
    <row r="42" spans="1:24">
      <c r="A42" s="3">
        <v>44</v>
      </c>
      <c r="B42" s="63" t="s">
        <v>42</v>
      </c>
      <c r="C42" s="55">
        <v>8000</v>
      </c>
      <c r="D42" s="65">
        <v>9</v>
      </c>
      <c r="E42" s="53">
        <v>25</v>
      </c>
      <c r="F42" s="55">
        <v>8000</v>
      </c>
      <c r="G42" s="65">
        <v>9</v>
      </c>
      <c r="H42" s="53">
        <v>30</v>
      </c>
      <c r="I42" s="55">
        <v>7000</v>
      </c>
      <c r="J42" s="65">
        <v>8</v>
      </c>
      <c r="K42" s="53">
        <v>19</v>
      </c>
      <c r="L42" s="52">
        <v>7000</v>
      </c>
      <c r="M42" s="65">
        <v>8</v>
      </c>
      <c r="N42" s="53">
        <v>25</v>
      </c>
      <c r="O42" s="52">
        <v>6000</v>
      </c>
      <c r="P42" s="52">
        <v>8</v>
      </c>
      <c r="Q42" s="53">
        <v>30</v>
      </c>
      <c r="R42" s="52">
        <v>6000</v>
      </c>
      <c r="S42" s="52">
        <v>7</v>
      </c>
      <c r="T42" s="53">
        <v>17</v>
      </c>
      <c r="U42" s="11">
        <v>5000</v>
      </c>
      <c r="V42" s="11">
        <v>7</v>
      </c>
      <c r="W42" s="10">
        <v>27</v>
      </c>
      <c r="X42" s="56">
        <v>-22.222222222222221</v>
      </c>
    </row>
    <row r="43" spans="1:24">
      <c r="A43" s="3">
        <v>45</v>
      </c>
      <c r="B43" s="63" t="s">
        <v>43</v>
      </c>
      <c r="C43" s="55">
        <v>28000</v>
      </c>
      <c r="D43" s="65">
        <v>8</v>
      </c>
      <c r="E43" s="53">
        <v>12</v>
      </c>
      <c r="F43" s="55">
        <v>28000</v>
      </c>
      <c r="G43" s="65">
        <v>8</v>
      </c>
      <c r="H43" s="53">
        <v>15</v>
      </c>
      <c r="I43" s="55">
        <v>25000</v>
      </c>
      <c r="J43" s="65">
        <v>7</v>
      </c>
      <c r="K43" s="53">
        <v>4</v>
      </c>
      <c r="L43" s="52">
        <v>22000</v>
      </c>
      <c r="M43" s="65">
        <v>6</v>
      </c>
      <c r="N43" s="53">
        <v>2</v>
      </c>
      <c r="O43" s="52">
        <v>22000</v>
      </c>
      <c r="P43" s="52">
        <v>6</v>
      </c>
      <c r="Q43" s="53">
        <v>1</v>
      </c>
      <c r="R43" s="52">
        <v>24000</v>
      </c>
      <c r="S43" s="52">
        <v>7</v>
      </c>
      <c r="T43" s="53">
        <v>17</v>
      </c>
      <c r="U43" s="11">
        <v>24000</v>
      </c>
      <c r="V43" s="11">
        <v>7</v>
      </c>
      <c r="W43" s="10">
        <v>27</v>
      </c>
      <c r="X43" s="56">
        <v>-12.5</v>
      </c>
    </row>
    <row r="44" spans="1:24">
      <c r="A44" s="3">
        <v>46</v>
      </c>
      <c r="B44" s="63" t="s">
        <v>44</v>
      </c>
      <c r="C44" s="55">
        <v>6000</v>
      </c>
      <c r="D44" s="65">
        <v>9</v>
      </c>
      <c r="E44" s="53">
        <v>25</v>
      </c>
      <c r="F44" s="55">
        <v>6000</v>
      </c>
      <c r="G44" s="65">
        <v>9</v>
      </c>
      <c r="H44" s="53">
        <v>30</v>
      </c>
      <c r="I44" s="55">
        <v>6000</v>
      </c>
      <c r="J44" s="65">
        <v>9</v>
      </c>
      <c r="K44" s="53">
        <v>38</v>
      </c>
      <c r="L44" s="52">
        <v>6000</v>
      </c>
      <c r="M44" s="65">
        <v>9</v>
      </c>
      <c r="N44" s="53">
        <v>42</v>
      </c>
      <c r="O44" s="52">
        <v>6000</v>
      </c>
      <c r="P44" s="52">
        <v>9</v>
      </c>
      <c r="Q44" s="53">
        <v>44</v>
      </c>
      <c r="R44" s="52">
        <v>5000</v>
      </c>
      <c r="S44" s="52">
        <v>8</v>
      </c>
      <c r="T44" s="53">
        <v>36</v>
      </c>
      <c r="U44" s="11">
        <v>4000</v>
      </c>
      <c r="V44" s="11">
        <v>7</v>
      </c>
      <c r="W44" s="10">
        <v>27</v>
      </c>
      <c r="X44" s="56">
        <v>-22.222222222222221</v>
      </c>
    </row>
    <row r="45" spans="1:24">
      <c r="A45" s="3">
        <v>47</v>
      </c>
      <c r="B45" s="63" t="s">
        <v>45</v>
      </c>
      <c r="C45" s="55">
        <v>39000</v>
      </c>
      <c r="D45" s="65">
        <v>8</v>
      </c>
      <c r="E45" s="53">
        <v>12</v>
      </c>
      <c r="F45" s="55">
        <v>41000</v>
      </c>
      <c r="G45" s="65">
        <v>8</v>
      </c>
      <c r="H45" s="53">
        <v>15</v>
      </c>
      <c r="I45" s="55">
        <v>34000</v>
      </c>
      <c r="J45" s="65">
        <v>7</v>
      </c>
      <c r="K45" s="53">
        <v>4</v>
      </c>
      <c r="L45" s="52">
        <v>26000</v>
      </c>
      <c r="M45" s="65">
        <v>5</v>
      </c>
      <c r="N45" s="53">
        <v>1</v>
      </c>
      <c r="O45" s="52">
        <v>30000</v>
      </c>
      <c r="P45" s="52">
        <v>6</v>
      </c>
      <c r="Q45" s="53">
        <v>1</v>
      </c>
      <c r="R45" s="52">
        <v>34000</v>
      </c>
      <c r="S45" s="52">
        <v>7</v>
      </c>
      <c r="T45" s="53">
        <v>17</v>
      </c>
      <c r="U45" s="11">
        <v>29000</v>
      </c>
      <c r="V45" s="11">
        <v>6</v>
      </c>
      <c r="W45" s="10">
        <v>2</v>
      </c>
      <c r="X45" s="56">
        <v>-25</v>
      </c>
    </row>
    <row r="46" spans="1:24">
      <c r="A46" s="3">
        <v>48</v>
      </c>
      <c r="B46" s="63" t="s">
        <v>46</v>
      </c>
      <c r="C46" s="55">
        <v>151000</v>
      </c>
      <c r="D46" s="65">
        <v>7</v>
      </c>
      <c r="E46" s="53">
        <v>1</v>
      </c>
      <c r="F46" s="55">
        <v>158000</v>
      </c>
      <c r="G46" s="65">
        <v>8</v>
      </c>
      <c r="H46" s="53">
        <v>15</v>
      </c>
      <c r="I46" s="55">
        <v>161000</v>
      </c>
      <c r="J46" s="65">
        <v>8</v>
      </c>
      <c r="K46" s="53">
        <v>19</v>
      </c>
      <c r="L46" s="52">
        <v>153000</v>
      </c>
      <c r="M46" s="65">
        <v>7</v>
      </c>
      <c r="N46" s="53">
        <v>12</v>
      </c>
      <c r="O46" s="52">
        <v>147000</v>
      </c>
      <c r="P46" s="52">
        <v>7</v>
      </c>
      <c r="Q46" s="53">
        <v>13</v>
      </c>
      <c r="R46" s="52">
        <v>142000</v>
      </c>
      <c r="S46" s="52">
        <v>6</v>
      </c>
      <c r="T46" s="53">
        <v>1</v>
      </c>
      <c r="U46" s="11">
        <v>151000</v>
      </c>
      <c r="V46" s="11">
        <v>7</v>
      </c>
      <c r="W46" s="10">
        <v>27</v>
      </c>
      <c r="X46" s="56">
        <v>0</v>
      </c>
    </row>
    <row r="47" spans="1:24">
      <c r="A47" s="3">
        <v>49</v>
      </c>
      <c r="B47" s="63" t="s">
        <v>47</v>
      </c>
      <c r="C47" s="55">
        <v>17000</v>
      </c>
      <c r="D47" s="65">
        <v>7</v>
      </c>
      <c r="E47" s="53">
        <v>1</v>
      </c>
      <c r="F47" s="55">
        <v>16000</v>
      </c>
      <c r="G47" s="65">
        <v>7</v>
      </c>
      <c r="H47" s="53">
        <v>2</v>
      </c>
      <c r="I47" s="55">
        <v>18000</v>
      </c>
      <c r="J47" s="65">
        <v>7</v>
      </c>
      <c r="K47" s="53">
        <v>4</v>
      </c>
      <c r="L47" s="52">
        <v>15000</v>
      </c>
      <c r="M47" s="65">
        <v>6</v>
      </c>
      <c r="N47" s="53">
        <v>2</v>
      </c>
      <c r="O47" s="52">
        <v>16000</v>
      </c>
      <c r="P47" s="52">
        <v>6</v>
      </c>
      <c r="Q47" s="53">
        <v>1</v>
      </c>
      <c r="R47" s="52">
        <v>15000</v>
      </c>
      <c r="S47" s="52">
        <v>6</v>
      </c>
      <c r="T47" s="53">
        <v>1</v>
      </c>
      <c r="U47" s="11">
        <v>12000</v>
      </c>
      <c r="V47" s="11">
        <v>5</v>
      </c>
      <c r="W47" s="10">
        <v>1</v>
      </c>
      <c r="X47" s="56">
        <v>-28.571428571428569</v>
      </c>
    </row>
    <row r="48" spans="1:24">
      <c r="A48" s="3">
        <v>50</v>
      </c>
      <c r="B48" s="63" t="s">
        <v>48</v>
      </c>
      <c r="C48" s="55">
        <v>5000</v>
      </c>
      <c r="D48" s="65">
        <v>9</v>
      </c>
      <c r="E48" s="53">
        <v>25</v>
      </c>
      <c r="F48" s="55">
        <v>4000</v>
      </c>
      <c r="G48" s="65">
        <v>9</v>
      </c>
      <c r="H48" s="53">
        <v>30</v>
      </c>
      <c r="I48" s="55">
        <v>4000</v>
      </c>
      <c r="J48" s="65">
        <v>8</v>
      </c>
      <c r="K48" s="53">
        <v>19</v>
      </c>
      <c r="L48" s="52">
        <v>4000</v>
      </c>
      <c r="M48" s="65">
        <v>7</v>
      </c>
      <c r="N48" s="53">
        <v>12</v>
      </c>
      <c r="O48" s="52">
        <v>4000</v>
      </c>
      <c r="P48" s="52">
        <v>8</v>
      </c>
      <c r="Q48" s="53">
        <v>30</v>
      </c>
      <c r="R48" s="52">
        <v>4000</v>
      </c>
      <c r="S48" s="52">
        <v>9</v>
      </c>
      <c r="T48" s="53">
        <v>44</v>
      </c>
      <c r="U48" s="11">
        <v>4000</v>
      </c>
      <c r="V48" s="11">
        <v>8</v>
      </c>
      <c r="W48" s="10">
        <v>45</v>
      </c>
      <c r="X48" s="56">
        <v>-11.111111111111111</v>
      </c>
    </row>
    <row r="49" spans="1:24">
      <c r="A49" s="3">
        <v>51</v>
      </c>
      <c r="B49" s="63" t="s">
        <v>49</v>
      </c>
      <c r="C49" s="55">
        <v>47000</v>
      </c>
      <c r="D49" s="65">
        <v>8</v>
      </c>
      <c r="E49" s="53">
        <v>12</v>
      </c>
      <c r="F49" s="55">
        <v>47000</v>
      </c>
      <c r="G49" s="65">
        <v>8</v>
      </c>
      <c r="H49" s="53">
        <v>15</v>
      </c>
      <c r="I49" s="55">
        <v>47000</v>
      </c>
      <c r="J49" s="65">
        <v>8</v>
      </c>
      <c r="K49" s="53">
        <v>19</v>
      </c>
      <c r="L49" s="52">
        <v>44000</v>
      </c>
      <c r="M49" s="65">
        <v>7</v>
      </c>
      <c r="N49" s="53">
        <v>12</v>
      </c>
      <c r="O49" s="52">
        <v>46000</v>
      </c>
      <c r="P49" s="52">
        <v>8</v>
      </c>
      <c r="Q49" s="53">
        <v>30</v>
      </c>
      <c r="R49" s="52">
        <v>42000</v>
      </c>
      <c r="S49" s="52">
        <v>7</v>
      </c>
      <c r="T49" s="53">
        <v>17</v>
      </c>
      <c r="U49" s="11">
        <v>35000</v>
      </c>
      <c r="V49" s="11">
        <v>6</v>
      </c>
      <c r="W49" s="10">
        <v>2</v>
      </c>
      <c r="X49" s="56">
        <v>-25</v>
      </c>
    </row>
    <row r="50" spans="1:24">
      <c r="A50" s="3">
        <v>53</v>
      </c>
      <c r="B50" s="63" t="s">
        <v>50</v>
      </c>
      <c r="C50" s="55">
        <v>46000</v>
      </c>
      <c r="D50" s="65">
        <v>9</v>
      </c>
      <c r="E50" s="53">
        <v>25</v>
      </c>
      <c r="F50" s="55">
        <v>45000</v>
      </c>
      <c r="G50" s="65">
        <v>8</v>
      </c>
      <c r="H50" s="53">
        <v>15</v>
      </c>
      <c r="I50" s="55">
        <v>42000</v>
      </c>
      <c r="J50" s="65">
        <v>8</v>
      </c>
      <c r="K50" s="53">
        <v>19</v>
      </c>
      <c r="L50" s="52">
        <v>38000</v>
      </c>
      <c r="M50" s="65">
        <v>7</v>
      </c>
      <c r="N50" s="53">
        <v>12</v>
      </c>
      <c r="O50" s="52">
        <v>33000</v>
      </c>
      <c r="P50" s="52">
        <v>6</v>
      </c>
      <c r="Q50" s="53">
        <v>1</v>
      </c>
      <c r="R50" s="52">
        <v>37000</v>
      </c>
      <c r="S50" s="52">
        <v>7</v>
      </c>
      <c r="T50" s="53">
        <v>17</v>
      </c>
      <c r="U50" s="11">
        <v>37000</v>
      </c>
      <c r="V50" s="11">
        <v>7</v>
      </c>
      <c r="W50" s="10">
        <v>27</v>
      </c>
      <c r="X50" s="56">
        <v>-22.222222222222221</v>
      </c>
    </row>
    <row r="51" spans="1:24">
      <c r="A51" s="3">
        <v>54</v>
      </c>
      <c r="B51" s="63" t="s">
        <v>51</v>
      </c>
      <c r="C51" s="55">
        <v>11000</v>
      </c>
      <c r="D51" s="65">
        <v>8</v>
      </c>
      <c r="E51" s="53">
        <v>12</v>
      </c>
      <c r="F51" s="55">
        <v>9000</v>
      </c>
      <c r="G51" s="65">
        <v>7</v>
      </c>
      <c r="H51" s="53">
        <v>2</v>
      </c>
      <c r="I51" s="55">
        <v>9000</v>
      </c>
      <c r="J51" s="65">
        <v>7</v>
      </c>
      <c r="K51" s="53">
        <v>4</v>
      </c>
      <c r="L51" s="52">
        <v>9000</v>
      </c>
      <c r="M51" s="65">
        <v>7</v>
      </c>
      <c r="N51" s="53">
        <v>12</v>
      </c>
      <c r="O51" s="52">
        <v>8000</v>
      </c>
      <c r="P51" s="52">
        <v>6</v>
      </c>
      <c r="Q51" s="53">
        <v>1</v>
      </c>
      <c r="R51" s="52">
        <v>8000</v>
      </c>
      <c r="S51" s="52">
        <v>6</v>
      </c>
      <c r="T51" s="53">
        <v>1</v>
      </c>
      <c r="U51" s="11">
        <v>8000</v>
      </c>
      <c r="V51" s="11">
        <v>6</v>
      </c>
      <c r="W51" s="10">
        <v>2</v>
      </c>
      <c r="X51" s="56">
        <v>-25</v>
      </c>
    </row>
    <row r="52" spans="1:24">
      <c r="A52" s="3">
        <v>55</v>
      </c>
      <c r="B52" s="63" t="s">
        <v>52</v>
      </c>
      <c r="C52" s="55">
        <v>41000</v>
      </c>
      <c r="D52" s="65">
        <v>9</v>
      </c>
      <c r="E52" s="53">
        <v>25</v>
      </c>
      <c r="F52" s="55">
        <v>41000</v>
      </c>
      <c r="G52" s="65">
        <v>9</v>
      </c>
      <c r="H52" s="53">
        <v>30</v>
      </c>
      <c r="I52" s="55">
        <v>41000</v>
      </c>
      <c r="J52" s="65">
        <v>9</v>
      </c>
      <c r="K52" s="53">
        <v>38</v>
      </c>
      <c r="L52" s="52">
        <v>39000</v>
      </c>
      <c r="M52" s="65">
        <v>9</v>
      </c>
      <c r="N52" s="53">
        <v>42</v>
      </c>
      <c r="O52" s="52">
        <v>36000</v>
      </c>
      <c r="P52" s="52">
        <v>8</v>
      </c>
      <c r="Q52" s="53">
        <v>30</v>
      </c>
      <c r="R52" s="52">
        <v>29000</v>
      </c>
      <c r="S52" s="52">
        <v>6</v>
      </c>
      <c r="T52" s="53">
        <v>1</v>
      </c>
      <c r="U52" s="11">
        <v>28000</v>
      </c>
      <c r="V52" s="11">
        <v>6</v>
      </c>
      <c r="W52" s="10">
        <v>2</v>
      </c>
      <c r="X52" s="56">
        <v>-33.333333333333329</v>
      </c>
    </row>
    <row r="53" spans="1:24">
      <c r="A53" s="3">
        <v>56</v>
      </c>
      <c r="B53" s="63" t="s">
        <v>53</v>
      </c>
      <c r="C53" s="55">
        <v>4000</v>
      </c>
      <c r="D53" s="65">
        <v>10</v>
      </c>
      <c r="E53" s="53">
        <v>42</v>
      </c>
      <c r="F53" s="55">
        <v>5000</v>
      </c>
      <c r="G53" s="65">
        <v>11</v>
      </c>
      <c r="H53" s="53">
        <v>49</v>
      </c>
      <c r="I53" s="55">
        <v>4000</v>
      </c>
      <c r="J53" s="65">
        <v>10</v>
      </c>
      <c r="K53" s="53">
        <v>49</v>
      </c>
      <c r="L53" s="52">
        <v>4000</v>
      </c>
      <c r="M53" s="65">
        <v>9</v>
      </c>
      <c r="N53" s="53">
        <v>42</v>
      </c>
      <c r="O53" s="52">
        <v>4000</v>
      </c>
      <c r="P53" s="52">
        <v>9</v>
      </c>
      <c r="Q53" s="53">
        <v>44</v>
      </c>
      <c r="R53" s="52">
        <v>3000</v>
      </c>
      <c r="S53" s="52">
        <v>7</v>
      </c>
      <c r="T53" s="53">
        <v>17</v>
      </c>
      <c r="U53" s="11">
        <v>3000</v>
      </c>
      <c r="V53" s="11">
        <v>7</v>
      </c>
      <c r="W53" s="10">
        <v>27</v>
      </c>
      <c r="X53" s="56">
        <v>-30</v>
      </c>
    </row>
    <row r="54" spans="1:24">
      <c r="A54" s="3">
        <v>72</v>
      </c>
      <c r="B54" s="63" t="s">
        <v>54</v>
      </c>
      <c r="C54" s="7" t="s">
        <v>79</v>
      </c>
      <c r="D54" s="55" t="s">
        <v>79</v>
      </c>
      <c r="E54" s="53" t="s">
        <v>11</v>
      </c>
      <c r="F54" s="7" t="s">
        <v>79</v>
      </c>
      <c r="G54" s="55" t="s">
        <v>79</v>
      </c>
      <c r="H54" s="53" t="s">
        <v>11</v>
      </c>
      <c r="I54" s="7" t="s">
        <v>79</v>
      </c>
      <c r="J54" s="55" t="s">
        <v>79</v>
      </c>
      <c r="K54" s="53" t="s">
        <v>11</v>
      </c>
      <c r="L54" s="54" t="s">
        <v>79</v>
      </c>
      <c r="M54" s="55" t="s">
        <v>79</v>
      </c>
      <c r="N54" s="53" t="s">
        <v>11</v>
      </c>
      <c r="O54" s="54" t="s">
        <v>79</v>
      </c>
      <c r="P54" s="55" t="s">
        <v>79</v>
      </c>
      <c r="Q54" s="53" t="s">
        <v>11</v>
      </c>
      <c r="R54" s="54" t="s">
        <v>79</v>
      </c>
      <c r="S54" s="55" t="s">
        <v>79</v>
      </c>
      <c r="T54" s="53" t="s">
        <v>11</v>
      </c>
      <c r="U54" s="17" t="s">
        <v>79</v>
      </c>
      <c r="V54" s="20" t="s">
        <v>79</v>
      </c>
      <c r="W54" s="10" t="s">
        <v>11</v>
      </c>
      <c r="X54" s="56" t="s">
        <v>246</v>
      </c>
    </row>
    <row r="55" spans="1:24">
      <c r="A55" s="3">
        <v>78</v>
      </c>
      <c r="B55" s="63" t="s">
        <v>55</v>
      </c>
      <c r="C55" s="7" t="s">
        <v>79</v>
      </c>
      <c r="D55" s="55" t="s">
        <v>79</v>
      </c>
      <c r="E55" s="53" t="s">
        <v>11</v>
      </c>
      <c r="F55" s="7" t="s">
        <v>79</v>
      </c>
      <c r="G55" s="55" t="s">
        <v>79</v>
      </c>
      <c r="H55" s="53" t="s">
        <v>11</v>
      </c>
      <c r="I55" s="7" t="s">
        <v>79</v>
      </c>
      <c r="J55" s="55" t="s">
        <v>79</v>
      </c>
      <c r="K55" s="53" t="s">
        <v>11</v>
      </c>
      <c r="L55" s="54" t="s">
        <v>79</v>
      </c>
      <c r="M55" s="55" t="s">
        <v>79</v>
      </c>
      <c r="N55" s="53" t="s">
        <v>11</v>
      </c>
      <c r="O55" s="54" t="s">
        <v>79</v>
      </c>
      <c r="P55" s="55" t="s">
        <v>79</v>
      </c>
      <c r="Q55" s="53" t="s">
        <v>11</v>
      </c>
      <c r="R55" s="54" t="s">
        <v>79</v>
      </c>
      <c r="S55" s="55" t="s">
        <v>79</v>
      </c>
      <c r="T55" s="53" t="s">
        <v>11</v>
      </c>
      <c r="U55" s="17" t="s">
        <v>79</v>
      </c>
      <c r="V55" s="20" t="s">
        <v>79</v>
      </c>
      <c r="W55" s="10" t="s">
        <v>11</v>
      </c>
      <c r="X55" s="56" t="s">
        <v>246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B1" sqref="AB1"/>
    </sheetView>
  </sheetViews>
  <sheetFormatPr baseColWidth="10" defaultColWidth="8.83203125" defaultRowHeight="12" x14ac:dyDescent="0"/>
  <cols>
    <col min="1" max="1" width="5.1640625" style="8" customWidth="1"/>
    <col min="2" max="2" width="16.5" style="3" customWidth="1"/>
    <col min="3" max="4" width="11.5" style="7" customWidth="1"/>
    <col min="5" max="5" width="5.6640625" style="7" bestFit="1" customWidth="1"/>
    <col min="6" max="7" width="11.5" style="7" customWidth="1"/>
    <col min="8" max="8" width="6.33203125" style="7" bestFit="1" customWidth="1"/>
    <col min="9" max="10" width="11.5" style="7" customWidth="1"/>
    <col min="11" max="11" width="6.33203125" style="7" bestFit="1" customWidth="1"/>
    <col min="12" max="13" width="11.5" style="7" customWidth="1"/>
    <col min="14" max="14" width="6.33203125" style="7" bestFit="1" customWidth="1"/>
    <col min="15" max="16" width="11.5" style="7" customWidth="1"/>
    <col min="17" max="17" width="6.33203125" style="7" bestFit="1" customWidth="1"/>
    <col min="18" max="19" width="11.5" style="7" customWidth="1"/>
    <col min="20" max="20" width="5.1640625" style="7" bestFit="1" customWidth="1"/>
    <col min="21" max="22" width="11.5" style="7" customWidth="1"/>
    <col min="23" max="23" width="5.1640625" style="7" bestFit="1" customWidth="1"/>
    <col min="24" max="25" width="11.5" style="7" customWidth="1"/>
    <col min="26" max="26" width="5.1640625" style="7" bestFit="1" customWidth="1"/>
    <col min="27" max="27" width="8.5" style="5" bestFit="1" customWidth="1"/>
  </cols>
  <sheetData>
    <row r="1" spans="1:27" ht="91" thickBot="1">
      <c r="A1" s="45" t="s">
        <v>0</v>
      </c>
      <c r="B1" s="1"/>
      <c r="C1" s="49" t="s">
        <v>136</v>
      </c>
      <c r="D1" s="49" t="s">
        <v>137</v>
      </c>
      <c r="E1" s="50" t="s">
        <v>86</v>
      </c>
      <c r="F1" s="49" t="s">
        <v>180</v>
      </c>
      <c r="G1" s="49" t="s">
        <v>181</v>
      </c>
      <c r="H1" s="50" t="s">
        <v>172</v>
      </c>
      <c r="I1" s="49" t="s">
        <v>182</v>
      </c>
      <c r="J1" s="49" t="s">
        <v>183</v>
      </c>
      <c r="K1" s="50" t="s">
        <v>173</v>
      </c>
      <c r="L1" s="49" t="s">
        <v>184</v>
      </c>
      <c r="M1" s="49" t="s">
        <v>185</v>
      </c>
      <c r="N1" s="50" t="s">
        <v>56</v>
      </c>
      <c r="O1" s="49" t="s">
        <v>186</v>
      </c>
      <c r="P1" s="49" t="s">
        <v>187</v>
      </c>
      <c r="Q1" s="50" t="s">
        <v>57</v>
      </c>
      <c r="R1" s="49" t="s">
        <v>138</v>
      </c>
      <c r="S1" s="49" t="s">
        <v>139</v>
      </c>
      <c r="T1" s="50" t="s">
        <v>69</v>
      </c>
      <c r="U1" s="49" t="s">
        <v>151</v>
      </c>
      <c r="V1" s="49" t="s">
        <v>152</v>
      </c>
      <c r="W1" s="50" t="s">
        <v>80</v>
      </c>
      <c r="X1" s="13" t="s">
        <v>236</v>
      </c>
      <c r="Y1" s="13" t="s">
        <v>237</v>
      </c>
      <c r="Z1" s="9" t="s">
        <v>219</v>
      </c>
      <c r="AA1" s="9" t="s">
        <v>220</v>
      </c>
    </row>
    <row r="2" spans="1:27">
      <c r="A2" s="3">
        <v>502</v>
      </c>
      <c r="B2" s="4" t="s">
        <v>1</v>
      </c>
      <c r="C2" s="52">
        <v>12035000</v>
      </c>
      <c r="D2" s="52">
        <v>16</v>
      </c>
      <c r="E2" s="53"/>
      <c r="F2" s="52">
        <v>11668000</v>
      </c>
      <c r="G2" s="52">
        <v>16</v>
      </c>
      <c r="H2" s="53"/>
      <c r="I2" s="52">
        <v>11432000</v>
      </c>
      <c r="J2" s="52">
        <v>15</v>
      </c>
      <c r="K2" s="53"/>
      <c r="L2" s="52">
        <v>11456000</v>
      </c>
      <c r="M2" s="52">
        <v>16</v>
      </c>
      <c r="N2" s="53"/>
      <c r="O2" s="52">
        <v>11510000</v>
      </c>
      <c r="P2" s="52">
        <v>15</v>
      </c>
      <c r="Q2" s="53"/>
      <c r="R2" s="52">
        <v>11338000</v>
      </c>
      <c r="S2" s="52">
        <v>15</v>
      </c>
      <c r="T2" s="53"/>
      <c r="U2" s="52">
        <v>11131000</v>
      </c>
      <c r="V2" s="52">
        <v>15</v>
      </c>
      <c r="W2" s="53"/>
      <c r="X2" s="11">
        <v>10887000</v>
      </c>
      <c r="Y2" s="11">
        <v>15</v>
      </c>
      <c r="Z2" s="10"/>
      <c r="AA2" s="56">
        <v>-6.25</v>
      </c>
    </row>
    <row r="3" spans="1:27">
      <c r="A3" s="3">
        <v>1</v>
      </c>
      <c r="B3" s="4" t="s">
        <v>2</v>
      </c>
      <c r="C3" s="52">
        <v>183000</v>
      </c>
      <c r="D3" s="65">
        <v>17</v>
      </c>
      <c r="E3" s="53">
        <v>42</v>
      </c>
      <c r="F3" s="52">
        <v>185000</v>
      </c>
      <c r="G3" s="52">
        <v>17</v>
      </c>
      <c r="H3" s="53">
        <v>43</v>
      </c>
      <c r="I3" s="52">
        <v>176000</v>
      </c>
      <c r="J3" s="52">
        <v>16</v>
      </c>
      <c r="K3" s="53">
        <v>41</v>
      </c>
      <c r="L3" s="52">
        <v>178000</v>
      </c>
      <c r="M3" s="52">
        <v>16</v>
      </c>
      <c r="N3" s="53">
        <v>40</v>
      </c>
      <c r="O3" s="52">
        <v>174000</v>
      </c>
      <c r="P3" s="52">
        <v>15</v>
      </c>
      <c r="Q3" s="53">
        <v>40</v>
      </c>
      <c r="R3" s="52">
        <v>182000</v>
      </c>
      <c r="S3" s="65">
        <v>16</v>
      </c>
      <c r="T3" s="53">
        <v>41</v>
      </c>
      <c r="U3" s="52">
        <v>169000</v>
      </c>
      <c r="V3" s="52">
        <v>15</v>
      </c>
      <c r="W3" s="53">
        <v>40</v>
      </c>
      <c r="X3" s="11">
        <v>155000</v>
      </c>
      <c r="Y3" s="11">
        <v>14</v>
      </c>
      <c r="Z3" s="10">
        <v>38</v>
      </c>
      <c r="AA3" s="56">
        <v>-17.647058823529413</v>
      </c>
    </row>
    <row r="4" spans="1:27">
      <c r="A4" s="3">
        <v>2</v>
      </c>
      <c r="B4" s="4" t="s">
        <v>3</v>
      </c>
      <c r="C4" s="52">
        <v>18000</v>
      </c>
      <c r="D4" s="65">
        <v>10</v>
      </c>
      <c r="E4" s="53">
        <v>10</v>
      </c>
      <c r="F4" s="52">
        <v>18000</v>
      </c>
      <c r="G4" s="52">
        <v>10</v>
      </c>
      <c r="H4" s="53">
        <v>13</v>
      </c>
      <c r="I4" s="52">
        <v>13000</v>
      </c>
      <c r="J4" s="52">
        <v>7</v>
      </c>
      <c r="K4" s="53">
        <v>4</v>
      </c>
      <c r="L4" s="52">
        <v>12000</v>
      </c>
      <c r="M4" s="52">
        <v>6</v>
      </c>
      <c r="N4" s="53">
        <v>2</v>
      </c>
      <c r="O4" s="52">
        <v>12000</v>
      </c>
      <c r="P4" s="52">
        <v>7</v>
      </c>
      <c r="Q4" s="53">
        <v>4</v>
      </c>
      <c r="R4" s="52">
        <v>19000</v>
      </c>
      <c r="S4" s="65">
        <v>10</v>
      </c>
      <c r="T4" s="53">
        <v>13</v>
      </c>
      <c r="U4" s="52">
        <v>15000</v>
      </c>
      <c r="V4" s="52">
        <v>8</v>
      </c>
      <c r="W4" s="53">
        <v>6</v>
      </c>
      <c r="X4" s="11">
        <v>12000</v>
      </c>
      <c r="Y4" s="11">
        <v>7</v>
      </c>
      <c r="Z4" s="10">
        <v>4</v>
      </c>
      <c r="AA4" s="56">
        <v>-30</v>
      </c>
    </row>
    <row r="5" spans="1:27">
      <c r="A5" s="3">
        <v>4</v>
      </c>
      <c r="B5" s="4" t="s">
        <v>4</v>
      </c>
      <c r="C5" s="52">
        <v>330000</v>
      </c>
      <c r="D5" s="65">
        <v>21</v>
      </c>
      <c r="E5" s="53">
        <v>46</v>
      </c>
      <c r="F5" s="52">
        <v>342000</v>
      </c>
      <c r="G5" s="52">
        <v>21</v>
      </c>
      <c r="H5" s="53">
        <v>46</v>
      </c>
      <c r="I5" s="52">
        <v>369000</v>
      </c>
      <c r="J5" s="52">
        <v>22</v>
      </c>
      <c r="K5" s="53">
        <v>48</v>
      </c>
      <c r="L5" s="52">
        <v>371000</v>
      </c>
      <c r="M5" s="52">
        <v>22</v>
      </c>
      <c r="N5" s="53">
        <v>47</v>
      </c>
      <c r="O5" s="52">
        <v>346000</v>
      </c>
      <c r="P5" s="52">
        <v>20</v>
      </c>
      <c r="Q5" s="53">
        <v>46</v>
      </c>
      <c r="R5" s="52">
        <v>310000</v>
      </c>
      <c r="S5" s="65">
        <v>19</v>
      </c>
      <c r="T5" s="53">
        <v>46</v>
      </c>
      <c r="U5" s="52">
        <v>299000</v>
      </c>
      <c r="V5" s="52">
        <v>18</v>
      </c>
      <c r="W5" s="53">
        <v>46</v>
      </c>
      <c r="X5" s="11">
        <v>303000</v>
      </c>
      <c r="Y5" s="11">
        <v>19</v>
      </c>
      <c r="Z5" s="10">
        <v>47</v>
      </c>
      <c r="AA5" s="56">
        <v>-9.5238095238095237</v>
      </c>
    </row>
    <row r="6" spans="1:27">
      <c r="A6" s="3">
        <v>5</v>
      </c>
      <c r="B6" s="4" t="s">
        <v>5</v>
      </c>
      <c r="C6" s="52">
        <v>108000</v>
      </c>
      <c r="D6" s="65">
        <v>16</v>
      </c>
      <c r="E6" s="53">
        <v>37</v>
      </c>
      <c r="F6" s="52">
        <v>113000</v>
      </c>
      <c r="G6" s="52">
        <v>16</v>
      </c>
      <c r="H6" s="53">
        <v>39</v>
      </c>
      <c r="I6" s="52">
        <v>123000</v>
      </c>
      <c r="J6" s="52">
        <v>18</v>
      </c>
      <c r="K6" s="53">
        <v>43</v>
      </c>
      <c r="L6" s="52">
        <v>118000</v>
      </c>
      <c r="M6" s="52">
        <v>17</v>
      </c>
      <c r="N6" s="53">
        <v>44</v>
      </c>
      <c r="O6" s="52">
        <v>104000</v>
      </c>
      <c r="P6" s="52">
        <v>15</v>
      </c>
      <c r="Q6" s="53">
        <v>40</v>
      </c>
      <c r="R6" s="52">
        <v>111000</v>
      </c>
      <c r="S6" s="65">
        <v>16</v>
      </c>
      <c r="T6" s="53">
        <v>41</v>
      </c>
      <c r="U6" s="52">
        <v>103000</v>
      </c>
      <c r="V6" s="52">
        <v>14</v>
      </c>
      <c r="W6" s="53">
        <v>35</v>
      </c>
      <c r="X6" s="11">
        <v>109000</v>
      </c>
      <c r="Y6" s="11">
        <v>15</v>
      </c>
      <c r="Z6" s="10">
        <v>42</v>
      </c>
      <c r="AA6" s="56">
        <v>-6.25</v>
      </c>
    </row>
    <row r="7" spans="1:27">
      <c r="A7" s="3">
        <v>6</v>
      </c>
      <c r="B7" s="4" t="s">
        <v>6</v>
      </c>
      <c r="C7" s="52">
        <v>2574000</v>
      </c>
      <c r="D7" s="65">
        <v>27</v>
      </c>
      <c r="E7" s="53">
        <v>50</v>
      </c>
      <c r="F7" s="52">
        <v>2418000</v>
      </c>
      <c r="G7" s="52">
        <v>25</v>
      </c>
      <c r="H7" s="53">
        <v>50</v>
      </c>
      <c r="I7" s="52">
        <v>2365000</v>
      </c>
      <c r="J7" s="52">
        <v>25</v>
      </c>
      <c r="K7" s="53">
        <v>50</v>
      </c>
      <c r="L7" s="52">
        <v>2390000</v>
      </c>
      <c r="M7" s="52">
        <v>26</v>
      </c>
      <c r="N7" s="53">
        <v>50</v>
      </c>
      <c r="O7" s="52">
        <v>2410000</v>
      </c>
      <c r="P7" s="52">
        <v>26</v>
      </c>
      <c r="Q7" s="53">
        <v>50</v>
      </c>
      <c r="R7" s="52">
        <v>2374000</v>
      </c>
      <c r="S7" s="65">
        <v>26</v>
      </c>
      <c r="T7" s="53">
        <v>50</v>
      </c>
      <c r="U7" s="52">
        <v>2271000</v>
      </c>
      <c r="V7" s="52">
        <v>25</v>
      </c>
      <c r="W7" s="53">
        <v>50</v>
      </c>
      <c r="X7" s="11">
        <v>2270000</v>
      </c>
      <c r="Y7" s="11">
        <v>25</v>
      </c>
      <c r="Z7" s="10">
        <v>50</v>
      </c>
      <c r="AA7" s="56">
        <v>-7.4074074074074066</v>
      </c>
    </row>
    <row r="8" spans="1:27">
      <c r="A8" s="3">
        <v>8</v>
      </c>
      <c r="B8" s="4" t="s">
        <v>7</v>
      </c>
      <c r="C8" s="52">
        <v>168000</v>
      </c>
      <c r="D8" s="65">
        <v>14</v>
      </c>
      <c r="E8" s="53">
        <v>27</v>
      </c>
      <c r="F8" s="52">
        <v>169000</v>
      </c>
      <c r="G8" s="52">
        <v>14</v>
      </c>
      <c r="H8" s="53">
        <v>30</v>
      </c>
      <c r="I8" s="52">
        <v>159000</v>
      </c>
      <c r="J8" s="52">
        <v>13</v>
      </c>
      <c r="K8" s="53">
        <v>28</v>
      </c>
      <c r="L8" s="52">
        <v>176000</v>
      </c>
      <c r="M8" s="52">
        <v>15</v>
      </c>
      <c r="N8" s="53">
        <v>36</v>
      </c>
      <c r="O8" s="52">
        <v>173000</v>
      </c>
      <c r="P8" s="52">
        <v>14</v>
      </c>
      <c r="Q8" s="53">
        <v>31</v>
      </c>
      <c r="R8" s="52">
        <v>161000</v>
      </c>
      <c r="S8" s="65">
        <v>13</v>
      </c>
      <c r="T8" s="53">
        <v>29</v>
      </c>
      <c r="U8" s="52">
        <v>163000</v>
      </c>
      <c r="V8" s="52">
        <v>13</v>
      </c>
      <c r="W8" s="53">
        <v>28</v>
      </c>
      <c r="X8" s="11">
        <v>154000</v>
      </c>
      <c r="Y8" s="11">
        <v>13</v>
      </c>
      <c r="Z8" s="10">
        <v>29</v>
      </c>
      <c r="AA8" s="56">
        <v>-7.1428571428571423</v>
      </c>
    </row>
    <row r="9" spans="1:27">
      <c r="A9" s="3">
        <v>9</v>
      </c>
      <c r="B9" s="4" t="s">
        <v>8</v>
      </c>
      <c r="C9" s="52">
        <v>79000</v>
      </c>
      <c r="D9" s="65">
        <v>10</v>
      </c>
      <c r="E9" s="53">
        <v>10</v>
      </c>
      <c r="F9" s="52">
        <v>74000</v>
      </c>
      <c r="G9" s="52">
        <v>9</v>
      </c>
      <c r="H9" s="53">
        <v>9</v>
      </c>
      <c r="I9" s="52">
        <v>76000</v>
      </c>
      <c r="J9" s="52">
        <v>9</v>
      </c>
      <c r="K9" s="53">
        <v>10</v>
      </c>
      <c r="L9" s="52">
        <v>70000</v>
      </c>
      <c r="M9" s="52">
        <v>9</v>
      </c>
      <c r="N9" s="53">
        <v>10</v>
      </c>
      <c r="O9" s="52">
        <v>75000</v>
      </c>
      <c r="P9" s="52">
        <v>9</v>
      </c>
      <c r="Q9" s="53">
        <v>11</v>
      </c>
      <c r="R9" s="52">
        <v>81000</v>
      </c>
      <c r="S9" s="65">
        <v>10</v>
      </c>
      <c r="T9" s="53">
        <v>13</v>
      </c>
      <c r="U9" s="52">
        <v>76000</v>
      </c>
      <c r="V9" s="52">
        <v>9</v>
      </c>
      <c r="W9" s="53">
        <v>9</v>
      </c>
      <c r="X9" s="11">
        <v>62000</v>
      </c>
      <c r="Y9" s="11">
        <v>8</v>
      </c>
      <c r="Z9" s="10">
        <v>7</v>
      </c>
      <c r="AA9" s="56">
        <v>-20</v>
      </c>
    </row>
    <row r="10" spans="1:27">
      <c r="A10" s="3">
        <v>10</v>
      </c>
      <c r="B10" s="4" t="s">
        <v>9</v>
      </c>
      <c r="C10" s="52">
        <v>28000</v>
      </c>
      <c r="D10" s="65">
        <v>14</v>
      </c>
      <c r="E10" s="53">
        <v>27</v>
      </c>
      <c r="F10" s="52">
        <v>21000</v>
      </c>
      <c r="G10" s="52">
        <v>10</v>
      </c>
      <c r="H10" s="53">
        <v>13</v>
      </c>
      <c r="I10" s="52">
        <v>26000</v>
      </c>
      <c r="J10" s="52">
        <v>13</v>
      </c>
      <c r="K10" s="53">
        <v>28</v>
      </c>
      <c r="L10" s="52">
        <v>27000</v>
      </c>
      <c r="M10" s="52">
        <v>13</v>
      </c>
      <c r="N10" s="53">
        <v>28</v>
      </c>
      <c r="O10" s="52">
        <v>24000</v>
      </c>
      <c r="P10" s="52">
        <v>11</v>
      </c>
      <c r="Q10" s="53">
        <v>19</v>
      </c>
      <c r="R10" s="52">
        <v>24000</v>
      </c>
      <c r="S10" s="65">
        <v>12</v>
      </c>
      <c r="T10" s="53">
        <v>23</v>
      </c>
      <c r="U10" s="52">
        <v>25000</v>
      </c>
      <c r="V10" s="52">
        <v>12</v>
      </c>
      <c r="W10" s="53">
        <v>26</v>
      </c>
      <c r="X10" s="11">
        <v>26000</v>
      </c>
      <c r="Y10" s="11">
        <v>13</v>
      </c>
      <c r="Z10" s="10">
        <v>29</v>
      </c>
      <c r="AA10" s="56">
        <v>-7.1428571428571423</v>
      </c>
    </row>
    <row r="11" spans="1:27">
      <c r="A11" s="3">
        <v>11</v>
      </c>
      <c r="B11" s="6" t="s">
        <v>10</v>
      </c>
      <c r="C11" s="52">
        <v>25000</v>
      </c>
      <c r="D11" s="65">
        <v>22</v>
      </c>
      <c r="E11" s="53" t="s">
        <v>11</v>
      </c>
      <c r="F11" s="52">
        <v>23000</v>
      </c>
      <c r="G11" s="52">
        <v>20</v>
      </c>
      <c r="H11" s="53" t="s">
        <v>11</v>
      </c>
      <c r="I11" s="52">
        <v>25000</v>
      </c>
      <c r="J11" s="52">
        <v>22</v>
      </c>
      <c r="K11" s="53" t="s">
        <v>11</v>
      </c>
      <c r="L11" s="52">
        <v>19000</v>
      </c>
      <c r="M11" s="52">
        <v>17</v>
      </c>
      <c r="N11" s="53" t="s">
        <v>11</v>
      </c>
      <c r="O11" s="52">
        <v>18000</v>
      </c>
      <c r="P11" s="52">
        <v>16</v>
      </c>
      <c r="Q11" s="53" t="s">
        <v>11</v>
      </c>
      <c r="R11" s="52">
        <v>19000</v>
      </c>
      <c r="S11" s="65">
        <v>19</v>
      </c>
      <c r="T11" s="53" t="s">
        <v>11</v>
      </c>
      <c r="U11" s="52">
        <v>16000</v>
      </c>
      <c r="V11" s="52">
        <v>15</v>
      </c>
      <c r="W11" s="53" t="s">
        <v>11</v>
      </c>
      <c r="X11" s="11">
        <v>14000</v>
      </c>
      <c r="Y11" s="11">
        <v>13</v>
      </c>
      <c r="Z11" s="10" t="s">
        <v>11</v>
      </c>
      <c r="AA11" s="56">
        <v>-40.909090909090914</v>
      </c>
    </row>
    <row r="12" spans="1:27">
      <c r="A12" s="3">
        <v>12</v>
      </c>
      <c r="B12" s="4" t="s">
        <v>12</v>
      </c>
      <c r="C12" s="52">
        <v>603000</v>
      </c>
      <c r="D12" s="65">
        <v>15</v>
      </c>
      <c r="E12" s="53">
        <v>33</v>
      </c>
      <c r="F12" s="52">
        <v>596000</v>
      </c>
      <c r="G12" s="52">
        <v>15</v>
      </c>
      <c r="H12" s="53">
        <v>34</v>
      </c>
      <c r="I12" s="52">
        <v>553000</v>
      </c>
      <c r="J12" s="52">
        <v>14</v>
      </c>
      <c r="K12" s="53">
        <v>31</v>
      </c>
      <c r="L12" s="52">
        <v>538000</v>
      </c>
      <c r="M12" s="52">
        <v>13</v>
      </c>
      <c r="N12" s="53">
        <v>28</v>
      </c>
      <c r="O12" s="52">
        <v>554000</v>
      </c>
      <c r="P12" s="52">
        <v>14</v>
      </c>
      <c r="Q12" s="53">
        <v>31</v>
      </c>
      <c r="R12" s="52">
        <v>555000</v>
      </c>
      <c r="S12" s="65">
        <v>14</v>
      </c>
      <c r="T12" s="53">
        <v>32</v>
      </c>
      <c r="U12" s="52">
        <v>543000</v>
      </c>
      <c r="V12" s="52">
        <v>14</v>
      </c>
      <c r="W12" s="53">
        <v>35</v>
      </c>
      <c r="X12" s="11">
        <v>513000</v>
      </c>
      <c r="Y12" s="11">
        <v>13</v>
      </c>
      <c r="Z12" s="10">
        <v>29</v>
      </c>
      <c r="AA12" s="56">
        <v>-13.333333333333334</v>
      </c>
    </row>
    <row r="13" spans="1:27">
      <c r="A13" s="3">
        <v>13</v>
      </c>
      <c r="B13" s="4" t="s">
        <v>13</v>
      </c>
      <c r="C13" s="52">
        <v>369000</v>
      </c>
      <c r="D13" s="65">
        <v>16</v>
      </c>
      <c r="E13" s="53">
        <v>37</v>
      </c>
      <c r="F13" s="52">
        <v>396000</v>
      </c>
      <c r="G13" s="52">
        <v>16</v>
      </c>
      <c r="H13" s="53">
        <v>39</v>
      </c>
      <c r="I13" s="52">
        <v>390000</v>
      </c>
      <c r="J13" s="52">
        <v>15</v>
      </c>
      <c r="K13" s="53">
        <v>38</v>
      </c>
      <c r="L13" s="52">
        <v>391000</v>
      </c>
      <c r="M13" s="52">
        <v>15</v>
      </c>
      <c r="N13" s="53">
        <v>36</v>
      </c>
      <c r="O13" s="52">
        <v>375000</v>
      </c>
      <c r="P13" s="52">
        <v>15</v>
      </c>
      <c r="Q13" s="53">
        <v>40</v>
      </c>
      <c r="R13" s="52">
        <v>371000</v>
      </c>
      <c r="S13" s="65">
        <v>15</v>
      </c>
      <c r="T13" s="53">
        <v>39</v>
      </c>
      <c r="U13" s="52">
        <v>365000</v>
      </c>
      <c r="V13" s="52">
        <v>15</v>
      </c>
      <c r="W13" s="53">
        <v>40</v>
      </c>
      <c r="X13" s="11">
        <v>378000</v>
      </c>
      <c r="Y13" s="11">
        <v>15</v>
      </c>
      <c r="Z13" s="10">
        <v>42</v>
      </c>
      <c r="AA13" s="56">
        <v>-6.25</v>
      </c>
    </row>
    <row r="14" spans="1:27">
      <c r="A14" s="3">
        <v>15</v>
      </c>
      <c r="B14" s="4" t="s">
        <v>14</v>
      </c>
      <c r="C14" s="52">
        <v>27000</v>
      </c>
      <c r="D14" s="65">
        <v>9</v>
      </c>
      <c r="E14" s="53">
        <v>6</v>
      </c>
      <c r="F14" s="52">
        <v>27000</v>
      </c>
      <c r="G14" s="52">
        <v>9</v>
      </c>
      <c r="H14" s="53">
        <v>9</v>
      </c>
      <c r="I14" s="52">
        <v>24000</v>
      </c>
      <c r="J14" s="52">
        <v>8</v>
      </c>
      <c r="K14" s="53">
        <v>6</v>
      </c>
      <c r="L14" s="52">
        <v>25000</v>
      </c>
      <c r="M14" s="52">
        <v>9</v>
      </c>
      <c r="N14" s="53">
        <v>10</v>
      </c>
      <c r="O14" s="52">
        <v>22000</v>
      </c>
      <c r="P14" s="52">
        <v>8</v>
      </c>
      <c r="Q14" s="53">
        <v>7</v>
      </c>
      <c r="R14" s="52">
        <v>25000</v>
      </c>
      <c r="S14" s="65">
        <v>8</v>
      </c>
      <c r="T14" s="53">
        <v>6</v>
      </c>
      <c r="U14" s="52">
        <v>28000</v>
      </c>
      <c r="V14" s="52">
        <v>9</v>
      </c>
      <c r="W14" s="53">
        <v>9</v>
      </c>
      <c r="X14" s="11">
        <v>23000</v>
      </c>
      <c r="Y14" s="11">
        <v>8</v>
      </c>
      <c r="Z14" s="10">
        <v>7</v>
      </c>
      <c r="AA14" s="56">
        <v>-11.111111111111111</v>
      </c>
    </row>
    <row r="15" spans="1:27">
      <c r="A15" s="3">
        <v>16</v>
      </c>
      <c r="B15" s="4" t="s">
        <v>15</v>
      </c>
      <c r="C15" s="52">
        <v>47000</v>
      </c>
      <c r="D15" s="65">
        <v>13</v>
      </c>
      <c r="E15" s="53">
        <v>23</v>
      </c>
      <c r="F15" s="52">
        <v>50000</v>
      </c>
      <c r="G15" s="52">
        <v>13</v>
      </c>
      <c r="H15" s="53">
        <v>26</v>
      </c>
      <c r="I15" s="52">
        <v>46000</v>
      </c>
      <c r="J15" s="52">
        <v>11</v>
      </c>
      <c r="K15" s="53">
        <v>21</v>
      </c>
      <c r="L15" s="52">
        <v>51000</v>
      </c>
      <c r="M15" s="52">
        <v>12</v>
      </c>
      <c r="N15" s="53">
        <v>24</v>
      </c>
      <c r="O15" s="52">
        <v>54000</v>
      </c>
      <c r="P15" s="52">
        <v>13</v>
      </c>
      <c r="Q15" s="53">
        <v>28</v>
      </c>
      <c r="R15" s="52">
        <v>51000</v>
      </c>
      <c r="S15" s="65">
        <v>12</v>
      </c>
      <c r="T15" s="53">
        <v>23</v>
      </c>
      <c r="U15" s="52">
        <v>47000</v>
      </c>
      <c r="V15" s="52">
        <v>11</v>
      </c>
      <c r="W15" s="53">
        <v>22</v>
      </c>
      <c r="X15" s="11">
        <v>44000</v>
      </c>
      <c r="Y15" s="11">
        <v>10</v>
      </c>
      <c r="Z15" s="10">
        <v>15</v>
      </c>
      <c r="AA15" s="56">
        <v>-23.076923076923077</v>
      </c>
    </row>
    <row r="16" spans="1:27">
      <c r="A16" s="3">
        <v>17</v>
      </c>
      <c r="B16" s="4" t="s">
        <v>16</v>
      </c>
      <c r="C16" s="52">
        <v>483000</v>
      </c>
      <c r="D16" s="65">
        <v>15</v>
      </c>
      <c r="E16" s="53">
        <v>33</v>
      </c>
      <c r="F16" s="52">
        <v>469000</v>
      </c>
      <c r="G16" s="52">
        <v>15</v>
      </c>
      <c r="H16" s="53">
        <v>34</v>
      </c>
      <c r="I16" s="52">
        <v>466000</v>
      </c>
      <c r="J16" s="52">
        <v>15</v>
      </c>
      <c r="K16" s="53">
        <v>38</v>
      </c>
      <c r="L16" s="52">
        <v>475000</v>
      </c>
      <c r="M16" s="52">
        <v>15</v>
      </c>
      <c r="N16" s="53">
        <v>36</v>
      </c>
      <c r="O16" s="52">
        <v>458000</v>
      </c>
      <c r="P16" s="52">
        <v>14</v>
      </c>
      <c r="Q16" s="53">
        <v>31</v>
      </c>
      <c r="R16" s="52">
        <v>426000</v>
      </c>
      <c r="S16" s="65">
        <v>14</v>
      </c>
      <c r="T16" s="53">
        <v>32</v>
      </c>
      <c r="U16" s="52">
        <v>438000</v>
      </c>
      <c r="V16" s="52">
        <v>14</v>
      </c>
      <c r="W16" s="53">
        <v>35</v>
      </c>
      <c r="X16" s="11">
        <v>414000</v>
      </c>
      <c r="Y16" s="11">
        <v>14</v>
      </c>
      <c r="Z16" s="10">
        <v>38</v>
      </c>
      <c r="AA16" s="56">
        <v>-6.666666666666667</v>
      </c>
    </row>
    <row r="17" spans="1:27">
      <c r="A17" s="3">
        <v>18</v>
      </c>
      <c r="B17" s="4" t="s">
        <v>17</v>
      </c>
      <c r="C17" s="52">
        <v>224000</v>
      </c>
      <c r="D17" s="65">
        <v>14</v>
      </c>
      <c r="E17" s="53">
        <v>27</v>
      </c>
      <c r="F17" s="52">
        <v>212000</v>
      </c>
      <c r="G17" s="52">
        <v>13</v>
      </c>
      <c r="H17" s="53">
        <v>26</v>
      </c>
      <c r="I17" s="52">
        <v>197000</v>
      </c>
      <c r="J17" s="52">
        <v>12</v>
      </c>
      <c r="K17" s="53">
        <v>26</v>
      </c>
      <c r="L17" s="52">
        <v>216000</v>
      </c>
      <c r="M17" s="52">
        <v>14</v>
      </c>
      <c r="N17" s="53">
        <v>32</v>
      </c>
      <c r="O17" s="52">
        <v>203000</v>
      </c>
      <c r="P17" s="52">
        <v>13</v>
      </c>
      <c r="Q17" s="53">
        <v>28</v>
      </c>
      <c r="R17" s="52">
        <v>205000</v>
      </c>
      <c r="S17" s="65">
        <v>13</v>
      </c>
      <c r="T17" s="53">
        <v>29</v>
      </c>
      <c r="U17" s="52">
        <v>202000</v>
      </c>
      <c r="V17" s="52">
        <v>13</v>
      </c>
      <c r="W17" s="53">
        <v>28</v>
      </c>
      <c r="X17" s="11">
        <v>204000</v>
      </c>
      <c r="Y17" s="11">
        <v>13</v>
      </c>
      <c r="Z17" s="10">
        <v>29</v>
      </c>
      <c r="AA17" s="56">
        <v>-7.1428571428571423</v>
      </c>
    </row>
    <row r="18" spans="1:27">
      <c r="A18" s="3">
        <v>19</v>
      </c>
      <c r="B18" s="4" t="s">
        <v>18</v>
      </c>
      <c r="C18" s="52">
        <v>57000</v>
      </c>
      <c r="D18" s="65">
        <v>9</v>
      </c>
      <c r="E18" s="53">
        <v>6</v>
      </c>
      <c r="F18" s="52">
        <v>62000</v>
      </c>
      <c r="G18" s="52">
        <v>9</v>
      </c>
      <c r="H18" s="53">
        <v>9</v>
      </c>
      <c r="I18" s="52">
        <v>62000</v>
      </c>
      <c r="J18" s="52">
        <v>9</v>
      </c>
      <c r="K18" s="53">
        <v>10</v>
      </c>
      <c r="L18" s="52">
        <v>55000</v>
      </c>
      <c r="M18" s="52">
        <v>8</v>
      </c>
      <c r="N18" s="53">
        <v>8</v>
      </c>
      <c r="O18" s="52">
        <v>58000</v>
      </c>
      <c r="P18" s="52">
        <v>8</v>
      </c>
      <c r="Q18" s="53">
        <v>7</v>
      </c>
      <c r="R18" s="52">
        <v>63000</v>
      </c>
      <c r="S18" s="65">
        <v>9</v>
      </c>
      <c r="T18" s="53">
        <v>10</v>
      </c>
      <c r="U18" s="52">
        <v>60000</v>
      </c>
      <c r="V18" s="52">
        <v>8</v>
      </c>
      <c r="W18" s="53">
        <v>6</v>
      </c>
      <c r="X18" s="11">
        <v>58000</v>
      </c>
      <c r="Y18" s="11">
        <v>8</v>
      </c>
      <c r="Z18" s="10">
        <v>7</v>
      </c>
      <c r="AA18" s="56">
        <v>-11.111111111111111</v>
      </c>
    </row>
    <row r="19" spans="1:27">
      <c r="A19" s="3">
        <v>20</v>
      </c>
      <c r="B19" s="4" t="s">
        <v>19</v>
      </c>
      <c r="C19" s="52">
        <v>81000</v>
      </c>
      <c r="D19" s="65">
        <v>12</v>
      </c>
      <c r="E19" s="53">
        <v>19</v>
      </c>
      <c r="F19" s="52">
        <v>72000</v>
      </c>
      <c r="G19" s="52">
        <v>10</v>
      </c>
      <c r="H19" s="53">
        <v>13</v>
      </c>
      <c r="I19" s="52">
        <v>72000</v>
      </c>
      <c r="J19" s="52">
        <v>10</v>
      </c>
      <c r="K19" s="53">
        <v>16</v>
      </c>
      <c r="L19" s="52">
        <v>77000</v>
      </c>
      <c r="M19" s="52">
        <v>11</v>
      </c>
      <c r="N19" s="53">
        <v>21</v>
      </c>
      <c r="O19" s="52">
        <v>82000</v>
      </c>
      <c r="P19" s="52">
        <v>12</v>
      </c>
      <c r="Q19" s="53">
        <v>24</v>
      </c>
      <c r="R19" s="52">
        <v>84000</v>
      </c>
      <c r="S19" s="65">
        <v>12</v>
      </c>
      <c r="T19" s="53">
        <v>23</v>
      </c>
      <c r="U19" s="52">
        <v>80000</v>
      </c>
      <c r="V19" s="52">
        <v>11</v>
      </c>
      <c r="W19" s="53">
        <v>22</v>
      </c>
      <c r="X19" s="11">
        <v>85000</v>
      </c>
      <c r="Y19" s="11">
        <v>12</v>
      </c>
      <c r="Z19" s="10">
        <v>26</v>
      </c>
      <c r="AA19" s="56">
        <v>0</v>
      </c>
    </row>
    <row r="20" spans="1:27">
      <c r="A20" s="3">
        <v>21</v>
      </c>
      <c r="B20" s="4" t="s">
        <v>20</v>
      </c>
      <c r="C20" s="52">
        <v>163000</v>
      </c>
      <c r="D20" s="65">
        <v>17</v>
      </c>
      <c r="E20" s="53">
        <v>42</v>
      </c>
      <c r="F20" s="52">
        <v>150000</v>
      </c>
      <c r="G20" s="52">
        <v>15</v>
      </c>
      <c r="H20" s="53">
        <v>34</v>
      </c>
      <c r="I20" s="52">
        <v>143000</v>
      </c>
      <c r="J20" s="52">
        <v>14</v>
      </c>
      <c r="K20" s="53">
        <v>31</v>
      </c>
      <c r="L20" s="52">
        <v>142000</v>
      </c>
      <c r="M20" s="52">
        <v>14</v>
      </c>
      <c r="N20" s="53">
        <v>32</v>
      </c>
      <c r="O20" s="52">
        <v>139000</v>
      </c>
      <c r="P20" s="52">
        <v>14</v>
      </c>
      <c r="Q20" s="53">
        <v>31</v>
      </c>
      <c r="R20" s="52">
        <v>143000</v>
      </c>
      <c r="S20" s="65">
        <v>14</v>
      </c>
      <c r="T20" s="53">
        <v>32</v>
      </c>
      <c r="U20" s="52">
        <v>131000</v>
      </c>
      <c r="V20" s="52">
        <v>13</v>
      </c>
      <c r="W20" s="53">
        <v>28</v>
      </c>
      <c r="X20" s="11">
        <v>128000</v>
      </c>
      <c r="Y20" s="11">
        <v>13</v>
      </c>
      <c r="Z20" s="10">
        <v>29</v>
      </c>
      <c r="AA20" s="56">
        <v>-23.52941176470588</v>
      </c>
    </row>
    <row r="21" spans="1:27">
      <c r="A21" s="3">
        <v>22</v>
      </c>
      <c r="B21" s="4" t="s">
        <v>21</v>
      </c>
      <c r="C21" s="52">
        <v>220000</v>
      </c>
      <c r="D21" s="65">
        <v>19</v>
      </c>
      <c r="E21" s="53">
        <v>44</v>
      </c>
      <c r="F21" s="52">
        <v>197000</v>
      </c>
      <c r="G21" s="52">
        <v>18</v>
      </c>
      <c r="H21" s="53">
        <v>44</v>
      </c>
      <c r="I21" s="52">
        <v>195000</v>
      </c>
      <c r="J21" s="52">
        <v>18</v>
      </c>
      <c r="K21" s="53">
        <v>43</v>
      </c>
      <c r="L21" s="52">
        <v>181000</v>
      </c>
      <c r="M21" s="52">
        <v>16</v>
      </c>
      <c r="N21" s="53">
        <v>40</v>
      </c>
      <c r="O21" s="52">
        <v>180000</v>
      </c>
      <c r="P21" s="52">
        <v>16</v>
      </c>
      <c r="Q21" s="53">
        <v>44</v>
      </c>
      <c r="R21" s="52">
        <v>194000</v>
      </c>
      <c r="S21" s="65">
        <v>17</v>
      </c>
      <c r="T21" s="53">
        <v>44</v>
      </c>
      <c r="U21" s="52">
        <v>180000</v>
      </c>
      <c r="V21" s="52">
        <v>16</v>
      </c>
      <c r="W21" s="53">
        <v>44</v>
      </c>
      <c r="X21" s="11">
        <v>175000</v>
      </c>
      <c r="Y21" s="11">
        <v>16</v>
      </c>
      <c r="Z21" s="10">
        <v>44</v>
      </c>
      <c r="AA21" s="56">
        <v>-15.789473684210526</v>
      </c>
    </row>
    <row r="22" spans="1:27">
      <c r="A22" s="3">
        <v>23</v>
      </c>
      <c r="B22" s="4" t="s">
        <v>22</v>
      </c>
      <c r="C22" s="52">
        <v>19000</v>
      </c>
      <c r="D22" s="65">
        <v>7</v>
      </c>
      <c r="E22" s="53">
        <v>2</v>
      </c>
      <c r="F22" s="52">
        <v>22000</v>
      </c>
      <c r="G22" s="52">
        <v>8</v>
      </c>
      <c r="H22" s="53">
        <v>5</v>
      </c>
      <c r="I22" s="52">
        <v>17000</v>
      </c>
      <c r="J22" s="52">
        <v>6</v>
      </c>
      <c r="K22" s="53">
        <v>2</v>
      </c>
      <c r="L22" s="52">
        <v>15000</v>
      </c>
      <c r="M22" s="52">
        <v>5</v>
      </c>
      <c r="N22" s="53">
        <v>1</v>
      </c>
      <c r="O22" s="52">
        <v>20000</v>
      </c>
      <c r="P22" s="52">
        <v>7</v>
      </c>
      <c r="Q22" s="53">
        <v>4</v>
      </c>
      <c r="R22" s="52">
        <v>16000</v>
      </c>
      <c r="S22" s="65">
        <v>6</v>
      </c>
      <c r="T22" s="53">
        <v>3</v>
      </c>
      <c r="U22" s="52">
        <v>16000</v>
      </c>
      <c r="V22" s="52">
        <v>6</v>
      </c>
      <c r="W22" s="53">
        <v>2</v>
      </c>
      <c r="X22" s="11">
        <v>19000</v>
      </c>
      <c r="Y22" s="11">
        <v>7</v>
      </c>
      <c r="Z22" s="10">
        <v>4</v>
      </c>
      <c r="AA22" s="56">
        <v>0</v>
      </c>
    </row>
    <row r="23" spans="1:27">
      <c r="A23" s="3">
        <v>24</v>
      </c>
      <c r="B23" s="4" t="s">
        <v>23</v>
      </c>
      <c r="C23" s="52">
        <v>146000</v>
      </c>
      <c r="D23" s="65">
        <v>10</v>
      </c>
      <c r="E23" s="53">
        <v>10</v>
      </c>
      <c r="F23" s="52">
        <v>133000</v>
      </c>
      <c r="G23" s="52">
        <v>10</v>
      </c>
      <c r="H23" s="53">
        <v>13</v>
      </c>
      <c r="I23" s="52">
        <v>141000</v>
      </c>
      <c r="J23" s="52">
        <v>10</v>
      </c>
      <c r="K23" s="53">
        <v>16</v>
      </c>
      <c r="L23" s="52">
        <v>138000</v>
      </c>
      <c r="M23" s="52">
        <v>10</v>
      </c>
      <c r="N23" s="53">
        <v>17</v>
      </c>
      <c r="O23" s="52">
        <v>139000</v>
      </c>
      <c r="P23" s="52">
        <v>10</v>
      </c>
      <c r="Q23" s="53">
        <v>14</v>
      </c>
      <c r="R23" s="52">
        <v>137000</v>
      </c>
      <c r="S23" s="65">
        <v>10</v>
      </c>
      <c r="T23" s="53">
        <v>13</v>
      </c>
      <c r="U23" s="52">
        <v>137000</v>
      </c>
      <c r="V23" s="52">
        <v>10</v>
      </c>
      <c r="W23" s="53">
        <v>15</v>
      </c>
      <c r="X23" s="11">
        <v>136000</v>
      </c>
      <c r="Y23" s="11">
        <v>10</v>
      </c>
      <c r="Z23" s="10">
        <v>15</v>
      </c>
      <c r="AA23" s="56">
        <v>0</v>
      </c>
    </row>
    <row r="24" spans="1:27">
      <c r="A24" s="3">
        <v>25</v>
      </c>
      <c r="B24" s="4" t="s">
        <v>24</v>
      </c>
      <c r="C24" s="52">
        <v>139000</v>
      </c>
      <c r="D24" s="65">
        <v>10</v>
      </c>
      <c r="E24" s="53">
        <v>10</v>
      </c>
      <c r="F24" s="52">
        <v>130000</v>
      </c>
      <c r="G24" s="52">
        <v>9</v>
      </c>
      <c r="H24" s="53">
        <v>9</v>
      </c>
      <c r="I24" s="52">
        <v>125000</v>
      </c>
      <c r="J24" s="52">
        <v>9</v>
      </c>
      <c r="K24" s="53">
        <v>10</v>
      </c>
      <c r="L24" s="52">
        <v>122000</v>
      </c>
      <c r="M24" s="52">
        <v>9</v>
      </c>
      <c r="N24" s="53">
        <v>10</v>
      </c>
      <c r="O24" s="52">
        <v>131000</v>
      </c>
      <c r="P24" s="52">
        <v>9</v>
      </c>
      <c r="Q24" s="53">
        <v>11</v>
      </c>
      <c r="R24" s="52">
        <v>128000</v>
      </c>
      <c r="S24" s="65">
        <v>9</v>
      </c>
      <c r="T24" s="53">
        <v>10</v>
      </c>
      <c r="U24" s="52">
        <v>127000</v>
      </c>
      <c r="V24" s="52">
        <v>9</v>
      </c>
      <c r="W24" s="53">
        <v>9</v>
      </c>
      <c r="X24" s="11">
        <v>120000</v>
      </c>
      <c r="Y24" s="11">
        <v>9</v>
      </c>
      <c r="Z24" s="10">
        <v>13</v>
      </c>
      <c r="AA24" s="56">
        <v>-10</v>
      </c>
    </row>
    <row r="25" spans="1:27">
      <c r="A25" s="3">
        <v>26</v>
      </c>
      <c r="B25" s="4" t="s">
        <v>25</v>
      </c>
      <c r="C25" s="52">
        <v>291000</v>
      </c>
      <c r="D25" s="65">
        <v>12</v>
      </c>
      <c r="E25" s="53">
        <v>19</v>
      </c>
      <c r="F25" s="52">
        <v>267000</v>
      </c>
      <c r="G25" s="52">
        <v>11</v>
      </c>
      <c r="H25" s="53">
        <v>19</v>
      </c>
      <c r="I25" s="52">
        <v>265000</v>
      </c>
      <c r="J25" s="52">
        <v>11</v>
      </c>
      <c r="K25" s="53">
        <v>21</v>
      </c>
      <c r="L25" s="52">
        <v>241000</v>
      </c>
      <c r="M25" s="52">
        <v>10</v>
      </c>
      <c r="N25" s="53">
        <v>17</v>
      </c>
      <c r="O25" s="52">
        <v>249000</v>
      </c>
      <c r="P25" s="52">
        <v>11</v>
      </c>
      <c r="Q25" s="53">
        <v>19</v>
      </c>
      <c r="R25" s="52">
        <v>234000</v>
      </c>
      <c r="S25" s="65">
        <v>10</v>
      </c>
      <c r="T25" s="53">
        <v>13</v>
      </c>
      <c r="U25" s="52">
        <v>225000</v>
      </c>
      <c r="V25" s="52">
        <v>10</v>
      </c>
      <c r="W25" s="53">
        <v>15</v>
      </c>
      <c r="X25" s="11">
        <v>233000</v>
      </c>
      <c r="Y25" s="11">
        <v>10</v>
      </c>
      <c r="Z25" s="10">
        <v>15</v>
      </c>
      <c r="AA25" s="56">
        <v>-16.666666666666664</v>
      </c>
    </row>
    <row r="26" spans="1:27">
      <c r="A26" s="3">
        <v>27</v>
      </c>
      <c r="B26" s="4" t="s">
        <v>26</v>
      </c>
      <c r="C26" s="52">
        <v>102000</v>
      </c>
      <c r="D26" s="65">
        <v>8</v>
      </c>
      <c r="E26" s="53">
        <v>5</v>
      </c>
      <c r="F26" s="52">
        <v>98000</v>
      </c>
      <c r="G26" s="52">
        <v>8</v>
      </c>
      <c r="H26" s="53">
        <v>5</v>
      </c>
      <c r="I26" s="52">
        <v>99000</v>
      </c>
      <c r="J26" s="52">
        <v>8</v>
      </c>
      <c r="K26" s="53">
        <v>6</v>
      </c>
      <c r="L26" s="52">
        <v>92000</v>
      </c>
      <c r="M26" s="52">
        <v>7</v>
      </c>
      <c r="N26" s="53">
        <v>6</v>
      </c>
      <c r="O26" s="52">
        <v>107000</v>
      </c>
      <c r="P26" s="52">
        <v>8</v>
      </c>
      <c r="Q26" s="53">
        <v>7</v>
      </c>
      <c r="R26" s="52">
        <v>100000</v>
      </c>
      <c r="S26" s="65">
        <v>8</v>
      </c>
      <c r="T26" s="53">
        <v>6</v>
      </c>
      <c r="U26" s="52">
        <v>104000</v>
      </c>
      <c r="V26" s="52">
        <v>8</v>
      </c>
      <c r="W26" s="53">
        <v>6</v>
      </c>
      <c r="X26" s="11">
        <v>105000</v>
      </c>
      <c r="Y26" s="11">
        <v>8</v>
      </c>
      <c r="Z26" s="10">
        <v>7</v>
      </c>
      <c r="AA26" s="56">
        <v>0</v>
      </c>
    </row>
    <row r="27" spans="1:27">
      <c r="A27" s="3">
        <v>28</v>
      </c>
      <c r="B27" s="4" t="s">
        <v>27</v>
      </c>
      <c r="C27" s="52">
        <v>152000</v>
      </c>
      <c r="D27" s="65">
        <v>20</v>
      </c>
      <c r="E27" s="53">
        <v>45</v>
      </c>
      <c r="F27" s="52">
        <v>146000</v>
      </c>
      <c r="G27" s="52">
        <v>19</v>
      </c>
      <c r="H27" s="53">
        <v>45</v>
      </c>
      <c r="I27" s="52">
        <v>146000</v>
      </c>
      <c r="J27" s="52">
        <v>19</v>
      </c>
      <c r="K27" s="53">
        <v>45</v>
      </c>
      <c r="L27" s="52">
        <v>130000</v>
      </c>
      <c r="M27" s="52">
        <v>17</v>
      </c>
      <c r="N27" s="53">
        <v>44</v>
      </c>
      <c r="O27" s="52">
        <v>136000</v>
      </c>
      <c r="P27" s="52">
        <v>18</v>
      </c>
      <c r="Q27" s="53">
        <v>45</v>
      </c>
      <c r="R27" s="52">
        <v>125000</v>
      </c>
      <c r="S27" s="65">
        <v>17</v>
      </c>
      <c r="T27" s="53">
        <v>44</v>
      </c>
      <c r="U27" s="52">
        <v>122000</v>
      </c>
      <c r="V27" s="52">
        <v>16</v>
      </c>
      <c r="W27" s="53">
        <v>44</v>
      </c>
      <c r="X27" s="11">
        <v>105000</v>
      </c>
      <c r="Y27" s="11">
        <v>14</v>
      </c>
      <c r="Z27" s="10">
        <v>38</v>
      </c>
      <c r="AA27" s="56">
        <v>-30</v>
      </c>
    </row>
    <row r="28" spans="1:27">
      <c r="A28" s="3">
        <v>29</v>
      </c>
      <c r="B28" s="4" t="s">
        <v>28</v>
      </c>
      <c r="C28" s="52">
        <v>182000</v>
      </c>
      <c r="D28" s="65">
        <v>13</v>
      </c>
      <c r="E28" s="53">
        <v>23</v>
      </c>
      <c r="F28" s="52">
        <v>178000</v>
      </c>
      <c r="G28" s="52">
        <v>13</v>
      </c>
      <c r="H28" s="53">
        <v>26</v>
      </c>
      <c r="I28" s="52">
        <v>162000</v>
      </c>
      <c r="J28" s="52">
        <v>11</v>
      </c>
      <c r="K28" s="53">
        <v>21</v>
      </c>
      <c r="L28" s="52">
        <v>170000</v>
      </c>
      <c r="M28" s="52">
        <v>12</v>
      </c>
      <c r="N28" s="53">
        <v>24</v>
      </c>
      <c r="O28" s="52">
        <v>172000</v>
      </c>
      <c r="P28" s="52">
        <v>12</v>
      </c>
      <c r="Q28" s="53">
        <v>24</v>
      </c>
      <c r="R28" s="52">
        <v>164000</v>
      </c>
      <c r="S28" s="65">
        <v>12</v>
      </c>
      <c r="T28" s="53">
        <v>23</v>
      </c>
      <c r="U28" s="52">
        <v>161000</v>
      </c>
      <c r="V28" s="52">
        <v>11</v>
      </c>
      <c r="W28" s="53">
        <v>22</v>
      </c>
      <c r="X28" s="11">
        <v>148000</v>
      </c>
      <c r="Y28" s="11">
        <v>11</v>
      </c>
      <c r="Z28" s="10">
        <v>23</v>
      </c>
      <c r="AA28" s="56">
        <v>-15.384615384615385</v>
      </c>
    </row>
    <row r="29" spans="1:27">
      <c r="A29" s="3">
        <v>30</v>
      </c>
      <c r="B29" s="4" t="s">
        <v>29</v>
      </c>
      <c r="C29" s="52">
        <v>14000</v>
      </c>
      <c r="D29" s="65">
        <v>7</v>
      </c>
      <c r="E29" s="53">
        <v>2</v>
      </c>
      <c r="F29" s="52">
        <v>17000</v>
      </c>
      <c r="G29" s="52">
        <v>8</v>
      </c>
      <c r="H29" s="53">
        <v>5</v>
      </c>
      <c r="I29" s="52">
        <v>18000</v>
      </c>
      <c r="J29" s="52">
        <v>8</v>
      </c>
      <c r="K29" s="53">
        <v>6</v>
      </c>
      <c r="L29" s="52">
        <v>20000</v>
      </c>
      <c r="M29" s="52">
        <v>9</v>
      </c>
      <c r="N29" s="53">
        <v>10</v>
      </c>
      <c r="O29" s="52">
        <v>19000</v>
      </c>
      <c r="P29" s="52">
        <v>9</v>
      </c>
      <c r="Q29" s="53">
        <v>11</v>
      </c>
      <c r="R29" s="52">
        <v>17000</v>
      </c>
      <c r="S29" s="65">
        <v>8</v>
      </c>
      <c r="T29" s="53">
        <v>6</v>
      </c>
      <c r="U29" s="52">
        <v>14000</v>
      </c>
      <c r="V29" s="52">
        <v>6</v>
      </c>
      <c r="W29" s="53">
        <v>2</v>
      </c>
      <c r="X29" s="11">
        <v>18000</v>
      </c>
      <c r="Y29" s="11">
        <v>8</v>
      </c>
      <c r="Z29" s="10">
        <v>7</v>
      </c>
      <c r="AA29" s="56">
        <v>14.285714285714285</v>
      </c>
    </row>
    <row r="30" spans="1:27">
      <c r="A30" s="3">
        <v>31</v>
      </c>
      <c r="B30" s="4" t="s">
        <v>30</v>
      </c>
      <c r="C30" s="52">
        <v>49000</v>
      </c>
      <c r="D30" s="65">
        <v>11</v>
      </c>
      <c r="E30" s="53">
        <v>17</v>
      </c>
      <c r="F30" s="52">
        <v>48000</v>
      </c>
      <c r="G30" s="52">
        <v>11</v>
      </c>
      <c r="H30" s="53">
        <v>19</v>
      </c>
      <c r="I30" s="52">
        <v>43000</v>
      </c>
      <c r="J30" s="52">
        <v>10</v>
      </c>
      <c r="K30" s="53">
        <v>16</v>
      </c>
      <c r="L30" s="52">
        <v>42000</v>
      </c>
      <c r="M30" s="52">
        <v>9</v>
      </c>
      <c r="N30" s="53">
        <v>10</v>
      </c>
      <c r="O30" s="52">
        <v>48000</v>
      </c>
      <c r="P30" s="52">
        <v>11</v>
      </c>
      <c r="Q30" s="53">
        <v>19</v>
      </c>
      <c r="R30" s="52">
        <v>52000</v>
      </c>
      <c r="S30" s="65">
        <v>11</v>
      </c>
      <c r="T30" s="53">
        <v>20</v>
      </c>
      <c r="U30" s="52">
        <v>48000</v>
      </c>
      <c r="V30" s="52">
        <v>10</v>
      </c>
      <c r="W30" s="53">
        <v>15</v>
      </c>
      <c r="X30" s="11">
        <v>53000</v>
      </c>
      <c r="Y30" s="11">
        <v>11</v>
      </c>
      <c r="Z30" s="10">
        <v>23</v>
      </c>
      <c r="AA30" s="56">
        <v>0</v>
      </c>
    </row>
    <row r="31" spans="1:27">
      <c r="A31" s="3">
        <v>32</v>
      </c>
      <c r="B31" s="4" t="s">
        <v>31</v>
      </c>
      <c r="C31" s="52">
        <v>143000</v>
      </c>
      <c r="D31" s="65">
        <v>23</v>
      </c>
      <c r="E31" s="53">
        <v>48</v>
      </c>
      <c r="F31" s="52">
        <v>135000</v>
      </c>
      <c r="G31" s="52">
        <v>21</v>
      </c>
      <c r="H31" s="53">
        <v>46</v>
      </c>
      <c r="I31" s="52">
        <v>138000</v>
      </c>
      <c r="J31" s="52">
        <v>21</v>
      </c>
      <c r="K31" s="53">
        <v>46</v>
      </c>
      <c r="L31" s="52">
        <v>159000</v>
      </c>
      <c r="M31" s="52">
        <v>24</v>
      </c>
      <c r="N31" s="53">
        <v>48</v>
      </c>
      <c r="O31" s="52">
        <v>145000</v>
      </c>
      <c r="P31" s="52">
        <v>21</v>
      </c>
      <c r="Q31" s="53">
        <v>47</v>
      </c>
      <c r="R31" s="52">
        <v>145000</v>
      </c>
      <c r="S31" s="65">
        <v>22</v>
      </c>
      <c r="T31" s="53">
        <v>48</v>
      </c>
      <c r="U31" s="52">
        <v>153000</v>
      </c>
      <c r="V31" s="52">
        <v>23</v>
      </c>
      <c r="W31" s="53">
        <v>48</v>
      </c>
      <c r="X31" s="11">
        <v>134000</v>
      </c>
      <c r="Y31" s="11">
        <v>20</v>
      </c>
      <c r="Z31" s="10">
        <v>48</v>
      </c>
      <c r="AA31" s="56">
        <v>-13.043478260869565</v>
      </c>
    </row>
    <row r="32" spans="1:27">
      <c r="A32" s="3">
        <v>33</v>
      </c>
      <c r="B32" s="4" t="s">
        <v>32</v>
      </c>
      <c r="C32" s="52">
        <v>19000</v>
      </c>
      <c r="D32" s="65">
        <v>6</v>
      </c>
      <c r="E32" s="53">
        <v>1</v>
      </c>
      <c r="F32" s="52">
        <v>21000</v>
      </c>
      <c r="G32" s="52">
        <v>7</v>
      </c>
      <c r="H32" s="53">
        <v>3</v>
      </c>
      <c r="I32" s="52">
        <v>20000</v>
      </c>
      <c r="J32" s="52">
        <v>7</v>
      </c>
      <c r="K32" s="53">
        <v>4</v>
      </c>
      <c r="L32" s="52">
        <v>17000</v>
      </c>
      <c r="M32" s="52">
        <v>6</v>
      </c>
      <c r="N32" s="53">
        <v>2</v>
      </c>
      <c r="O32" s="52">
        <v>17000</v>
      </c>
      <c r="P32" s="52">
        <v>6</v>
      </c>
      <c r="Q32" s="53">
        <v>2</v>
      </c>
      <c r="R32" s="52">
        <v>16000</v>
      </c>
      <c r="S32" s="65">
        <v>6</v>
      </c>
      <c r="T32" s="53">
        <v>3</v>
      </c>
      <c r="U32" s="52">
        <v>20000</v>
      </c>
      <c r="V32" s="52">
        <v>7</v>
      </c>
      <c r="W32" s="53">
        <v>5</v>
      </c>
      <c r="X32" s="11">
        <v>17000</v>
      </c>
      <c r="Y32" s="11">
        <v>6</v>
      </c>
      <c r="Z32" s="10">
        <v>2</v>
      </c>
      <c r="AA32" s="56">
        <v>0</v>
      </c>
    </row>
    <row r="33" spans="1:27">
      <c r="A33" s="3">
        <v>34</v>
      </c>
      <c r="B33" s="4" t="s">
        <v>33</v>
      </c>
      <c r="C33" s="52">
        <v>258000</v>
      </c>
      <c r="D33" s="65">
        <v>12</v>
      </c>
      <c r="E33" s="53">
        <v>19</v>
      </c>
      <c r="F33" s="52">
        <v>227000</v>
      </c>
      <c r="G33" s="52">
        <v>11</v>
      </c>
      <c r="H33" s="53">
        <v>19</v>
      </c>
      <c r="I33" s="52">
        <v>207000</v>
      </c>
      <c r="J33" s="52">
        <v>10</v>
      </c>
      <c r="K33" s="53">
        <v>16</v>
      </c>
      <c r="L33" s="52">
        <v>207000</v>
      </c>
      <c r="M33" s="52">
        <v>10</v>
      </c>
      <c r="N33" s="53">
        <v>17</v>
      </c>
      <c r="O33" s="52">
        <v>212000</v>
      </c>
      <c r="P33" s="52">
        <v>10</v>
      </c>
      <c r="Q33" s="53">
        <v>14</v>
      </c>
      <c r="R33" s="52">
        <v>204000</v>
      </c>
      <c r="S33" s="65">
        <v>10</v>
      </c>
      <c r="T33" s="53">
        <v>13</v>
      </c>
      <c r="U33" s="52">
        <v>201000</v>
      </c>
      <c r="V33" s="52">
        <v>10</v>
      </c>
      <c r="W33" s="53">
        <v>15</v>
      </c>
      <c r="X33" s="11">
        <v>210000</v>
      </c>
      <c r="Y33" s="11">
        <v>10</v>
      </c>
      <c r="Z33" s="10">
        <v>15</v>
      </c>
      <c r="AA33" s="56">
        <v>-16.666666666666664</v>
      </c>
    </row>
    <row r="34" spans="1:27">
      <c r="A34" s="3">
        <v>35</v>
      </c>
      <c r="B34" s="4" t="s">
        <v>34</v>
      </c>
      <c r="C34" s="52">
        <v>104000</v>
      </c>
      <c r="D34" s="65">
        <v>21</v>
      </c>
      <c r="E34" s="53">
        <v>46</v>
      </c>
      <c r="F34" s="52">
        <v>108000</v>
      </c>
      <c r="G34" s="52">
        <v>21</v>
      </c>
      <c r="H34" s="53">
        <v>46</v>
      </c>
      <c r="I34" s="52">
        <v>102000</v>
      </c>
      <c r="J34" s="52">
        <v>21</v>
      </c>
      <c r="K34" s="53">
        <v>46</v>
      </c>
      <c r="L34" s="52">
        <v>106000</v>
      </c>
      <c r="M34" s="52">
        <v>21</v>
      </c>
      <c r="N34" s="53">
        <v>46</v>
      </c>
      <c r="O34" s="52">
        <v>108000</v>
      </c>
      <c r="P34" s="52">
        <v>21</v>
      </c>
      <c r="Q34" s="53">
        <v>47</v>
      </c>
      <c r="R34" s="52">
        <v>105000</v>
      </c>
      <c r="S34" s="65">
        <v>20</v>
      </c>
      <c r="T34" s="53">
        <v>47</v>
      </c>
      <c r="U34" s="52">
        <v>115000</v>
      </c>
      <c r="V34" s="52">
        <v>22</v>
      </c>
      <c r="W34" s="53">
        <v>47</v>
      </c>
      <c r="X34" s="11">
        <v>90000</v>
      </c>
      <c r="Y34" s="11">
        <v>17</v>
      </c>
      <c r="Z34" s="10">
        <v>46</v>
      </c>
      <c r="AA34" s="56">
        <v>-19.047619047619047</v>
      </c>
    </row>
    <row r="35" spans="1:27">
      <c r="A35" s="3">
        <v>36</v>
      </c>
      <c r="B35" s="4" t="s">
        <v>35</v>
      </c>
      <c r="C35" s="52">
        <v>716000</v>
      </c>
      <c r="D35" s="65">
        <v>16</v>
      </c>
      <c r="E35" s="53">
        <v>37</v>
      </c>
      <c r="F35" s="52">
        <v>678000</v>
      </c>
      <c r="G35" s="52">
        <v>15</v>
      </c>
      <c r="H35" s="53">
        <v>34</v>
      </c>
      <c r="I35" s="52">
        <v>657000</v>
      </c>
      <c r="J35" s="52">
        <v>15</v>
      </c>
      <c r="K35" s="53">
        <v>38</v>
      </c>
      <c r="L35" s="52">
        <v>682000</v>
      </c>
      <c r="M35" s="52">
        <v>16</v>
      </c>
      <c r="N35" s="53">
        <v>40</v>
      </c>
      <c r="O35" s="52">
        <v>667000</v>
      </c>
      <c r="P35" s="52">
        <v>15</v>
      </c>
      <c r="Q35" s="53">
        <v>40</v>
      </c>
      <c r="R35" s="52">
        <v>673000</v>
      </c>
      <c r="S35" s="65">
        <v>16</v>
      </c>
      <c r="T35" s="53">
        <v>41</v>
      </c>
      <c r="U35" s="52">
        <v>651000</v>
      </c>
      <c r="V35" s="52">
        <v>15</v>
      </c>
      <c r="W35" s="53">
        <v>40</v>
      </c>
      <c r="X35" s="11">
        <v>670000</v>
      </c>
      <c r="Y35" s="11">
        <v>16</v>
      </c>
      <c r="Z35" s="10">
        <v>44</v>
      </c>
      <c r="AA35" s="56">
        <v>0</v>
      </c>
    </row>
    <row r="36" spans="1:27">
      <c r="A36" s="3">
        <v>37</v>
      </c>
      <c r="B36" s="4" t="s">
        <v>36</v>
      </c>
      <c r="C36" s="52">
        <v>331000</v>
      </c>
      <c r="D36" s="65">
        <v>16</v>
      </c>
      <c r="E36" s="53">
        <v>37</v>
      </c>
      <c r="F36" s="52">
        <v>345000</v>
      </c>
      <c r="G36" s="52">
        <v>16</v>
      </c>
      <c r="H36" s="53">
        <v>39</v>
      </c>
      <c r="I36" s="52">
        <v>312000</v>
      </c>
      <c r="J36" s="52">
        <v>14</v>
      </c>
      <c r="K36" s="53">
        <v>31</v>
      </c>
      <c r="L36" s="52">
        <v>350000</v>
      </c>
      <c r="M36" s="52">
        <v>16</v>
      </c>
      <c r="N36" s="53">
        <v>40</v>
      </c>
      <c r="O36" s="52">
        <v>321000</v>
      </c>
      <c r="P36" s="52">
        <v>14</v>
      </c>
      <c r="Q36" s="53">
        <v>31</v>
      </c>
      <c r="R36" s="52">
        <v>324000</v>
      </c>
      <c r="S36" s="65">
        <v>14</v>
      </c>
      <c r="T36" s="53">
        <v>32</v>
      </c>
      <c r="U36" s="52">
        <v>331000</v>
      </c>
      <c r="V36" s="52">
        <v>14</v>
      </c>
      <c r="W36" s="53">
        <v>35</v>
      </c>
      <c r="X36" s="11">
        <v>331000</v>
      </c>
      <c r="Y36" s="11">
        <v>14</v>
      </c>
      <c r="Z36" s="10">
        <v>38</v>
      </c>
      <c r="AA36" s="56">
        <v>-12.5</v>
      </c>
    </row>
    <row r="37" spans="1:27">
      <c r="A37" s="3">
        <v>38</v>
      </c>
      <c r="B37" s="4" t="s">
        <v>37</v>
      </c>
      <c r="C37" s="52">
        <v>9000</v>
      </c>
      <c r="D37" s="65">
        <v>7</v>
      </c>
      <c r="E37" s="53">
        <v>2</v>
      </c>
      <c r="F37" s="52">
        <v>9000</v>
      </c>
      <c r="G37" s="52">
        <v>6</v>
      </c>
      <c r="H37" s="53">
        <v>1</v>
      </c>
      <c r="I37" s="52">
        <v>8000</v>
      </c>
      <c r="J37" s="52">
        <v>5</v>
      </c>
      <c r="K37" s="53">
        <v>1</v>
      </c>
      <c r="L37" s="52">
        <v>11000</v>
      </c>
      <c r="M37" s="52">
        <v>8</v>
      </c>
      <c r="N37" s="53">
        <v>8</v>
      </c>
      <c r="O37" s="52">
        <v>6000</v>
      </c>
      <c r="P37" s="52">
        <v>5</v>
      </c>
      <c r="Q37" s="53">
        <v>1</v>
      </c>
      <c r="R37" s="52">
        <v>7000</v>
      </c>
      <c r="S37" s="65">
        <v>4</v>
      </c>
      <c r="T37" s="53">
        <v>1</v>
      </c>
      <c r="U37" s="52">
        <v>7000</v>
      </c>
      <c r="V37" s="52">
        <v>5</v>
      </c>
      <c r="W37" s="53">
        <v>1</v>
      </c>
      <c r="X37" s="11">
        <v>7000</v>
      </c>
      <c r="Y37" s="11">
        <v>5</v>
      </c>
      <c r="Z37" s="10">
        <v>1</v>
      </c>
      <c r="AA37" s="56">
        <v>-28.571428571428569</v>
      </c>
    </row>
    <row r="38" spans="1:27">
      <c r="A38" s="3">
        <v>39</v>
      </c>
      <c r="B38" s="4" t="s">
        <v>38</v>
      </c>
      <c r="C38" s="52">
        <v>325000</v>
      </c>
      <c r="D38" s="65">
        <v>12</v>
      </c>
      <c r="E38" s="53">
        <v>19</v>
      </c>
      <c r="F38" s="52">
        <v>301000</v>
      </c>
      <c r="G38" s="52">
        <v>11</v>
      </c>
      <c r="H38" s="53">
        <v>19</v>
      </c>
      <c r="I38" s="52">
        <v>287000</v>
      </c>
      <c r="J38" s="52">
        <v>10</v>
      </c>
      <c r="K38" s="53">
        <v>16</v>
      </c>
      <c r="L38" s="52">
        <v>270000</v>
      </c>
      <c r="M38" s="52">
        <v>10</v>
      </c>
      <c r="N38" s="53">
        <v>17</v>
      </c>
      <c r="O38" s="52">
        <v>295000</v>
      </c>
      <c r="P38" s="52">
        <v>11</v>
      </c>
      <c r="Q38" s="53">
        <v>19</v>
      </c>
      <c r="R38" s="52">
        <v>286000</v>
      </c>
      <c r="S38" s="65">
        <v>11</v>
      </c>
      <c r="T38" s="53">
        <v>20</v>
      </c>
      <c r="U38" s="52">
        <v>276000</v>
      </c>
      <c r="V38" s="52">
        <v>10</v>
      </c>
      <c r="W38" s="53">
        <v>15</v>
      </c>
      <c r="X38" s="11">
        <v>262000</v>
      </c>
      <c r="Y38" s="11">
        <v>10</v>
      </c>
      <c r="Z38" s="10">
        <v>15</v>
      </c>
      <c r="AA38" s="56">
        <v>-16.666666666666664</v>
      </c>
    </row>
    <row r="39" spans="1:27">
      <c r="A39" s="3">
        <v>40</v>
      </c>
      <c r="B39" s="4" t="s">
        <v>39</v>
      </c>
      <c r="C39" s="52">
        <v>121000</v>
      </c>
      <c r="D39" s="65">
        <v>14</v>
      </c>
      <c r="E39" s="53">
        <v>27</v>
      </c>
      <c r="F39" s="52">
        <v>128000</v>
      </c>
      <c r="G39" s="52">
        <v>14</v>
      </c>
      <c r="H39" s="53">
        <v>30</v>
      </c>
      <c r="I39" s="52">
        <v>129000</v>
      </c>
      <c r="J39" s="52">
        <v>14</v>
      </c>
      <c r="K39" s="53">
        <v>31</v>
      </c>
      <c r="L39" s="52">
        <v>127000</v>
      </c>
      <c r="M39" s="52">
        <v>14</v>
      </c>
      <c r="N39" s="53">
        <v>32</v>
      </c>
      <c r="O39" s="52">
        <v>129000</v>
      </c>
      <c r="P39" s="52">
        <v>14</v>
      </c>
      <c r="Q39" s="53">
        <v>31</v>
      </c>
      <c r="R39" s="52">
        <v>129000</v>
      </c>
      <c r="S39" s="65">
        <v>14</v>
      </c>
      <c r="T39" s="53">
        <v>32</v>
      </c>
      <c r="U39" s="52">
        <v>126000</v>
      </c>
      <c r="V39" s="52">
        <v>13</v>
      </c>
      <c r="W39" s="53">
        <v>28</v>
      </c>
      <c r="X39" s="11">
        <v>125000</v>
      </c>
      <c r="Y39" s="11">
        <v>13</v>
      </c>
      <c r="Z39" s="10">
        <v>29</v>
      </c>
      <c r="AA39" s="56">
        <v>-7.1428571428571423</v>
      </c>
    </row>
    <row r="40" spans="1:27">
      <c r="A40" s="3">
        <v>41</v>
      </c>
      <c r="B40" s="4" t="s">
        <v>40</v>
      </c>
      <c r="C40" s="52">
        <v>118000</v>
      </c>
      <c r="D40" s="65">
        <v>14</v>
      </c>
      <c r="E40" s="53">
        <v>27</v>
      </c>
      <c r="F40" s="52">
        <v>120000</v>
      </c>
      <c r="G40" s="52">
        <v>14</v>
      </c>
      <c r="H40" s="53">
        <v>30</v>
      </c>
      <c r="I40" s="52">
        <v>123000</v>
      </c>
      <c r="J40" s="52">
        <v>14</v>
      </c>
      <c r="K40" s="53">
        <v>31</v>
      </c>
      <c r="L40" s="52">
        <v>113000</v>
      </c>
      <c r="M40" s="52">
        <v>13</v>
      </c>
      <c r="N40" s="53">
        <v>28</v>
      </c>
      <c r="O40" s="52">
        <v>119000</v>
      </c>
      <c r="P40" s="52">
        <v>14</v>
      </c>
      <c r="Q40" s="53">
        <v>31</v>
      </c>
      <c r="R40" s="52">
        <v>134000</v>
      </c>
      <c r="S40" s="65">
        <v>15</v>
      </c>
      <c r="T40" s="53">
        <v>39</v>
      </c>
      <c r="U40" s="52">
        <v>132000</v>
      </c>
      <c r="V40" s="52">
        <v>15</v>
      </c>
      <c r="W40" s="53">
        <v>40</v>
      </c>
      <c r="X40" s="11">
        <v>113000</v>
      </c>
      <c r="Y40" s="11">
        <v>13</v>
      </c>
      <c r="Z40" s="10">
        <v>29</v>
      </c>
      <c r="AA40" s="56">
        <v>-7.1428571428571423</v>
      </c>
    </row>
    <row r="41" spans="1:27">
      <c r="A41" s="3">
        <v>42</v>
      </c>
      <c r="B41" s="4" t="s">
        <v>41</v>
      </c>
      <c r="C41" s="52">
        <v>313000</v>
      </c>
      <c r="D41" s="65">
        <v>11</v>
      </c>
      <c r="E41" s="53">
        <v>17</v>
      </c>
      <c r="F41" s="52">
        <v>297000</v>
      </c>
      <c r="G41" s="52">
        <v>11</v>
      </c>
      <c r="H41" s="53">
        <v>19</v>
      </c>
      <c r="I41" s="52">
        <v>304000</v>
      </c>
      <c r="J41" s="52">
        <v>11</v>
      </c>
      <c r="K41" s="53">
        <v>21</v>
      </c>
      <c r="L41" s="52">
        <v>296000</v>
      </c>
      <c r="M41" s="52">
        <v>11</v>
      </c>
      <c r="N41" s="53">
        <v>21</v>
      </c>
      <c r="O41" s="52">
        <v>284000</v>
      </c>
      <c r="P41" s="52">
        <v>10</v>
      </c>
      <c r="Q41" s="53">
        <v>14</v>
      </c>
      <c r="R41" s="52">
        <v>285000</v>
      </c>
      <c r="S41" s="65">
        <v>10</v>
      </c>
      <c r="T41" s="53">
        <v>13</v>
      </c>
      <c r="U41" s="52">
        <v>298000</v>
      </c>
      <c r="V41" s="52">
        <v>11</v>
      </c>
      <c r="W41" s="53">
        <v>22</v>
      </c>
      <c r="X41" s="11">
        <v>268000</v>
      </c>
      <c r="Y41" s="11">
        <v>10</v>
      </c>
      <c r="Z41" s="10">
        <v>15</v>
      </c>
      <c r="AA41" s="56">
        <v>-9.0909090909090917</v>
      </c>
    </row>
    <row r="42" spans="1:27">
      <c r="A42" s="3">
        <v>44</v>
      </c>
      <c r="B42" s="4" t="s">
        <v>42</v>
      </c>
      <c r="C42" s="52">
        <v>38000</v>
      </c>
      <c r="D42" s="65">
        <v>16</v>
      </c>
      <c r="E42" s="53">
        <v>37</v>
      </c>
      <c r="F42" s="52">
        <v>33000</v>
      </c>
      <c r="G42" s="52">
        <v>14</v>
      </c>
      <c r="H42" s="53">
        <v>30</v>
      </c>
      <c r="I42" s="52">
        <v>31000</v>
      </c>
      <c r="J42" s="52">
        <v>13</v>
      </c>
      <c r="K42" s="53">
        <v>28</v>
      </c>
      <c r="L42" s="52">
        <v>33000</v>
      </c>
      <c r="M42" s="52">
        <v>15</v>
      </c>
      <c r="N42" s="53">
        <v>36</v>
      </c>
      <c r="O42" s="52">
        <v>28000</v>
      </c>
      <c r="P42" s="52">
        <v>12</v>
      </c>
      <c r="Q42" s="53">
        <v>24</v>
      </c>
      <c r="R42" s="52">
        <v>31000</v>
      </c>
      <c r="S42" s="65">
        <v>14</v>
      </c>
      <c r="T42" s="53">
        <v>32</v>
      </c>
      <c r="U42" s="52">
        <v>31000</v>
      </c>
      <c r="V42" s="52">
        <v>14</v>
      </c>
      <c r="W42" s="53">
        <v>35</v>
      </c>
      <c r="X42" s="11">
        <v>29000</v>
      </c>
      <c r="Y42" s="11">
        <v>13</v>
      </c>
      <c r="Z42" s="10">
        <v>29</v>
      </c>
      <c r="AA42" s="56">
        <v>-18.75</v>
      </c>
    </row>
    <row r="43" spans="1:27">
      <c r="A43" s="3">
        <v>45</v>
      </c>
      <c r="B43" s="4" t="s">
        <v>43</v>
      </c>
      <c r="C43" s="52">
        <v>154000</v>
      </c>
      <c r="D43" s="65">
        <v>15</v>
      </c>
      <c r="E43" s="53">
        <v>33</v>
      </c>
      <c r="F43" s="52">
        <v>165000</v>
      </c>
      <c r="G43" s="52">
        <v>16</v>
      </c>
      <c r="H43" s="53">
        <v>39</v>
      </c>
      <c r="I43" s="52">
        <v>150000</v>
      </c>
      <c r="J43" s="52">
        <v>14</v>
      </c>
      <c r="K43" s="53">
        <v>31</v>
      </c>
      <c r="L43" s="52">
        <v>151000</v>
      </c>
      <c r="M43" s="52">
        <v>14</v>
      </c>
      <c r="N43" s="53">
        <v>32</v>
      </c>
      <c r="O43" s="52">
        <v>154000</v>
      </c>
      <c r="P43" s="52">
        <v>14</v>
      </c>
      <c r="Q43" s="53">
        <v>31</v>
      </c>
      <c r="R43" s="52">
        <v>154000</v>
      </c>
      <c r="S43" s="65">
        <v>14</v>
      </c>
      <c r="T43" s="53">
        <v>32</v>
      </c>
      <c r="U43" s="52">
        <v>142000</v>
      </c>
      <c r="V43" s="52">
        <v>13</v>
      </c>
      <c r="W43" s="53">
        <v>28</v>
      </c>
      <c r="X43" s="11">
        <v>139000</v>
      </c>
      <c r="Y43" s="11">
        <v>13</v>
      </c>
      <c r="Z43" s="10">
        <v>29</v>
      </c>
      <c r="AA43" s="56">
        <v>-13.333333333333334</v>
      </c>
    </row>
    <row r="44" spans="1:27">
      <c r="A44" s="3">
        <v>46</v>
      </c>
      <c r="B44" s="4" t="s">
        <v>44</v>
      </c>
      <c r="C44" s="52">
        <v>18000</v>
      </c>
      <c r="D44" s="65">
        <v>10</v>
      </c>
      <c r="E44" s="53">
        <v>10</v>
      </c>
      <c r="F44" s="52">
        <v>15000</v>
      </c>
      <c r="G44" s="52">
        <v>8</v>
      </c>
      <c r="H44" s="53">
        <v>5</v>
      </c>
      <c r="I44" s="52">
        <v>17000</v>
      </c>
      <c r="J44" s="52">
        <v>9</v>
      </c>
      <c r="K44" s="53">
        <v>10</v>
      </c>
      <c r="L44" s="52">
        <v>13000</v>
      </c>
      <c r="M44" s="52">
        <v>7</v>
      </c>
      <c r="N44" s="53">
        <v>6</v>
      </c>
      <c r="O44" s="52">
        <v>21000</v>
      </c>
      <c r="P44" s="52">
        <v>10</v>
      </c>
      <c r="Q44" s="53">
        <v>14</v>
      </c>
      <c r="R44" s="52">
        <v>16000</v>
      </c>
      <c r="S44" s="65">
        <v>8</v>
      </c>
      <c r="T44" s="53">
        <v>6</v>
      </c>
      <c r="U44" s="52">
        <v>17000</v>
      </c>
      <c r="V44" s="52">
        <v>9</v>
      </c>
      <c r="W44" s="53">
        <v>9</v>
      </c>
      <c r="X44" s="11">
        <v>16000</v>
      </c>
      <c r="Y44" s="11">
        <v>8</v>
      </c>
      <c r="Z44" s="10">
        <v>7</v>
      </c>
      <c r="AA44" s="56">
        <v>-20</v>
      </c>
    </row>
    <row r="45" spans="1:27">
      <c r="A45" s="3">
        <v>47</v>
      </c>
      <c r="B45" s="4" t="s">
        <v>45</v>
      </c>
      <c r="C45" s="52">
        <v>205000</v>
      </c>
      <c r="D45" s="65">
        <v>15</v>
      </c>
      <c r="E45" s="53">
        <v>33</v>
      </c>
      <c r="F45" s="52">
        <v>219000</v>
      </c>
      <c r="G45" s="52">
        <v>15</v>
      </c>
      <c r="H45" s="53">
        <v>34</v>
      </c>
      <c r="I45" s="52">
        <v>229000</v>
      </c>
      <c r="J45" s="52">
        <v>16</v>
      </c>
      <c r="K45" s="53">
        <v>41</v>
      </c>
      <c r="L45" s="52">
        <v>196000</v>
      </c>
      <c r="M45" s="52">
        <v>13</v>
      </c>
      <c r="N45" s="53">
        <v>28</v>
      </c>
      <c r="O45" s="52">
        <v>206000</v>
      </c>
      <c r="P45" s="52">
        <v>14</v>
      </c>
      <c r="Q45" s="53">
        <v>31</v>
      </c>
      <c r="R45" s="52">
        <v>191000</v>
      </c>
      <c r="S45" s="65">
        <v>13</v>
      </c>
      <c r="T45" s="53">
        <v>29</v>
      </c>
      <c r="U45" s="52">
        <v>188000</v>
      </c>
      <c r="V45" s="52">
        <v>13</v>
      </c>
      <c r="W45" s="53">
        <v>28</v>
      </c>
      <c r="X45" s="11">
        <v>182000</v>
      </c>
      <c r="Y45" s="11">
        <v>12</v>
      </c>
      <c r="Z45" s="10">
        <v>26</v>
      </c>
      <c r="AA45" s="56">
        <v>-20</v>
      </c>
    </row>
    <row r="46" spans="1:27">
      <c r="A46" s="3">
        <v>48</v>
      </c>
      <c r="B46" s="4" t="s">
        <v>46</v>
      </c>
      <c r="C46" s="52">
        <v>1592000</v>
      </c>
      <c r="D46" s="65">
        <v>25</v>
      </c>
      <c r="E46" s="53">
        <v>49</v>
      </c>
      <c r="F46" s="52">
        <v>1582000</v>
      </c>
      <c r="G46" s="52">
        <v>24</v>
      </c>
      <c r="H46" s="53">
        <v>49</v>
      </c>
      <c r="I46" s="52">
        <v>1567000</v>
      </c>
      <c r="J46" s="52">
        <v>24</v>
      </c>
      <c r="K46" s="53">
        <v>49</v>
      </c>
      <c r="L46" s="52">
        <v>1585000</v>
      </c>
      <c r="M46" s="52">
        <v>24</v>
      </c>
      <c r="N46" s="53">
        <v>48</v>
      </c>
      <c r="O46" s="52">
        <v>1641000</v>
      </c>
      <c r="P46" s="52">
        <v>24</v>
      </c>
      <c r="Q46" s="53">
        <v>49</v>
      </c>
      <c r="R46" s="52">
        <v>1595000</v>
      </c>
      <c r="S46" s="65">
        <v>23</v>
      </c>
      <c r="T46" s="53">
        <v>49</v>
      </c>
      <c r="U46" s="52">
        <v>1613000</v>
      </c>
      <c r="V46" s="52">
        <v>23</v>
      </c>
      <c r="W46" s="53">
        <v>48</v>
      </c>
      <c r="X46" s="11">
        <v>1590000</v>
      </c>
      <c r="Y46" s="11">
        <v>23</v>
      </c>
      <c r="Z46" s="10">
        <v>49</v>
      </c>
      <c r="AA46" s="56">
        <v>-8</v>
      </c>
    </row>
    <row r="47" spans="1:27">
      <c r="A47" s="3">
        <v>49</v>
      </c>
      <c r="B47" s="4" t="s">
        <v>47</v>
      </c>
      <c r="C47" s="52">
        <v>69000</v>
      </c>
      <c r="D47" s="65">
        <v>9</v>
      </c>
      <c r="E47" s="53">
        <v>6</v>
      </c>
      <c r="F47" s="52">
        <v>77000</v>
      </c>
      <c r="G47" s="52">
        <v>10</v>
      </c>
      <c r="H47" s="53">
        <v>13</v>
      </c>
      <c r="I47" s="52">
        <v>74000</v>
      </c>
      <c r="J47" s="52">
        <v>9</v>
      </c>
      <c r="K47" s="53">
        <v>10</v>
      </c>
      <c r="L47" s="52">
        <v>79000</v>
      </c>
      <c r="M47" s="52">
        <v>9</v>
      </c>
      <c r="N47" s="53">
        <v>10</v>
      </c>
      <c r="O47" s="52">
        <v>73000</v>
      </c>
      <c r="P47" s="52">
        <v>8</v>
      </c>
      <c r="Q47" s="53">
        <v>7</v>
      </c>
      <c r="R47" s="52">
        <v>78000</v>
      </c>
      <c r="S47" s="65">
        <v>9</v>
      </c>
      <c r="T47" s="53">
        <v>10</v>
      </c>
      <c r="U47" s="52">
        <v>84000</v>
      </c>
      <c r="V47" s="52">
        <v>9</v>
      </c>
      <c r="W47" s="53">
        <v>9</v>
      </c>
      <c r="X47" s="11">
        <v>90000</v>
      </c>
      <c r="Y47" s="11">
        <v>10</v>
      </c>
      <c r="Z47" s="10">
        <v>15</v>
      </c>
      <c r="AA47" s="56">
        <v>11.111111111111111</v>
      </c>
    </row>
    <row r="48" spans="1:27">
      <c r="A48" s="3">
        <v>50</v>
      </c>
      <c r="B48" s="4" t="s">
        <v>48</v>
      </c>
      <c r="C48" s="52">
        <v>12000</v>
      </c>
      <c r="D48" s="65">
        <v>9</v>
      </c>
      <c r="E48" s="53">
        <v>6</v>
      </c>
      <c r="F48" s="52">
        <v>8000</v>
      </c>
      <c r="G48" s="52">
        <v>6</v>
      </c>
      <c r="H48" s="53">
        <v>1</v>
      </c>
      <c r="I48" s="52">
        <v>7000</v>
      </c>
      <c r="J48" s="52">
        <v>6</v>
      </c>
      <c r="K48" s="53">
        <v>2</v>
      </c>
      <c r="L48" s="52">
        <v>8000</v>
      </c>
      <c r="M48" s="52">
        <v>6</v>
      </c>
      <c r="N48" s="53">
        <v>2</v>
      </c>
      <c r="O48" s="52">
        <v>8000</v>
      </c>
      <c r="P48" s="52">
        <v>6</v>
      </c>
      <c r="Q48" s="53">
        <v>2</v>
      </c>
      <c r="R48" s="52">
        <v>5000</v>
      </c>
      <c r="S48" s="65">
        <v>4</v>
      </c>
      <c r="T48" s="53">
        <v>1</v>
      </c>
      <c r="U48" s="52">
        <v>7000</v>
      </c>
      <c r="V48" s="52">
        <v>6</v>
      </c>
      <c r="W48" s="53">
        <v>2</v>
      </c>
      <c r="X48" s="11">
        <v>8000</v>
      </c>
      <c r="Y48" s="11">
        <v>6</v>
      </c>
      <c r="Z48" s="10">
        <v>2</v>
      </c>
      <c r="AA48" s="56">
        <v>-33.333333333333329</v>
      </c>
    </row>
    <row r="49" spans="1:27">
      <c r="A49" s="3">
        <v>51</v>
      </c>
      <c r="B49" s="4" t="s">
        <v>49</v>
      </c>
      <c r="C49" s="52">
        <v>228000</v>
      </c>
      <c r="D49" s="65">
        <v>13</v>
      </c>
      <c r="E49" s="53">
        <v>23</v>
      </c>
      <c r="F49" s="52">
        <v>196000</v>
      </c>
      <c r="G49" s="52">
        <v>11</v>
      </c>
      <c r="H49" s="53">
        <v>19</v>
      </c>
      <c r="I49" s="52">
        <v>199000</v>
      </c>
      <c r="J49" s="52">
        <v>11</v>
      </c>
      <c r="K49" s="53">
        <v>21</v>
      </c>
      <c r="L49" s="52">
        <v>203000</v>
      </c>
      <c r="M49" s="52">
        <v>11</v>
      </c>
      <c r="N49" s="53">
        <v>21</v>
      </c>
      <c r="O49" s="52">
        <v>202000</v>
      </c>
      <c r="P49" s="52">
        <v>11</v>
      </c>
      <c r="Q49" s="53">
        <v>19</v>
      </c>
      <c r="R49" s="52">
        <v>202000</v>
      </c>
      <c r="S49" s="65">
        <v>11</v>
      </c>
      <c r="T49" s="53">
        <v>20</v>
      </c>
      <c r="U49" s="52">
        <v>187000</v>
      </c>
      <c r="V49" s="52">
        <v>10</v>
      </c>
      <c r="W49" s="53">
        <v>15</v>
      </c>
      <c r="X49" s="11">
        <v>169000</v>
      </c>
      <c r="Y49" s="11">
        <v>9</v>
      </c>
      <c r="Z49" s="10">
        <v>13</v>
      </c>
      <c r="AA49" s="56">
        <v>-30.76923076923077</v>
      </c>
    </row>
    <row r="50" spans="1:27">
      <c r="A50" s="3">
        <v>53</v>
      </c>
      <c r="B50" s="4" t="s">
        <v>50</v>
      </c>
      <c r="C50" s="52">
        <v>186000</v>
      </c>
      <c r="D50" s="65">
        <v>13</v>
      </c>
      <c r="E50" s="53">
        <v>23</v>
      </c>
      <c r="F50" s="52">
        <v>187000</v>
      </c>
      <c r="G50" s="52">
        <v>12</v>
      </c>
      <c r="H50" s="53">
        <v>25</v>
      </c>
      <c r="I50" s="52">
        <v>184000</v>
      </c>
      <c r="J50" s="52">
        <v>12</v>
      </c>
      <c r="K50" s="53">
        <v>26</v>
      </c>
      <c r="L50" s="52">
        <v>191000</v>
      </c>
      <c r="M50" s="52">
        <v>12</v>
      </c>
      <c r="N50" s="53">
        <v>24</v>
      </c>
      <c r="O50" s="52">
        <v>206000</v>
      </c>
      <c r="P50" s="52">
        <v>13</v>
      </c>
      <c r="Q50" s="53">
        <v>28</v>
      </c>
      <c r="R50" s="52">
        <v>197000</v>
      </c>
      <c r="S50" s="65">
        <v>12</v>
      </c>
      <c r="T50" s="53">
        <v>23</v>
      </c>
      <c r="U50" s="52">
        <v>195000</v>
      </c>
      <c r="V50" s="52">
        <v>12</v>
      </c>
      <c r="W50" s="53">
        <v>26</v>
      </c>
      <c r="X50" s="11">
        <v>192000</v>
      </c>
      <c r="Y50" s="11">
        <v>12</v>
      </c>
      <c r="Z50" s="10">
        <v>26</v>
      </c>
      <c r="AA50" s="56">
        <v>-7.6923076923076925</v>
      </c>
    </row>
    <row r="51" spans="1:27">
      <c r="A51" s="3">
        <v>54</v>
      </c>
      <c r="B51" s="4" t="s">
        <v>51</v>
      </c>
      <c r="C51" s="52">
        <v>52000</v>
      </c>
      <c r="D51" s="65">
        <v>14</v>
      </c>
      <c r="E51" s="53">
        <v>27</v>
      </c>
      <c r="F51" s="52">
        <v>51000</v>
      </c>
      <c r="G51" s="52">
        <v>13</v>
      </c>
      <c r="H51" s="53">
        <v>26</v>
      </c>
      <c r="I51" s="52">
        <v>55000</v>
      </c>
      <c r="J51" s="52">
        <v>14</v>
      </c>
      <c r="K51" s="53">
        <v>31</v>
      </c>
      <c r="L51" s="52">
        <v>47000</v>
      </c>
      <c r="M51" s="52">
        <v>12</v>
      </c>
      <c r="N51" s="53">
        <v>24</v>
      </c>
      <c r="O51" s="52">
        <v>47000</v>
      </c>
      <c r="P51" s="52">
        <v>12</v>
      </c>
      <c r="Q51" s="53">
        <v>24</v>
      </c>
      <c r="R51" s="52">
        <v>47000</v>
      </c>
      <c r="S51" s="65">
        <v>12</v>
      </c>
      <c r="T51" s="53">
        <v>23</v>
      </c>
      <c r="U51" s="52">
        <v>49000</v>
      </c>
      <c r="V51" s="52">
        <v>13</v>
      </c>
      <c r="W51" s="53">
        <v>28</v>
      </c>
      <c r="X51" s="11">
        <v>41000</v>
      </c>
      <c r="Y51" s="11">
        <v>11</v>
      </c>
      <c r="Z51" s="10">
        <v>23</v>
      </c>
      <c r="AA51" s="56">
        <v>-21.428571428571427</v>
      </c>
    </row>
    <row r="52" spans="1:27">
      <c r="A52" s="3">
        <v>55</v>
      </c>
      <c r="B52" s="4" t="s">
        <v>52</v>
      </c>
      <c r="C52" s="52">
        <v>133000</v>
      </c>
      <c r="D52" s="65">
        <v>10</v>
      </c>
      <c r="E52" s="53">
        <v>10</v>
      </c>
      <c r="F52" s="52">
        <v>127000</v>
      </c>
      <c r="G52" s="52">
        <v>10</v>
      </c>
      <c r="H52" s="53">
        <v>13</v>
      </c>
      <c r="I52" s="52">
        <v>123000</v>
      </c>
      <c r="J52" s="52">
        <v>9</v>
      </c>
      <c r="K52" s="53">
        <v>10</v>
      </c>
      <c r="L52" s="52">
        <v>123000</v>
      </c>
      <c r="M52" s="52">
        <v>9</v>
      </c>
      <c r="N52" s="53">
        <v>10</v>
      </c>
      <c r="O52" s="52">
        <v>129000</v>
      </c>
      <c r="P52" s="52">
        <v>10</v>
      </c>
      <c r="Q52" s="53">
        <v>14</v>
      </c>
      <c r="R52" s="52">
        <v>135000</v>
      </c>
      <c r="S52" s="65">
        <v>10</v>
      </c>
      <c r="T52" s="53">
        <v>13</v>
      </c>
      <c r="U52" s="52">
        <v>130000</v>
      </c>
      <c r="V52" s="52">
        <v>10</v>
      </c>
      <c r="W52" s="53">
        <v>15</v>
      </c>
      <c r="X52" s="11">
        <v>128000</v>
      </c>
      <c r="Y52" s="11">
        <v>10</v>
      </c>
      <c r="Z52" s="10">
        <v>15</v>
      </c>
      <c r="AA52" s="56">
        <v>0</v>
      </c>
    </row>
    <row r="53" spans="1:27">
      <c r="A53" s="3">
        <v>56</v>
      </c>
      <c r="B53" s="4" t="s">
        <v>53</v>
      </c>
      <c r="C53" s="52">
        <v>11000</v>
      </c>
      <c r="D53" s="65">
        <v>10</v>
      </c>
      <c r="E53" s="53">
        <v>10</v>
      </c>
      <c r="F53" s="52">
        <v>8000</v>
      </c>
      <c r="G53" s="52">
        <v>7</v>
      </c>
      <c r="H53" s="53">
        <v>3</v>
      </c>
      <c r="I53" s="52">
        <v>10000</v>
      </c>
      <c r="J53" s="52">
        <v>8</v>
      </c>
      <c r="K53" s="53">
        <v>6</v>
      </c>
      <c r="L53" s="52">
        <v>8000</v>
      </c>
      <c r="M53" s="52">
        <v>6</v>
      </c>
      <c r="N53" s="53">
        <v>2</v>
      </c>
      <c r="O53" s="52">
        <v>10000</v>
      </c>
      <c r="P53" s="52">
        <v>7</v>
      </c>
      <c r="Q53" s="53">
        <v>4</v>
      </c>
      <c r="R53" s="52">
        <v>10000</v>
      </c>
      <c r="S53" s="65">
        <v>7</v>
      </c>
      <c r="T53" s="53">
        <v>5</v>
      </c>
      <c r="U53" s="52">
        <v>13000</v>
      </c>
      <c r="V53" s="52">
        <v>9</v>
      </c>
      <c r="W53" s="53">
        <v>9</v>
      </c>
      <c r="X53" s="11">
        <v>10000</v>
      </c>
      <c r="Y53" s="11">
        <v>7</v>
      </c>
      <c r="Z53" s="10">
        <v>4</v>
      </c>
      <c r="AA53" s="56">
        <v>-30</v>
      </c>
    </row>
    <row r="54" spans="1:27">
      <c r="A54" s="3">
        <v>72</v>
      </c>
      <c r="B54" s="40" t="s">
        <v>54</v>
      </c>
      <c r="C54" s="62">
        <v>278000</v>
      </c>
      <c r="D54" s="55">
        <v>27</v>
      </c>
      <c r="E54" s="53" t="s">
        <v>11</v>
      </c>
      <c r="F54" s="62">
        <v>260000</v>
      </c>
      <c r="G54" s="52">
        <v>26</v>
      </c>
      <c r="H54" s="53" t="s">
        <v>11</v>
      </c>
      <c r="I54" s="62">
        <v>248000</v>
      </c>
      <c r="J54" s="52">
        <v>25</v>
      </c>
      <c r="K54" s="53" t="s">
        <v>11</v>
      </c>
      <c r="L54" s="62">
        <v>235000</v>
      </c>
      <c r="M54" s="52">
        <v>24</v>
      </c>
      <c r="N54" s="53" t="s">
        <v>11</v>
      </c>
      <c r="O54" s="62">
        <v>213000</v>
      </c>
      <c r="P54" s="52">
        <v>22</v>
      </c>
      <c r="Q54" s="53" t="s">
        <v>11</v>
      </c>
      <c r="R54" s="62">
        <v>198000</v>
      </c>
      <c r="S54" s="55">
        <v>22</v>
      </c>
      <c r="T54" s="53" t="s">
        <v>11</v>
      </c>
      <c r="U54" s="62">
        <v>170000</v>
      </c>
      <c r="V54" s="52">
        <v>19</v>
      </c>
      <c r="W54" s="53" t="s">
        <v>11</v>
      </c>
      <c r="X54" s="11">
        <v>146000</v>
      </c>
      <c r="Y54" s="11">
        <v>17</v>
      </c>
      <c r="Z54" s="10" t="s">
        <v>11</v>
      </c>
      <c r="AA54" s="56">
        <v>-37.037037037037038</v>
      </c>
    </row>
    <row r="55" spans="1:27">
      <c r="A55" s="3">
        <v>78</v>
      </c>
      <c r="B55" s="4" t="s">
        <v>55</v>
      </c>
      <c r="C55" s="54" t="s">
        <v>79</v>
      </c>
      <c r="D55" s="55" t="s">
        <v>79</v>
      </c>
      <c r="E55" s="53" t="s">
        <v>11</v>
      </c>
      <c r="F55" s="54" t="s">
        <v>79</v>
      </c>
      <c r="G55" s="55" t="s">
        <v>79</v>
      </c>
      <c r="H55" s="53" t="s">
        <v>11</v>
      </c>
      <c r="I55" s="54" t="s">
        <v>79</v>
      </c>
      <c r="J55" s="55" t="s">
        <v>79</v>
      </c>
      <c r="K55" s="53" t="s">
        <v>11</v>
      </c>
      <c r="L55" s="54" t="s">
        <v>79</v>
      </c>
      <c r="M55" s="55" t="s">
        <v>79</v>
      </c>
      <c r="N55" s="53" t="s">
        <v>11</v>
      </c>
      <c r="O55" s="54" t="s">
        <v>79</v>
      </c>
      <c r="P55" s="55" t="s">
        <v>79</v>
      </c>
      <c r="Q55" s="53" t="s">
        <v>11</v>
      </c>
      <c r="R55" s="54" t="s">
        <v>79</v>
      </c>
      <c r="S55" s="55" t="s">
        <v>79</v>
      </c>
      <c r="T55" s="53" t="s">
        <v>11</v>
      </c>
      <c r="U55" s="54" t="s">
        <v>79</v>
      </c>
      <c r="V55" s="55" t="s">
        <v>79</v>
      </c>
      <c r="W55" s="53" t="s">
        <v>11</v>
      </c>
      <c r="X55" s="17" t="s">
        <v>79</v>
      </c>
      <c r="Y55" s="20" t="s">
        <v>79</v>
      </c>
      <c r="Z55" s="10" t="s">
        <v>11</v>
      </c>
      <c r="AA55" s="56" t="s">
        <v>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F1" workbookViewId="0">
      <selection activeCell="AC1" sqref="AC1"/>
    </sheetView>
  </sheetViews>
  <sheetFormatPr baseColWidth="10" defaultColWidth="9.1640625" defaultRowHeight="11" x14ac:dyDescent="0"/>
  <cols>
    <col min="1" max="1" width="5.1640625" style="8" customWidth="1"/>
    <col min="2" max="2" width="16.5" style="8" customWidth="1"/>
    <col min="3" max="3" width="11.5" style="18" customWidth="1"/>
    <col min="4" max="4" width="11.5" style="7" customWidth="1"/>
    <col min="5" max="5" width="6.33203125" style="7" bestFit="1" customWidth="1"/>
    <col min="6" max="6" width="11.5" style="18" customWidth="1"/>
    <col min="7" max="7" width="11.5" style="7" customWidth="1"/>
    <col min="8" max="8" width="5.6640625" style="7" bestFit="1" customWidth="1"/>
    <col min="9" max="9" width="11.5" style="18" customWidth="1"/>
    <col min="10" max="10" width="11.5" style="7" customWidth="1"/>
    <col min="11" max="11" width="5.6640625" style="7" bestFit="1" customWidth="1"/>
    <col min="12" max="12" width="11.5" style="18" customWidth="1"/>
    <col min="13" max="13" width="11.5" style="7" customWidth="1"/>
    <col min="14" max="14" width="5.6640625" style="7" bestFit="1" customWidth="1"/>
    <col min="15" max="15" width="11.5" style="18" customWidth="1"/>
    <col min="16" max="16" width="11.5" style="7" customWidth="1"/>
    <col min="17" max="17" width="5.6640625" style="7" bestFit="1" customWidth="1"/>
    <col min="18" max="18" width="11.5" style="18" customWidth="1"/>
    <col min="19" max="19" width="11.5" style="7" customWidth="1"/>
    <col min="20" max="20" width="6.33203125" style="7" bestFit="1" customWidth="1"/>
    <col min="21" max="21" width="11.5" style="18" customWidth="1"/>
    <col min="22" max="22" width="11.5" style="7" customWidth="1"/>
    <col min="23" max="23" width="5.1640625" style="7" bestFit="1" customWidth="1"/>
    <col min="24" max="24" width="11.5" style="18" customWidth="1"/>
    <col min="25" max="25" width="11.5" style="7" customWidth="1"/>
    <col min="26" max="26" width="7" style="7" customWidth="1"/>
    <col min="27" max="27" width="8.5" style="7" bestFit="1" customWidth="1"/>
    <col min="28" max="16384" width="9.1640625" style="8"/>
  </cols>
  <sheetData>
    <row r="1" spans="1:27" s="2" customFormat="1" ht="61" thickBot="1">
      <c r="A1" s="45" t="s">
        <v>0</v>
      </c>
      <c r="B1" s="1"/>
      <c r="C1" s="48" t="s">
        <v>128</v>
      </c>
      <c r="D1" s="49" t="s">
        <v>129</v>
      </c>
      <c r="E1" s="50" t="s">
        <v>86</v>
      </c>
      <c r="F1" s="48" t="s">
        <v>188</v>
      </c>
      <c r="G1" s="49" t="s">
        <v>189</v>
      </c>
      <c r="H1" s="50" t="s">
        <v>172</v>
      </c>
      <c r="I1" s="48" t="s">
        <v>190</v>
      </c>
      <c r="J1" s="49" t="s">
        <v>191</v>
      </c>
      <c r="K1" s="50" t="s">
        <v>173</v>
      </c>
      <c r="L1" s="48" t="s">
        <v>192</v>
      </c>
      <c r="M1" s="49" t="s">
        <v>193</v>
      </c>
      <c r="N1" s="50" t="s">
        <v>56</v>
      </c>
      <c r="O1" s="48" t="s">
        <v>194</v>
      </c>
      <c r="P1" s="49" t="s">
        <v>195</v>
      </c>
      <c r="Q1" s="50" t="s">
        <v>57</v>
      </c>
      <c r="R1" s="48" t="s">
        <v>130</v>
      </c>
      <c r="S1" s="49" t="s">
        <v>131</v>
      </c>
      <c r="T1" s="50" t="s">
        <v>69</v>
      </c>
      <c r="U1" s="48" t="s">
        <v>149</v>
      </c>
      <c r="V1" s="49" t="s">
        <v>150</v>
      </c>
      <c r="W1" s="50" t="s">
        <v>80</v>
      </c>
      <c r="X1" s="15" t="s">
        <v>238</v>
      </c>
      <c r="Y1" s="13" t="s">
        <v>239</v>
      </c>
      <c r="Z1" s="9" t="s">
        <v>219</v>
      </c>
      <c r="AA1" s="9" t="s">
        <v>220</v>
      </c>
    </row>
    <row r="2" spans="1:27" s="3" customFormat="1">
      <c r="A2" s="3">
        <v>502</v>
      </c>
      <c r="B2" s="4" t="s">
        <v>1</v>
      </c>
      <c r="C2" s="51">
        <v>21682000</v>
      </c>
      <c r="D2" s="59">
        <v>32</v>
      </c>
      <c r="E2" s="53"/>
      <c r="F2" s="51">
        <v>22028000</v>
      </c>
      <c r="G2" s="59">
        <v>32</v>
      </c>
      <c r="H2" s="53"/>
      <c r="I2" s="51">
        <v>22282000</v>
      </c>
      <c r="J2" s="59">
        <v>32</v>
      </c>
      <c r="K2" s="53"/>
      <c r="L2" s="51">
        <v>22659000</v>
      </c>
      <c r="M2" s="59">
        <v>32</v>
      </c>
      <c r="N2" s="53"/>
      <c r="O2" s="51">
        <v>23808000</v>
      </c>
      <c r="P2" s="59">
        <v>34</v>
      </c>
      <c r="Q2" s="53"/>
      <c r="R2" s="51">
        <v>24297000</v>
      </c>
      <c r="S2" s="52">
        <v>34</v>
      </c>
      <c r="T2" s="53"/>
      <c r="U2" s="51">
        <v>24718000</v>
      </c>
      <c r="V2" s="52">
        <v>35</v>
      </c>
      <c r="W2" s="53"/>
      <c r="X2" s="16">
        <v>24725000</v>
      </c>
      <c r="Y2" s="11">
        <v>35</v>
      </c>
      <c r="Z2" s="10"/>
      <c r="AA2" s="56">
        <v>9.375</v>
      </c>
    </row>
    <row r="3" spans="1:27" s="3" customFormat="1">
      <c r="A3" s="3">
        <v>1</v>
      </c>
      <c r="B3" s="4" t="s">
        <v>2</v>
      </c>
      <c r="C3" s="67">
        <v>373000</v>
      </c>
      <c r="D3" s="59">
        <v>37</v>
      </c>
      <c r="E3" s="53">
        <v>46</v>
      </c>
      <c r="F3" s="67">
        <v>380000</v>
      </c>
      <c r="G3" s="59">
        <v>37</v>
      </c>
      <c r="H3" s="53">
        <v>46</v>
      </c>
      <c r="I3" s="67">
        <v>400000</v>
      </c>
      <c r="J3" s="59">
        <v>38</v>
      </c>
      <c r="K3" s="53">
        <v>46</v>
      </c>
      <c r="L3" s="67">
        <v>376000</v>
      </c>
      <c r="M3" s="59">
        <v>36</v>
      </c>
      <c r="N3" s="53">
        <v>43</v>
      </c>
      <c r="O3" s="67">
        <v>412000</v>
      </c>
      <c r="P3" s="59">
        <v>39</v>
      </c>
      <c r="Q3" s="53">
        <v>46</v>
      </c>
      <c r="R3" s="51">
        <v>429000</v>
      </c>
      <c r="S3" s="52">
        <v>40</v>
      </c>
      <c r="T3" s="53">
        <v>46</v>
      </c>
      <c r="U3" s="51">
        <v>417000</v>
      </c>
      <c r="V3" s="52">
        <v>39</v>
      </c>
      <c r="W3" s="53">
        <v>42</v>
      </c>
      <c r="X3" s="16">
        <v>418000</v>
      </c>
      <c r="Y3" s="11">
        <v>39</v>
      </c>
      <c r="Z3" s="10">
        <v>41</v>
      </c>
      <c r="AA3" s="56">
        <v>5.4054054054054053</v>
      </c>
    </row>
    <row r="4" spans="1:27" s="3" customFormat="1">
      <c r="A4" s="3">
        <v>2</v>
      </c>
      <c r="B4" s="4" t="s">
        <v>3</v>
      </c>
      <c r="C4" s="67">
        <v>52000</v>
      </c>
      <c r="D4" s="59">
        <v>30</v>
      </c>
      <c r="E4" s="53">
        <v>21</v>
      </c>
      <c r="F4" s="67">
        <v>50000</v>
      </c>
      <c r="G4" s="59">
        <v>30</v>
      </c>
      <c r="H4" s="53">
        <v>22</v>
      </c>
      <c r="I4" s="67">
        <v>51000</v>
      </c>
      <c r="J4" s="59">
        <v>30</v>
      </c>
      <c r="K4" s="53">
        <v>18</v>
      </c>
      <c r="L4" s="67">
        <v>54000</v>
      </c>
      <c r="M4" s="59">
        <v>32</v>
      </c>
      <c r="N4" s="53">
        <v>23</v>
      </c>
      <c r="O4" s="67">
        <v>53000</v>
      </c>
      <c r="P4" s="59">
        <v>30</v>
      </c>
      <c r="Q4" s="53">
        <v>12</v>
      </c>
      <c r="R4" s="51">
        <v>57000</v>
      </c>
      <c r="S4" s="52">
        <v>32</v>
      </c>
      <c r="T4" s="53">
        <v>19</v>
      </c>
      <c r="U4" s="51">
        <v>63000</v>
      </c>
      <c r="V4" s="52">
        <v>35</v>
      </c>
      <c r="W4" s="53">
        <v>26</v>
      </c>
      <c r="X4" s="16">
        <v>59000</v>
      </c>
      <c r="Y4" s="11">
        <v>33</v>
      </c>
      <c r="Z4" s="10">
        <v>19</v>
      </c>
      <c r="AA4" s="56">
        <v>10</v>
      </c>
    </row>
    <row r="5" spans="1:27" s="3" customFormat="1">
      <c r="A5" s="3">
        <v>4</v>
      </c>
      <c r="B5" s="4" t="s">
        <v>4</v>
      </c>
      <c r="C5" s="67">
        <v>490000</v>
      </c>
      <c r="D5" s="59">
        <v>33</v>
      </c>
      <c r="E5" s="53">
        <v>37</v>
      </c>
      <c r="F5" s="67">
        <v>495000</v>
      </c>
      <c r="G5" s="59">
        <v>33</v>
      </c>
      <c r="H5" s="53">
        <v>32</v>
      </c>
      <c r="I5" s="67">
        <v>530000</v>
      </c>
      <c r="J5" s="59">
        <v>34</v>
      </c>
      <c r="K5" s="53">
        <v>38</v>
      </c>
      <c r="L5" s="67">
        <v>556000</v>
      </c>
      <c r="M5" s="59">
        <v>35</v>
      </c>
      <c r="N5" s="53">
        <v>41</v>
      </c>
      <c r="O5" s="67">
        <v>601000</v>
      </c>
      <c r="P5" s="59">
        <v>37</v>
      </c>
      <c r="Q5" s="53">
        <v>41</v>
      </c>
      <c r="R5" s="51">
        <v>569000</v>
      </c>
      <c r="S5" s="52">
        <v>37</v>
      </c>
      <c r="T5" s="53">
        <v>38</v>
      </c>
      <c r="U5" s="51">
        <v>614000</v>
      </c>
      <c r="V5" s="52">
        <v>40</v>
      </c>
      <c r="W5" s="53">
        <v>45</v>
      </c>
      <c r="X5" s="16">
        <v>581000</v>
      </c>
      <c r="Y5" s="11">
        <v>38</v>
      </c>
      <c r="Z5" s="10">
        <v>40</v>
      </c>
      <c r="AA5" s="56">
        <v>15.151515151515152</v>
      </c>
    </row>
    <row r="6" spans="1:27" s="3" customFormat="1">
      <c r="A6" s="3">
        <v>5</v>
      </c>
      <c r="B6" s="4" t="s">
        <v>5</v>
      </c>
      <c r="C6" s="67">
        <v>215000</v>
      </c>
      <c r="D6" s="59">
        <v>34</v>
      </c>
      <c r="E6" s="53">
        <v>39</v>
      </c>
      <c r="F6" s="67">
        <v>223000</v>
      </c>
      <c r="G6" s="59">
        <v>35</v>
      </c>
      <c r="H6" s="53">
        <v>40</v>
      </c>
      <c r="I6" s="67">
        <v>226000</v>
      </c>
      <c r="J6" s="59">
        <v>35</v>
      </c>
      <c r="K6" s="53">
        <v>42</v>
      </c>
      <c r="L6" s="67">
        <v>237000</v>
      </c>
      <c r="M6" s="59">
        <v>36</v>
      </c>
      <c r="N6" s="53">
        <v>43</v>
      </c>
      <c r="O6" s="67">
        <v>253000</v>
      </c>
      <c r="P6" s="59">
        <v>38</v>
      </c>
      <c r="Q6" s="53">
        <v>43</v>
      </c>
      <c r="R6" s="51">
        <v>254000</v>
      </c>
      <c r="S6" s="52">
        <v>39</v>
      </c>
      <c r="T6" s="53">
        <v>44</v>
      </c>
      <c r="U6" s="51">
        <v>254000</v>
      </c>
      <c r="V6" s="52">
        <v>38</v>
      </c>
      <c r="W6" s="53">
        <v>39</v>
      </c>
      <c r="X6" s="16">
        <v>250000</v>
      </c>
      <c r="Y6" s="11">
        <v>37</v>
      </c>
      <c r="Z6" s="10">
        <v>35</v>
      </c>
      <c r="AA6" s="56">
        <v>8.8235294117647065</v>
      </c>
    </row>
    <row r="7" spans="1:27" s="3" customFormat="1">
      <c r="A7" s="3">
        <v>6</v>
      </c>
      <c r="B7" s="4" t="s">
        <v>6</v>
      </c>
      <c r="C7" s="67">
        <v>2711000</v>
      </c>
      <c r="D7" s="59">
        <v>30</v>
      </c>
      <c r="E7" s="53">
        <v>21</v>
      </c>
      <c r="F7" s="67">
        <v>2733000</v>
      </c>
      <c r="G7" s="59">
        <v>31</v>
      </c>
      <c r="H7" s="53">
        <v>23</v>
      </c>
      <c r="I7" s="67">
        <v>2701000</v>
      </c>
      <c r="J7" s="59">
        <v>31</v>
      </c>
      <c r="K7" s="53">
        <v>22</v>
      </c>
      <c r="L7" s="67">
        <v>2807000</v>
      </c>
      <c r="M7" s="59">
        <v>32</v>
      </c>
      <c r="N7" s="53">
        <v>23</v>
      </c>
      <c r="O7" s="67">
        <v>2914000</v>
      </c>
      <c r="P7" s="59">
        <v>32</v>
      </c>
      <c r="Q7" s="53">
        <v>22</v>
      </c>
      <c r="R7" s="51">
        <v>2945000</v>
      </c>
      <c r="S7" s="52">
        <v>33</v>
      </c>
      <c r="T7" s="53">
        <v>23</v>
      </c>
      <c r="U7" s="51">
        <v>3041000</v>
      </c>
      <c r="V7" s="52">
        <v>34</v>
      </c>
      <c r="W7" s="53">
        <v>22</v>
      </c>
      <c r="X7" s="16">
        <v>3023000</v>
      </c>
      <c r="Y7" s="11">
        <v>34</v>
      </c>
      <c r="Z7" s="10">
        <v>22</v>
      </c>
      <c r="AA7" s="56">
        <v>13.333333333333334</v>
      </c>
    </row>
    <row r="8" spans="1:27" s="3" customFormat="1">
      <c r="A8" s="3">
        <v>8</v>
      </c>
      <c r="B8" s="4" t="s">
        <v>7</v>
      </c>
      <c r="C8" s="67">
        <v>303000</v>
      </c>
      <c r="D8" s="59">
        <v>27</v>
      </c>
      <c r="E8" s="53">
        <v>8</v>
      </c>
      <c r="F8" s="67">
        <v>309000</v>
      </c>
      <c r="G8" s="59">
        <v>28</v>
      </c>
      <c r="H8" s="53">
        <v>12</v>
      </c>
      <c r="I8" s="67">
        <v>311000</v>
      </c>
      <c r="J8" s="59">
        <v>28</v>
      </c>
      <c r="K8" s="53">
        <v>10</v>
      </c>
      <c r="L8" s="67">
        <v>310000</v>
      </c>
      <c r="M8" s="59">
        <v>27</v>
      </c>
      <c r="N8" s="53">
        <v>7</v>
      </c>
      <c r="O8" s="67">
        <v>329000</v>
      </c>
      <c r="P8" s="59">
        <v>28</v>
      </c>
      <c r="Q8" s="53">
        <v>8</v>
      </c>
      <c r="R8" s="51">
        <v>356000</v>
      </c>
      <c r="S8" s="52">
        <v>30</v>
      </c>
      <c r="T8" s="53">
        <v>13</v>
      </c>
      <c r="U8" s="51">
        <v>347000</v>
      </c>
      <c r="V8" s="52">
        <v>29</v>
      </c>
      <c r="W8" s="53">
        <v>5</v>
      </c>
      <c r="X8" s="16">
        <v>356000</v>
      </c>
      <c r="Y8" s="11">
        <v>30</v>
      </c>
      <c r="Z8" s="10">
        <v>5</v>
      </c>
      <c r="AA8" s="56">
        <v>11.111111111111111</v>
      </c>
    </row>
    <row r="9" spans="1:27" s="3" customFormat="1">
      <c r="A9" s="3">
        <v>9</v>
      </c>
      <c r="B9" s="4" t="s">
        <v>8</v>
      </c>
      <c r="C9" s="67">
        <v>230000</v>
      </c>
      <c r="D9" s="59">
        <v>29</v>
      </c>
      <c r="E9" s="53">
        <v>16</v>
      </c>
      <c r="F9" s="67">
        <v>216000</v>
      </c>
      <c r="G9" s="59">
        <v>28</v>
      </c>
      <c r="H9" s="53">
        <v>12</v>
      </c>
      <c r="I9" s="67">
        <v>221000</v>
      </c>
      <c r="J9" s="59">
        <v>28</v>
      </c>
      <c r="K9" s="53">
        <v>10</v>
      </c>
      <c r="L9" s="67">
        <v>230000</v>
      </c>
      <c r="M9" s="59">
        <v>30</v>
      </c>
      <c r="N9" s="53">
        <v>16</v>
      </c>
      <c r="O9" s="67">
        <v>233000</v>
      </c>
      <c r="P9" s="59">
        <v>30</v>
      </c>
      <c r="Q9" s="53">
        <v>12</v>
      </c>
      <c r="R9" s="51">
        <v>249000</v>
      </c>
      <c r="S9" s="52">
        <v>32</v>
      </c>
      <c r="T9" s="53">
        <v>19</v>
      </c>
      <c r="U9" s="51">
        <v>247000</v>
      </c>
      <c r="V9" s="52">
        <v>32</v>
      </c>
      <c r="W9" s="53">
        <v>17</v>
      </c>
      <c r="X9" s="16">
        <v>251000</v>
      </c>
      <c r="Y9" s="11">
        <v>33</v>
      </c>
      <c r="Z9" s="10">
        <v>19</v>
      </c>
      <c r="AA9" s="56">
        <v>13.793103448275861</v>
      </c>
    </row>
    <row r="10" spans="1:27" s="3" customFormat="1">
      <c r="A10" s="3">
        <v>10</v>
      </c>
      <c r="B10" s="4" t="s">
        <v>9</v>
      </c>
      <c r="C10" s="67">
        <v>62000</v>
      </c>
      <c r="D10" s="59">
        <v>34</v>
      </c>
      <c r="E10" s="53">
        <v>39</v>
      </c>
      <c r="F10" s="67">
        <v>64000</v>
      </c>
      <c r="G10" s="59">
        <v>34</v>
      </c>
      <c r="H10" s="53">
        <v>36</v>
      </c>
      <c r="I10" s="67">
        <v>65000</v>
      </c>
      <c r="J10" s="59">
        <v>34</v>
      </c>
      <c r="K10" s="53">
        <v>38</v>
      </c>
      <c r="L10" s="67">
        <v>67000</v>
      </c>
      <c r="M10" s="59">
        <v>34</v>
      </c>
      <c r="N10" s="53">
        <v>36</v>
      </c>
      <c r="O10" s="67">
        <v>74000</v>
      </c>
      <c r="P10" s="59">
        <v>38</v>
      </c>
      <c r="Q10" s="53">
        <v>43</v>
      </c>
      <c r="R10" s="51">
        <v>73000</v>
      </c>
      <c r="S10" s="52">
        <v>37</v>
      </c>
      <c r="T10" s="53">
        <v>38</v>
      </c>
      <c r="U10" s="51">
        <v>78000</v>
      </c>
      <c r="V10" s="52">
        <v>41</v>
      </c>
      <c r="W10" s="53">
        <v>46</v>
      </c>
      <c r="X10" s="16">
        <v>75000</v>
      </c>
      <c r="Y10" s="11">
        <v>39</v>
      </c>
      <c r="Z10" s="10">
        <v>41</v>
      </c>
      <c r="AA10" s="56">
        <v>14.705882352941178</v>
      </c>
    </row>
    <row r="11" spans="1:27" s="3" customFormat="1">
      <c r="A11" s="3">
        <v>11</v>
      </c>
      <c r="B11" s="6" t="s">
        <v>10</v>
      </c>
      <c r="C11" s="67">
        <v>66000</v>
      </c>
      <c r="D11" s="59">
        <v>65</v>
      </c>
      <c r="E11" s="53" t="s">
        <v>11</v>
      </c>
      <c r="F11" s="67">
        <v>63000</v>
      </c>
      <c r="G11" s="59">
        <v>62</v>
      </c>
      <c r="H11" s="53" t="s">
        <v>11</v>
      </c>
      <c r="I11" s="67">
        <v>62000</v>
      </c>
      <c r="J11" s="59">
        <v>60</v>
      </c>
      <c r="K11" s="53" t="s">
        <v>11</v>
      </c>
      <c r="L11" s="67">
        <v>59000</v>
      </c>
      <c r="M11" s="59">
        <v>57</v>
      </c>
      <c r="N11" s="53" t="s">
        <v>11</v>
      </c>
      <c r="O11" s="67">
        <v>65000</v>
      </c>
      <c r="P11" s="59">
        <v>61</v>
      </c>
      <c r="Q11" s="53" t="s">
        <v>11</v>
      </c>
      <c r="R11" s="51">
        <v>57000</v>
      </c>
      <c r="S11" s="52">
        <v>60</v>
      </c>
      <c r="T11" s="53" t="s">
        <v>11</v>
      </c>
      <c r="U11" s="51">
        <v>63000</v>
      </c>
      <c r="V11" s="52">
        <v>64</v>
      </c>
      <c r="W11" s="53" t="s">
        <v>11</v>
      </c>
      <c r="X11" s="16">
        <v>56000</v>
      </c>
      <c r="Y11" s="11">
        <v>55</v>
      </c>
      <c r="Z11" s="10" t="s">
        <v>11</v>
      </c>
      <c r="AA11" s="56">
        <v>-15.384615384615385</v>
      </c>
    </row>
    <row r="12" spans="1:27" s="3" customFormat="1">
      <c r="A12" s="3">
        <v>12</v>
      </c>
      <c r="B12" s="4" t="s">
        <v>12</v>
      </c>
      <c r="C12" s="67">
        <v>1340000</v>
      </c>
      <c r="D12" s="59">
        <v>36</v>
      </c>
      <c r="E12" s="53">
        <v>45</v>
      </c>
      <c r="F12" s="67">
        <v>1302000</v>
      </c>
      <c r="G12" s="59">
        <v>35</v>
      </c>
      <c r="H12" s="53">
        <v>40</v>
      </c>
      <c r="I12" s="67">
        <v>1363000</v>
      </c>
      <c r="J12" s="59">
        <v>36</v>
      </c>
      <c r="K12" s="53">
        <v>43</v>
      </c>
      <c r="L12" s="67">
        <v>1368000</v>
      </c>
      <c r="M12" s="59">
        <v>36</v>
      </c>
      <c r="N12" s="53">
        <v>43</v>
      </c>
      <c r="O12" s="67">
        <v>1452000</v>
      </c>
      <c r="P12" s="59">
        <v>38</v>
      </c>
      <c r="Q12" s="53">
        <v>43</v>
      </c>
      <c r="R12" s="51">
        <v>1484000</v>
      </c>
      <c r="S12" s="52">
        <v>39</v>
      </c>
      <c r="T12" s="53">
        <v>44</v>
      </c>
      <c r="U12" s="51">
        <v>1493000</v>
      </c>
      <c r="V12" s="52">
        <v>39</v>
      </c>
      <c r="W12" s="53">
        <v>42</v>
      </c>
      <c r="X12" s="16">
        <v>1515000</v>
      </c>
      <c r="Y12" s="11">
        <v>40</v>
      </c>
      <c r="Z12" s="10">
        <v>45</v>
      </c>
      <c r="AA12" s="56">
        <v>11.111111111111111</v>
      </c>
    </row>
    <row r="13" spans="1:27" s="3" customFormat="1">
      <c r="A13" s="3">
        <v>13</v>
      </c>
      <c r="B13" s="4" t="s">
        <v>13</v>
      </c>
      <c r="C13" s="67">
        <v>762000</v>
      </c>
      <c r="D13" s="59">
        <v>35</v>
      </c>
      <c r="E13" s="53">
        <v>43</v>
      </c>
      <c r="F13" s="67">
        <v>811000</v>
      </c>
      <c r="G13" s="59">
        <v>36</v>
      </c>
      <c r="H13" s="53">
        <v>45</v>
      </c>
      <c r="I13" s="67">
        <v>839000</v>
      </c>
      <c r="J13" s="59">
        <v>36</v>
      </c>
      <c r="K13" s="53">
        <v>43</v>
      </c>
      <c r="L13" s="67">
        <v>840000</v>
      </c>
      <c r="M13" s="59">
        <v>36</v>
      </c>
      <c r="N13" s="53">
        <v>43</v>
      </c>
      <c r="O13" s="67">
        <v>900000</v>
      </c>
      <c r="P13" s="59">
        <v>37</v>
      </c>
      <c r="Q13" s="53">
        <v>41</v>
      </c>
      <c r="R13" s="51">
        <v>888000</v>
      </c>
      <c r="S13" s="52">
        <v>38</v>
      </c>
      <c r="T13" s="53">
        <v>43</v>
      </c>
      <c r="U13" s="51">
        <v>901000</v>
      </c>
      <c r="V13" s="52">
        <v>38</v>
      </c>
      <c r="W13" s="53">
        <v>39</v>
      </c>
      <c r="X13" s="16">
        <v>925000</v>
      </c>
      <c r="Y13" s="11">
        <v>39</v>
      </c>
      <c r="Z13" s="10">
        <v>41</v>
      </c>
      <c r="AA13" s="56">
        <v>11.428571428571429</v>
      </c>
    </row>
    <row r="14" spans="1:27" s="3" customFormat="1">
      <c r="A14" s="3">
        <v>15</v>
      </c>
      <c r="B14" s="4" t="s">
        <v>14</v>
      </c>
      <c r="C14" s="67">
        <v>75000</v>
      </c>
      <c r="D14" s="59">
        <v>27</v>
      </c>
      <c r="E14" s="53">
        <v>8</v>
      </c>
      <c r="F14" s="67">
        <v>74000</v>
      </c>
      <c r="G14" s="59">
        <v>27</v>
      </c>
      <c r="H14" s="53">
        <v>9</v>
      </c>
      <c r="I14" s="67">
        <v>75000</v>
      </c>
      <c r="J14" s="59">
        <v>28</v>
      </c>
      <c r="K14" s="53">
        <v>10</v>
      </c>
      <c r="L14" s="67">
        <v>81000</v>
      </c>
      <c r="M14" s="59">
        <v>30</v>
      </c>
      <c r="N14" s="53">
        <v>16</v>
      </c>
      <c r="O14" s="67">
        <v>89000</v>
      </c>
      <c r="P14" s="59">
        <v>33</v>
      </c>
      <c r="Q14" s="53">
        <v>26</v>
      </c>
      <c r="R14" s="51">
        <v>85000</v>
      </c>
      <c r="S14" s="52">
        <v>30</v>
      </c>
      <c r="T14" s="53">
        <v>13</v>
      </c>
      <c r="U14" s="51">
        <v>89000</v>
      </c>
      <c r="V14" s="52">
        <v>31</v>
      </c>
      <c r="W14" s="53">
        <v>12</v>
      </c>
      <c r="X14" s="16">
        <v>90000</v>
      </c>
      <c r="Y14" s="11">
        <v>31</v>
      </c>
      <c r="Z14" s="10">
        <v>12</v>
      </c>
      <c r="AA14" s="56">
        <v>14.814814814814813</v>
      </c>
    </row>
    <row r="15" spans="1:27" s="3" customFormat="1">
      <c r="A15" s="3">
        <v>16</v>
      </c>
      <c r="B15" s="4" t="s">
        <v>15</v>
      </c>
      <c r="C15" s="67">
        <v>81000</v>
      </c>
      <c r="D15" s="59">
        <v>23</v>
      </c>
      <c r="E15" s="53">
        <v>2</v>
      </c>
      <c r="F15" s="67">
        <v>80000</v>
      </c>
      <c r="G15" s="59">
        <v>21</v>
      </c>
      <c r="H15" s="53">
        <v>2</v>
      </c>
      <c r="I15" s="67">
        <v>85000</v>
      </c>
      <c r="J15" s="59">
        <v>22</v>
      </c>
      <c r="K15" s="53">
        <v>2</v>
      </c>
      <c r="L15" s="67">
        <v>92000</v>
      </c>
      <c r="M15" s="59">
        <v>23</v>
      </c>
      <c r="N15" s="53">
        <v>2</v>
      </c>
      <c r="O15" s="67">
        <v>96000</v>
      </c>
      <c r="P15" s="59">
        <v>24</v>
      </c>
      <c r="Q15" s="53">
        <v>2</v>
      </c>
      <c r="R15" s="51">
        <v>105000</v>
      </c>
      <c r="S15" s="52">
        <v>25</v>
      </c>
      <c r="T15" s="53">
        <v>2</v>
      </c>
      <c r="U15" s="51">
        <v>106000</v>
      </c>
      <c r="V15" s="52">
        <v>26</v>
      </c>
      <c r="W15" s="53">
        <v>2</v>
      </c>
      <c r="X15" s="16">
        <v>111000</v>
      </c>
      <c r="Y15" s="11">
        <v>27</v>
      </c>
      <c r="Z15" s="10">
        <v>2</v>
      </c>
      <c r="AA15" s="56">
        <v>17.391304347826086</v>
      </c>
    </row>
    <row r="16" spans="1:27" s="3" customFormat="1">
      <c r="A16" s="3">
        <v>17</v>
      </c>
      <c r="B16" s="4" t="s">
        <v>16</v>
      </c>
      <c r="C16" s="67">
        <v>927000</v>
      </c>
      <c r="D16" s="59">
        <v>30</v>
      </c>
      <c r="E16" s="53">
        <v>21</v>
      </c>
      <c r="F16" s="67">
        <v>939000</v>
      </c>
      <c r="G16" s="59">
        <v>31</v>
      </c>
      <c r="H16" s="53">
        <v>23</v>
      </c>
      <c r="I16" s="67">
        <v>938000</v>
      </c>
      <c r="J16" s="59">
        <v>31</v>
      </c>
      <c r="K16" s="53">
        <v>22</v>
      </c>
      <c r="L16" s="67">
        <v>952000</v>
      </c>
      <c r="M16" s="59">
        <v>31</v>
      </c>
      <c r="N16" s="53">
        <v>21</v>
      </c>
      <c r="O16" s="67">
        <v>995000</v>
      </c>
      <c r="P16" s="59">
        <v>33</v>
      </c>
      <c r="Q16" s="53">
        <v>26</v>
      </c>
      <c r="R16" s="51">
        <v>989000</v>
      </c>
      <c r="S16" s="52">
        <v>33</v>
      </c>
      <c r="T16" s="53">
        <v>23</v>
      </c>
      <c r="U16" s="51">
        <v>1008000</v>
      </c>
      <c r="V16" s="52">
        <v>34</v>
      </c>
      <c r="W16" s="53">
        <v>22</v>
      </c>
      <c r="X16" s="16">
        <v>993000</v>
      </c>
      <c r="Y16" s="11">
        <v>34</v>
      </c>
      <c r="Z16" s="10">
        <v>22</v>
      </c>
      <c r="AA16" s="56">
        <v>13.333333333333334</v>
      </c>
    </row>
    <row r="17" spans="1:27" s="3" customFormat="1">
      <c r="A17" s="3">
        <v>18</v>
      </c>
      <c r="B17" s="4" t="s">
        <v>17</v>
      </c>
      <c r="C17" s="67">
        <v>456000</v>
      </c>
      <c r="D17" s="59">
        <v>30</v>
      </c>
      <c r="E17" s="53">
        <v>21</v>
      </c>
      <c r="F17" s="67">
        <v>476000</v>
      </c>
      <c r="G17" s="59">
        <v>32</v>
      </c>
      <c r="H17" s="53">
        <v>28</v>
      </c>
      <c r="I17" s="67">
        <v>472000</v>
      </c>
      <c r="J17" s="59">
        <v>32</v>
      </c>
      <c r="K17" s="53">
        <v>26</v>
      </c>
      <c r="L17" s="67">
        <v>487000</v>
      </c>
      <c r="M17" s="59">
        <v>33</v>
      </c>
      <c r="N17" s="53">
        <v>29</v>
      </c>
      <c r="O17" s="67">
        <v>491000</v>
      </c>
      <c r="P17" s="59">
        <v>32</v>
      </c>
      <c r="Q17" s="53">
        <v>22</v>
      </c>
      <c r="R17" s="51">
        <v>530000</v>
      </c>
      <c r="S17" s="52">
        <v>35</v>
      </c>
      <c r="T17" s="53">
        <v>30</v>
      </c>
      <c r="U17" s="51">
        <v>534000</v>
      </c>
      <c r="V17" s="52">
        <v>35</v>
      </c>
      <c r="W17" s="53">
        <v>26</v>
      </c>
      <c r="X17" s="16">
        <v>519000</v>
      </c>
      <c r="Y17" s="11">
        <v>34</v>
      </c>
      <c r="Z17" s="10">
        <v>22</v>
      </c>
      <c r="AA17" s="56">
        <v>13.333333333333334</v>
      </c>
    </row>
    <row r="18" spans="1:27" s="3" customFormat="1">
      <c r="A18" s="3">
        <v>19</v>
      </c>
      <c r="B18" s="4" t="s">
        <v>18</v>
      </c>
      <c r="C18" s="67">
        <v>168000</v>
      </c>
      <c r="D18" s="59">
        <v>26</v>
      </c>
      <c r="E18" s="53">
        <v>7</v>
      </c>
      <c r="F18" s="67">
        <v>176000</v>
      </c>
      <c r="G18" s="59">
        <v>26</v>
      </c>
      <c r="H18" s="53">
        <v>8</v>
      </c>
      <c r="I18" s="67">
        <v>182000</v>
      </c>
      <c r="J18" s="59">
        <v>27</v>
      </c>
      <c r="K18" s="53">
        <v>7</v>
      </c>
      <c r="L18" s="67">
        <v>182000</v>
      </c>
      <c r="M18" s="59">
        <v>27</v>
      </c>
      <c r="N18" s="53">
        <v>7</v>
      </c>
      <c r="O18" s="67">
        <v>198000</v>
      </c>
      <c r="P18" s="59">
        <v>29</v>
      </c>
      <c r="Q18" s="53">
        <v>10</v>
      </c>
      <c r="R18" s="51">
        <v>200000</v>
      </c>
      <c r="S18" s="52">
        <v>29</v>
      </c>
      <c r="T18" s="53">
        <v>8</v>
      </c>
      <c r="U18" s="51">
        <v>208000</v>
      </c>
      <c r="V18" s="52">
        <v>30</v>
      </c>
      <c r="W18" s="53">
        <v>8</v>
      </c>
      <c r="X18" s="16">
        <v>207000</v>
      </c>
      <c r="Y18" s="11">
        <v>30</v>
      </c>
      <c r="Z18" s="10">
        <v>5</v>
      </c>
      <c r="AA18" s="56">
        <v>15.384615384615385</v>
      </c>
    </row>
    <row r="19" spans="1:27" s="3" customFormat="1">
      <c r="A19" s="3">
        <v>20</v>
      </c>
      <c r="B19" s="4" t="s">
        <v>19</v>
      </c>
      <c r="C19" s="67">
        <v>174000</v>
      </c>
      <c r="D19" s="59">
        <v>27</v>
      </c>
      <c r="E19" s="53">
        <v>8</v>
      </c>
      <c r="F19" s="67">
        <v>184000</v>
      </c>
      <c r="G19" s="59">
        <v>28</v>
      </c>
      <c r="H19" s="53">
        <v>12</v>
      </c>
      <c r="I19" s="67">
        <v>179000</v>
      </c>
      <c r="J19" s="59">
        <v>27</v>
      </c>
      <c r="K19" s="53">
        <v>7</v>
      </c>
      <c r="L19" s="67">
        <v>187000</v>
      </c>
      <c r="M19" s="59">
        <v>28</v>
      </c>
      <c r="N19" s="53">
        <v>9</v>
      </c>
      <c r="O19" s="67">
        <v>202000</v>
      </c>
      <c r="P19" s="59">
        <v>30</v>
      </c>
      <c r="Q19" s="53">
        <v>12</v>
      </c>
      <c r="R19" s="51">
        <v>214000</v>
      </c>
      <c r="S19" s="52">
        <v>31</v>
      </c>
      <c r="T19" s="53">
        <v>16</v>
      </c>
      <c r="U19" s="51">
        <v>213000</v>
      </c>
      <c r="V19" s="52">
        <v>31</v>
      </c>
      <c r="W19" s="53">
        <v>12</v>
      </c>
      <c r="X19" s="16">
        <v>215000</v>
      </c>
      <c r="Y19" s="11">
        <v>31</v>
      </c>
      <c r="Z19" s="10">
        <v>12</v>
      </c>
      <c r="AA19" s="56">
        <v>14.814814814814813</v>
      </c>
    </row>
    <row r="20" spans="1:27" s="3" customFormat="1">
      <c r="A20" s="3">
        <v>21</v>
      </c>
      <c r="B20" s="4" t="s">
        <v>20</v>
      </c>
      <c r="C20" s="67">
        <v>282000</v>
      </c>
      <c r="D20" s="59">
        <v>31</v>
      </c>
      <c r="E20" s="53">
        <v>26</v>
      </c>
      <c r="F20" s="67">
        <v>304000</v>
      </c>
      <c r="G20" s="59">
        <v>33</v>
      </c>
      <c r="H20" s="53">
        <v>32</v>
      </c>
      <c r="I20" s="67">
        <v>304000</v>
      </c>
      <c r="J20" s="59">
        <v>33</v>
      </c>
      <c r="K20" s="53">
        <v>31</v>
      </c>
      <c r="L20" s="67">
        <v>310000</v>
      </c>
      <c r="M20" s="59">
        <v>33</v>
      </c>
      <c r="N20" s="53">
        <v>29</v>
      </c>
      <c r="O20" s="67">
        <v>325000</v>
      </c>
      <c r="P20" s="59">
        <v>34</v>
      </c>
      <c r="Q20" s="53">
        <v>29</v>
      </c>
      <c r="R20" s="51">
        <v>338000</v>
      </c>
      <c r="S20" s="52">
        <v>35</v>
      </c>
      <c r="T20" s="53">
        <v>30</v>
      </c>
      <c r="U20" s="51">
        <v>340000</v>
      </c>
      <c r="V20" s="52">
        <v>36</v>
      </c>
      <c r="W20" s="53">
        <v>30</v>
      </c>
      <c r="X20" s="16">
        <v>349000</v>
      </c>
      <c r="Y20" s="11">
        <v>37</v>
      </c>
      <c r="Z20" s="10">
        <v>35</v>
      </c>
      <c r="AA20" s="56">
        <v>19.35483870967742</v>
      </c>
    </row>
    <row r="21" spans="1:27" s="3" customFormat="1">
      <c r="A21" s="3">
        <v>22</v>
      </c>
      <c r="B21" s="4" t="s">
        <v>21</v>
      </c>
      <c r="C21" s="67">
        <v>443000</v>
      </c>
      <c r="D21" s="59">
        <v>42</v>
      </c>
      <c r="E21" s="53">
        <v>49</v>
      </c>
      <c r="F21" s="67">
        <v>417000</v>
      </c>
      <c r="G21" s="59">
        <v>41</v>
      </c>
      <c r="H21" s="53">
        <v>49</v>
      </c>
      <c r="I21" s="67">
        <v>422000</v>
      </c>
      <c r="J21" s="59">
        <v>42</v>
      </c>
      <c r="K21" s="53">
        <v>49</v>
      </c>
      <c r="L21" s="67">
        <v>441000</v>
      </c>
      <c r="M21" s="59">
        <v>43</v>
      </c>
      <c r="N21" s="53">
        <v>49</v>
      </c>
      <c r="O21" s="67">
        <v>445000</v>
      </c>
      <c r="P21" s="59">
        <v>42</v>
      </c>
      <c r="Q21" s="53">
        <v>49</v>
      </c>
      <c r="R21" s="51">
        <v>472000</v>
      </c>
      <c r="S21" s="52">
        <v>45</v>
      </c>
      <c r="T21" s="53">
        <v>49</v>
      </c>
      <c r="U21" s="51">
        <v>471000</v>
      </c>
      <c r="V21" s="52">
        <v>45</v>
      </c>
      <c r="W21" s="53">
        <v>49</v>
      </c>
      <c r="X21" s="16">
        <v>501000</v>
      </c>
      <c r="Y21" s="11">
        <v>48</v>
      </c>
      <c r="Z21" s="10">
        <v>49</v>
      </c>
      <c r="AA21" s="56">
        <v>14.285714285714285</v>
      </c>
    </row>
    <row r="22" spans="1:27" s="3" customFormat="1">
      <c r="A22" s="3">
        <v>23</v>
      </c>
      <c r="B22" s="4" t="s">
        <v>22</v>
      </c>
      <c r="C22" s="67">
        <v>80000</v>
      </c>
      <c r="D22" s="59">
        <v>31</v>
      </c>
      <c r="E22" s="53">
        <v>26</v>
      </c>
      <c r="F22" s="67">
        <v>83000</v>
      </c>
      <c r="G22" s="59">
        <v>31</v>
      </c>
      <c r="H22" s="53">
        <v>23</v>
      </c>
      <c r="I22" s="67">
        <v>78000</v>
      </c>
      <c r="J22" s="59">
        <v>30</v>
      </c>
      <c r="K22" s="53">
        <v>18</v>
      </c>
      <c r="L22" s="67">
        <v>81000</v>
      </c>
      <c r="M22" s="59">
        <v>31</v>
      </c>
      <c r="N22" s="53">
        <v>21</v>
      </c>
      <c r="O22" s="67">
        <v>84000</v>
      </c>
      <c r="P22" s="59">
        <v>33</v>
      </c>
      <c r="Q22" s="53">
        <v>26</v>
      </c>
      <c r="R22" s="51">
        <v>90000</v>
      </c>
      <c r="S22" s="52">
        <v>34</v>
      </c>
      <c r="T22" s="53">
        <v>26</v>
      </c>
      <c r="U22" s="51">
        <v>88000</v>
      </c>
      <c r="V22" s="52">
        <v>34</v>
      </c>
      <c r="W22" s="53">
        <v>22</v>
      </c>
      <c r="X22" s="16">
        <v>85000</v>
      </c>
      <c r="Y22" s="11">
        <v>34</v>
      </c>
      <c r="Z22" s="10">
        <v>22</v>
      </c>
      <c r="AA22" s="56">
        <v>9.67741935483871</v>
      </c>
    </row>
    <row r="23" spans="1:27" s="3" customFormat="1">
      <c r="A23" s="3">
        <v>24</v>
      </c>
      <c r="B23" s="4" t="s">
        <v>23</v>
      </c>
      <c r="C23" s="67">
        <v>414000</v>
      </c>
      <c r="D23" s="59">
        <v>32</v>
      </c>
      <c r="E23" s="53">
        <v>31</v>
      </c>
      <c r="F23" s="67">
        <v>413000</v>
      </c>
      <c r="G23" s="59">
        <v>32</v>
      </c>
      <c r="H23" s="53">
        <v>28</v>
      </c>
      <c r="I23" s="67">
        <v>424000</v>
      </c>
      <c r="J23" s="59">
        <v>33</v>
      </c>
      <c r="K23" s="53">
        <v>31</v>
      </c>
      <c r="L23" s="67">
        <v>414000</v>
      </c>
      <c r="M23" s="59">
        <v>33</v>
      </c>
      <c r="N23" s="53">
        <v>29</v>
      </c>
      <c r="O23" s="67">
        <v>437000</v>
      </c>
      <c r="P23" s="59">
        <v>34</v>
      </c>
      <c r="Q23" s="53">
        <v>29</v>
      </c>
      <c r="R23" s="51">
        <v>457000</v>
      </c>
      <c r="S23" s="52">
        <v>36</v>
      </c>
      <c r="T23" s="53">
        <v>34</v>
      </c>
      <c r="U23" s="51">
        <v>468000</v>
      </c>
      <c r="V23" s="52">
        <v>37</v>
      </c>
      <c r="W23" s="53">
        <v>36</v>
      </c>
      <c r="X23" s="16">
        <v>459000</v>
      </c>
      <c r="Y23" s="11">
        <v>36</v>
      </c>
      <c r="Z23" s="10">
        <v>32</v>
      </c>
      <c r="AA23" s="56">
        <v>12.5</v>
      </c>
    </row>
    <row r="24" spans="1:27" s="3" customFormat="1">
      <c r="A24" s="3">
        <v>25</v>
      </c>
      <c r="B24" s="4" t="s">
        <v>24</v>
      </c>
      <c r="C24" s="67">
        <v>402000</v>
      </c>
      <c r="D24" s="59">
        <v>29</v>
      </c>
      <c r="E24" s="53">
        <v>16</v>
      </c>
      <c r="F24" s="67">
        <v>385000</v>
      </c>
      <c r="G24" s="59">
        <v>28</v>
      </c>
      <c r="H24" s="53">
        <v>12</v>
      </c>
      <c r="I24" s="67">
        <v>401000</v>
      </c>
      <c r="J24" s="59">
        <v>29</v>
      </c>
      <c r="K24" s="53">
        <v>14</v>
      </c>
      <c r="L24" s="67">
        <v>406000</v>
      </c>
      <c r="M24" s="59">
        <v>29</v>
      </c>
      <c r="N24" s="53">
        <v>12</v>
      </c>
      <c r="O24" s="67">
        <v>402000</v>
      </c>
      <c r="P24" s="59">
        <v>29</v>
      </c>
      <c r="Q24" s="53">
        <v>10</v>
      </c>
      <c r="R24" s="51">
        <v>425000</v>
      </c>
      <c r="S24" s="52">
        <v>31</v>
      </c>
      <c r="T24" s="53">
        <v>16</v>
      </c>
      <c r="U24" s="51">
        <v>424000</v>
      </c>
      <c r="V24" s="52">
        <v>31</v>
      </c>
      <c r="W24" s="53">
        <v>12</v>
      </c>
      <c r="X24" s="16">
        <v>435000</v>
      </c>
      <c r="Y24" s="11">
        <v>32</v>
      </c>
      <c r="Z24" s="10">
        <v>15</v>
      </c>
      <c r="AA24" s="56">
        <v>10.344827586206897</v>
      </c>
    </row>
    <row r="25" spans="1:27" s="3" customFormat="1">
      <c r="A25" s="3">
        <v>26</v>
      </c>
      <c r="B25" s="4" t="s">
        <v>25</v>
      </c>
      <c r="C25" s="67">
        <v>740000</v>
      </c>
      <c r="D25" s="59">
        <v>31</v>
      </c>
      <c r="E25" s="53">
        <v>26</v>
      </c>
      <c r="F25" s="67">
        <v>737000</v>
      </c>
      <c r="G25" s="59">
        <v>32</v>
      </c>
      <c r="H25" s="53">
        <v>28</v>
      </c>
      <c r="I25" s="67">
        <v>753000</v>
      </c>
      <c r="J25" s="59">
        <v>32</v>
      </c>
      <c r="K25" s="53">
        <v>26</v>
      </c>
      <c r="L25" s="67">
        <v>733000</v>
      </c>
      <c r="M25" s="59">
        <v>32</v>
      </c>
      <c r="N25" s="53">
        <v>23</v>
      </c>
      <c r="O25" s="67">
        <v>755000</v>
      </c>
      <c r="P25" s="59">
        <v>34</v>
      </c>
      <c r="Q25" s="53">
        <v>29</v>
      </c>
      <c r="R25" s="51">
        <v>763000</v>
      </c>
      <c r="S25" s="52">
        <v>34</v>
      </c>
      <c r="T25" s="53">
        <v>26</v>
      </c>
      <c r="U25" s="51">
        <v>758000</v>
      </c>
      <c r="V25" s="52">
        <v>35</v>
      </c>
      <c r="W25" s="53">
        <v>26</v>
      </c>
      <c r="X25" s="16">
        <v>763000</v>
      </c>
      <c r="Y25" s="11">
        <v>35</v>
      </c>
      <c r="Z25" s="10">
        <v>27</v>
      </c>
      <c r="AA25" s="56">
        <v>12.903225806451612</v>
      </c>
    </row>
    <row r="26" spans="1:27" s="3" customFormat="1">
      <c r="A26" s="3">
        <v>27</v>
      </c>
      <c r="B26" s="4" t="s">
        <v>26</v>
      </c>
      <c r="C26" s="67">
        <v>294000</v>
      </c>
      <c r="D26" s="59">
        <v>25</v>
      </c>
      <c r="E26" s="53">
        <v>5</v>
      </c>
      <c r="F26" s="67">
        <v>305000</v>
      </c>
      <c r="G26" s="59">
        <v>25</v>
      </c>
      <c r="H26" s="53">
        <v>4</v>
      </c>
      <c r="I26" s="67">
        <v>311000</v>
      </c>
      <c r="J26" s="59">
        <v>26</v>
      </c>
      <c r="K26" s="53">
        <v>5</v>
      </c>
      <c r="L26" s="67">
        <v>303000</v>
      </c>
      <c r="M26" s="59">
        <v>25</v>
      </c>
      <c r="N26" s="53">
        <v>4</v>
      </c>
      <c r="O26" s="67">
        <v>320000</v>
      </c>
      <c r="P26" s="59">
        <v>26</v>
      </c>
      <c r="Q26" s="53">
        <v>5</v>
      </c>
      <c r="R26" s="51">
        <v>345000</v>
      </c>
      <c r="S26" s="52">
        <v>28</v>
      </c>
      <c r="T26" s="53">
        <v>6</v>
      </c>
      <c r="U26" s="51">
        <v>350000</v>
      </c>
      <c r="V26" s="52">
        <v>28</v>
      </c>
      <c r="W26" s="53">
        <v>4</v>
      </c>
      <c r="X26" s="16">
        <v>354000</v>
      </c>
      <c r="Y26" s="11">
        <v>29</v>
      </c>
      <c r="Z26" s="10">
        <v>4</v>
      </c>
      <c r="AA26" s="56">
        <v>16</v>
      </c>
    </row>
    <row r="27" spans="1:27" s="3" customFormat="1">
      <c r="A27" s="3">
        <v>28</v>
      </c>
      <c r="B27" s="4" t="s">
        <v>27</v>
      </c>
      <c r="C27" s="67">
        <v>317000</v>
      </c>
      <c r="D27" s="59">
        <v>47</v>
      </c>
      <c r="E27" s="53">
        <v>50</v>
      </c>
      <c r="F27" s="67">
        <v>307000</v>
      </c>
      <c r="G27" s="59">
        <v>45</v>
      </c>
      <c r="H27" s="53">
        <v>50</v>
      </c>
      <c r="I27" s="67">
        <v>305000</v>
      </c>
      <c r="J27" s="59">
        <v>44</v>
      </c>
      <c r="K27" s="53">
        <v>50</v>
      </c>
      <c r="L27" s="67">
        <v>320000</v>
      </c>
      <c r="M27" s="59">
        <v>45</v>
      </c>
      <c r="N27" s="53">
        <v>50</v>
      </c>
      <c r="O27" s="67">
        <v>337000</v>
      </c>
      <c r="P27" s="59">
        <v>48</v>
      </c>
      <c r="Q27" s="53">
        <v>50</v>
      </c>
      <c r="R27" s="51">
        <v>326000</v>
      </c>
      <c r="S27" s="52">
        <v>46</v>
      </c>
      <c r="T27" s="53">
        <v>50</v>
      </c>
      <c r="U27" s="51">
        <v>332000</v>
      </c>
      <c r="V27" s="52">
        <v>47</v>
      </c>
      <c r="W27" s="53">
        <v>50</v>
      </c>
      <c r="X27" s="16">
        <v>337000</v>
      </c>
      <c r="Y27" s="11">
        <v>49</v>
      </c>
      <c r="Z27" s="10">
        <v>50</v>
      </c>
      <c r="AA27" s="56">
        <v>4.2553191489361701</v>
      </c>
    </row>
    <row r="28" spans="1:27" s="3" customFormat="1">
      <c r="A28" s="3">
        <v>29</v>
      </c>
      <c r="B28" s="4" t="s">
        <v>28</v>
      </c>
      <c r="C28" s="67">
        <v>415000</v>
      </c>
      <c r="D28" s="59">
        <v>32</v>
      </c>
      <c r="E28" s="53">
        <v>31</v>
      </c>
      <c r="F28" s="67">
        <v>426000</v>
      </c>
      <c r="G28" s="59">
        <v>32</v>
      </c>
      <c r="H28" s="53">
        <v>28</v>
      </c>
      <c r="I28" s="67">
        <v>434000</v>
      </c>
      <c r="J28" s="59">
        <v>32</v>
      </c>
      <c r="K28" s="53">
        <v>26</v>
      </c>
      <c r="L28" s="67">
        <v>435000</v>
      </c>
      <c r="M28" s="59">
        <v>32</v>
      </c>
      <c r="N28" s="53">
        <v>23</v>
      </c>
      <c r="O28" s="67">
        <v>471000</v>
      </c>
      <c r="P28" s="59">
        <v>35</v>
      </c>
      <c r="Q28" s="53">
        <v>32</v>
      </c>
      <c r="R28" s="51">
        <v>457000</v>
      </c>
      <c r="S28" s="52">
        <v>34</v>
      </c>
      <c r="T28" s="53">
        <v>26</v>
      </c>
      <c r="U28" s="51">
        <v>465000</v>
      </c>
      <c r="V28" s="52">
        <v>35</v>
      </c>
      <c r="W28" s="53">
        <v>26</v>
      </c>
      <c r="X28" s="16">
        <v>469000</v>
      </c>
      <c r="Y28" s="11">
        <v>35</v>
      </c>
      <c r="Z28" s="10">
        <v>27</v>
      </c>
      <c r="AA28" s="56">
        <v>9.375</v>
      </c>
    </row>
    <row r="29" spans="1:27" s="3" customFormat="1">
      <c r="A29" s="3">
        <v>30</v>
      </c>
      <c r="B29" s="4" t="s">
        <v>29</v>
      </c>
      <c r="C29" s="67">
        <v>53000</v>
      </c>
      <c r="D29" s="59">
        <v>28</v>
      </c>
      <c r="E29" s="53">
        <v>12</v>
      </c>
      <c r="F29" s="67">
        <v>51000</v>
      </c>
      <c r="G29" s="59">
        <v>25</v>
      </c>
      <c r="H29" s="53">
        <v>4</v>
      </c>
      <c r="I29" s="67">
        <v>54000</v>
      </c>
      <c r="J29" s="59">
        <v>26</v>
      </c>
      <c r="K29" s="53">
        <v>5</v>
      </c>
      <c r="L29" s="67">
        <v>61000</v>
      </c>
      <c r="M29" s="59">
        <v>29</v>
      </c>
      <c r="N29" s="53">
        <v>12</v>
      </c>
      <c r="O29" s="67">
        <v>64000</v>
      </c>
      <c r="P29" s="59">
        <v>31</v>
      </c>
      <c r="Q29" s="53">
        <v>19</v>
      </c>
      <c r="R29" s="51">
        <v>61000</v>
      </c>
      <c r="S29" s="52">
        <v>29</v>
      </c>
      <c r="T29" s="53">
        <v>8</v>
      </c>
      <c r="U29" s="51">
        <v>64000</v>
      </c>
      <c r="V29" s="52">
        <v>30</v>
      </c>
      <c r="W29" s="53">
        <v>8</v>
      </c>
      <c r="X29" s="16">
        <v>61000</v>
      </c>
      <c r="Y29" s="11">
        <v>30</v>
      </c>
      <c r="Z29" s="10">
        <v>5</v>
      </c>
      <c r="AA29" s="56">
        <v>7.1428571428571423</v>
      </c>
    </row>
    <row r="30" spans="1:27" s="3" customFormat="1">
      <c r="A30" s="3">
        <v>31</v>
      </c>
      <c r="B30" s="4" t="s">
        <v>30</v>
      </c>
      <c r="C30" s="67">
        <v>102000</v>
      </c>
      <c r="D30" s="59">
        <v>25</v>
      </c>
      <c r="E30" s="53">
        <v>5</v>
      </c>
      <c r="F30" s="67">
        <v>105000</v>
      </c>
      <c r="G30" s="59">
        <v>25</v>
      </c>
      <c r="H30" s="53">
        <v>4</v>
      </c>
      <c r="I30" s="67">
        <v>115000</v>
      </c>
      <c r="J30" s="59">
        <v>27</v>
      </c>
      <c r="K30" s="53">
        <v>7</v>
      </c>
      <c r="L30" s="67">
        <v>110000</v>
      </c>
      <c r="M30" s="59">
        <v>26</v>
      </c>
      <c r="N30" s="53">
        <v>6</v>
      </c>
      <c r="O30" s="67">
        <v>112000</v>
      </c>
      <c r="P30" s="59">
        <v>26</v>
      </c>
      <c r="Q30" s="53">
        <v>5</v>
      </c>
      <c r="R30" s="51">
        <v>125000</v>
      </c>
      <c r="S30" s="52">
        <v>28</v>
      </c>
      <c r="T30" s="53">
        <v>6</v>
      </c>
      <c r="U30" s="51">
        <v>129000</v>
      </c>
      <c r="V30" s="52">
        <v>29</v>
      </c>
      <c r="W30" s="53">
        <v>5</v>
      </c>
      <c r="X30" s="16">
        <v>131000</v>
      </c>
      <c r="Y30" s="11">
        <v>30</v>
      </c>
      <c r="Z30" s="10">
        <v>5</v>
      </c>
      <c r="AA30" s="56">
        <v>20</v>
      </c>
    </row>
    <row r="31" spans="1:27" s="3" customFormat="1">
      <c r="A31" s="3">
        <v>32</v>
      </c>
      <c r="B31" s="4" t="s">
        <v>31</v>
      </c>
      <c r="C31" s="67">
        <v>184000</v>
      </c>
      <c r="D31" s="59">
        <v>32</v>
      </c>
      <c r="E31" s="53">
        <v>31</v>
      </c>
      <c r="F31" s="67">
        <v>200000</v>
      </c>
      <c r="G31" s="59">
        <v>34</v>
      </c>
      <c r="H31" s="53">
        <v>36</v>
      </c>
      <c r="I31" s="67">
        <v>204000</v>
      </c>
      <c r="J31" s="59">
        <v>33</v>
      </c>
      <c r="K31" s="53">
        <v>31</v>
      </c>
      <c r="L31" s="67">
        <v>213000</v>
      </c>
      <c r="M31" s="59">
        <v>33</v>
      </c>
      <c r="N31" s="53">
        <v>29</v>
      </c>
      <c r="O31" s="67">
        <v>227000</v>
      </c>
      <c r="P31" s="59">
        <v>35</v>
      </c>
      <c r="Q31" s="53">
        <v>32</v>
      </c>
      <c r="R31" s="51">
        <v>229000</v>
      </c>
      <c r="S31" s="52">
        <v>36</v>
      </c>
      <c r="T31" s="53">
        <v>34</v>
      </c>
      <c r="U31" s="51">
        <v>227000</v>
      </c>
      <c r="V31" s="52">
        <v>36</v>
      </c>
      <c r="W31" s="53">
        <v>30</v>
      </c>
      <c r="X31" s="16">
        <v>246000</v>
      </c>
      <c r="Y31" s="11">
        <v>39</v>
      </c>
      <c r="Z31" s="10">
        <v>41</v>
      </c>
      <c r="AA31" s="56">
        <v>21.875</v>
      </c>
    </row>
    <row r="32" spans="1:27" s="3" customFormat="1">
      <c r="A32" s="3">
        <v>33</v>
      </c>
      <c r="B32" s="4" t="s">
        <v>32</v>
      </c>
      <c r="C32" s="67">
        <v>70000</v>
      </c>
      <c r="D32" s="59">
        <v>24</v>
      </c>
      <c r="E32" s="53">
        <v>4</v>
      </c>
      <c r="F32" s="67">
        <v>71000</v>
      </c>
      <c r="G32" s="59">
        <v>25</v>
      </c>
      <c r="H32" s="53">
        <v>4</v>
      </c>
      <c r="I32" s="67">
        <v>72000</v>
      </c>
      <c r="J32" s="59">
        <v>25</v>
      </c>
      <c r="K32" s="53">
        <v>4</v>
      </c>
      <c r="L32" s="67">
        <v>71000</v>
      </c>
      <c r="M32" s="59">
        <v>25</v>
      </c>
      <c r="N32" s="53">
        <v>4</v>
      </c>
      <c r="O32" s="67">
        <v>70000</v>
      </c>
      <c r="P32" s="59">
        <v>25</v>
      </c>
      <c r="Q32" s="53">
        <v>3</v>
      </c>
      <c r="R32" s="51">
        <v>75000</v>
      </c>
      <c r="S32" s="52">
        <v>27</v>
      </c>
      <c r="T32" s="53">
        <v>5</v>
      </c>
      <c r="U32" s="51">
        <v>78000</v>
      </c>
      <c r="V32" s="52">
        <v>29</v>
      </c>
      <c r="W32" s="53">
        <v>5</v>
      </c>
      <c r="X32" s="16">
        <v>80000</v>
      </c>
      <c r="Y32" s="11">
        <v>30</v>
      </c>
      <c r="Z32" s="10">
        <v>5</v>
      </c>
      <c r="AA32" s="56">
        <v>25</v>
      </c>
    </row>
    <row r="33" spans="1:27" s="3" customFormat="1">
      <c r="A33" s="3">
        <v>34</v>
      </c>
      <c r="B33" s="4" t="s">
        <v>33</v>
      </c>
      <c r="C33" s="67">
        <v>564000</v>
      </c>
      <c r="D33" s="59">
        <v>28</v>
      </c>
      <c r="E33" s="53">
        <v>12</v>
      </c>
      <c r="F33" s="67">
        <v>547000</v>
      </c>
      <c r="G33" s="59">
        <v>28</v>
      </c>
      <c r="H33" s="53">
        <v>12</v>
      </c>
      <c r="I33" s="67">
        <v>550000</v>
      </c>
      <c r="J33" s="59">
        <v>28</v>
      </c>
      <c r="K33" s="53">
        <v>10</v>
      </c>
      <c r="L33" s="67">
        <v>543000</v>
      </c>
      <c r="M33" s="59">
        <v>28</v>
      </c>
      <c r="N33" s="53">
        <v>9</v>
      </c>
      <c r="O33" s="67">
        <v>593000</v>
      </c>
      <c r="P33" s="59">
        <v>30</v>
      </c>
      <c r="Q33" s="53">
        <v>12</v>
      </c>
      <c r="R33" s="51">
        <v>579000</v>
      </c>
      <c r="S33" s="52">
        <v>29</v>
      </c>
      <c r="T33" s="53">
        <v>8</v>
      </c>
      <c r="U33" s="51">
        <v>604000</v>
      </c>
      <c r="V33" s="52">
        <v>31</v>
      </c>
      <c r="W33" s="53">
        <v>12</v>
      </c>
      <c r="X33" s="16">
        <v>596000</v>
      </c>
      <c r="Y33" s="11">
        <v>30</v>
      </c>
      <c r="Z33" s="10">
        <v>5</v>
      </c>
      <c r="AA33" s="56">
        <v>7.1428571428571423</v>
      </c>
    </row>
    <row r="34" spans="1:27" s="3" customFormat="1">
      <c r="A34" s="3">
        <v>35</v>
      </c>
      <c r="B34" s="4" t="s">
        <v>34</v>
      </c>
      <c r="C34" s="67">
        <v>170000</v>
      </c>
      <c r="D34" s="59">
        <v>38</v>
      </c>
      <c r="E34" s="53">
        <v>47</v>
      </c>
      <c r="F34" s="67">
        <v>179000</v>
      </c>
      <c r="G34" s="59">
        <v>37</v>
      </c>
      <c r="H34" s="53">
        <v>46</v>
      </c>
      <c r="I34" s="67">
        <v>177000</v>
      </c>
      <c r="J34" s="59">
        <v>39</v>
      </c>
      <c r="K34" s="53">
        <v>48</v>
      </c>
      <c r="L34" s="67">
        <v>187000</v>
      </c>
      <c r="M34" s="59">
        <v>40</v>
      </c>
      <c r="N34" s="53">
        <v>48</v>
      </c>
      <c r="O34" s="67">
        <v>198000</v>
      </c>
      <c r="P34" s="59">
        <v>41</v>
      </c>
      <c r="Q34" s="53">
        <v>48</v>
      </c>
      <c r="R34" s="51">
        <v>207000</v>
      </c>
      <c r="S34" s="52">
        <v>42</v>
      </c>
      <c r="T34" s="53">
        <v>47</v>
      </c>
      <c r="U34" s="51">
        <v>208000</v>
      </c>
      <c r="V34" s="52">
        <v>43</v>
      </c>
      <c r="W34" s="53">
        <v>48</v>
      </c>
      <c r="X34" s="16">
        <v>213000</v>
      </c>
      <c r="Y34" s="11">
        <v>44</v>
      </c>
      <c r="Z34" s="10">
        <v>48</v>
      </c>
      <c r="AA34" s="56">
        <v>15.789473684210526</v>
      </c>
    </row>
    <row r="35" spans="1:27" s="3" customFormat="1">
      <c r="A35" s="3">
        <v>36</v>
      </c>
      <c r="B35" s="4" t="s">
        <v>35</v>
      </c>
      <c r="C35" s="67">
        <v>1453000</v>
      </c>
      <c r="D35" s="59">
        <v>34</v>
      </c>
      <c r="E35" s="53">
        <v>39</v>
      </c>
      <c r="F35" s="67">
        <v>1438000</v>
      </c>
      <c r="G35" s="59">
        <v>34</v>
      </c>
      <c r="H35" s="53">
        <v>36</v>
      </c>
      <c r="I35" s="67">
        <v>1401000</v>
      </c>
      <c r="J35" s="59">
        <v>34</v>
      </c>
      <c r="K35" s="53">
        <v>38</v>
      </c>
      <c r="L35" s="67">
        <v>1433000</v>
      </c>
      <c r="M35" s="59">
        <v>34</v>
      </c>
      <c r="N35" s="53">
        <v>36</v>
      </c>
      <c r="O35" s="67">
        <v>1471000</v>
      </c>
      <c r="P35" s="59">
        <v>35</v>
      </c>
      <c r="Q35" s="53">
        <v>32</v>
      </c>
      <c r="R35" s="51">
        <v>1446000</v>
      </c>
      <c r="S35" s="52">
        <v>35</v>
      </c>
      <c r="T35" s="53">
        <v>30</v>
      </c>
      <c r="U35" s="51">
        <v>1457000</v>
      </c>
      <c r="V35" s="52">
        <v>36</v>
      </c>
      <c r="W35" s="53">
        <v>30</v>
      </c>
      <c r="X35" s="16">
        <v>1487000</v>
      </c>
      <c r="Y35" s="11">
        <v>36</v>
      </c>
      <c r="Z35" s="10">
        <v>32</v>
      </c>
      <c r="AA35" s="56">
        <v>5.8823529411764701</v>
      </c>
    </row>
    <row r="36" spans="1:27" s="3" customFormat="1">
      <c r="A36" s="3">
        <v>37</v>
      </c>
      <c r="B36" s="4" t="s">
        <v>36</v>
      </c>
      <c r="C36" s="67">
        <v>680000</v>
      </c>
      <c r="D36" s="59">
        <v>34</v>
      </c>
      <c r="E36" s="53">
        <v>39</v>
      </c>
      <c r="F36" s="67">
        <v>696000</v>
      </c>
      <c r="G36" s="59">
        <v>35</v>
      </c>
      <c r="H36" s="53">
        <v>40</v>
      </c>
      <c r="I36" s="67">
        <v>702000</v>
      </c>
      <c r="J36" s="59">
        <v>34</v>
      </c>
      <c r="K36" s="53">
        <v>38</v>
      </c>
      <c r="L36" s="67">
        <v>719000</v>
      </c>
      <c r="M36" s="59">
        <v>34</v>
      </c>
      <c r="N36" s="53">
        <v>36</v>
      </c>
      <c r="O36" s="67">
        <v>769000</v>
      </c>
      <c r="P36" s="59">
        <v>36</v>
      </c>
      <c r="Q36" s="53">
        <v>38</v>
      </c>
      <c r="R36" s="51">
        <v>792000</v>
      </c>
      <c r="S36" s="52">
        <v>37</v>
      </c>
      <c r="T36" s="53">
        <v>38</v>
      </c>
      <c r="U36" s="51">
        <v>857000</v>
      </c>
      <c r="V36" s="52">
        <v>39</v>
      </c>
      <c r="W36" s="53">
        <v>42</v>
      </c>
      <c r="X36" s="16">
        <v>812000</v>
      </c>
      <c r="Y36" s="11">
        <v>37</v>
      </c>
      <c r="Z36" s="10">
        <v>35</v>
      </c>
      <c r="AA36" s="56">
        <v>8.8235294117647065</v>
      </c>
    </row>
    <row r="37" spans="1:27" s="3" customFormat="1">
      <c r="A37" s="3">
        <v>38</v>
      </c>
      <c r="B37" s="4" t="s">
        <v>37</v>
      </c>
      <c r="C37" s="67">
        <v>29000</v>
      </c>
      <c r="D37" s="59">
        <v>23</v>
      </c>
      <c r="E37" s="53">
        <v>2</v>
      </c>
      <c r="F37" s="67">
        <v>32000</v>
      </c>
      <c r="G37" s="59">
        <v>24</v>
      </c>
      <c r="H37" s="53">
        <v>3</v>
      </c>
      <c r="I37" s="67">
        <v>33000</v>
      </c>
      <c r="J37" s="59">
        <v>24</v>
      </c>
      <c r="K37" s="53">
        <v>3</v>
      </c>
      <c r="L37" s="67">
        <v>33000</v>
      </c>
      <c r="M37" s="59">
        <v>24</v>
      </c>
      <c r="N37" s="53">
        <v>3</v>
      </c>
      <c r="O37" s="67">
        <v>35000</v>
      </c>
      <c r="P37" s="59">
        <v>25</v>
      </c>
      <c r="Q37" s="53">
        <v>3</v>
      </c>
      <c r="R37" s="51">
        <v>37000</v>
      </c>
      <c r="S37" s="52">
        <v>25</v>
      </c>
      <c r="T37" s="53">
        <v>2</v>
      </c>
      <c r="U37" s="51">
        <v>38000</v>
      </c>
      <c r="V37" s="52">
        <v>26</v>
      </c>
      <c r="W37" s="53">
        <v>2</v>
      </c>
      <c r="X37" s="16">
        <v>41000</v>
      </c>
      <c r="Y37" s="11">
        <v>28</v>
      </c>
      <c r="Z37" s="10">
        <v>3</v>
      </c>
      <c r="AA37" s="56">
        <v>21.739130434782609</v>
      </c>
    </row>
    <row r="38" spans="1:27" s="3" customFormat="1">
      <c r="A38" s="3">
        <v>39</v>
      </c>
      <c r="B38" s="4" t="s">
        <v>38</v>
      </c>
      <c r="C38" s="67">
        <v>847000</v>
      </c>
      <c r="D38" s="59">
        <v>32</v>
      </c>
      <c r="E38" s="53">
        <v>31</v>
      </c>
      <c r="F38" s="67">
        <v>870000</v>
      </c>
      <c r="G38" s="59">
        <v>33</v>
      </c>
      <c r="H38" s="53">
        <v>32</v>
      </c>
      <c r="I38" s="67">
        <v>868000</v>
      </c>
      <c r="J38" s="59">
        <v>33</v>
      </c>
      <c r="K38" s="53">
        <v>31</v>
      </c>
      <c r="L38" s="67">
        <v>870000</v>
      </c>
      <c r="M38" s="59">
        <v>34</v>
      </c>
      <c r="N38" s="53">
        <v>36</v>
      </c>
      <c r="O38" s="67">
        <v>910000</v>
      </c>
      <c r="P38" s="59">
        <v>35</v>
      </c>
      <c r="Q38" s="53">
        <v>32</v>
      </c>
      <c r="R38" s="51">
        <v>925000</v>
      </c>
      <c r="S38" s="52">
        <v>36</v>
      </c>
      <c r="T38" s="53">
        <v>34</v>
      </c>
      <c r="U38" s="51">
        <v>944000</v>
      </c>
      <c r="V38" s="52">
        <v>37</v>
      </c>
      <c r="W38" s="53">
        <v>36</v>
      </c>
      <c r="X38" s="16">
        <v>923000</v>
      </c>
      <c r="Y38" s="11">
        <v>37</v>
      </c>
      <c r="Z38" s="10">
        <v>35</v>
      </c>
      <c r="AA38" s="56">
        <v>15.625</v>
      </c>
    </row>
    <row r="39" spans="1:27" s="3" customFormat="1">
      <c r="A39" s="3">
        <v>40</v>
      </c>
      <c r="B39" s="4" t="s">
        <v>39</v>
      </c>
      <c r="C39" s="67">
        <v>254000</v>
      </c>
      <c r="D39" s="59">
        <v>32</v>
      </c>
      <c r="E39" s="53">
        <v>31</v>
      </c>
      <c r="F39" s="67">
        <v>279000</v>
      </c>
      <c r="G39" s="59">
        <v>34</v>
      </c>
      <c r="H39" s="53">
        <v>36</v>
      </c>
      <c r="I39" s="67">
        <v>277000</v>
      </c>
      <c r="J39" s="59">
        <v>33</v>
      </c>
      <c r="K39" s="53">
        <v>31</v>
      </c>
      <c r="L39" s="67">
        <v>273000</v>
      </c>
      <c r="M39" s="59">
        <v>33</v>
      </c>
      <c r="N39" s="53">
        <v>29</v>
      </c>
      <c r="O39" s="67">
        <v>303000</v>
      </c>
      <c r="P39" s="59">
        <v>35</v>
      </c>
      <c r="Q39" s="53">
        <v>32</v>
      </c>
      <c r="R39" s="51">
        <v>307000</v>
      </c>
      <c r="S39" s="52">
        <v>35</v>
      </c>
      <c r="T39" s="53">
        <v>30</v>
      </c>
      <c r="U39" s="51">
        <v>316000</v>
      </c>
      <c r="V39" s="52">
        <v>36</v>
      </c>
      <c r="W39" s="53">
        <v>30</v>
      </c>
      <c r="X39" s="16">
        <v>311000</v>
      </c>
      <c r="Y39" s="11">
        <v>35</v>
      </c>
      <c r="Z39" s="10">
        <v>27</v>
      </c>
      <c r="AA39" s="56">
        <v>9.375</v>
      </c>
    </row>
    <row r="40" spans="1:27" s="3" customFormat="1">
      <c r="A40" s="3">
        <v>41</v>
      </c>
      <c r="B40" s="4" t="s">
        <v>40</v>
      </c>
      <c r="C40" s="67">
        <v>231000</v>
      </c>
      <c r="D40" s="59">
        <v>29</v>
      </c>
      <c r="E40" s="53">
        <v>16</v>
      </c>
      <c r="F40" s="67">
        <v>234000</v>
      </c>
      <c r="G40" s="59">
        <v>29</v>
      </c>
      <c r="H40" s="53">
        <v>18</v>
      </c>
      <c r="I40" s="67">
        <v>238000</v>
      </c>
      <c r="J40" s="59">
        <v>29</v>
      </c>
      <c r="K40" s="53">
        <v>14</v>
      </c>
      <c r="L40" s="67">
        <v>246000</v>
      </c>
      <c r="M40" s="59">
        <v>30</v>
      </c>
      <c r="N40" s="53">
        <v>16</v>
      </c>
      <c r="O40" s="67">
        <v>256000</v>
      </c>
      <c r="P40" s="59">
        <v>31</v>
      </c>
      <c r="Q40" s="53">
        <v>19</v>
      </c>
      <c r="R40" s="51">
        <v>262000</v>
      </c>
      <c r="S40" s="52">
        <v>32</v>
      </c>
      <c r="T40" s="53">
        <v>19</v>
      </c>
      <c r="U40" s="51">
        <v>261000</v>
      </c>
      <c r="V40" s="52">
        <v>32</v>
      </c>
      <c r="W40" s="53">
        <v>17</v>
      </c>
      <c r="X40" s="16">
        <v>271000</v>
      </c>
      <c r="Y40" s="11">
        <v>33</v>
      </c>
      <c r="Z40" s="10">
        <v>19</v>
      </c>
      <c r="AA40" s="56">
        <v>13.793103448275861</v>
      </c>
    </row>
    <row r="41" spans="1:27" s="3" customFormat="1">
      <c r="A41" s="3">
        <v>42</v>
      </c>
      <c r="B41" s="4" t="s">
        <v>41</v>
      </c>
      <c r="C41" s="67">
        <v>818000</v>
      </c>
      <c r="D41" s="59">
        <v>31</v>
      </c>
      <c r="E41" s="53">
        <v>26</v>
      </c>
      <c r="F41" s="67">
        <v>827000</v>
      </c>
      <c r="G41" s="59">
        <v>31</v>
      </c>
      <c r="H41" s="53">
        <v>23</v>
      </c>
      <c r="I41" s="67">
        <v>823000</v>
      </c>
      <c r="J41" s="59">
        <v>31</v>
      </c>
      <c r="K41" s="53">
        <v>22</v>
      </c>
      <c r="L41" s="67">
        <v>853000</v>
      </c>
      <c r="M41" s="59">
        <v>32</v>
      </c>
      <c r="N41" s="53">
        <v>23</v>
      </c>
      <c r="O41" s="67">
        <v>857000</v>
      </c>
      <c r="P41" s="59">
        <v>32</v>
      </c>
      <c r="Q41" s="53">
        <v>22</v>
      </c>
      <c r="R41" s="51">
        <v>902000</v>
      </c>
      <c r="S41" s="52">
        <v>34</v>
      </c>
      <c r="T41" s="53">
        <v>26</v>
      </c>
      <c r="U41" s="51">
        <v>912000</v>
      </c>
      <c r="V41" s="52">
        <v>34</v>
      </c>
      <c r="W41" s="53">
        <v>22</v>
      </c>
      <c r="X41" s="16">
        <v>904000</v>
      </c>
      <c r="Y41" s="11">
        <v>35</v>
      </c>
      <c r="Z41" s="10">
        <v>27</v>
      </c>
      <c r="AA41" s="56">
        <v>12.903225806451612</v>
      </c>
    </row>
    <row r="42" spans="1:27" s="3" customFormat="1">
      <c r="A42" s="3">
        <v>44</v>
      </c>
      <c r="B42" s="4" t="s">
        <v>42</v>
      </c>
      <c r="C42" s="67">
        <v>78000</v>
      </c>
      <c r="D42" s="59">
        <v>33</v>
      </c>
      <c r="E42" s="53">
        <v>37</v>
      </c>
      <c r="F42" s="67">
        <v>80000</v>
      </c>
      <c r="G42" s="59">
        <v>35</v>
      </c>
      <c r="H42" s="53">
        <v>40</v>
      </c>
      <c r="I42" s="67">
        <v>74000</v>
      </c>
      <c r="J42" s="59">
        <v>33</v>
      </c>
      <c r="K42" s="53">
        <v>31</v>
      </c>
      <c r="L42" s="67">
        <v>75000</v>
      </c>
      <c r="M42" s="59">
        <v>34</v>
      </c>
      <c r="N42" s="53">
        <v>36</v>
      </c>
      <c r="O42" s="67">
        <v>79000</v>
      </c>
      <c r="P42" s="59">
        <v>36</v>
      </c>
      <c r="Q42" s="53">
        <v>38</v>
      </c>
      <c r="R42" s="51">
        <v>80000</v>
      </c>
      <c r="S42" s="52">
        <v>37</v>
      </c>
      <c r="T42" s="53">
        <v>38</v>
      </c>
      <c r="U42" s="51">
        <v>79000</v>
      </c>
      <c r="V42" s="52">
        <v>38</v>
      </c>
      <c r="W42" s="53">
        <v>39</v>
      </c>
      <c r="X42" s="16">
        <v>83000</v>
      </c>
      <c r="Y42" s="11">
        <v>40</v>
      </c>
      <c r="Z42" s="10">
        <v>45</v>
      </c>
      <c r="AA42" s="56">
        <v>21.212121212121211</v>
      </c>
    </row>
    <row r="43" spans="1:27" s="3" customFormat="1">
      <c r="A43" s="3">
        <v>45</v>
      </c>
      <c r="B43" s="4" t="s">
        <v>43</v>
      </c>
      <c r="C43" s="67">
        <v>355000</v>
      </c>
      <c r="D43" s="59">
        <v>38</v>
      </c>
      <c r="E43" s="53">
        <v>47</v>
      </c>
      <c r="F43" s="67">
        <v>379000</v>
      </c>
      <c r="G43" s="59">
        <v>40</v>
      </c>
      <c r="H43" s="53">
        <v>48</v>
      </c>
      <c r="I43" s="67">
        <v>372000</v>
      </c>
      <c r="J43" s="59">
        <v>38</v>
      </c>
      <c r="K43" s="53">
        <v>46</v>
      </c>
      <c r="L43" s="67">
        <v>386000</v>
      </c>
      <c r="M43" s="59">
        <v>39</v>
      </c>
      <c r="N43" s="53">
        <v>47</v>
      </c>
      <c r="O43" s="67">
        <v>402000</v>
      </c>
      <c r="P43" s="59">
        <v>40</v>
      </c>
      <c r="Q43" s="53">
        <v>47</v>
      </c>
      <c r="R43" s="51">
        <v>423000</v>
      </c>
      <c r="S43" s="52">
        <v>42</v>
      </c>
      <c r="T43" s="53">
        <v>47</v>
      </c>
      <c r="U43" s="51">
        <v>428000</v>
      </c>
      <c r="V43" s="52">
        <v>42</v>
      </c>
      <c r="W43" s="53">
        <v>47</v>
      </c>
      <c r="X43" s="16">
        <v>437000</v>
      </c>
      <c r="Y43" s="11">
        <v>43</v>
      </c>
      <c r="Z43" s="10">
        <v>47</v>
      </c>
      <c r="AA43" s="56">
        <v>13.157894736842104</v>
      </c>
    </row>
    <row r="44" spans="1:27" s="3" customFormat="1">
      <c r="A44" s="3">
        <v>46</v>
      </c>
      <c r="B44" s="4" t="s">
        <v>44</v>
      </c>
      <c r="C44" s="67">
        <v>49000</v>
      </c>
      <c r="D44" s="59">
        <v>28</v>
      </c>
      <c r="E44" s="53">
        <v>12</v>
      </c>
      <c r="F44" s="67">
        <v>49000</v>
      </c>
      <c r="G44" s="59">
        <v>27</v>
      </c>
      <c r="H44" s="53">
        <v>9</v>
      </c>
      <c r="I44" s="67">
        <v>60000</v>
      </c>
      <c r="J44" s="59">
        <v>32</v>
      </c>
      <c r="K44" s="53">
        <v>26</v>
      </c>
      <c r="L44" s="67">
        <v>57000</v>
      </c>
      <c r="M44" s="59">
        <v>30</v>
      </c>
      <c r="N44" s="53">
        <v>16</v>
      </c>
      <c r="O44" s="67">
        <v>53000</v>
      </c>
      <c r="P44" s="59">
        <v>28</v>
      </c>
      <c r="Q44" s="53">
        <v>8</v>
      </c>
      <c r="R44" s="51">
        <v>57000</v>
      </c>
      <c r="S44" s="52">
        <v>29</v>
      </c>
      <c r="T44" s="53">
        <v>8</v>
      </c>
      <c r="U44" s="51">
        <v>62000</v>
      </c>
      <c r="V44" s="52">
        <v>32</v>
      </c>
      <c r="W44" s="53">
        <v>17</v>
      </c>
      <c r="X44" s="16">
        <v>65000</v>
      </c>
      <c r="Y44" s="11">
        <v>34</v>
      </c>
      <c r="Z44" s="10">
        <v>22</v>
      </c>
      <c r="AA44" s="56">
        <v>21.428571428571427</v>
      </c>
    </row>
    <row r="45" spans="1:27" s="3" customFormat="1">
      <c r="A45" s="3">
        <v>47</v>
      </c>
      <c r="B45" s="4" t="s">
        <v>45</v>
      </c>
      <c r="C45" s="67">
        <v>451000</v>
      </c>
      <c r="D45" s="59">
        <v>35</v>
      </c>
      <c r="E45" s="53">
        <v>43</v>
      </c>
      <c r="F45" s="67">
        <v>473000</v>
      </c>
      <c r="G45" s="59">
        <v>35</v>
      </c>
      <c r="H45" s="53">
        <v>40</v>
      </c>
      <c r="I45" s="67">
        <v>495000</v>
      </c>
      <c r="J45" s="59">
        <v>36</v>
      </c>
      <c r="K45" s="53">
        <v>43</v>
      </c>
      <c r="L45" s="67">
        <v>480000</v>
      </c>
      <c r="M45" s="59">
        <v>35</v>
      </c>
      <c r="N45" s="53">
        <v>41</v>
      </c>
      <c r="O45" s="67">
        <v>509000</v>
      </c>
      <c r="P45" s="59">
        <v>36</v>
      </c>
      <c r="Q45" s="53">
        <v>38</v>
      </c>
      <c r="R45" s="51">
        <v>524000</v>
      </c>
      <c r="S45" s="52">
        <v>37</v>
      </c>
      <c r="T45" s="53">
        <v>38</v>
      </c>
      <c r="U45" s="51">
        <v>516000</v>
      </c>
      <c r="V45" s="52">
        <v>37</v>
      </c>
      <c r="W45" s="53">
        <v>36</v>
      </c>
      <c r="X45" s="16">
        <v>518000</v>
      </c>
      <c r="Y45" s="11">
        <v>37</v>
      </c>
      <c r="Z45" s="10">
        <v>35</v>
      </c>
      <c r="AA45" s="56">
        <v>5.7142857142857144</v>
      </c>
    </row>
    <row r="46" spans="1:27" s="3" customFormat="1">
      <c r="A46" s="3">
        <v>48</v>
      </c>
      <c r="B46" s="4" t="s">
        <v>46</v>
      </c>
      <c r="C46" s="67">
        <v>1876000</v>
      </c>
      <c r="D46" s="59">
        <v>32</v>
      </c>
      <c r="E46" s="53">
        <v>31</v>
      </c>
      <c r="F46" s="67">
        <v>1983000</v>
      </c>
      <c r="G46" s="59">
        <v>33</v>
      </c>
      <c r="H46" s="53">
        <v>32</v>
      </c>
      <c r="I46" s="67">
        <v>2001000</v>
      </c>
      <c r="J46" s="59">
        <v>32</v>
      </c>
      <c r="K46" s="53">
        <v>26</v>
      </c>
      <c r="L46" s="67">
        <v>2094000</v>
      </c>
      <c r="M46" s="59">
        <v>33</v>
      </c>
      <c r="N46" s="53">
        <v>29</v>
      </c>
      <c r="O46" s="67">
        <v>2273000</v>
      </c>
      <c r="P46" s="59">
        <v>35</v>
      </c>
      <c r="Q46" s="53">
        <v>32</v>
      </c>
      <c r="R46" s="51">
        <v>2337000</v>
      </c>
      <c r="S46" s="52">
        <v>36</v>
      </c>
      <c r="T46" s="53">
        <v>34</v>
      </c>
      <c r="U46" s="51">
        <v>2363000</v>
      </c>
      <c r="V46" s="52">
        <v>36</v>
      </c>
      <c r="W46" s="53">
        <v>30</v>
      </c>
      <c r="X46" s="16">
        <v>2356000</v>
      </c>
      <c r="Y46" s="11">
        <v>36</v>
      </c>
      <c r="Z46" s="10">
        <v>32</v>
      </c>
      <c r="AA46" s="56">
        <v>12.5</v>
      </c>
    </row>
    <row r="47" spans="1:27" s="3" customFormat="1">
      <c r="A47" s="3">
        <v>49</v>
      </c>
      <c r="B47" s="4" t="s">
        <v>47</v>
      </c>
      <c r="C47" s="67">
        <v>125000</v>
      </c>
      <c r="D47" s="59">
        <v>18</v>
      </c>
      <c r="E47" s="53">
        <v>1</v>
      </c>
      <c r="F47" s="67">
        <v>138000</v>
      </c>
      <c r="G47" s="59">
        <v>18</v>
      </c>
      <c r="H47" s="53">
        <v>1</v>
      </c>
      <c r="I47" s="67">
        <v>143000</v>
      </c>
      <c r="J47" s="59">
        <v>18</v>
      </c>
      <c r="K47" s="53">
        <v>1</v>
      </c>
      <c r="L47" s="67">
        <v>147000</v>
      </c>
      <c r="M47" s="59">
        <v>18</v>
      </c>
      <c r="N47" s="53">
        <v>1</v>
      </c>
      <c r="O47" s="67">
        <v>156000</v>
      </c>
      <c r="P47" s="59">
        <v>18</v>
      </c>
      <c r="Q47" s="53">
        <v>1</v>
      </c>
      <c r="R47" s="51">
        <v>164000</v>
      </c>
      <c r="S47" s="52">
        <v>19</v>
      </c>
      <c r="T47" s="53">
        <v>1</v>
      </c>
      <c r="U47" s="51">
        <v>181000</v>
      </c>
      <c r="V47" s="52">
        <v>21</v>
      </c>
      <c r="W47" s="53">
        <v>1</v>
      </c>
      <c r="X47" s="16">
        <v>172000</v>
      </c>
      <c r="Y47" s="11">
        <v>20</v>
      </c>
      <c r="Z47" s="10">
        <v>1</v>
      </c>
      <c r="AA47" s="56">
        <v>11.111111111111111</v>
      </c>
    </row>
    <row r="48" spans="1:27" s="3" customFormat="1">
      <c r="A48" s="3">
        <v>50</v>
      </c>
      <c r="B48" s="4" t="s">
        <v>48</v>
      </c>
      <c r="C48" s="67">
        <v>39000</v>
      </c>
      <c r="D48" s="59">
        <v>31</v>
      </c>
      <c r="E48" s="53">
        <v>26</v>
      </c>
      <c r="F48" s="67">
        <v>37000</v>
      </c>
      <c r="G48" s="59">
        <v>29</v>
      </c>
      <c r="H48" s="53">
        <v>18</v>
      </c>
      <c r="I48" s="67">
        <v>39000</v>
      </c>
      <c r="J48" s="59">
        <v>31</v>
      </c>
      <c r="K48" s="53">
        <v>22</v>
      </c>
      <c r="L48" s="67">
        <v>39000</v>
      </c>
      <c r="M48" s="59">
        <v>32</v>
      </c>
      <c r="N48" s="53">
        <v>23</v>
      </c>
      <c r="O48" s="67">
        <v>37000</v>
      </c>
      <c r="P48" s="59">
        <v>30</v>
      </c>
      <c r="Q48" s="53">
        <v>12</v>
      </c>
      <c r="R48" s="51">
        <v>38000</v>
      </c>
      <c r="S48" s="52">
        <v>30</v>
      </c>
      <c r="T48" s="53">
        <v>13</v>
      </c>
      <c r="U48" s="51">
        <v>39000</v>
      </c>
      <c r="V48" s="52">
        <v>32</v>
      </c>
      <c r="W48" s="53">
        <v>17</v>
      </c>
      <c r="X48" s="16">
        <v>38000</v>
      </c>
      <c r="Y48" s="11">
        <v>32</v>
      </c>
      <c r="Z48" s="10">
        <v>15</v>
      </c>
      <c r="AA48" s="56">
        <v>3.225806451612903</v>
      </c>
    </row>
    <row r="49" spans="1:27" s="3" customFormat="1">
      <c r="A49" s="3">
        <v>51</v>
      </c>
      <c r="B49" s="4" t="s">
        <v>49</v>
      </c>
      <c r="C49" s="67">
        <v>499000</v>
      </c>
      <c r="D49" s="59">
        <v>29</v>
      </c>
      <c r="E49" s="53">
        <v>16</v>
      </c>
      <c r="F49" s="67">
        <v>496000</v>
      </c>
      <c r="G49" s="59">
        <v>29</v>
      </c>
      <c r="H49" s="53">
        <v>18</v>
      </c>
      <c r="I49" s="67">
        <v>513000</v>
      </c>
      <c r="J49" s="59">
        <v>30</v>
      </c>
      <c r="K49" s="53">
        <v>18</v>
      </c>
      <c r="L49" s="67">
        <v>512000</v>
      </c>
      <c r="M49" s="59">
        <v>30</v>
      </c>
      <c r="N49" s="53">
        <v>16</v>
      </c>
      <c r="O49" s="67">
        <v>540000</v>
      </c>
      <c r="P49" s="59">
        <v>31</v>
      </c>
      <c r="Q49" s="53">
        <v>19</v>
      </c>
      <c r="R49" s="51">
        <v>574000</v>
      </c>
      <c r="S49" s="52">
        <v>32</v>
      </c>
      <c r="T49" s="53">
        <v>19</v>
      </c>
      <c r="U49" s="51">
        <v>559000</v>
      </c>
      <c r="V49" s="52">
        <v>31</v>
      </c>
      <c r="W49" s="53">
        <v>12</v>
      </c>
      <c r="X49" s="16">
        <v>553000</v>
      </c>
      <c r="Y49" s="11">
        <v>31</v>
      </c>
      <c r="Z49" s="10">
        <v>12</v>
      </c>
      <c r="AA49" s="56">
        <v>6.8965517241379306</v>
      </c>
    </row>
    <row r="50" spans="1:27" s="3" customFormat="1">
      <c r="A50" s="3">
        <v>53</v>
      </c>
      <c r="B50" s="4" t="s">
        <v>50</v>
      </c>
      <c r="C50" s="67">
        <v>396000</v>
      </c>
      <c r="D50" s="59">
        <v>28</v>
      </c>
      <c r="E50" s="53">
        <v>12</v>
      </c>
      <c r="F50" s="67">
        <v>419000</v>
      </c>
      <c r="G50" s="59">
        <v>29</v>
      </c>
      <c r="H50" s="53">
        <v>18</v>
      </c>
      <c r="I50" s="67">
        <v>420000</v>
      </c>
      <c r="J50" s="59">
        <v>29</v>
      </c>
      <c r="K50" s="53">
        <v>14</v>
      </c>
      <c r="L50" s="67">
        <v>415000</v>
      </c>
      <c r="M50" s="59">
        <v>28</v>
      </c>
      <c r="N50" s="53">
        <v>9</v>
      </c>
      <c r="O50" s="67">
        <v>443000</v>
      </c>
      <c r="P50" s="59">
        <v>30</v>
      </c>
      <c r="Q50" s="53">
        <v>12</v>
      </c>
      <c r="R50" s="51">
        <v>444000</v>
      </c>
      <c r="S50" s="52">
        <v>29</v>
      </c>
      <c r="T50" s="53">
        <v>8</v>
      </c>
      <c r="U50" s="51">
        <v>453000</v>
      </c>
      <c r="V50" s="52">
        <v>30</v>
      </c>
      <c r="W50" s="53">
        <v>8</v>
      </c>
      <c r="X50" s="16">
        <v>459000</v>
      </c>
      <c r="Y50" s="11">
        <v>30</v>
      </c>
      <c r="Z50" s="10">
        <v>5</v>
      </c>
      <c r="AA50" s="56">
        <v>7.1428571428571423</v>
      </c>
    </row>
    <row r="51" spans="1:27" s="3" customFormat="1">
      <c r="A51" s="3">
        <v>54</v>
      </c>
      <c r="B51" s="4" t="s">
        <v>51</v>
      </c>
      <c r="C51" s="67">
        <v>106000</v>
      </c>
      <c r="D51" s="59">
        <v>30</v>
      </c>
      <c r="E51" s="53">
        <v>21</v>
      </c>
      <c r="F51" s="67">
        <v>111000</v>
      </c>
      <c r="G51" s="59">
        <v>31</v>
      </c>
      <c r="H51" s="53">
        <v>23</v>
      </c>
      <c r="I51" s="67">
        <v>105000</v>
      </c>
      <c r="J51" s="59">
        <v>29</v>
      </c>
      <c r="K51" s="53">
        <v>14</v>
      </c>
      <c r="L51" s="67">
        <v>119000</v>
      </c>
      <c r="M51" s="59">
        <v>33</v>
      </c>
      <c r="N51" s="53">
        <v>29</v>
      </c>
      <c r="O51" s="67">
        <v>115000</v>
      </c>
      <c r="P51" s="59">
        <v>32</v>
      </c>
      <c r="Q51" s="53">
        <v>22</v>
      </c>
      <c r="R51" s="51">
        <v>117000</v>
      </c>
      <c r="S51" s="52">
        <v>33</v>
      </c>
      <c r="T51" s="53">
        <v>23</v>
      </c>
      <c r="U51" s="51">
        <v>130000</v>
      </c>
      <c r="V51" s="52">
        <v>36</v>
      </c>
      <c r="W51" s="53">
        <v>30</v>
      </c>
      <c r="X51" s="16">
        <v>125000</v>
      </c>
      <c r="Y51" s="11">
        <v>35</v>
      </c>
      <c r="Z51" s="10">
        <v>27</v>
      </c>
      <c r="AA51" s="56">
        <v>16.666666666666664</v>
      </c>
    </row>
    <row r="52" spans="1:27" s="3" customFormat="1">
      <c r="A52" s="3">
        <v>55</v>
      </c>
      <c r="B52" s="4" t="s">
        <v>52</v>
      </c>
      <c r="C52" s="67">
        <v>351000</v>
      </c>
      <c r="D52" s="59">
        <v>29</v>
      </c>
      <c r="E52" s="53">
        <v>16</v>
      </c>
      <c r="F52" s="67">
        <v>349000</v>
      </c>
      <c r="G52" s="59">
        <v>28</v>
      </c>
      <c r="H52" s="53">
        <v>12</v>
      </c>
      <c r="I52" s="67">
        <v>373000</v>
      </c>
      <c r="J52" s="59">
        <v>30</v>
      </c>
      <c r="K52" s="53">
        <v>18</v>
      </c>
      <c r="L52" s="67">
        <v>361000</v>
      </c>
      <c r="M52" s="59">
        <v>29</v>
      </c>
      <c r="N52" s="53">
        <v>12</v>
      </c>
      <c r="O52" s="67">
        <v>373000</v>
      </c>
      <c r="P52" s="59">
        <v>30</v>
      </c>
      <c r="Q52" s="53">
        <v>12</v>
      </c>
      <c r="R52" s="51">
        <v>403000</v>
      </c>
      <c r="S52" s="52">
        <v>31</v>
      </c>
      <c r="T52" s="53">
        <v>16</v>
      </c>
      <c r="U52" s="51">
        <v>403000</v>
      </c>
      <c r="V52" s="52">
        <v>32</v>
      </c>
      <c r="W52" s="53">
        <v>17</v>
      </c>
      <c r="X52" s="16">
        <v>405000</v>
      </c>
      <c r="Y52" s="11">
        <v>32</v>
      </c>
      <c r="Z52" s="10">
        <v>15</v>
      </c>
      <c r="AA52" s="56">
        <v>10.344827586206897</v>
      </c>
    </row>
    <row r="53" spans="1:27" s="3" customFormat="1">
      <c r="A53" s="3">
        <v>56</v>
      </c>
      <c r="B53" s="4" t="s">
        <v>53</v>
      </c>
      <c r="C53" s="67">
        <v>29000</v>
      </c>
      <c r="D53" s="59">
        <v>27</v>
      </c>
      <c r="E53" s="53">
        <v>8</v>
      </c>
      <c r="F53" s="67">
        <v>31000</v>
      </c>
      <c r="G53" s="59">
        <v>27</v>
      </c>
      <c r="H53" s="53">
        <v>9</v>
      </c>
      <c r="I53" s="67">
        <v>38000</v>
      </c>
      <c r="J53" s="59">
        <v>33</v>
      </c>
      <c r="K53" s="53">
        <v>31</v>
      </c>
      <c r="L53" s="67">
        <v>34000</v>
      </c>
      <c r="M53" s="59">
        <v>29</v>
      </c>
      <c r="N53" s="53">
        <v>12</v>
      </c>
      <c r="O53" s="67">
        <v>32000</v>
      </c>
      <c r="P53" s="59">
        <v>26</v>
      </c>
      <c r="Q53" s="53">
        <v>5</v>
      </c>
      <c r="R53" s="51">
        <v>34000</v>
      </c>
      <c r="S53" s="52">
        <v>26</v>
      </c>
      <c r="T53" s="53">
        <v>4</v>
      </c>
      <c r="U53" s="51">
        <v>39000</v>
      </c>
      <c r="V53" s="52">
        <v>30</v>
      </c>
      <c r="W53" s="53">
        <v>8</v>
      </c>
      <c r="X53" s="16">
        <v>41000</v>
      </c>
      <c r="Y53" s="11">
        <v>32</v>
      </c>
      <c r="Z53" s="10">
        <v>15</v>
      </c>
      <c r="AA53" s="56">
        <v>18.518518518518519</v>
      </c>
    </row>
    <row r="54" spans="1:27">
      <c r="A54" s="3">
        <v>72</v>
      </c>
      <c r="B54" s="63" t="s">
        <v>54</v>
      </c>
      <c r="C54" s="68">
        <v>430000</v>
      </c>
      <c r="D54" s="59">
        <v>46</v>
      </c>
      <c r="E54" s="53" t="s">
        <v>11</v>
      </c>
      <c r="F54" s="68">
        <v>436000</v>
      </c>
      <c r="G54" s="59">
        <v>47</v>
      </c>
      <c r="H54" s="53" t="s">
        <v>11</v>
      </c>
      <c r="I54" s="68">
        <v>447000</v>
      </c>
      <c r="J54" s="59">
        <v>49</v>
      </c>
      <c r="K54" s="53" t="s">
        <v>11</v>
      </c>
      <c r="L54" s="68">
        <v>483000</v>
      </c>
      <c r="M54" s="59">
        <v>53</v>
      </c>
      <c r="N54" s="53" t="s">
        <v>11</v>
      </c>
      <c r="O54" s="68">
        <v>493000</v>
      </c>
      <c r="P54" s="59">
        <v>54</v>
      </c>
      <c r="Q54" s="53" t="s">
        <v>11</v>
      </c>
      <c r="R54" s="54">
        <v>475000</v>
      </c>
      <c r="S54" s="66">
        <v>56</v>
      </c>
      <c r="T54" s="53" t="s">
        <v>11</v>
      </c>
      <c r="U54" s="54">
        <v>479000</v>
      </c>
      <c r="V54" s="52">
        <v>57</v>
      </c>
      <c r="W54" s="53" t="s">
        <v>11</v>
      </c>
      <c r="X54" s="16">
        <v>460000</v>
      </c>
      <c r="Y54" s="11">
        <v>57</v>
      </c>
      <c r="Z54" s="10" t="s">
        <v>11</v>
      </c>
      <c r="AA54" s="56">
        <v>23.913043478260871</v>
      </c>
    </row>
    <row r="55" spans="1:27" customFormat="1" ht="12">
      <c r="A55" s="3">
        <v>78</v>
      </c>
      <c r="B55" s="63" t="s">
        <v>55</v>
      </c>
      <c r="C55" s="18" t="s">
        <v>79</v>
      </c>
      <c r="D55" s="18" t="s">
        <v>79</v>
      </c>
      <c r="E55" s="53" t="s">
        <v>11</v>
      </c>
      <c r="F55" s="18" t="s">
        <v>79</v>
      </c>
      <c r="G55" s="18" t="s">
        <v>79</v>
      </c>
      <c r="H55" s="53" t="s">
        <v>11</v>
      </c>
      <c r="I55" s="18" t="s">
        <v>79</v>
      </c>
      <c r="J55" s="18" t="s">
        <v>79</v>
      </c>
      <c r="K55" s="53" t="s">
        <v>11</v>
      </c>
      <c r="L55" s="18" t="s">
        <v>79</v>
      </c>
      <c r="M55" s="18" t="s">
        <v>79</v>
      </c>
      <c r="N55" s="53" t="s">
        <v>11</v>
      </c>
      <c r="O55" s="18" t="s">
        <v>79</v>
      </c>
      <c r="P55" s="18" t="s">
        <v>79</v>
      </c>
      <c r="Q55" s="53" t="s">
        <v>11</v>
      </c>
      <c r="R55" s="54" t="s">
        <v>79</v>
      </c>
      <c r="S55" s="55" t="s">
        <v>79</v>
      </c>
      <c r="T55" s="53" t="s">
        <v>11</v>
      </c>
      <c r="U55" s="54" t="s">
        <v>79</v>
      </c>
      <c r="V55" s="55" t="s">
        <v>79</v>
      </c>
      <c r="W55" s="53" t="s">
        <v>11</v>
      </c>
      <c r="X55" s="17" t="s">
        <v>79</v>
      </c>
      <c r="Y55" s="20" t="s">
        <v>246</v>
      </c>
      <c r="Z55" s="10" t="s">
        <v>11</v>
      </c>
      <c r="AA55" s="56" t="s">
        <v>79</v>
      </c>
    </row>
  </sheetData>
  <phoneticPr fontId="2" type="noConversion"/>
  <printOptions horizontalCentered="1" gridLines="1"/>
  <pageMargins left="0.5" right="0.5" top="0.75" bottom="0.75" header="0.25" footer="0.25"/>
  <pageSetup scale="85" orientation="portrait"/>
  <headerFooter alignWithMargins="0"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83203125" defaultRowHeight="12" x14ac:dyDescent="0"/>
  <cols>
    <col min="1" max="1" width="5.1640625" style="8" customWidth="1"/>
    <col min="2" max="2" width="16.5" style="3" customWidth="1"/>
    <col min="3" max="4" width="14.5" style="7" customWidth="1"/>
    <col min="5" max="5" width="11" style="7" bestFit="1" customWidth="1"/>
    <col min="6" max="7" width="14.5" style="7" customWidth="1"/>
    <col min="8" max="8" width="8.5" style="7" bestFit="1" customWidth="1"/>
    <col min="9" max="10" width="14.5" style="7" customWidth="1"/>
    <col min="11" max="11" width="8.5" style="7" bestFit="1" customWidth="1"/>
    <col min="12" max="13" width="14.5" style="7" customWidth="1"/>
    <col min="14" max="14" width="8.5" style="7" bestFit="1" customWidth="1"/>
    <col min="15" max="15" width="11.5" style="7" customWidth="1"/>
  </cols>
  <sheetData>
    <row r="1" spans="1:15" ht="116.25" customHeight="1" thickBot="1">
      <c r="A1" s="45" t="s">
        <v>0</v>
      </c>
      <c r="B1" s="1"/>
      <c r="C1" s="49" t="s">
        <v>132</v>
      </c>
      <c r="D1" s="49" t="s">
        <v>133</v>
      </c>
      <c r="E1" s="50" t="s">
        <v>97</v>
      </c>
      <c r="F1" s="49" t="s">
        <v>134</v>
      </c>
      <c r="G1" s="49" t="s">
        <v>135</v>
      </c>
      <c r="H1" s="50" t="s">
        <v>81</v>
      </c>
      <c r="I1" s="49" t="s">
        <v>164</v>
      </c>
      <c r="J1" s="49" t="s">
        <v>165</v>
      </c>
      <c r="K1" s="50" t="s">
        <v>166</v>
      </c>
      <c r="L1" s="13" t="s">
        <v>240</v>
      </c>
      <c r="M1" s="13" t="s">
        <v>241</v>
      </c>
      <c r="N1" s="9" t="s">
        <v>242</v>
      </c>
      <c r="O1" s="9" t="s">
        <v>243</v>
      </c>
    </row>
    <row r="2" spans="1:15">
      <c r="A2" s="3">
        <v>502</v>
      </c>
      <c r="B2" s="4" t="s">
        <v>1</v>
      </c>
      <c r="C2" s="52">
        <v>6301000</v>
      </c>
      <c r="D2" s="52">
        <v>9</v>
      </c>
      <c r="E2" s="53"/>
      <c r="F2" s="52">
        <v>7879000</v>
      </c>
      <c r="G2" s="52">
        <v>11</v>
      </c>
      <c r="H2" s="53"/>
      <c r="I2" s="52">
        <v>8591000</v>
      </c>
      <c r="J2" s="52">
        <v>12</v>
      </c>
      <c r="K2" s="53"/>
      <c r="L2" s="11">
        <v>9362000</v>
      </c>
      <c r="M2" s="11">
        <v>13</v>
      </c>
      <c r="N2" s="10"/>
      <c r="O2" s="56">
        <v>44.444444444444443</v>
      </c>
    </row>
    <row r="3" spans="1:15">
      <c r="A3" s="3">
        <v>1</v>
      </c>
      <c r="B3" s="4" t="s">
        <v>2</v>
      </c>
      <c r="C3" s="52">
        <v>136000</v>
      </c>
      <c r="D3" s="65">
        <v>12</v>
      </c>
      <c r="E3" s="53">
        <v>42</v>
      </c>
      <c r="F3" s="52">
        <v>151000</v>
      </c>
      <c r="G3" s="65">
        <v>13</v>
      </c>
      <c r="H3" s="53">
        <v>40</v>
      </c>
      <c r="I3" s="52">
        <v>154000</v>
      </c>
      <c r="J3" s="52">
        <v>14</v>
      </c>
      <c r="K3" s="53">
        <v>39</v>
      </c>
      <c r="L3" s="11">
        <v>171000</v>
      </c>
      <c r="M3" s="11">
        <v>15</v>
      </c>
      <c r="N3" s="10">
        <v>40</v>
      </c>
      <c r="O3" s="56">
        <v>25</v>
      </c>
    </row>
    <row r="4" spans="1:15">
      <c r="A4" s="3">
        <v>2</v>
      </c>
      <c r="B4" s="4" t="s">
        <v>3</v>
      </c>
      <c r="C4" s="52">
        <v>1000</v>
      </c>
      <c r="D4" s="65">
        <v>1</v>
      </c>
      <c r="E4" s="53">
        <v>2</v>
      </c>
      <c r="F4" s="52">
        <v>5000</v>
      </c>
      <c r="G4" s="65">
        <v>3</v>
      </c>
      <c r="H4" s="53">
        <v>4</v>
      </c>
      <c r="I4" s="52">
        <v>2000</v>
      </c>
      <c r="J4" s="52">
        <v>1</v>
      </c>
      <c r="K4" s="53">
        <v>2</v>
      </c>
      <c r="L4" s="11">
        <v>2000</v>
      </c>
      <c r="M4" s="11">
        <v>1</v>
      </c>
      <c r="N4" s="10">
        <v>1</v>
      </c>
      <c r="O4" s="56">
        <v>0</v>
      </c>
    </row>
    <row r="5" spans="1:15">
      <c r="A5" s="3">
        <v>4</v>
      </c>
      <c r="B5" s="4" t="s">
        <v>4</v>
      </c>
      <c r="C5" s="52">
        <v>195000</v>
      </c>
      <c r="D5" s="65">
        <v>14</v>
      </c>
      <c r="E5" s="53">
        <v>45</v>
      </c>
      <c r="F5" s="52">
        <v>253000</v>
      </c>
      <c r="G5" s="65">
        <v>16</v>
      </c>
      <c r="H5" s="53">
        <v>46</v>
      </c>
      <c r="I5" s="52">
        <v>315000</v>
      </c>
      <c r="J5" s="52">
        <v>19</v>
      </c>
      <c r="K5" s="53">
        <v>48</v>
      </c>
      <c r="L5" s="11">
        <v>354000</v>
      </c>
      <c r="M5" s="11">
        <v>22</v>
      </c>
      <c r="N5" s="10">
        <v>48</v>
      </c>
      <c r="O5" s="56">
        <v>57.142857142857139</v>
      </c>
    </row>
    <row r="6" spans="1:15">
      <c r="A6" s="3">
        <v>5</v>
      </c>
      <c r="B6" s="4" t="s">
        <v>5</v>
      </c>
      <c r="C6" s="52">
        <v>61000</v>
      </c>
      <c r="D6" s="65">
        <v>9</v>
      </c>
      <c r="E6" s="53">
        <v>39</v>
      </c>
      <c r="F6" s="52">
        <v>98000</v>
      </c>
      <c r="G6" s="65">
        <v>14</v>
      </c>
      <c r="H6" s="53">
        <v>43</v>
      </c>
      <c r="I6" s="52">
        <v>108000</v>
      </c>
      <c r="J6" s="52">
        <v>15</v>
      </c>
      <c r="K6" s="53">
        <v>43</v>
      </c>
      <c r="L6" s="11">
        <v>119000</v>
      </c>
      <c r="M6" s="11">
        <v>17</v>
      </c>
      <c r="N6" s="10">
        <v>44</v>
      </c>
      <c r="O6" s="56">
        <v>88.888888888888886</v>
      </c>
    </row>
    <row r="7" spans="1:15">
      <c r="A7" s="3">
        <v>6</v>
      </c>
      <c r="B7" s="4" t="s">
        <v>6</v>
      </c>
      <c r="C7" s="52">
        <v>1156000</v>
      </c>
      <c r="D7" s="65">
        <v>12</v>
      </c>
      <c r="E7" s="53">
        <v>42</v>
      </c>
      <c r="F7" s="52">
        <v>1049000</v>
      </c>
      <c r="G7" s="65">
        <v>11</v>
      </c>
      <c r="H7" s="53">
        <v>33</v>
      </c>
      <c r="I7" s="52">
        <v>1176000</v>
      </c>
      <c r="J7" s="52">
        <v>13</v>
      </c>
      <c r="K7" s="53">
        <v>35</v>
      </c>
      <c r="L7" s="11">
        <v>1350000</v>
      </c>
      <c r="M7" s="11">
        <v>15</v>
      </c>
      <c r="N7" s="10">
        <v>40</v>
      </c>
      <c r="O7" s="56">
        <v>25</v>
      </c>
    </row>
    <row r="8" spans="1:15">
      <c r="A8" s="3">
        <v>8</v>
      </c>
      <c r="B8" s="4" t="s">
        <v>7</v>
      </c>
      <c r="C8" s="52">
        <v>20000</v>
      </c>
      <c r="D8" s="65">
        <v>2</v>
      </c>
      <c r="E8" s="53">
        <v>7</v>
      </c>
      <c r="F8" s="52">
        <v>92000</v>
      </c>
      <c r="G8" s="65">
        <v>8</v>
      </c>
      <c r="H8" s="53">
        <v>24</v>
      </c>
      <c r="I8" s="52">
        <v>97000</v>
      </c>
      <c r="J8" s="52">
        <v>8</v>
      </c>
      <c r="K8" s="53">
        <v>22</v>
      </c>
      <c r="L8" s="11">
        <v>107000</v>
      </c>
      <c r="M8" s="11">
        <v>9</v>
      </c>
      <c r="N8" s="10">
        <v>23</v>
      </c>
      <c r="O8" s="56" t="s">
        <v>167</v>
      </c>
    </row>
    <row r="9" spans="1:15">
      <c r="A9" s="3">
        <v>9</v>
      </c>
      <c r="B9" s="4" t="s">
        <v>8</v>
      </c>
      <c r="C9" s="52">
        <v>46000</v>
      </c>
      <c r="D9" s="65">
        <v>6</v>
      </c>
      <c r="E9" s="53">
        <v>28</v>
      </c>
      <c r="F9" s="52">
        <v>62000</v>
      </c>
      <c r="G9" s="65">
        <v>7</v>
      </c>
      <c r="H9" s="53">
        <v>21</v>
      </c>
      <c r="I9" s="52">
        <v>68000</v>
      </c>
      <c r="J9" s="52">
        <v>8</v>
      </c>
      <c r="K9" s="53">
        <v>22</v>
      </c>
      <c r="L9" s="11">
        <v>72000</v>
      </c>
      <c r="M9" s="11">
        <v>9</v>
      </c>
      <c r="N9" s="10">
        <v>23</v>
      </c>
      <c r="O9" s="56">
        <v>50</v>
      </c>
    </row>
    <row r="10" spans="1:15">
      <c r="A10" s="3">
        <v>10</v>
      </c>
      <c r="B10" s="4" t="s">
        <v>9</v>
      </c>
      <c r="C10" s="52">
        <v>7000</v>
      </c>
      <c r="D10" s="65">
        <v>4</v>
      </c>
      <c r="E10" s="53">
        <v>17</v>
      </c>
      <c r="F10" s="52">
        <v>9000</v>
      </c>
      <c r="G10" s="65">
        <v>4</v>
      </c>
      <c r="H10" s="53">
        <v>9</v>
      </c>
      <c r="I10" s="52">
        <v>12000</v>
      </c>
      <c r="J10" s="52">
        <v>6</v>
      </c>
      <c r="K10" s="53">
        <v>12</v>
      </c>
      <c r="L10" s="11">
        <v>8000</v>
      </c>
      <c r="M10" s="11">
        <v>4</v>
      </c>
      <c r="N10" s="10">
        <v>6</v>
      </c>
      <c r="O10" s="56">
        <v>0</v>
      </c>
    </row>
    <row r="11" spans="1:15">
      <c r="A11" s="3">
        <v>11</v>
      </c>
      <c r="B11" s="6" t="s">
        <v>10</v>
      </c>
      <c r="C11" s="52">
        <v>37000</v>
      </c>
      <c r="D11" s="65">
        <v>33</v>
      </c>
      <c r="E11" s="53" t="s">
        <v>11</v>
      </c>
      <c r="F11" s="52">
        <v>33000</v>
      </c>
      <c r="G11" s="65">
        <v>32</v>
      </c>
      <c r="H11" s="53" t="s">
        <v>11</v>
      </c>
      <c r="I11" s="52">
        <v>30000</v>
      </c>
      <c r="J11" s="52">
        <v>29</v>
      </c>
      <c r="K11" s="53" t="s">
        <v>11</v>
      </c>
      <c r="L11" s="11">
        <v>32000</v>
      </c>
      <c r="M11" s="11">
        <v>31</v>
      </c>
      <c r="N11" s="10" t="s">
        <v>11</v>
      </c>
      <c r="O11" s="56">
        <v>-6.0606060606060606</v>
      </c>
    </row>
    <row r="12" spans="1:15">
      <c r="A12" s="3">
        <v>12</v>
      </c>
      <c r="B12" s="4" t="s">
        <v>12</v>
      </c>
      <c r="C12" s="52">
        <v>267000</v>
      </c>
      <c r="D12" s="65">
        <v>7</v>
      </c>
      <c r="E12" s="53">
        <v>30</v>
      </c>
      <c r="F12" s="52">
        <v>341000</v>
      </c>
      <c r="G12" s="65">
        <v>8</v>
      </c>
      <c r="H12" s="53">
        <v>24</v>
      </c>
      <c r="I12" s="52">
        <v>427000</v>
      </c>
      <c r="J12" s="52">
        <v>11</v>
      </c>
      <c r="K12" s="53">
        <v>30</v>
      </c>
      <c r="L12" s="11">
        <v>496000</v>
      </c>
      <c r="M12" s="11">
        <v>12</v>
      </c>
      <c r="N12" s="10">
        <v>32</v>
      </c>
      <c r="O12" s="56">
        <v>71.428571428571431</v>
      </c>
    </row>
    <row r="13" spans="1:15">
      <c r="A13" s="3">
        <v>13</v>
      </c>
      <c r="B13" s="4" t="s">
        <v>13</v>
      </c>
      <c r="C13" s="52">
        <v>146000</v>
      </c>
      <c r="D13" s="65">
        <v>7</v>
      </c>
      <c r="E13" s="53">
        <v>30</v>
      </c>
      <c r="F13" s="52">
        <v>264000</v>
      </c>
      <c r="G13" s="65">
        <v>11</v>
      </c>
      <c r="H13" s="53">
        <v>33</v>
      </c>
      <c r="I13" s="52">
        <v>313000</v>
      </c>
      <c r="J13" s="52">
        <v>13</v>
      </c>
      <c r="K13" s="53">
        <v>35</v>
      </c>
      <c r="L13" s="11">
        <v>355000</v>
      </c>
      <c r="M13" s="11">
        <v>14</v>
      </c>
      <c r="N13" s="10">
        <v>36</v>
      </c>
      <c r="O13" s="56">
        <v>100</v>
      </c>
    </row>
    <row r="14" spans="1:15">
      <c r="A14" s="3">
        <v>15</v>
      </c>
      <c r="B14" s="4" t="s">
        <v>14</v>
      </c>
      <c r="C14" s="52">
        <v>6000</v>
      </c>
      <c r="D14" s="65">
        <v>2</v>
      </c>
      <c r="E14" s="53">
        <v>7</v>
      </c>
      <c r="F14" s="52">
        <v>12000</v>
      </c>
      <c r="G14" s="65">
        <v>4</v>
      </c>
      <c r="H14" s="53">
        <v>9</v>
      </c>
      <c r="I14" s="52">
        <v>15000</v>
      </c>
      <c r="J14" s="52">
        <v>5</v>
      </c>
      <c r="K14" s="53">
        <v>10</v>
      </c>
      <c r="L14" s="11">
        <v>18000</v>
      </c>
      <c r="M14" s="11">
        <v>6</v>
      </c>
      <c r="N14" s="10">
        <v>12</v>
      </c>
      <c r="O14" s="56" t="s">
        <v>167</v>
      </c>
    </row>
    <row r="15" spans="1:15">
      <c r="A15" s="3">
        <v>16</v>
      </c>
      <c r="B15" s="4" t="s">
        <v>15</v>
      </c>
      <c r="C15" s="52">
        <v>4000</v>
      </c>
      <c r="D15" s="65">
        <v>1</v>
      </c>
      <c r="E15" s="53">
        <v>2</v>
      </c>
      <c r="F15" s="52">
        <v>13000</v>
      </c>
      <c r="G15" s="65">
        <v>3</v>
      </c>
      <c r="H15" s="53">
        <v>4</v>
      </c>
      <c r="I15" s="52">
        <v>18000</v>
      </c>
      <c r="J15" s="52">
        <v>4</v>
      </c>
      <c r="K15" s="53">
        <v>7</v>
      </c>
      <c r="L15" s="11">
        <v>20000</v>
      </c>
      <c r="M15" s="11">
        <v>5</v>
      </c>
      <c r="N15" s="10">
        <v>10</v>
      </c>
      <c r="O15" s="56" t="s">
        <v>167</v>
      </c>
    </row>
    <row r="16" spans="1:15">
      <c r="A16" s="3">
        <v>17</v>
      </c>
      <c r="B16" s="4" t="s">
        <v>16</v>
      </c>
      <c r="C16" s="52">
        <v>262000</v>
      </c>
      <c r="D16" s="65">
        <v>8</v>
      </c>
      <c r="E16" s="53">
        <v>35</v>
      </c>
      <c r="F16" s="52">
        <v>304000</v>
      </c>
      <c r="G16" s="65">
        <v>10</v>
      </c>
      <c r="H16" s="53">
        <v>31</v>
      </c>
      <c r="I16" s="52">
        <v>310000</v>
      </c>
      <c r="J16" s="52">
        <v>10</v>
      </c>
      <c r="K16" s="53">
        <v>29</v>
      </c>
      <c r="L16" s="11">
        <v>347000</v>
      </c>
      <c r="M16" s="11">
        <v>11</v>
      </c>
      <c r="N16" s="10">
        <v>27</v>
      </c>
      <c r="O16" s="56">
        <v>37.5</v>
      </c>
    </row>
    <row r="17" spans="1:15">
      <c r="A17" s="3">
        <v>18</v>
      </c>
      <c r="B17" s="4" t="s">
        <v>17</v>
      </c>
      <c r="C17" s="52">
        <v>48000</v>
      </c>
      <c r="D17" s="65">
        <v>3</v>
      </c>
      <c r="E17" s="53">
        <v>13</v>
      </c>
      <c r="F17" s="52">
        <v>135000</v>
      </c>
      <c r="G17" s="65">
        <v>8</v>
      </c>
      <c r="H17" s="53">
        <v>24</v>
      </c>
      <c r="I17" s="52">
        <v>151000</v>
      </c>
      <c r="J17" s="52">
        <v>9</v>
      </c>
      <c r="K17" s="53">
        <v>26</v>
      </c>
      <c r="L17" s="11">
        <v>182000</v>
      </c>
      <c r="M17" s="11">
        <v>11</v>
      </c>
      <c r="N17" s="10">
        <v>27</v>
      </c>
      <c r="O17" s="56" t="s">
        <v>167</v>
      </c>
    </row>
    <row r="18" spans="1:15">
      <c r="A18" s="3">
        <v>19</v>
      </c>
      <c r="B18" s="4" t="s">
        <v>18</v>
      </c>
      <c r="C18" s="52">
        <v>11000</v>
      </c>
      <c r="D18" s="65">
        <v>1</v>
      </c>
      <c r="E18" s="53">
        <v>2</v>
      </c>
      <c r="F18" s="52">
        <v>27000</v>
      </c>
      <c r="G18" s="65">
        <v>4</v>
      </c>
      <c r="H18" s="53">
        <v>9</v>
      </c>
      <c r="I18" s="52">
        <v>27000</v>
      </c>
      <c r="J18" s="52">
        <v>4</v>
      </c>
      <c r="K18" s="53">
        <v>7</v>
      </c>
      <c r="L18" s="11">
        <v>28000</v>
      </c>
      <c r="M18" s="11">
        <v>4</v>
      </c>
      <c r="N18" s="10">
        <v>6</v>
      </c>
      <c r="O18" s="56" t="s">
        <v>167</v>
      </c>
    </row>
    <row r="19" spans="1:15">
      <c r="A19" s="3">
        <v>20</v>
      </c>
      <c r="B19" s="4" t="s">
        <v>19</v>
      </c>
      <c r="C19" s="52">
        <v>14000</v>
      </c>
      <c r="D19" s="65">
        <v>2</v>
      </c>
      <c r="E19" s="53">
        <v>7</v>
      </c>
      <c r="F19" s="52">
        <v>46000</v>
      </c>
      <c r="G19" s="65">
        <v>6</v>
      </c>
      <c r="H19" s="53">
        <v>15</v>
      </c>
      <c r="I19" s="52">
        <v>51000</v>
      </c>
      <c r="J19" s="52">
        <v>7</v>
      </c>
      <c r="K19" s="53">
        <v>16</v>
      </c>
      <c r="L19" s="11">
        <v>56000</v>
      </c>
      <c r="M19" s="11">
        <v>8</v>
      </c>
      <c r="N19" s="10">
        <v>20</v>
      </c>
      <c r="O19" s="56" t="s">
        <v>167</v>
      </c>
    </row>
    <row r="20" spans="1:15">
      <c r="A20" s="3">
        <v>21</v>
      </c>
      <c r="B20" s="4" t="s">
        <v>20</v>
      </c>
      <c r="C20" s="52">
        <v>110000</v>
      </c>
      <c r="D20" s="65">
        <v>11</v>
      </c>
      <c r="E20" s="53">
        <v>40</v>
      </c>
      <c r="F20" s="52">
        <v>132000</v>
      </c>
      <c r="G20" s="65">
        <v>13</v>
      </c>
      <c r="H20" s="53">
        <v>40</v>
      </c>
      <c r="I20" s="52">
        <v>144000</v>
      </c>
      <c r="J20" s="52">
        <v>14</v>
      </c>
      <c r="K20" s="53">
        <v>39</v>
      </c>
      <c r="L20" s="11">
        <v>159000</v>
      </c>
      <c r="M20" s="11">
        <v>16</v>
      </c>
      <c r="N20" s="10">
        <v>42</v>
      </c>
      <c r="O20" s="56">
        <v>45.454545454545453</v>
      </c>
    </row>
    <row r="21" spans="1:15">
      <c r="A21" s="3">
        <v>22</v>
      </c>
      <c r="B21" s="4" t="s">
        <v>21</v>
      </c>
      <c r="C21" s="52">
        <v>264000</v>
      </c>
      <c r="D21" s="65">
        <v>22</v>
      </c>
      <c r="E21" s="53">
        <v>50</v>
      </c>
      <c r="F21" s="52">
        <v>193000</v>
      </c>
      <c r="G21" s="65">
        <v>17</v>
      </c>
      <c r="H21" s="53">
        <v>47</v>
      </c>
      <c r="I21" s="52">
        <v>193000</v>
      </c>
      <c r="J21" s="52">
        <v>17</v>
      </c>
      <c r="K21" s="53">
        <v>46</v>
      </c>
      <c r="L21" s="11">
        <v>199000</v>
      </c>
      <c r="M21" s="11">
        <v>18</v>
      </c>
      <c r="N21" s="10">
        <v>46</v>
      </c>
      <c r="O21" s="56">
        <v>-18.181818181818183</v>
      </c>
    </row>
    <row r="22" spans="1:15">
      <c r="A22" s="3">
        <v>23</v>
      </c>
      <c r="B22" s="4" t="s">
        <v>22</v>
      </c>
      <c r="C22" s="52">
        <v>3000</v>
      </c>
      <c r="D22" s="65">
        <v>1</v>
      </c>
      <c r="E22" s="53">
        <v>2</v>
      </c>
      <c r="F22" s="52">
        <v>8000</v>
      </c>
      <c r="G22" s="65">
        <v>3</v>
      </c>
      <c r="H22" s="53">
        <v>4</v>
      </c>
      <c r="I22" s="52">
        <v>9000</v>
      </c>
      <c r="J22" s="52">
        <v>3</v>
      </c>
      <c r="K22" s="53">
        <v>5</v>
      </c>
      <c r="L22" s="11">
        <v>9000</v>
      </c>
      <c r="M22" s="11">
        <v>3</v>
      </c>
      <c r="N22" s="10">
        <v>4</v>
      </c>
      <c r="O22" s="56" t="s">
        <v>167</v>
      </c>
    </row>
    <row r="23" spans="1:15">
      <c r="A23" s="3">
        <v>24</v>
      </c>
      <c r="B23" s="4" t="s">
        <v>23</v>
      </c>
      <c r="C23" s="52">
        <v>56000</v>
      </c>
      <c r="D23" s="65">
        <v>4</v>
      </c>
      <c r="E23" s="53">
        <v>17</v>
      </c>
      <c r="F23" s="52">
        <v>43000</v>
      </c>
      <c r="G23" s="65">
        <v>3</v>
      </c>
      <c r="H23" s="53">
        <v>4</v>
      </c>
      <c r="I23" s="52">
        <v>52000</v>
      </c>
      <c r="J23" s="52">
        <v>4</v>
      </c>
      <c r="K23" s="53">
        <v>7</v>
      </c>
      <c r="L23" s="11">
        <v>51000</v>
      </c>
      <c r="M23" s="11">
        <v>4</v>
      </c>
      <c r="N23" s="10">
        <v>6</v>
      </c>
      <c r="O23" s="56">
        <v>0</v>
      </c>
    </row>
    <row r="24" spans="1:15">
      <c r="A24" s="3">
        <v>25</v>
      </c>
      <c r="B24" s="4" t="s">
        <v>24</v>
      </c>
      <c r="C24" s="52">
        <v>78000</v>
      </c>
      <c r="D24" s="65">
        <v>5</v>
      </c>
      <c r="E24" s="53">
        <v>21</v>
      </c>
      <c r="F24" s="52">
        <v>100000</v>
      </c>
      <c r="G24" s="65">
        <v>7</v>
      </c>
      <c r="H24" s="53">
        <v>21</v>
      </c>
      <c r="I24" s="52">
        <v>98000</v>
      </c>
      <c r="J24" s="52">
        <v>7</v>
      </c>
      <c r="K24" s="53">
        <v>16</v>
      </c>
      <c r="L24" s="11">
        <v>114000</v>
      </c>
      <c r="M24" s="11">
        <v>8</v>
      </c>
      <c r="N24" s="10">
        <v>20</v>
      </c>
      <c r="O24" s="56">
        <v>60</v>
      </c>
    </row>
    <row r="25" spans="1:15">
      <c r="A25" s="3">
        <v>26</v>
      </c>
      <c r="B25" s="4" t="s">
        <v>25</v>
      </c>
      <c r="C25" s="52">
        <v>217000</v>
      </c>
      <c r="D25" s="65">
        <v>8</v>
      </c>
      <c r="E25" s="53">
        <v>35</v>
      </c>
      <c r="F25" s="52">
        <v>341000</v>
      </c>
      <c r="G25" s="65">
        <v>14</v>
      </c>
      <c r="H25" s="53">
        <v>43</v>
      </c>
      <c r="I25" s="52">
        <v>350000</v>
      </c>
      <c r="J25" s="52">
        <v>15</v>
      </c>
      <c r="K25" s="53">
        <v>43</v>
      </c>
      <c r="L25" s="11">
        <v>370000</v>
      </c>
      <c r="M25" s="11">
        <v>16</v>
      </c>
      <c r="N25" s="10">
        <v>42</v>
      </c>
      <c r="O25" s="56">
        <v>100</v>
      </c>
    </row>
    <row r="26" spans="1:15">
      <c r="A26" s="3">
        <v>27</v>
      </c>
      <c r="B26" s="4" t="s">
        <v>26</v>
      </c>
      <c r="C26" s="52">
        <v>35000</v>
      </c>
      <c r="D26" s="65">
        <v>3</v>
      </c>
      <c r="E26" s="53">
        <v>13</v>
      </c>
      <c r="F26" s="52">
        <v>68000</v>
      </c>
      <c r="G26" s="65">
        <v>5</v>
      </c>
      <c r="H26" s="53">
        <v>13</v>
      </c>
      <c r="I26" s="52">
        <v>74000</v>
      </c>
      <c r="J26" s="52">
        <v>6</v>
      </c>
      <c r="K26" s="53">
        <v>12</v>
      </c>
      <c r="L26" s="11">
        <v>75000</v>
      </c>
      <c r="M26" s="11">
        <v>6</v>
      </c>
      <c r="N26" s="10">
        <v>12</v>
      </c>
      <c r="O26" s="56">
        <v>100</v>
      </c>
    </row>
    <row r="27" spans="1:15">
      <c r="A27" s="3">
        <v>28</v>
      </c>
      <c r="B27" s="4" t="s">
        <v>27</v>
      </c>
      <c r="C27" s="52">
        <v>165000</v>
      </c>
      <c r="D27" s="65">
        <v>21</v>
      </c>
      <c r="E27" s="53">
        <v>49</v>
      </c>
      <c r="F27" s="52">
        <v>177000</v>
      </c>
      <c r="G27" s="65">
        <v>23</v>
      </c>
      <c r="H27" s="53">
        <v>50</v>
      </c>
      <c r="I27" s="52">
        <v>183000</v>
      </c>
      <c r="J27" s="52">
        <v>24</v>
      </c>
      <c r="K27" s="53">
        <v>50</v>
      </c>
      <c r="L27" s="11">
        <v>207000</v>
      </c>
      <c r="M27" s="11">
        <v>28</v>
      </c>
      <c r="N27" s="10">
        <v>50</v>
      </c>
      <c r="O27" s="56">
        <v>33.333333333333329</v>
      </c>
    </row>
    <row r="28" spans="1:15">
      <c r="A28" s="3">
        <v>29</v>
      </c>
      <c r="B28" s="4" t="s">
        <v>28</v>
      </c>
      <c r="C28" s="52">
        <v>74000</v>
      </c>
      <c r="D28" s="65">
        <v>5</v>
      </c>
      <c r="E28" s="53">
        <v>21</v>
      </c>
      <c r="F28" s="52">
        <v>123000</v>
      </c>
      <c r="G28" s="65">
        <v>9</v>
      </c>
      <c r="H28" s="53">
        <v>29</v>
      </c>
      <c r="I28" s="52">
        <v>124000</v>
      </c>
      <c r="J28" s="52">
        <v>9</v>
      </c>
      <c r="K28" s="53">
        <v>26</v>
      </c>
      <c r="L28" s="11">
        <v>136000</v>
      </c>
      <c r="M28" s="11">
        <v>10</v>
      </c>
      <c r="N28" s="10">
        <v>26</v>
      </c>
      <c r="O28" s="56">
        <v>100</v>
      </c>
    </row>
    <row r="29" spans="1:15">
      <c r="A29" s="3">
        <v>30</v>
      </c>
      <c r="B29" s="4" t="s">
        <v>29</v>
      </c>
      <c r="C29" s="52">
        <v>17000</v>
      </c>
      <c r="D29" s="65">
        <v>8</v>
      </c>
      <c r="E29" s="53">
        <v>35</v>
      </c>
      <c r="F29" s="52">
        <v>14000</v>
      </c>
      <c r="G29" s="65">
        <v>6</v>
      </c>
      <c r="H29" s="53">
        <v>15</v>
      </c>
      <c r="I29" s="52">
        <v>17000</v>
      </c>
      <c r="J29" s="52">
        <v>7</v>
      </c>
      <c r="K29" s="53">
        <v>16</v>
      </c>
      <c r="L29" s="11">
        <v>16000</v>
      </c>
      <c r="M29" s="11">
        <v>7</v>
      </c>
      <c r="N29" s="10">
        <v>15</v>
      </c>
      <c r="O29" s="56">
        <v>-12.5</v>
      </c>
    </row>
    <row r="30" spans="1:15">
      <c r="A30" s="3">
        <v>31</v>
      </c>
      <c r="B30" s="4" t="s">
        <v>30</v>
      </c>
      <c r="C30" s="52">
        <v>12000</v>
      </c>
      <c r="D30" s="65">
        <v>3</v>
      </c>
      <c r="E30" s="53">
        <v>13</v>
      </c>
      <c r="F30" s="52">
        <v>27000</v>
      </c>
      <c r="G30" s="65">
        <v>6</v>
      </c>
      <c r="H30" s="53">
        <v>15</v>
      </c>
      <c r="I30" s="52">
        <v>28000</v>
      </c>
      <c r="J30" s="52">
        <v>6</v>
      </c>
      <c r="K30" s="53">
        <v>12</v>
      </c>
      <c r="L30" s="11">
        <v>31000</v>
      </c>
      <c r="M30" s="11">
        <v>7</v>
      </c>
      <c r="N30" s="10">
        <v>15</v>
      </c>
      <c r="O30" s="56" t="s">
        <v>167</v>
      </c>
    </row>
    <row r="31" spans="1:15">
      <c r="A31" s="3">
        <v>32</v>
      </c>
      <c r="B31" s="4" t="s">
        <v>31</v>
      </c>
      <c r="C31" s="52">
        <v>26000</v>
      </c>
      <c r="D31" s="65">
        <v>5</v>
      </c>
      <c r="E31" s="53">
        <v>21</v>
      </c>
      <c r="F31" s="52">
        <v>41000</v>
      </c>
      <c r="G31" s="65">
        <v>6</v>
      </c>
      <c r="H31" s="53">
        <v>15</v>
      </c>
      <c r="I31" s="52">
        <v>59000</v>
      </c>
      <c r="J31" s="52">
        <v>9</v>
      </c>
      <c r="K31" s="53">
        <v>26</v>
      </c>
      <c r="L31" s="11">
        <v>76000</v>
      </c>
      <c r="M31" s="11">
        <v>11</v>
      </c>
      <c r="N31" s="10">
        <v>27</v>
      </c>
      <c r="O31" s="56" t="s">
        <v>167</v>
      </c>
    </row>
    <row r="32" spans="1:15">
      <c r="A32" s="3">
        <v>33</v>
      </c>
      <c r="B32" s="4" t="s">
        <v>32</v>
      </c>
      <c r="C32" s="52">
        <v>2000</v>
      </c>
      <c r="D32" s="65">
        <v>1</v>
      </c>
      <c r="E32" s="53">
        <v>2</v>
      </c>
      <c r="F32" s="52">
        <v>5000</v>
      </c>
      <c r="G32" s="65">
        <v>2</v>
      </c>
      <c r="H32" s="53">
        <v>3</v>
      </c>
      <c r="I32" s="52">
        <v>4000</v>
      </c>
      <c r="J32" s="52">
        <v>1</v>
      </c>
      <c r="K32" s="53">
        <v>2</v>
      </c>
      <c r="L32" s="11">
        <v>3000</v>
      </c>
      <c r="M32" s="11">
        <v>1</v>
      </c>
      <c r="N32" s="10">
        <v>1</v>
      </c>
      <c r="O32" s="56">
        <v>0</v>
      </c>
    </row>
    <row r="33" spans="1:15">
      <c r="A33" s="3">
        <v>34</v>
      </c>
      <c r="B33" s="4" t="s">
        <v>33</v>
      </c>
      <c r="C33" s="52">
        <v>103000</v>
      </c>
      <c r="D33" s="65">
        <v>5</v>
      </c>
      <c r="E33" s="53">
        <v>21</v>
      </c>
      <c r="F33" s="52">
        <v>128000</v>
      </c>
      <c r="G33" s="65">
        <v>6</v>
      </c>
      <c r="H33" s="53">
        <v>15</v>
      </c>
      <c r="I33" s="52">
        <v>142000</v>
      </c>
      <c r="J33" s="52">
        <v>7</v>
      </c>
      <c r="K33" s="53">
        <v>16</v>
      </c>
      <c r="L33" s="11">
        <v>151000</v>
      </c>
      <c r="M33" s="11">
        <v>7</v>
      </c>
      <c r="N33" s="10">
        <v>15</v>
      </c>
      <c r="O33" s="56">
        <v>40</v>
      </c>
    </row>
    <row r="34" spans="1:15">
      <c r="A34" s="3">
        <v>35</v>
      </c>
      <c r="B34" s="4" t="s">
        <v>34</v>
      </c>
      <c r="C34" s="52">
        <v>102000</v>
      </c>
      <c r="D34" s="65">
        <v>20</v>
      </c>
      <c r="E34" s="53">
        <v>48</v>
      </c>
      <c r="F34" s="52">
        <v>100000</v>
      </c>
      <c r="G34" s="65">
        <v>20</v>
      </c>
      <c r="H34" s="53">
        <v>49</v>
      </c>
      <c r="I34" s="52">
        <v>108000</v>
      </c>
      <c r="J34" s="52">
        <v>21</v>
      </c>
      <c r="K34" s="53">
        <v>49</v>
      </c>
      <c r="L34" s="11">
        <v>112000</v>
      </c>
      <c r="M34" s="11">
        <v>22</v>
      </c>
      <c r="N34" s="10">
        <v>48</v>
      </c>
      <c r="O34" s="56">
        <v>10</v>
      </c>
    </row>
    <row r="35" spans="1:15">
      <c r="A35" s="3">
        <v>36</v>
      </c>
      <c r="B35" s="4" t="s">
        <v>35</v>
      </c>
      <c r="C35" s="52">
        <v>799000</v>
      </c>
      <c r="D35" s="65">
        <v>17</v>
      </c>
      <c r="E35" s="53">
        <v>47</v>
      </c>
      <c r="F35" s="52">
        <v>674000</v>
      </c>
      <c r="G35" s="65">
        <v>15</v>
      </c>
      <c r="H35" s="53">
        <v>45</v>
      </c>
      <c r="I35" s="52">
        <v>704000</v>
      </c>
      <c r="J35" s="52">
        <v>16</v>
      </c>
      <c r="K35" s="53">
        <v>45</v>
      </c>
      <c r="L35" s="11">
        <v>713000</v>
      </c>
      <c r="M35" s="11">
        <v>17</v>
      </c>
      <c r="N35" s="10">
        <v>44</v>
      </c>
      <c r="O35" s="56">
        <v>0</v>
      </c>
    </row>
    <row r="36" spans="1:15">
      <c r="A36" s="3">
        <v>37</v>
      </c>
      <c r="B36" s="4" t="s">
        <v>36</v>
      </c>
      <c r="C36" s="52">
        <v>76000</v>
      </c>
      <c r="D36" s="65">
        <v>4</v>
      </c>
      <c r="E36" s="53">
        <v>17</v>
      </c>
      <c r="F36" s="52">
        <v>212000</v>
      </c>
      <c r="G36" s="65">
        <v>9</v>
      </c>
      <c r="H36" s="53">
        <v>29</v>
      </c>
      <c r="I36" s="52">
        <v>248000</v>
      </c>
      <c r="J36" s="52">
        <v>11</v>
      </c>
      <c r="K36" s="53">
        <v>30</v>
      </c>
      <c r="L36" s="11">
        <v>279000</v>
      </c>
      <c r="M36" s="11">
        <v>12</v>
      </c>
      <c r="N36" s="10">
        <v>32</v>
      </c>
      <c r="O36" s="56" t="s">
        <v>167</v>
      </c>
    </row>
    <row r="37" spans="1:15">
      <c r="A37" s="3">
        <v>38</v>
      </c>
      <c r="B37" s="4" t="s">
        <v>37</v>
      </c>
      <c r="C37" s="52">
        <v>7000</v>
      </c>
      <c r="D37" s="65">
        <v>5</v>
      </c>
      <c r="E37" s="53">
        <v>21</v>
      </c>
      <c r="F37" s="52">
        <v>11000</v>
      </c>
      <c r="G37" s="65">
        <v>7</v>
      </c>
      <c r="H37" s="53">
        <v>21</v>
      </c>
      <c r="I37" s="52">
        <v>12000</v>
      </c>
      <c r="J37" s="52">
        <v>8</v>
      </c>
      <c r="K37" s="53">
        <v>22</v>
      </c>
      <c r="L37" s="11">
        <v>11000</v>
      </c>
      <c r="M37" s="11">
        <v>7</v>
      </c>
      <c r="N37" s="10">
        <v>15</v>
      </c>
      <c r="O37" s="56">
        <v>40</v>
      </c>
    </row>
    <row r="38" spans="1:15">
      <c r="A38" s="3">
        <v>39</v>
      </c>
      <c r="B38" s="4" t="s">
        <v>38</v>
      </c>
      <c r="C38" s="52">
        <v>202000</v>
      </c>
      <c r="D38" s="65">
        <v>7</v>
      </c>
      <c r="E38" s="53">
        <v>30</v>
      </c>
      <c r="F38" s="52">
        <v>324000</v>
      </c>
      <c r="G38" s="65">
        <v>12</v>
      </c>
      <c r="H38" s="53">
        <v>38</v>
      </c>
      <c r="I38" s="52">
        <v>352000</v>
      </c>
      <c r="J38" s="52">
        <v>13</v>
      </c>
      <c r="K38" s="53">
        <v>35</v>
      </c>
      <c r="L38" s="11">
        <v>376000</v>
      </c>
      <c r="M38" s="11">
        <v>14</v>
      </c>
      <c r="N38" s="10">
        <v>36</v>
      </c>
      <c r="O38" s="56">
        <v>100</v>
      </c>
    </row>
    <row r="39" spans="1:15">
      <c r="A39" s="3">
        <v>40</v>
      </c>
      <c r="B39" s="4" t="s">
        <v>39</v>
      </c>
      <c r="C39" s="52">
        <v>48000</v>
      </c>
      <c r="D39" s="65">
        <v>5</v>
      </c>
      <c r="E39" s="53">
        <v>21</v>
      </c>
      <c r="F39" s="52">
        <v>98000</v>
      </c>
      <c r="G39" s="65">
        <v>11</v>
      </c>
      <c r="H39" s="53">
        <v>33</v>
      </c>
      <c r="I39" s="52">
        <v>109000</v>
      </c>
      <c r="J39" s="52">
        <v>12</v>
      </c>
      <c r="K39" s="53">
        <v>34</v>
      </c>
      <c r="L39" s="11">
        <v>114000</v>
      </c>
      <c r="M39" s="11">
        <v>12</v>
      </c>
      <c r="N39" s="10">
        <v>32</v>
      </c>
      <c r="O39" s="56" t="s">
        <v>167</v>
      </c>
    </row>
    <row r="40" spans="1:15">
      <c r="A40" s="3">
        <v>41</v>
      </c>
      <c r="B40" s="4" t="s">
        <v>40</v>
      </c>
      <c r="C40" s="52">
        <v>14000</v>
      </c>
      <c r="D40" s="65">
        <v>2</v>
      </c>
      <c r="E40" s="53">
        <v>7</v>
      </c>
      <c r="F40" s="52">
        <v>42000</v>
      </c>
      <c r="G40" s="65">
        <v>5</v>
      </c>
      <c r="H40" s="53">
        <v>13</v>
      </c>
      <c r="I40" s="52">
        <v>57000</v>
      </c>
      <c r="J40" s="52">
        <v>7</v>
      </c>
      <c r="K40" s="53">
        <v>16</v>
      </c>
      <c r="L40" s="11">
        <v>60000</v>
      </c>
      <c r="M40" s="11">
        <v>7</v>
      </c>
      <c r="N40" s="10">
        <v>15</v>
      </c>
      <c r="O40" s="56" t="s">
        <v>167</v>
      </c>
    </row>
    <row r="41" spans="1:15">
      <c r="A41" s="3">
        <v>42</v>
      </c>
      <c r="B41" s="4" t="s">
        <v>41</v>
      </c>
      <c r="C41" s="52">
        <v>235000</v>
      </c>
      <c r="D41" s="65">
        <v>8</v>
      </c>
      <c r="E41" s="53">
        <v>35</v>
      </c>
      <c r="F41" s="52">
        <v>299000</v>
      </c>
      <c r="G41" s="65">
        <v>11</v>
      </c>
      <c r="H41" s="53">
        <v>33</v>
      </c>
      <c r="I41" s="52">
        <v>300000</v>
      </c>
      <c r="J41" s="52">
        <v>11</v>
      </c>
      <c r="K41" s="53">
        <v>30</v>
      </c>
      <c r="L41" s="11">
        <v>311000</v>
      </c>
      <c r="M41" s="11">
        <v>11</v>
      </c>
      <c r="N41" s="10">
        <v>27</v>
      </c>
      <c r="O41" s="56">
        <v>37.5</v>
      </c>
    </row>
    <row r="42" spans="1:15">
      <c r="A42" s="3">
        <v>44</v>
      </c>
      <c r="B42" s="4" t="s">
        <v>42</v>
      </c>
      <c r="C42" s="52">
        <v>35000</v>
      </c>
      <c r="D42" s="65">
        <v>14</v>
      </c>
      <c r="E42" s="53">
        <v>45</v>
      </c>
      <c r="F42" s="52">
        <v>22000</v>
      </c>
      <c r="G42" s="65">
        <v>10</v>
      </c>
      <c r="H42" s="53">
        <v>31</v>
      </c>
      <c r="I42" s="52">
        <v>31000</v>
      </c>
      <c r="J42" s="52">
        <v>14</v>
      </c>
      <c r="K42" s="53">
        <v>39</v>
      </c>
      <c r="L42" s="11">
        <v>29000</v>
      </c>
      <c r="M42" s="11">
        <v>13</v>
      </c>
      <c r="N42" s="10">
        <v>35</v>
      </c>
      <c r="O42" s="56">
        <v>-7.1428571428571423</v>
      </c>
    </row>
    <row r="43" spans="1:15">
      <c r="A43" s="3">
        <v>45</v>
      </c>
      <c r="B43" s="4" t="s">
        <v>43</v>
      </c>
      <c r="C43" s="52">
        <v>62000</v>
      </c>
      <c r="D43" s="65">
        <v>6</v>
      </c>
      <c r="E43" s="53">
        <v>28</v>
      </c>
      <c r="F43" s="52">
        <v>133000</v>
      </c>
      <c r="G43" s="65">
        <v>12</v>
      </c>
      <c r="H43" s="53">
        <v>38</v>
      </c>
      <c r="I43" s="52">
        <v>144000</v>
      </c>
      <c r="J43" s="52">
        <v>13</v>
      </c>
      <c r="K43" s="53">
        <v>35</v>
      </c>
      <c r="L43" s="11">
        <v>148000</v>
      </c>
      <c r="M43" s="11">
        <v>14</v>
      </c>
      <c r="N43" s="10">
        <v>36</v>
      </c>
      <c r="O43" s="56" t="s">
        <v>167</v>
      </c>
    </row>
    <row r="44" spans="1:15">
      <c r="A44" s="3">
        <v>46</v>
      </c>
      <c r="B44" s="4" t="s">
        <v>44</v>
      </c>
      <c r="C44" s="52">
        <v>21000</v>
      </c>
      <c r="D44" s="65">
        <v>11</v>
      </c>
      <c r="E44" s="53">
        <v>40</v>
      </c>
      <c r="F44" s="52">
        <v>22000</v>
      </c>
      <c r="G44" s="65">
        <v>11</v>
      </c>
      <c r="H44" s="53">
        <v>33</v>
      </c>
      <c r="I44" s="52">
        <v>23000</v>
      </c>
      <c r="J44" s="52">
        <v>11</v>
      </c>
      <c r="K44" s="53">
        <v>30</v>
      </c>
      <c r="L44" s="11">
        <v>21000</v>
      </c>
      <c r="M44" s="11">
        <v>11</v>
      </c>
      <c r="N44" s="10">
        <v>27</v>
      </c>
      <c r="O44" s="56">
        <v>0</v>
      </c>
    </row>
    <row r="45" spans="1:15">
      <c r="A45" s="3">
        <v>47</v>
      </c>
      <c r="B45" s="4" t="s">
        <v>45</v>
      </c>
      <c r="C45" s="52">
        <v>103000</v>
      </c>
      <c r="D45" s="65">
        <v>7</v>
      </c>
      <c r="E45" s="53">
        <v>30</v>
      </c>
      <c r="F45" s="52">
        <v>197000</v>
      </c>
      <c r="G45" s="65">
        <v>13</v>
      </c>
      <c r="H45" s="53">
        <v>40</v>
      </c>
      <c r="I45" s="52">
        <v>204000</v>
      </c>
      <c r="J45" s="52">
        <v>14</v>
      </c>
      <c r="K45" s="53">
        <v>39</v>
      </c>
      <c r="L45" s="11">
        <v>215000</v>
      </c>
      <c r="M45" s="11">
        <v>14</v>
      </c>
      <c r="N45" s="10">
        <v>36</v>
      </c>
      <c r="O45" s="56">
        <v>100</v>
      </c>
    </row>
    <row r="46" spans="1:15">
      <c r="A46" s="3">
        <v>48</v>
      </c>
      <c r="B46" s="4" t="s">
        <v>46</v>
      </c>
      <c r="C46" s="52">
        <v>785000</v>
      </c>
      <c r="D46" s="65">
        <v>13</v>
      </c>
      <c r="E46" s="53">
        <v>44</v>
      </c>
      <c r="F46" s="52">
        <v>1120000</v>
      </c>
      <c r="G46" s="65">
        <v>17</v>
      </c>
      <c r="H46" s="53">
        <v>47</v>
      </c>
      <c r="I46" s="52">
        <v>1209000</v>
      </c>
      <c r="J46" s="52">
        <v>18</v>
      </c>
      <c r="K46" s="53">
        <v>47</v>
      </c>
      <c r="L46" s="11">
        <v>1283000</v>
      </c>
      <c r="M46" s="11">
        <v>19</v>
      </c>
      <c r="N46" s="10">
        <v>47</v>
      </c>
      <c r="O46" s="56">
        <v>46.153846153846153</v>
      </c>
    </row>
    <row r="47" spans="1:15">
      <c r="A47" s="3">
        <v>49</v>
      </c>
      <c r="B47" s="4" t="s">
        <v>47</v>
      </c>
      <c r="C47" s="52">
        <v>15000</v>
      </c>
      <c r="D47" s="65">
        <v>2</v>
      </c>
      <c r="E47" s="53">
        <v>7</v>
      </c>
      <c r="F47" s="52">
        <v>27000</v>
      </c>
      <c r="G47" s="65">
        <v>3</v>
      </c>
      <c r="H47" s="53">
        <v>4</v>
      </c>
      <c r="I47" s="52">
        <v>26000</v>
      </c>
      <c r="J47" s="52">
        <v>3</v>
      </c>
      <c r="K47" s="53">
        <v>5</v>
      </c>
      <c r="L47" s="11">
        <v>38000</v>
      </c>
      <c r="M47" s="11">
        <v>4</v>
      </c>
      <c r="N47" s="10">
        <v>6</v>
      </c>
      <c r="O47" s="56">
        <v>100</v>
      </c>
    </row>
    <row r="48" spans="1:15">
      <c r="A48" s="3">
        <v>50</v>
      </c>
      <c r="B48" s="4" t="s">
        <v>48</v>
      </c>
      <c r="C48" s="52">
        <v>0</v>
      </c>
      <c r="D48" s="65">
        <v>0</v>
      </c>
      <c r="E48" s="53">
        <v>1</v>
      </c>
      <c r="F48" s="52">
        <v>1000</v>
      </c>
      <c r="G48" s="65">
        <v>1</v>
      </c>
      <c r="H48" s="53">
        <v>2</v>
      </c>
      <c r="I48" s="52">
        <v>2000</v>
      </c>
      <c r="J48" s="52">
        <v>2</v>
      </c>
      <c r="K48" s="53">
        <v>4</v>
      </c>
      <c r="L48" s="11">
        <v>2000</v>
      </c>
      <c r="M48" s="11">
        <v>2</v>
      </c>
      <c r="N48" s="10">
        <v>3</v>
      </c>
      <c r="O48" s="56" t="s">
        <v>167</v>
      </c>
    </row>
    <row r="49" spans="1:15">
      <c r="A49" s="3">
        <v>51</v>
      </c>
      <c r="B49" s="4" t="s">
        <v>49</v>
      </c>
      <c r="C49" s="52">
        <v>60000</v>
      </c>
      <c r="D49" s="65">
        <v>3</v>
      </c>
      <c r="E49" s="53">
        <v>13</v>
      </c>
      <c r="F49" s="52">
        <v>76000</v>
      </c>
      <c r="G49" s="65">
        <v>4</v>
      </c>
      <c r="H49" s="53">
        <v>9</v>
      </c>
      <c r="I49" s="52">
        <v>87000</v>
      </c>
      <c r="J49" s="52">
        <v>5</v>
      </c>
      <c r="K49" s="53">
        <v>10</v>
      </c>
      <c r="L49" s="11">
        <v>97000</v>
      </c>
      <c r="M49" s="11">
        <v>5</v>
      </c>
      <c r="N49" s="10">
        <v>10</v>
      </c>
      <c r="O49" s="56">
        <v>66.666666666666657</v>
      </c>
    </row>
    <row r="50" spans="1:15">
      <c r="A50" s="3">
        <v>53</v>
      </c>
      <c r="B50" s="4" t="s">
        <v>50</v>
      </c>
      <c r="C50" s="52">
        <v>58000</v>
      </c>
      <c r="D50" s="65">
        <v>4</v>
      </c>
      <c r="E50" s="53">
        <v>17</v>
      </c>
      <c r="F50" s="52">
        <v>87000</v>
      </c>
      <c r="G50" s="65">
        <v>6</v>
      </c>
      <c r="H50" s="53">
        <v>15</v>
      </c>
      <c r="I50" s="52">
        <v>87000</v>
      </c>
      <c r="J50" s="52">
        <v>6</v>
      </c>
      <c r="K50" s="53">
        <v>12</v>
      </c>
      <c r="L50" s="11">
        <v>89000</v>
      </c>
      <c r="M50" s="11">
        <v>6</v>
      </c>
      <c r="N50" s="10">
        <v>12</v>
      </c>
      <c r="O50" s="56">
        <v>50</v>
      </c>
    </row>
    <row r="51" spans="1:15">
      <c r="A51" s="3">
        <v>54</v>
      </c>
      <c r="B51" s="4" t="s">
        <v>51</v>
      </c>
      <c r="C51" s="52">
        <v>28000</v>
      </c>
      <c r="D51" s="65">
        <v>7</v>
      </c>
      <c r="E51" s="53">
        <v>30</v>
      </c>
      <c r="F51" s="52">
        <v>33000</v>
      </c>
      <c r="G51" s="65">
        <v>8</v>
      </c>
      <c r="H51" s="53">
        <v>24</v>
      </c>
      <c r="I51" s="52">
        <v>29000</v>
      </c>
      <c r="J51" s="52">
        <v>7</v>
      </c>
      <c r="K51" s="53">
        <v>16</v>
      </c>
      <c r="L51" s="11">
        <v>30000</v>
      </c>
      <c r="M51" s="11">
        <v>8</v>
      </c>
      <c r="N51" s="10">
        <v>20</v>
      </c>
      <c r="O51" s="56">
        <v>14.285714285714285</v>
      </c>
    </row>
    <row r="52" spans="1:15">
      <c r="A52" s="3">
        <v>55</v>
      </c>
      <c r="B52" s="4" t="s">
        <v>52</v>
      </c>
      <c r="C52" s="52">
        <v>70000</v>
      </c>
      <c r="D52" s="65">
        <v>5</v>
      </c>
      <c r="E52" s="53">
        <v>21</v>
      </c>
      <c r="F52" s="52">
        <v>107000</v>
      </c>
      <c r="G52" s="65">
        <v>8</v>
      </c>
      <c r="H52" s="53">
        <v>24</v>
      </c>
      <c r="I52" s="52">
        <v>108000</v>
      </c>
      <c r="J52" s="52">
        <v>8</v>
      </c>
      <c r="K52" s="53">
        <v>22</v>
      </c>
      <c r="L52" s="11">
        <v>116000</v>
      </c>
      <c r="M52" s="11">
        <v>9</v>
      </c>
      <c r="N52" s="10">
        <v>23</v>
      </c>
      <c r="O52" s="56">
        <v>80</v>
      </c>
    </row>
    <row r="53" spans="1:15">
      <c r="A53" s="3">
        <v>56</v>
      </c>
      <c r="B53" s="4" t="s">
        <v>53</v>
      </c>
      <c r="C53" s="52">
        <v>3000</v>
      </c>
      <c r="D53" s="65">
        <v>2</v>
      </c>
      <c r="E53" s="53">
        <v>7</v>
      </c>
      <c r="F53" s="52">
        <v>1000</v>
      </c>
      <c r="G53" s="65">
        <v>0</v>
      </c>
      <c r="H53" s="53">
        <v>1</v>
      </c>
      <c r="I53" s="52">
        <v>1000</v>
      </c>
      <c r="J53" s="52">
        <v>0</v>
      </c>
      <c r="K53" s="53">
        <v>1</v>
      </c>
      <c r="L53" s="11">
        <v>4000</v>
      </c>
      <c r="M53" s="11">
        <v>3</v>
      </c>
      <c r="N53" s="10">
        <v>4</v>
      </c>
      <c r="O53" s="56">
        <v>50</v>
      </c>
    </row>
    <row r="54" spans="1:15">
      <c r="A54" s="3">
        <v>72</v>
      </c>
      <c r="B54" s="4" t="s">
        <v>54</v>
      </c>
      <c r="C54" s="62">
        <v>978000</v>
      </c>
      <c r="D54" s="55">
        <v>90</v>
      </c>
      <c r="E54" s="53" t="s">
        <v>11</v>
      </c>
      <c r="F54" s="62">
        <v>786000</v>
      </c>
      <c r="G54" s="55">
        <v>83</v>
      </c>
      <c r="H54" s="53" t="s">
        <v>11</v>
      </c>
      <c r="I54" s="62">
        <v>776000</v>
      </c>
      <c r="J54" s="52">
        <v>84</v>
      </c>
      <c r="K54" s="53" t="s">
        <v>11</v>
      </c>
      <c r="L54" s="11">
        <v>748000</v>
      </c>
      <c r="M54" s="11">
        <v>83</v>
      </c>
      <c r="N54" s="10" t="s">
        <v>11</v>
      </c>
      <c r="O54" s="56">
        <v>-7.7777777777777777</v>
      </c>
    </row>
    <row r="55" spans="1:15">
      <c r="A55" s="3">
        <v>78</v>
      </c>
      <c r="B55" s="4" t="s">
        <v>55</v>
      </c>
      <c r="C55" s="54" t="s">
        <v>79</v>
      </c>
      <c r="D55" s="55" t="s">
        <v>79</v>
      </c>
      <c r="E55" s="53" t="s">
        <v>11</v>
      </c>
      <c r="F55" s="54" t="s">
        <v>79</v>
      </c>
      <c r="G55" s="55" t="s">
        <v>79</v>
      </c>
      <c r="H55" s="53" t="s">
        <v>11</v>
      </c>
      <c r="I55" s="54" t="s">
        <v>79</v>
      </c>
      <c r="J55" s="55" t="s">
        <v>79</v>
      </c>
      <c r="K55" s="53" t="s">
        <v>11</v>
      </c>
      <c r="L55" s="17" t="s">
        <v>79</v>
      </c>
      <c r="M55" s="20" t="s">
        <v>79</v>
      </c>
      <c r="N55" s="10" t="s">
        <v>11</v>
      </c>
      <c r="O55" s="56" t="s">
        <v>79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P39" sqref="P39"/>
    </sheetView>
  </sheetViews>
  <sheetFormatPr baseColWidth="10" defaultColWidth="9.1640625" defaultRowHeight="11" x14ac:dyDescent="0"/>
  <cols>
    <col min="1" max="1" width="5.1640625" style="8" customWidth="1"/>
    <col min="2" max="2" width="16.5" style="3" customWidth="1"/>
    <col min="3" max="3" width="10.83203125" style="7" customWidth="1"/>
    <col min="4" max="4" width="10.83203125" style="66" customWidth="1"/>
    <col min="5" max="5" width="6.33203125" style="7" bestFit="1" customWidth="1"/>
    <col min="6" max="7" width="11.1640625" style="5" customWidth="1"/>
    <col min="8" max="8" width="5.6640625" style="5" bestFit="1" customWidth="1"/>
    <col min="9" max="10" width="11.1640625" style="5" customWidth="1"/>
    <col min="11" max="11" width="5.6640625" style="5" bestFit="1" customWidth="1"/>
    <col min="12" max="13" width="11.1640625" style="5" customWidth="1"/>
    <col min="14" max="14" width="5.6640625" style="5" bestFit="1" customWidth="1"/>
    <col min="15" max="16" width="11.1640625" style="5" customWidth="1"/>
    <col min="17" max="17" width="6.33203125" style="5" bestFit="1" customWidth="1"/>
    <col min="18" max="27" width="11.1640625" style="5" customWidth="1"/>
    <col min="28" max="16384" width="9.1640625" style="8"/>
  </cols>
  <sheetData>
    <row r="1" spans="1:29" s="2" customFormat="1" ht="71" thickBot="1">
      <c r="A1" s="45" t="s">
        <v>0</v>
      </c>
      <c r="B1" s="1"/>
      <c r="C1" s="49" t="s">
        <v>142</v>
      </c>
      <c r="D1" s="69" t="s">
        <v>140</v>
      </c>
      <c r="E1" s="50" t="s">
        <v>86</v>
      </c>
      <c r="F1" s="49" t="s">
        <v>196</v>
      </c>
      <c r="G1" s="69" t="s">
        <v>197</v>
      </c>
      <c r="H1" s="50" t="s">
        <v>172</v>
      </c>
      <c r="I1" s="49" t="s">
        <v>198</v>
      </c>
      <c r="J1" s="69" t="s">
        <v>199</v>
      </c>
      <c r="K1" s="50" t="s">
        <v>173</v>
      </c>
      <c r="L1" s="49" t="s">
        <v>200</v>
      </c>
      <c r="M1" s="69" t="s">
        <v>201</v>
      </c>
      <c r="N1" s="50" t="s">
        <v>56</v>
      </c>
      <c r="O1" s="49" t="s">
        <v>143</v>
      </c>
      <c r="P1" s="69" t="s">
        <v>141</v>
      </c>
      <c r="Q1" s="50" t="s">
        <v>57</v>
      </c>
      <c r="R1" s="49" t="s">
        <v>147</v>
      </c>
      <c r="S1" s="69" t="s">
        <v>148</v>
      </c>
      <c r="T1" s="50" t="s">
        <v>69</v>
      </c>
      <c r="U1" s="1" t="s">
        <v>249</v>
      </c>
      <c r="V1" s="1" t="s">
        <v>250</v>
      </c>
      <c r="W1" s="50" t="s">
        <v>80</v>
      </c>
      <c r="X1" s="13" t="s">
        <v>244</v>
      </c>
      <c r="Y1" s="14" t="s">
        <v>245</v>
      </c>
      <c r="Z1" s="9" t="s">
        <v>219</v>
      </c>
      <c r="AA1" s="9" t="s">
        <v>220</v>
      </c>
    </row>
    <row r="2" spans="1:29" s="3" customFormat="1">
      <c r="A2" s="3">
        <v>502</v>
      </c>
      <c r="B2" s="4" t="s">
        <v>1</v>
      </c>
      <c r="C2" s="52">
        <v>414613</v>
      </c>
      <c r="D2" s="65">
        <v>40</v>
      </c>
      <c r="E2" s="53"/>
      <c r="F2" s="77">
        <v>435436</v>
      </c>
      <c r="G2" s="78">
        <v>42</v>
      </c>
      <c r="H2" s="53"/>
      <c r="I2" s="77">
        <v>444899</v>
      </c>
      <c r="J2" s="78">
        <v>43</v>
      </c>
      <c r="K2" s="53"/>
      <c r="L2" s="77">
        <v>434758</v>
      </c>
      <c r="M2" s="78">
        <v>41</v>
      </c>
      <c r="N2" s="53"/>
      <c r="O2" s="77">
        <v>409802</v>
      </c>
      <c r="P2" s="78">
        <v>39</v>
      </c>
      <c r="Q2" s="53"/>
      <c r="R2" s="77">
        <v>367678</v>
      </c>
      <c r="S2" s="78">
        <v>34</v>
      </c>
      <c r="T2" s="53"/>
      <c r="U2" s="7">
        <v>329772</v>
      </c>
      <c r="V2" s="7">
        <v>31</v>
      </c>
      <c r="W2" s="53"/>
      <c r="X2" s="42">
        <v>305388</v>
      </c>
      <c r="Y2" s="43">
        <v>29</v>
      </c>
      <c r="Z2" s="10"/>
      <c r="AA2" s="56">
        <v>-27.500000000000004</v>
      </c>
      <c r="AC2" s="84"/>
    </row>
    <row r="3" spans="1:29" s="3" customFormat="1">
      <c r="A3" s="3">
        <v>1</v>
      </c>
      <c r="B3" s="4" t="s">
        <v>2</v>
      </c>
      <c r="C3" s="52">
        <v>7771</v>
      </c>
      <c r="D3" s="65">
        <v>50</v>
      </c>
      <c r="E3" s="53">
        <v>40</v>
      </c>
      <c r="F3" s="77">
        <v>8537</v>
      </c>
      <c r="G3" s="78">
        <v>54</v>
      </c>
      <c r="H3" s="53">
        <v>39</v>
      </c>
      <c r="I3" s="77">
        <v>8696</v>
      </c>
      <c r="J3" s="78">
        <v>54</v>
      </c>
      <c r="K3" s="53">
        <v>38</v>
      </c>
      <c r="L3" s="77">
        <v>8559</v>
      </c>
      <c r="M3" s="78">
        <v>53</v>
      </c>
      <c r="N3" s="53">
        <v>39</v>
      </c>
      <c r="O3" s="77">
        <v>8205</v>
      </c>
      <c r="P3" s="78">
        <v>51</v>
      </c>
      <c r="Q3" s="53">
        <v>41</v>
      </c>
      <c r="R3" s="77">
        <v>7343</v>
      </c>
      <c r="S3" s="78">
        <v>44</v>
      </c>
      <c r="T3" s="53">
        <v>42</v>
      </c>
      <c r="U3" s="7">
        <v>6609</v>
      </c>
      <c r="V3" s="7">
        <v>41</v>
      </c>
      <c r="W3" s="53">
        <v>41</v>
      </c>
      <c r="X3" s="42">
        <v>6195</v>
      </c>
      <c r="Y3" s="43">
        <v>39</v>
      </c>
      <c r="Z3" s="10">
        <v>41</v>
      </c>
      <c r="AA3" s="56">
        <v>-22</v>
      </c>
      <c r="AC3" s="84"/>
    </row>
    <row r="4" spans="1:29" s="3" customFormat="1">
      <c r="A4" s="3">
        <v>2</v>
      </c>
      <c r="B4" s="4" t="s">
        <v>3</v>
      </c>
      <c r="C4" s="52">
        <v>1038</v>
      </c>
      <c r="D4" s="65">
        <v>37</v>
      </c>
      <c r="E4" s="53">
        <v>23</v>
      </c>
      <c r="F4" s="79">
        <v>1101</v>
      </c>
      <c r="G4" s="78">
        <v>44</v>
      </c>
      <c r="H4" s="53">
        <v>30</v>
      </c>
      <c r="I4" s="79">
        <v>1117</v>
      </c>
      <c r="J4" s="78">
        <v>45</v>
      </c>
      <c r="K4" s="53">
        <v>31</v>
      </c>
      <c r="L4" s="79">
        <v>1135</v>
      </c>
      <c r="M4" s="78">
        <v>47</v>
      </c>
      <c r="N4" s="53">
        <v>34</v>
      </c>
      <c r="O4" s="79">
        <v>1106</v>
      </c>
      <c r="P4" s="78">
        <v>45</v>
      </c>
      <c r="Q4" s="53">
        <v>34</v>
      </c>
      <c r="R4" s="79">
        <v>956</v>
      </c>
      <c r="S4" s="78">
        <v>38</v>
      </c>
      <c r="T4" s="53">
        <v>33</v>
      </c>
      <c r="U4" s="7">
        <v>880</v>
      </c>
      <c r="V4" s="7">
        <v>36</v>
      </c>
      <c r="W4" s="53">
        <v>36</v>
      </c>
      <c r="X4" s="44">
        <v>817</v>
      </c>
      <c r="Y4" s="43">
        <v>35</v>
      </c>
      <c r="Z4" s="10">
        <v>37</v>
      </c>
      <c r="AA4" s="56">
        <v>-5.4054054054054053</v>
      </c>
      <c r="AC4" s="84"/>
    </row>
    <row r="5" spans="1:29" s="3" customFormat="1">
      <c r="A5" s="3">
        <v>4</v>
      </c>
      <c r="B5" s="4" t="s">
        <v>4</v>
      </c>
      <c r="C5" s="52">
        <v>11828</v>
      </c>
      <c r="D5" s="65">
        <v>58</v>
      </c>
      <c r="E5" s="53">
        <v>46</v>
      </c>
      <c r="F5" s="77">
        <v>12824</v>
      </c>
      <c r="G5" s="78">
        <v>62</v>
      </c>
      <c r="H5" s="53">
        <v>46</v>
      </c>
      <c r="I5" s="77">
        <v>12868</v>
      </c>
      <c r="J5" s="78">
        <v>61</v>
      </c>
      <c r="K5" s="53">
        <v>45</v>
      </c>
      <c r="L5" s="77">
        <v>12051</v>
      </c>
      <c r="M5" s="78">
        <v>56</v>
      </c>
      <c r="N5" s="53">
        <v>43</v>
      </c>
      <c r="O5" s="77">
        <v>10874</v>
      </c>
      <c r="P5" s="78">
        <v>51</v>
      </c>
      <c r="Q5" s="53">
        <v>41</v>
      </c>
      <c r="R5" s="77">
        <v>9389</v>
      </c>
      <c r="S5" s="78">
        <v>42</v>
      </c>
      <c r="T5" s="53">
        <v>39</v>
      </c>
      <c r="U5" s="7">
        <v>8402</v>
      </c>
      <c r="V5" s="7">
        <v>39</v>
      </c>
      <c r="W5" s="53">
        <v>39</v>
      </c>
      <c r="X5" s="42">
        <v>8119</v>
      </c>
      <c r="Y5" s="43">
        <v>37</v>
      </c>
      <c r="Z5" s="10">
        <v>39</v>
      </c>
      <c r="AA5" s="56">
        <v>-36.206896551724135</v>
      </c>
      <c r="AC5" s="84"/>
    </row>
    <row r="6" spans="1:29" s="3" customFormat="1">
      <c r="A6" s="3">
        <v>5</v>
      </c>
      <c r="B6" s="4" t="s">
        <v>5</v>
      </c>
      <c r="C6" s="52">
        <v>5646</v>
      </c>
      <c r="D6" s="65">
        <v>59</v>
      </c>
      <c r="E6" s="53">
        <v>47</v>
      </c>
      <c r="F6" s="77">
        <v>5946</v>
      </c>
      <c r="G6" s="78">
        <v>62</v>
      </c>
      <c r="H6" s="53">
        <v>46</v>
      </c>
      <c r="I6" s="77">
        <v>5926</v>
      </c>
      <c r="J6" s="78">
        <v>62</v>
      </c>
      <c r="K6" s="53">
        <v>47</v>
      </c>
      <c r="L6" s="77">
        <v>5940</v>
      </c>
      <c r="M6" s="78">
        <v>62</v>
      </c>
      <c r="N6" s="53">
        <v>46</v>
      </c>
      <c r="O6" s="77">
        <v>5753</v>
      </c>
      <c r="P6" s="78">
        <v>59</v>
      </c>
      <c r="Q6" s="53">
        <v>46</v>
      </c>
      <c r="R6" s="77">
        <v>5229</v>
      </c>
      <c r="S6" s="78">
        <v>52</v>
      </c>
      <c r="T6" s="53">
        <v>47</v>
      </c>
      <c r="U6" s="7">
        <v>4845</v>
      </c>
      <c r="V6" s="7">
        <v>51</v>
      </c>
      <c r="W6" s="53">
        <v>50</v>
      </c>
      <c r="X6" s="42">
        <v>4349</v>
      </c>
      <c r="Y6" s="43">
        <v>46</v>
      </c>
      <c r="Z6" s="10">
        <v>47</v>
      </c>
      <c r="AA6" s="56">
        <v>-22.033898305084744</v>
      </c>
      <c r="AC6" s="84"/>
    </row>
    <row r="7" spans="1:29" s="3" customFormat="1">
      <c r="A7" s="3">
        <v>6</v>
      </c>
      <c r="B7" s="4" t="s">
        <v>6</v>
      </c>
      <c r="C7" s="52">
        <v>50034</v>
      </c>
      <c r="D7" s="65">
        <v>39</v>
      </c>
      <c r="E7" s="53">
        <v>26</v>
      </c>
      <c r="F7" s="77">
        <v>52800</v>
      </c>
      <c r="G7" s="78">
        <v>40</v>
      </c>
      <c r="H7" s="53">
        <v>23</v>
      </c>
      <c r="I7" s="77">
        <v>53417</v>
      </c>
      <c r="J7" s="78">
        <v>40</v>
      </c>
      <c r="K7" s="53">
        <v>22</v>
      </c>
      <c r="L7" s="77">
        <v>51730</v>
      </c>
      <c r="M7" s="78">
        <v>38</v>
      </c>
      <c r="N7" s="53">
        <v>21</v>
      </c>
      <c r="O7" s="77">
        <v>47831</v>
      </c>
      <c r="P7" s="78">
        <v>37</v>
      </c>
      <c r="Q7" s="53">
        <v>24</v>
      </c>
      <c r="R7" s="77">
        <v>43149</v>
      </c>
      <c r="S7" s="78">
        <v>32</v>
      </c>
      <c r="T7" s="53">
        <v>22</v>
      </c>
      <c r="U7" s="55">
        <v>38303</v>
      </c>
      <c r="V7" s="7">
        <v>29</v>
      </c>
      <c r="W7" s="53">
        <v>22</v>
      </c>
      <c r="X7" s="42">
        <v>34890</v>
      </c>
      <c r="Y7" s="43">
        <v>26</v>
      </c>
      <c r="Z7" s="10">
        <v>20</v>
      </c>
      <c r="AA7" s="56">
        <v>-33.333333333333329</v>
      </c>
      <c r="AC7" s="84"/>
    </row>
    <row r="8" spans="1:29" s="3" customFormat="1">
      <c r="A8" s="3">
        <v>8</v>
      </c>
      <c r="B8" s="4" t="s">
        <v>7</v>
      </c>
      <c r="C8" s="52">
        <v>6646</v>
      </c>
      <c r="D8" s="65">
        <v>43</v>
      </c>
      <c r="E8" s="53">
        <v>32</v>
      </c>
      <c r="F8" s="77">
        <v>6719</v>
      </c>
      <c r="G8" s="78">
        <v>44</v>
      </c>
      <c r="H8" s="53">
        <v>30</v>
      </c>
      <c r="I8" s="77">
        <v>6737</v>
      </c>
      <c r="J8" s="78">
        <v>43</v>
      </c>
      <c r="K8" s="53">
        <v>29</v>
      </c>
      <c r="L8" s="77">
        <v>6638</v>
      </c>
      <c r="M8" s="78">
        <v>43</v>
      </c>
      <c r="N8" s="53">
        <v>29</v>
      </c>
      <c r="O8" s="77">
        <v>6203</v>
      </c>
      <c r="P8" s="78">
        <v>38</v>
      </c>
      <c r="Q8" s="53">
        <v>25</v>
      </c>
      <c r="R8" s="77">
        <v>5474</v>
      </c>
      <c r="S8" s="78">
        <v>33</v>
      </c>
      <c r="T8" s="53">
        <v>24</v>
      </c>
      <c r="U8" s="55">
        <v>4734</v>
      </c>
      <c r="V8" s="7">
        <v>29</v>
      </c>
      <c r="W8" s="53">
        <v>22</v>
      </c>
      <c r="X8" s="42">
        <v>4154</v>
      </c>
      <c r="Y8" s="43">
        <v>25</v>
      </c>
      <c r="Z8" s="10">
        <v>18</v>
      </c>
      <c r="AA8" s="56">
        <v>-41.860465116279073</v>
      </c>
      <c r="AC8" s="84"/>
    </row>
    <row r="9" spans="1:29" s="3" customFormat="1">
      <c r="A9" s="3">
        <v>9</v>
      </c>
      <c r="B9" s="4" t="s">
        <v>8</v>
      </c>
      <c r="C9" s="52">
        <v>2813</v>
      </c>
      <c r="D9" s="65">
        <v>23</v>
      </c>
      <c r="E9" s="53">
        <v>4</v>
      </c>
      <c r="F9" s="77">
        <v>2875</v>
      </c>
      <c r="G9" s="78">
        <v>24</v>
      </c>
      <c r="H9" s="53">
        <v>4</v>
      </c>
      <c r="I9" s="77">
        <v>2837</v>
      </c>
      <c r="J9" s="78">
        <v>23</v>
      </c>
      <c r="K9" s="53">
        <v>4</v>
      </c>
      <c r="L9" s="77">
        <v>2789</v>
      </c>
      <c r="M9" s="78">
        <v>23</v>
      </c>
      <c r="N9" s="53">
        <v>4</v>
      </c>
      <c r="O9" s="77">
        <v>2605</v>
      </c>
      <c r="P9" s="78">
        <v>21</v>
      </c>
      <c r="Q9" s="53">
        <v>4</v>
      </c>
      <c r="R9" s="77">
        <v>2274</v>
      </c>
      <c r="S9" s="78">
        <v>19</v>
      </c>
      <c r="T9" s="53">
        <v>4</v>
      </c>
      <c r="U9" s="55">
        <v>2020</v>
      </c>
      <c r="V9" s="7">
        <v>16</v>
      </c>
      <c r="W9" s="53">
        <v>3</v>
      </c>
      <c r="X9" s="42">
        <v>1889</v>
      </c>
      <c r="Y9" s="43">
        <v>15</v>
      </c>
      <c r="Z9" s="10">
        <v>3</v>
      </c>
      <c r="AA9" s="56">
        <v>-34.782608695652172</v>
      </c>
      <c r="AC9" s="84"/>
    </row>
    <row r="10" spans="1:29" s="3" customFormat="1">
      <c r="A10" s="3">
        <v>10</v>
      </c>
      <c r="B10" s="4" t="s">
        <v>9</v>
      </c>
      <c r="C10" s="52">
        <v>1225</v>
      </c>
      <c r="D10" s="65">
        <v>44</v>
      </c>
      <c r="E10" s="53">
        <v>36</v>
      </c>
      <c r="F10" s="77">
        <v>1263</v>
      </c>
      <c r="G10" s="78">
        <v>42</v>
      </c>
      <c r="H10" s="53">
        <v>28</v>
      </c>
      <c r="I10" s="77">
        <v>1244</v>
      </c>
      <c r="J10" s="78">
        <v>41</v>
      </c>
      <c r="K10" s="53">
        <v>24</v>
      </c>
      <c r="L10" s="77">
        <v>1237</v>
      </c>
      <c r="M10" s="78">
        <v>40</v>
      </c>
      <c r="N10" s="53">
        <v>23</v>
      </c>
      <c r="O10" s="77">
        <v>1081</v>
      </c>
      <c r="P10" s="78">
        <v>35</v>
      </c>
      <c r="Q10" s="53">
        <v>20</v>
      </c>
      <c r="R10" s="77">
        <v>974</v>
      </c>
      <c r="S10" s="78">
        <v>31</v>
      </c>
      <c r="T10" s="53">
        <v>20</v>
      </c>
      <c r="U10" s="55">
        <v>900</v>
      </c>
      <c r="V10" s="7">
        <v>29</v>
      </c>
      <c r="W10" s="53">
        <v>22</v>
      </c>
      <c r="X10" s="42">
        <v>761</v>
      </c>
      <c r="Y10" s="43">
        <v>25</v>
      </c>
      <c r="Z10" s="10">
        <v>18</v>
      </c>
      <c r="AA10" s="56">
        <v>-43.18181818181818</v>
      </c>
      <c r="AC10" s="84"/>
    </row>
    <row r="11" spans="1:29" s="3" customFormat="1">
      <c r="A11" s="3">
        <v>11</v>
      </c>
      <c r="B11" s="6" t="s">
        <v>10</v>
      </c>
      <c r="C11" s="52">
        <v>852</v>
      </c>
      <c r="D11" s="65">
        <v>63</v>
      </c>
      <c r="E11" s="53" t="s">
        <v>11</v>
      </c>
      <c r="F11" s="79">
        <v>999</v>
      </c>
      <c r="G11" s="78">
        <v>48</v>
      </c>
      <c r="H11" s="53" t="s">
        <v>11</v>
      </c>
      <c r="I11" s="79">
        <v>1053</v>
      </c>
      <c r="J11" s="78">
        <v>50</v>
      </c>
      <c r="K11" s="53" t="s">
        <v>11</v>
      </c>
      <c r="L11" s="79">
        <v>1083</v>
      </c>
      <c r="M11" s="78">
        <v>51</v>
      </c>
      <c r="N11" s="53" t="s">
        <v>11</v>
      </c>
      <c r="O11" s="79">
        <v>1034</v>
      </c>
      <c r="P11" s="78">
        <v>48</v>
      </c>
      <c r="Q11" s="53" t="s">
        <v>11</v>
      </c>
      <c r="R11" s="79">
        <v>951</v>
      </c>
      <c r="S11" s="78">
        <v>45</v>
      </c>
      <c r="T11" s="53" t="s">
        <v>11</v>
      </c>
      <c r="U11" s="55">
        <v>879</v>
      </c>
      <c r="V11" s="7">
        <v>43</v>
      </c>
      <c r="W11" s="53" t="s">
        <v>11</v>
      </c>
      <c r="X11" s="44">
        <v>791</v>
      </c>
      <c r="Y11" s="43">
        <v>39</v>
      </c>
      <c r="Z11" s="10" t="s">
        <v>11</v>
      </c>
      <c r="AA11" s="56">
        <v>-38.095238095238095</v>
      </c>
      <c r="AC11" s="84"/>
    </row>
    <row r="12" spans="1:29" s="3" customFormat="1">
      <c r="A12" s="3">
        <v>12</v>
      </c>
      <c r="B12" s="4" t="s">
        <v>12</v>
      </c>
      <c r="C12" s="52">
        <v>24130</v>
      </c>
      <c r="D12" s="65">
        <v>42</v>
      </c>
      <c r="E12" s="53">
        <v>30</v>
      </c>
      <c r="F12" s="77">
        <v>25384</v>
      </c>
      <c r="G12" s="78">
        <v>45</v>
      </c>
      <c r="H12" s="53">
        <v>33</v>
      </c>
      <c r="I12" s="77">
        <v>25693</v>
      </c>
      <c r="J12" s="78">
        <v>45</v>
      </c>
      <c r="K12" s="53">
        <v>31</v>
      </c>
      <c r="L12" s="77">
        <v>24077</v>
      </c>
      <c r="M12" s="78">
        <v>43</v>
      </c>
      <c r="N12" s="53">
        <v>29</v>
      </c>
      <c r="O12" s="77">
        <v>22021</v>
      </c>
      <c r="P12" s="78">
        <v>39</v>
      </c>
      <c r="Q12" s="53">
        <v>27</v>
      </c>
      <c r="R12" s="77">
        <v>19127</v>
      </c>
      <c r="S12" s="78">
        <v>32</v>
      </c>
      <c r="T12" s="53">
        <v>22</v>
      </c>
      <c r="U12" s="55">
        <v>17125</v>
      </c>
      <c r="V12" s="7">
        <v>30</v>
      </c>
      <c r="W12" s="53">
        <v>27</v>
      </c>
      <c r="X12" s="42">
        <v>15952</v>
      </c>
      <c r="Y12" s="43">
        <v>28</v>
      </c>
      <c r="Z12" s="10">
        <v>24</v>
      </c>
      <c r="AA12" s="56">
        <v>-33.333333333333329</v>
      </c>
      <c r="AC12" s="84"/>
    </row>
    <row r="13" spans="1:29" s="3" customFormat="1">
      <c r="A13" s="3">
        <v>13</v>
      </c>
      <c r="B13" s="4" t="s">
        <v>13</v>
      </c>
      <c r="C13" s="52">
        <v>16548</v>
      </c>
      <c r="D13" s="65">
        <v>53</v>
      </c>
      <c r="E13" s="53">
        <v>43</v>
      </c>
      <c r="F13" s="77">
        <v>17693</v>
      </c>
      <c r="G13" s="78">
        <v>54</v>
      </c>
      <c r="H13" s="53">
        <v>39</v>
      </c>
      <c r="I13" s="77">
        <v>18085</v>
      </c>
      <c r="J13" s="78">
        <v>55</v>
      </c>
      <c r="K13" s="53">
        <v>40</v>
      </c>
      <c r="L13" s="77">
        <v>17273</v>
      </c>
      <c r="M13" s="78">
        <v>52</v>
      </c>
      <c r="N13" s="53">
        <v>38</v>
      </c>
      <c r="O13" s="77">
        <v>16345</v>
      </c>
      <c r="P13" s="78">
        <v>48</v>
      </c>
      <c r="Q13" s="53">
        <v>38</v>
      </c>
      <c r="R13" s="77">
        <v>14378</v>
      </c>
      <c r="S13" s="78">
        <v>41</v>
      </c>
      <c r="T13" s="53">
        <v>38</v>
      </c>
      <c r="U13" s="55">
        <v>12991</v>
      </c>
      <c r="V13" s="7">
        <v>38</v>
      </c>
      <c r="W13" s="53">
        <v>38</v>
      </c>
      <c r="X13" s="42">
        <v>11488</v>
      </c>
      <c r="Y13" s="43">
        <v>34</v>
      </c>
      <c r="Z13" s="10">
        <v>35</v>
      </c>
      <c r="AA13" s="56">
        <v>-35.849056603773583</v>
      </c>
      <c r="AC13" s="84"/>
    </row>
    <row r="14" spans="1:29" s="3" customFormat="1">
      <c r="A14" s="3">
        <v>15</v>
      </c>
      <c r="B14" s="4" t="s">
        <v>14</v>
      </c>
      <c r="C14" s="52">
        <v>1480</v>
      </c>
      <c r="D14" s="65">
        <v>36</v>
      </c>
      <c r="E14" s="53">
        <v>22</v>
      </c>
      <c r="F14" s="77">
        <v>1619</v>
      </c>
      <c r="G14" s="78">
        <v>41</v>
      </c>
      <c r="H14" s="53">
        <v>27</v>
      </c>
      <c r="I14" s="77">
        <v>1610</v>
      </c>
      <c r="J14" s="78">
        <v>41</v>
      </c>
      <c r="K14" s="53">
        <v>24</v>
      </c>
      <c r="L14" s="77">
        <v>1625</v>
      </c>
      <c r="M14" s="78">
        <v>42</v>
      </c>
      <c r="N14" s="53">
        <v>28</v>
      </c>
      <c r="O14" s="77">
        <v>1547</v>
      </c>
      <c r="P14" s="78">
        <v>41</v>
      </c>
      <c r="Q14" s="53">
        <v>30</v>
      </c>
      <c r="R14" s="77">
        <v>1347</v>
      </c>
      <c r="S14" s="78">
        <v>33</v>
      </c>
      <c r="T14" s="53">
        <v>24</v>
      </c>
      <c r="U14" s="55">
        <v>1199</v>
      </c>
      <c r="V14" s="7">
        <v>30</v>
      </c>
      <c r="W14" s="53">
        <v>27</v>
      </c>
      <c r="X14" s="42">
        <v>1108</v>
      </c>
      <c r="Y14" s="43">
        <v>28</v>
      </c>
      <c r="Z14" s="10">
        <v>24</v>
      </c>
      <c r="AA14" s="56">
        <v>-22.222222222222221</v>
      </c>
      <c r="AC14" s="84"/>
    </row>
    <row r="15" spans="1:29" s="3" customFormat="1">
      <c r="A15" s="3">
        <v>16</v>
      </c>
      <c r="B15" s="4" t="s">
        <v>15</v>
      </c>
      <c r="C15" s="52">
        <v>2015</v>
      </c>
      <c r="D15" s="65">
        <v>38</v>
      </c>
      <c r="E15" s="53">
        <v>24</v>
      </c>
      <c r="F15" s="77">
        <v>2140</v>
      </c>
      <c r="G15" s="78">
        <v>39</v>
      </c>
      <c r="H15" s="53">
        <v>21</v>
      </c>
      <c r="I15" s="77">
        <v>2257</v>
      </c>
      <c r="J15" s="78">
        <v>41</v>
      </c>
      <c r="K15" s="53">
        <v>24</v>
      </c>
      <c r="L15" s="77">
        <v>2261</v>
      </c>
      <c r="M15" s="78">
        <v>41</v>
      </c>
      <c r="N15" s="53">
        <v>25</v>
      </c>
      <c r="O15" s="77">
        <v>2038</v>
      </c>
      <c r="P15" s="78">
        <v>36</v>
      </c>
      <c r="Q15" s="53">
        <v>22</v>
      </c>
      <c r="R15" s="77">
        <v>1863</v>
      </c>
      <c r="S15" s="78">
        <v>33</v>
      </c>
      <c r="T15" s="53">
        <v>24</v>
      </c>
      <c r="U15" s="55">
        <v>1584</v>
      </c>
      <c r="V15" s="7">
        <v>28</v>
      </c>
      <c r="W15" s="53">
        <v>19</v>
      </c>
      <c r="X15" s="42">
        <v>1568</v>
      </c>
      <c r="Y15" s="43">
        <v>28</v>
      </c>
      <c r="Z15" s="10">
        <v>24</v>
      </c>
      <c r="AA15" s="56">
        <v>-26.315789473684209</v>
      </c>
      <c r="AC15" s="84"/>
    </row>
    <row r="16" spans="1:29" s="3" customFormat="1">
      <c r="A16" s="3">
        <v>17</v>
      </c>
      <c r="B16" s="4" t="s">
        <v>16</v>
      </c>
      <c r="C16" s="52">
        <v>17041</v>
      </c>
      <c r="D16" s="65">
        <v>39</v>
      </c>
      <c r="E16" s="53">
        <v>26</v>
      </c>
      <c r="F16" s="77">
        <v>17752</v>
      </c>
      <c r="G16" s="78">
        <v>39</v>
      </c>
      <c r="H16" s="53">
        <v>21</v>
      </c>
      <c r="I16" s="77">
        <v>18089</v>
      </c>
      <c r="J16" s="78">
        <v>40</v>
      </c>
      <c r="K16" s="53">
        <v>22</v>
      </c>
      <c r="L16" s="77">
        <v>17410</v>
      </c>
      <c r="M16" s="78">
        <v>38</v>
      </c>
      <c r="N16" s="53">
        <v>21</v>
      </c>
      <c r="O16" s="77">
        <v>16196</v>
      </c>
      <c r="P16" s="78">
        <v>36</v>
      </c>
      <c r="Q16" s="53">
        <v>22</v>
      </c>
      <c r="R16" s="77">
        <v>14798</v>
      </c>
      <c r="S16" s="78">
        <v>33</v>
      </c>
      <c r="T16" s="53">
        <v>24</v>
      </c>
      <c r="U16" s="55">
        <v>13026</v>
      </c>
      <c r="V16" s="7">
        <v>29</v>
      </c>
      <c r="W16" s="53">
        <v>22</v>
      </c>
      <c r="X16" s="42">
        <v>12098</v>
      </c>
      <c r="Y16" s="43">
        <v>28</v>
      </c>
      <c r="Z16" s="10">
        <v>24</v>
      </c>
      <c r="AA16" s="56">
        <v>-28.205128205128204</v>
      </c>
      <c r="AC16" s="84"/>
    </row>
    <row r="17" spans="1:29" s="3" customFormat="1">
      <c r="A17" s="3">
        <v>18</v>
      </c>
      <c r="B17" s="4" t="s">
        <v>17</v>
      </c>
      <c r="C17" s="52">
        <v>9508</v>
      </c>
      <c r="D17" s="65">
        <v>43</v>
      </c>
      <c r="E17" s="53">
        <v>32</v>
      </c>
      <c r="F17" s="77">
        <v>9549</v>
      </c>
      <c r="G17" s="78">
        <v>44</v>
      </c>
      <c r="H17" s="53">
        <v>30</v>
      </c>
      <c r="I17" s="77">
        <v>9948</v>
      </c>
      <c r="J17" s="78">
        <v>45</v>
      </c>
      <c r="K17" s="53">
        <v>31</v>
      </c>
      <c r="L17" s="77">
        <v>9607</v>
      </c>
      <c r="M17" s="78">
        <v>44</v>
      </c>
      <c r="N17" s="53">
        <v>31</v>
      </c>
      <c r="O17" s="77">
        <v>9527</v>
      </c>
      <c r="P17" s="78">
        <v>43</v>
      </c>
      <c r="Q17" s="53">
        <v>32</v>
      </c>
      <c r="R17" s="77">
        <v>8665</v>
      </c>
      <c r="S17" s="78">
        <v>37</v>
      </c>
      <c r="T17" s="53">
        <v>31</v>
      </c>
      <c r="U17" s="55">
        <v>7917</v>
      </c>
      <c r="V17" s="7">
        <v>35</v>
      </c>
      <c r="W17" s="53">
        <v>32</v>
      </c>
      <c r="X17" s="42">
        <v>7370</v>
      </c>
      <c r="Y17" s="43">
        <v>33</v>
      </c>
      <c r="Z17" s="10">
        <v>32</v>
      </c>
      <c r="AA17" s="56">
        <v>-23.255813953488371</v>
      </c>
      <c r="AC17" s="84"/>
    </row>
    <row r="18" spans="1:29" s="3" customFormat="1">
      <c r="A18" s="3">
        <v>19</v>
      </c>
      <c r="B18" s="4" t="s">
        <v>18</v>
      </c>
      <c r="C18" s="52">
        <v>3330</v>
      </c>
      <c r="D18" s="65">
        <v>33</v>
      </c>
      <c r="E18" s="53">
        <v>16</v>
      </c>
      <c r="F18" s="77">
        <v>3495</v>
      </c>
      <c r="G18" s="78">
        <v>33</v>
      </c>
      <c r="H18" s="53">
        <v>13</v>
      </c>
      <c r="I18" s="77">
        <v>3529</v>
      </c>
      <c r="J18" s="78">
        <v>33</v>
      </c>
      <c r="K18" s="53">
        <v>13</v>
      </c>
      <c r="L18" s="77">
        <v>3591</v>
      </c>
      <c r="M18" s="78">
        <v>34</v>
      </c>
      <c r="N18" s="53">
        <v>16</v>
      </c>
      <c r="O18" s="77">
        <v>3421</v>
      </c>
      <c r="P18" s="78">
        <v>32</v>
      </c>
      <c r="Q18" s="53">
        <v>16</v>
      </c>
      <c r="R18" s="77">
        <v>3017</v>
      </c>
      <c r="S18" s="78">
        <v>29</v>
      </c>
      <c r="T18" s="53">
        <v>17</v>
      </c>
      <c r="U18" s="55">
        <v>2665</v>
      </c>
      <c r="V18" s="7">
        <v>25</v>
      </c>
      <c r="W18" s="53">
        <v>12</v>
      </c>
      <c r="X18" s="42">
        <v>2498</v>
      </c>
      <c r="Y18" s="43">
        <v>24</v>
      </c>
      <c r="Z18" s="10">
        <v>15</v>
      </c>
      <c r="AA18" s="56">
        <v>-27.27272727272727</v>
      </c>
      <c r="AC18" s="84"/>
    </row>
    <row r="19" spans="1:29" s="3" customFormat="1">
      <c r="A19" s="3">
        <v>20</v>
      </c>
      <c r="B19" s="4" t="s">
        <v>19</v>
      </c>
      <c r="C19" s="52">
        <v>4055</v>
      </c>
      <c r="D19" s="65">
        <v>41</v>
      </c>
      <c r="E19" s="53">
        <v>29</v>
      </c>
      <c r="F19" s="77">
        <v>4109</v>
      </c>
      <c r="G19" s="78">
        <v>42</v>
      </c>
      <c r="H19" s="53">
        <v>28</v>
      </c>
      <c r="I19" s="77">
        <v>4271</v>
      </c>
      <c r="J19" s="78">
        <v>44</v>
      </c>
      <c r="K19" s="53">
        <v>30</v>
      </c>
      <c r="L19" s="77">
        <v>4403</v>
      </c>
      <c r="M19" s="78">
        <v>46</v>
      </c>
      <c r="N19" s="53">
        <v>33</v>
      </c>
      <c r="O19" s="77">
        <v>4233</v>
      </c>
      <c r="P19" s="78">
        <v>44</v>
      </c>
      <c r="Q19" s="53">
        <v>33</v>
      </c>
      <c r="R19" s="77">
        <v>3865</v>
      </c>
      <c r="S19" s="78">
        <v>39</v>
      </c>
      <c r="T19" s="53">
        <v>35</v>
      </c>
      <c r="U19" s="55">
        <v>3493</v>
      </c>
      <c r="V19" s="7">
        <v>35</v>
      </c>
      <c r="W19" s="53">
        <v>32</v>
      </c>
      <c r="X19" s="42">
        <v>3306</v>
      </c>
      <c r="Y19" s="43">
        <v>34</v>
      </c>
      <c r="Z19" s="10">
        <v>35</v>
      </c>
      <c r="AA19" s="56">
        <v>-17.073170731707318</v>
      </c>
      <c r="AC19" s="84"/>
    </row>
    <row r="20" spans="1:29" s="3" customFormat="1">
      <c r="A20" s="3">
        <v>21</v>
      </c>
      <c r="B20" s="4" t="s">
        <v>20</v>
      </c>
      <c r="C20" s="52">
        <v>6726</v>
      </c>
      <c r="D20" s="65">
        <v>49</v>
      </c>
      <c r="E20" s="53">
        <v>38</v>
      </c>
      <c r="F20" s="77">
        <v>7412</v>
      </c>
      <c r="G20" s="78">
        <v>55</v>
      </c>
      <c r="H20" s="53">
        <v>42</v>
      </c>
      <c r="I20" s="77">
        <v>7547</v>
      </c>
      <c r="J20" s="78">
        <v>55</v>
      </c>
      <c r="K20" s="53">
        <v>40</v>
      </c>
      <c r="L20" s="77">
        <v>7636</v>
      </c>
      <c r="M20" s="78">
        <v>56</v>
      </c>
      <c r="N20" s="53">
        <v>43</v>
      </c>
      <c r="O20" s="77">
        <v>7208</v>
      </c>
      <c r="P20" s="78">
        <v>51</v>
      </c>
      <c r="Q20" s="53">
        <v>41</v>
      </c>
      <c r="R20" s="77">
        <v>6684</v>
      </c>
      <c r="S20" s="78">
        <v>46</v>
      </c>
      <c r="T20" s="53">
        <v>44</v>
      </c>
      <c r="U20" s="55">
        <v>6111</v>
      </c>
      <c r="V20" s="7">
        <v>43</v>
      </c>
      <c r="W20" s="53">
        <v>43</v>
      </c>
      <c r="X20" s="42">
        <v>5689</v>
      </c>
      <c r="Y20" s="43">
        <v>42</v>
      </c>
      <c r="Z20" s="10">
        <v>43</v>
      </c>
      <c r="AA20" s="56">
        <v>-14.285714285714285</v>
      </c>
      <c r="AC20" s="84"/>
    </row>
    <row r="21" spans="1:29" s="3" customFormat="1">
      <c r="A21" s="3">
        <v>22</v>
      </c>
      <c r="B21" s="4" t="s">
        <v>21</v>
      </c>
      <c r="C21" s="52">
        <v>8151</v>
      </c>
      <c r="D21" s="65">
        <v>49</v>
      </c>
      <c r="E21" s="53">
        <v>38</v>
      </c>
      <c r="F21" s="77">
        <v>8628</v>
      </c>
      <c r="G21" s="78">
        <v>54</v>
      </c>
      <c r="H21" s="53">
        <v>39</v>
      </c>
      <c r="I21" s="77">
        <v>8974</v>
      </c>
      <c r="J21" s="78">
        <v>56</v>
      </c>
      <c r="K21" s="53">
        <v>43</v>
      </c>
      <c r="L21" s="77">
        <v>8817</v>
      </c>
      <c r="M21" s="78">
        <v>54</v>
      </c>
      <c r="N21" s="53">
        <v>42</v>
      </c>
      <c r="O21" s="77">
        <v>8413</v>
      </c>
      <c r="P21" s="78">
        <v>53</v>
      </c>
      <c r="Q21" s="53">
        <v>45</v>
      </c>
      <c r="R21" s="77">
        <v>7689</v>
      </c>
      <c r="S21" s="78">
        <v>48</v>
      </c>
      <c r="T21" s="53">
        <v>45</v>
      </c>
      <c r="U21" s="55">
        <v>6970</v>
      </c>
      <c r="V21" s="7">
        <v>45</v>
      </c>
      <c r="W21" s="53">
        <v>45</v>
      </c>
      <c r="X21" s="42">
        <v>6458</v>
      </c>
      <c r="Y21" s="43">
        <v>43</v>
      </c>
      <c r="Z21" s="10">
        <v>44</v>
      </c>
      <c r="AA21" s="56">
        <v>-12.244897959183673</v>
      </c>
      <c r="AC21" s="84"/>
    </row>
    <row r="22" spans="1:29" s="3" customFormat="1">
      <c r="A22" s="3">
        <v>23</v>
      </c>
      <c r="B22" s="4" t="s">
        <v>22</v>
      </c>
      <c r="C22" s="52">
        <v>1112</v>
      </c>
      <c r="D22" s="65">
        <v>24</v>
      </c>
      <c r="E22" s="53">
        <v>6</v>
      </c>
      <c r="F22" s="79">
        <v>1133</v>
      </c>
      <c r="G22" s="78">
        <v>26</v>
      </c>
      <c r="H22" s="53">
        <v>6</v>
      </c>
      <c r="I22" s="79">
        <v>1172</v>
      </c>
      <c r="J22" s="78">
        <v>27</v>
      </c>
      <c r="K22" s="53">
        <v>7</v>
      </c>
      <c r="L22" s="79">
        <v>1117</v>
      </c>
      <c r="M22" s="78">
        <v>26</v>
      </c>
      <c r="N22" s="53">
        <v>7</v>
      </c>
      <c r="O22" s="79">
        <v>1047</v>
      </c>
      <c r="P22" s="78">
        <v>24</v>
      </c>
      <c r="Q22" s="53">
        <v>6</v>
      </c>
      <c r="R22" s="79">
        <v>917</v>
      </c>
      <c r="S22" s="78">
        <v>21</v>
      </c>
      <c r="T22" s="53">
        <v>6</v>
      </c>
      <c r="U22" s="55">
        <v>867</v>
      </c>
      <c r="V22" s="7">
        <v>21</v>
      </c>
      <c r="W22" s="53">
        <v>7</v>
      </c>
      <c r="X22" s="44">
        <v>798</v>
      </c>
      <c r="Y22" s="43">
        <v>19</v>
      </c>
      <c r="Z22" s="10">
        <v>6</v>
      </c>
      <c r="AA22" s="56">
        <v>-20.833333333333336</v>
      </c>
      <c r="AC22" s="84"/>
    </row>
    <row r="23" spans="1:29" s="3" customFormat="1">
      <c r="A23" s="3">
        <v>24</v>
      </c>
      <c r="B23" s="4" t="s">
        <v>23</v>
      </c>
      <c r="C23" s="52">
        <v>6282</v>
      </c>
      <c r="D23" s="65">
        <v>32</v>
      </c>
      <c r="E23" s="53">
        <v>14</v>
      </c>
      <c r="F23" s="77">
        <v>6705</v>
      </c>
      <c r="G23" s="78">
        <v>34</v>
      </c>
      <c r="H23" s="53">
        <v>16</v>
      </c>
      <c r="I23" s="77">
        <v>6892</v>
      </c>
      <c r="J23" s="78">
        <v>34</v>
      </c>
      <c r="K23" s="53">
        <v>14</v>
      </c>
      <c r="L23" s="77">
        <v>6560</v>
      </c>
      <c r="M23" s="78">
        <v>33</v>
      </c>
      <c r="N23" s="53">
        <v>13</v>
      </c>
      <c r="O23" s="77">
        <v>6140</v>
      </c>
      <c r="P23" s="78">
        <v>31</v>
      </c>
      <c r="Q23" s="53">
        <v>13</v>
      </c>
      <c r="R23" s="77">
        <v>5396</v>
      </c>
      <c r="S23" s="78">
        <v>27</v>
      </c>
      <c r="T23" s="53">
        <v>11</v>
      </c>
      <c r="U23" s="55">
        <v>4797</v>
      </c>
      <c r="V23" s="7">
        <v>25</v>
      </c>
      <c r="W23" s="53">
        <v>12</v>
      </c>
      <c r="X23" s="42">
        <v>4286</v>
      </c>
      <c r="Y23" s="43">
        <v>22</v>
      </c>
      <c r="Z23" s="10">
        <v>10</v>
      </c>
      <c r="AA23" s="56">
        <v>-31.25</v>
      </c>
      <c r="AC23" s="84"/>
    </row>
    <row r="24" spans="1:29" s="3" customFormat="1">
      <c r="A24" s="3">
        <v>25</v>
      </c>
      <c r="B24" s="4" t="s">
        <v>24</v>
      </c>
      <c r="C24" s="52">
        <v>4540</v>
      </c>
      <c r="D24" s="65">
        <v>22</v>
      </c>
      <c r="E24" s="53">
        <v>3</v>
      </c>
      <c r="F24" s="77">
        <v>4724</v>
      </c>
      <c r="G24" s="78">
        <v>21</v>
      </c>
      <c r="H24" s="53">
        <v>2</v>
      </c>
      <c r="I24" s="77">
        <v>4949</v>
      </c>
      <c r="J24" s="78">
        <v>22</v>
      </c>
      <c r="K24" s="53">
        <v>2</v>
      </c>
      <c r="L24" s="77">
        <v>4586</v>
      </c>
      <c r="M24" s="78">
        <v>20</v>
      </c>
      <c r="N24" s="53">
        <v>1</v>
      </c>
      <c r="O24" s="77">
        <v>4482</v>
      </c>
      <c r="P24" s="78">
        <v>20</v>
      </c>
      <c r="Q24" s="53">
        <v>3</v>
      </c>
      <c r="R24" s="77">
        <v>3909</v>
      </c>
      <c r="S24" s="78">
        <v>17</v>
      </c>
      <c r="T24" s="53">
        <v>2</v>
      </c>
      <c r="U24" s="55">
        <v>3478</v>
      </c>
      <c r="V24" s="7">
        <v>15</v>
      </c>
      <c r="W24" s="53">
        <v>2</v>
      </c>
      <c r="X24" s="42">
        <v>3220</v>
      </c>
      <c r="Y24" s="43">
        <v>14</v>
      </c>
      <c r="Z24" s="10">
        <v>1</v>
      </c>
      <c r="AA24" s="56">
        <v>-36.363636363636367</v>
      </c>
      <c r="AC24" s="84"/>
    </row>
    <row r="25" spans="1:29" s="3" customFormat="1">
      <c r="A25" s="3">
        <v>26</v>
      </c>
      <c r="B25" s="4" t="s">
        <v>25</v>
      </c>
      <c r="C25" s="52">
        <v>11809</v>
      </c>
      <c r="D25" s="65">
        <v>32</v>
      </c>
      <c r="E25" s="53">
        <v>14</v>
      </c>
      <c r="F25" s="77">
        <v>12322</v>
      </c>
      <c r="G25" s="78">
        <v>34</v>
      </c>
      <c r="H25" s="53">
        <v>16</v>
      </c>
      <c r="I25" s="77">
        <v>12497</v>
      </c>
      <c r="J25" s="78">
        <v>34</v>
      </c>
      <c r="K25" s="53">
        <v>14</v>
      </c>
      <c r="L25" s="77">
        <v>11985</v>
      </c>
      <c r="M25" s="78">
        <v>33</v>
      </c>
      <c r="N25" s="53">
        <v>13</v>
      </c>
      <c r="O25" s="77">
        <v>11709</v>
      </c>
      <c r="P25" s="78">
        <v>33</v>
      </c>
      <c r="Q25" s="53">
        <v>18</v>
      </c>
      <c r="R25" s="77">
        <v>10835</v>
      </c>
      <c r="S25" s="78">
        <v>30</v>
      </c>
      <c r="T25" s="53">
        <v>19</v>
      </c>
      <c r="U25" s="55">
        <v>9658</v>
      </c>
      <c r="V25" s="7">
        <v>28</v>
      </c>
      <c r="W25" s="53">
        <v>19</v>
      </c>
      <c r="X25" s="42">
        <v>8913</v>
      </c>
      <c r="Y25" s="43">
        <v>26</v>
      </c>
      <c r="Z25" s="10">
        <v>20</v>
      </c>
      <c r="AA25" s="56">
        <v>-18.75</v>
      </c>
      <c r="AC25" s="84"/>
    </row>
    <row r="26" spans="1:29" s="3" customFormat="1">
      <c r="A26" s="3">
        <v>27</v>
      </c>
      <c r="B26" s="4" t="s">
        <v>26</v>
      </c>
      <c r="C26" s="52">
        <v>4780</v>
      </c>
      <c r="D26" s="65">
        <v>26</v>
      </c>
      <c r="E26" s="53">
        <v>7</v>
      </c>
      <c r="F26" s="77">
        <v>5090</v>
      </c>
      <c r="G26" s="78">
        <v>28</v>
      </c>
      <c r="H26" s="53">
        <v>9</v>
      </c>
      <c r="I26" s="77">
        <v>5193</v>
      </c>
      <c r="J26" s="78">
        <v>29</v>
      </c>
      <c r="K26" s="53">
        <v>8</v>
      </c>
      <c r="L26" s="77">
        <v>4885</v>
      </c>
      <c r="M26" s="78">
        <v>27</v>
      </c>
      <c r="N26" s="53">
        <v>8</v>
      </c>
      <c r="O26" s="77">
        <v>4384</v>
      </c>
      <c r="P26" s="78">
        <v>24</v>
      </c>
      <c r="Q26" s="53">
        <v>6</v>
      </c>
      <c r="R26" s="77">
        <v>4035</v>
      </c>
      <c r="S26" s="78">
        <v>23</v>
      </c>
      <c r="T26" s="53">
        <v>8</v>
      </c>
      <c r="U26" s="55">
        <v>3464</v>
      </c>
      <c r="V26" s="7">
        <v>19</v>
      </c>
      <c r="W26" s="53">
        <v>5</v>
      </c>
      <c r="X26" s="42">
        <v>3295</v>
      </c>
      <c r="Y26" s="43">
        <v>19</v>
      </c>
      <c r="Z26" s="10">
        <v>6</v>
      </c>
      <c r="AA26" s="56">
        <v>-26.923076923076923</v>
      </c>
      <c r="AC26" s="84"/>
    </row>
    <row r="27" spans="1:29" s="3" customFormat="1">
      <c r="A27" s="3">
        <v>28</v>
      </c>
      <c r="B27" s="4" t="s">
        <v>27</v>
      </c>
      <c r="C27" s="52">
        <v>6411</v>
      </c>
      <c r="D27" s="65">
        <v>61</v>
      </c>
      <c r="E27" s="53">
        <v>48</v>
      </c>
      <c r="F27" s="77">
        <v>7404</v>
      </c>
      <c r="G27" s="78">
        <v>68</v>
      </c>
      <c r="H27" s="53">
        <v>50</v>
      </c>
      <c r="I27" s="77">
        <v>7811</v>
      </c>
      <c r="J27" s="78">
        <v>72</v>
      </c>
      <c r="K27" s="53">
        <v>50</v>
      </c>
      <c r="L27" s="77">
        <v>7193</v>
      </c>
      <c r="M27" s="78">
        <v>66</v>
      </c>
      <c r="N27" s="53">
        <v>50</v>
      </c>
      <c r="O27" s="77">
        <v>6945</v>
      </c>
      <c r="P27" s="78">
        <v>64</v>
      </c>
      <c r="Q27" s="53">
        <v>49</v>
      </c>
      <c r="R27" s="77">
        <v>6077</v>
      </c>
      <c r="S27" s="78">
        <v>55</v>
      </c>
      <c r="T27" s="53">
        <v>50</v>
      </c>
      <c r="U27" s="55">
        <v>5363</v>
      </c>
      <c r="V27" s="7">
        <v>50</v>
      </c>
      <c r="W27" s="53">
        <v>49</v>
      </c>
      <c r="X27" s="42">
        <v>4781</v>
      </c>
      <c r="Y27" s="43">
        <v>46</v>
      </c>
      <c r="Z27" s="10">
        <v>47</v>
      </c>
      <c r="AA27" s="56">
        <v>-24.590163934426229</v>
      </c>
      <c r="AC27" s="84"/>
    </row>
    <row r="28" spans="1:29" s="3" customFormat="1">
      <c r="A28" s="3">
        <v>29</v>
      </c>
      <c r="B28" s="4" t="s">
        <v>28</v>
      </c>
      <c r="C28" s="52">
        <v>8611</v>
      </c>
      <c r="D28" s="65">
        <v>42</v>
      </c>
      <c r="E28" s="53">
        <v>30</v>
      </c>
      <c r="F28" s="77">
        <v>9183</v>
      </c>
      <c r="G28" s="78">
        <v>46</v>
      </c>
      <c r="H28" s="53">
        <v>35</v>
      </c>
      <c r="I28" s="77">
        <v>9244</v>
      </c>
      <c r="J28" s="78">
        <v>46</v>
      </c>
      <c r="K28" s="53">
        <v>34</v>
      </c>
      <c r="L28" s="77">
        <v>9160</v>
      </c>
      <c r="M28" s="78">
        <v>45</v>
      </c>
      <c r="N28" s="53">
        <v>32</v>
      </c>
      <c r="O28" s="77">
        <v>8499</v>
      </c>
      <c r="P28" s="78">
        <v>42</v>
      </c>
      <c r="Q28" s="53">
        <v>31</v>
      </c>
      <c r="R28" s="77">
        <v>7669</v>
      </c>
      <c r="S28" s="78">
        <v>37</v>
      </c>
      <c r="T28" s="53">
        <v>31</v>
      </c>
      <c r="U28" s="55">
        <v>6944</v>
      </c>
      <c r="V28" s="7">
        <v>34</v>
      </c>
      <c r="W28" s="53">
        <v>30</v>
      </c>
      <c r="X28" s="42">
        <v>6317</v>
      </c>
      <c r="Y28" s="43">
        <v>32</v>
      </c>
      <c r="Z28" s="10">
        <v>30</v>
      </c>
      <c r="AA28" s="56">
        <v>-23.809523809523807</v>
      </c>
      <c r="AC28" s="84"/>
    </row>
    <row r="29" spans="1:29" s="3" customFormat="1">
      <c r="A29" s="3">
        <v>30</v>
      </c>
      <c r="B29" s="4" t="s">
        <v>29</v>
      </c>
      <c r="C29" s="52">
        <v>1185</v>
      </c>
      <c r="D29" s="65">
        <v>35</v>
      </c>
      <c r="E29" s="53">
        <v>21</v>
      </c>
      <c r="F29" s="79">
        <v>1283</v>
      </c>
      <c r="G29" s="78">
        <v>40</v>
      </c>
      <c r="H29" s="53">
        <v>23</v>
      </c>
      <c r="I29" s="79">
        <v>1200</v>
      </c>
      <c r="J29" s="78">
        <v>37</v>
      </c>
      <c r="K29" s="53">
        <v>21</v>
      </c>
      <c r="L29" s="79">
        <v>1312</v>
      </c>
      <c r="M29" s="78">
        <v>41</v>
      </c>
      <c r="N29" s="53">
        <v>25</v>
      </c>
      <c r="O29" s="79">
        <v>1264</v>
      </c>
      <c r="P29" s="78">
        <v>39</v>
      </c>
      <c r="Q29" s="53">
        <v>27</v>
      </c>
      <c r="R29" s="79">
        <v>1128</v>
      </c>
      <c r="S29" s="78">
        <v>35</v>
      </c>
      <c r="T29" s="53">
        <v>29</v>
      </c>
      <c r="U29" s="55">
        <v>930</v>
      </c>
      <c r="V29" s="7">
        <v>29</v>
      </c>
      <c r="W29" s="53">
        <v>22</v>
      </c>
      <c r="X29" s="44">
        <v>892</v>
      </c>
      <c r="Y29" s="43">
        <v>29</v>
      </c>
      <c r="Z29" s="10">
        <v>28</v>
      </c>
      <c r="AA29" s="56">
        <v>-17.142857142857142</v>
      </c>
      <c r="AC29" s="84"/>
    </row>
    <row r="30" spans="1:29" s="3" customFormat="1">
      <c r="A30" s="3">
        <v>31</v>
      </c>
      <c r="B30" s="4" t="s">
        <v>30</v>
      </c>
      <c r="C30" s="52">
        <v>2147</v>
      </c>
      <c r="D30" s="65">
        <v>34</v>
      </c>
      <c r="E30" s="53">
        <v>19</v>
      </c>
      <c r="F30" s="77">
        <v>2112</v>
      </c>
      <c r="G30" s="78">
        <v>33</v>
      </c>
      <c r="H30" s="53">
        <v>13</v>
      </c>
      <c r="I30" s="77">
        <v>2280</v>
      </c>
      <c r="J30" s="78">
        <v>36</v>
      </c>
      <c r="K30" s="53">
        <v>18</v>
      </c>
      <c r="L30" s="77">
        <v>2286</v>
      </c>
      <c r="M30" s="78">
        <v>37</v>
      </c>
      <c r="N30" s="53">
        <v>19</v>
      </c>
      <c r="O30" s="77">
        <v>2209</v>
      </c>
      <c r="P30" s="78">
        <v>35</v>
      </c>
      <c r="Q30" s="53">
        <v>20</v>
      </c>
      <c r="R30" s="77">
        <v>1958</v>
      </c>
      <c r="S30" s="78">
        <v>31</v>
      </c>
      <c r="T30" s="53">
        <v>20</v>
      </c>
      <c r="U30" s="55">
        <v>1731</v>
      </c>
      <c r="V30" s="7">
        <v>27</v>
      </c>
      <c r="W30" s="53">
        <v>18</v>
      </c>
      <c r="X30" s="42">
        <v>1671</v>
      </c>
      <c r="Y30" s="43">
        <v>27</v>
      </c>
      <c r="Z30" s="10">
        <v>23</v>
      </c>
      <c r="AA30" s="56">
        <v>-20.588235294117645</v>
      </c>
      <c r="AC30" s="84"/>
    </row>
    <row r="31" spans="1:29" s="3" customFormat="1">
      <c r="A31" s="3">
        <v>32</v>
      </c>
      <c r="B31" s="4" t="s">
        <v>31</v>
      </c>
      <c r="C31" s="52">
        <v>3921</v>
      </c>
      <c r="D31" s="65">
        <v>50</v>
      </c>
      <c r="E31" s="53">
        <v>40</v>
      </c>
      <c r="F31" s="77">
        <v>4287</v>
      </c>
      <c r="G31" s="78">
        <v>56</v>
      </c>
      <c r="H31" s="53">
        <v>44</v>
      </c>
      <c r="I31" s="77">
        <v>4351</v>
      </c>
      <c r="J31" s="78">
        <v>55</v>
      </c>
      <c r="K31" s="53">
        <v>40</v>
      </c>
      <c r="L31" s="77">
        <v>4262</v>
      </c>
      <c r="M31" s="78">
        <v>53</v>
      </c>
      <c r="N31" s="53">
        <v>39</v>
      </c>
      <c r="O31" s="77">
        <v>3879</v>
      </c>
      <c r="P31" s="78">
        <v>47</v>
      </c>
      <c r="Q31" s="53">
        <v>37</v>
      </c>
      <c r="R31" s="77">
        <v>3421</v>
      </c>
      <c r="S31" s="78">
        <v>39</v>
      </c>
      <c r="T31" s="53">
        <v>35</v>
      </c>
      <c r="U31" s="55">
        <v>3073</v>
      </c>
      <c r="V31" s="7">
        <v>36</v>
      </c>
      <c r="W31" s="53">
        <v>36</v>
      </c>
      <c r="X31" s="42">
        <v>2863</v>
      </c>
      <c r="Y31" s="43">
        <v>33</v>
      </c>
      <c r="Z31" s="10">
        <v>32</v>
      </c>
      <c r="AA31" s="56">
        <v>-34</v>
      </c>
      <c r="AC31" s="84"/>
    </row>
    <row r="32" spans="1:29" s="3" customFormat="1">
      <c r="A32" s="3">
        <v>33</v>
      </c>
      <c r="B32" s="4" t="s">
        <v>32</v>
      </c>
      <c r="C32" s="52">
        <v>850</v>
      </c>
      <c r="D32" s="65">
        <v>18</v>
      </c>
      <c r="E32" s="53">
        <v>1</v>
      </c>
      <c r="F32" s="79">
        <v>865</v>
      </c>
      <c r="G32" s="78">
        <v>19</v>
      </c>
      <c r="H32" s="53">
        <v>1</v>
      </c>
      <c r="I32" s="79">
        <v>924</v>
      </c>
      <c r="J32" s="78">
        <v>20</v>
      </c>
      <c r="K32" s="53">
        <v>1</v>
      </c>
      <c r="L32" s="79">
        <v>902</v>
      </c>
      <c r="M32" s="78">
        <v>20</v>
      </c>
      <c r="N32" s="53">
        <v>1</v>
      </c>
      <c r="O32" s="79">
        <v>765</v>
      </c>
      <c r="P32" s="78">
        <v>16</v>
      </c>
      <c r="Q32" s="53">
        <v>1</v>
      </c>
      <c r="R32" s="79">
        <v>722</v>
      </c>
      <c r="S32" s="78">
        <v>16</v>
      </c>
      <c r="T32" s="53">
        <v>1</v>
      </c>
      <c r="U32" s="55">
        <v>629</v>
      </c>
      <c r="V32" s="7">
        <v>14</v>
      </c>
      <c r="W32" s="53">
        <v>1</v>
      </c>
      <c r="X32" s="44">
        <v>629</v>
      </c>
      <c r="Y32" s="43">
        <v>14</v>
      </c>
      <c r="Z32" s="10">
        <v>1</v>
      </c>
      <c r="AA32" s="56">
        <v>-22.222222222222221</v>
      </c>
      <c r="AC32" s="84"/>
    </row>
    <row r="33" spans="1:29" s="3" customFormat="1">
      <c r="A33" s="3">
        <v>34</v>
      </c>
      <c r="B33" s="4" t="s">
        <v>33</v>
      </c>
      <c r="C33" s="52">
        <v>6874</v>
      </c>
      <c r="D33" s="65">
        <v>23</v>
      </c>
      <c r="E33" s="53">
        <v>4</v>
      </c>
      <c r="F33" s="77">
        <v>7159</v>
      </c>
      <c r="G33" s="78">
        <v>25</v>
      </c>
      <c r="H33" s="53">
        <v>5</v>
      </c>
      <c r="I33" s="77">
        <v>7255</v>
      </c>
      <c r="J33" s="78">
        <v>25</v>
      </c>
      <c r="K33" s="53">
        <v>5</v>
      </c>
      <c r="L33" s="77">
        <v>7008</v>
      </c>
      <c r="M33" s="78">
        <v>24</v>
      </c>
      <c r="N33" s="53">
        <v>5</v>
      </c>
      <c r="O33" s="77">
        <v>6408</v>
      </c>
      <c r="P33" s="78">
        <v>23</v>
      </c>
      <c r="Q33" s="53">
        <v>5</v>
      </c>
      <c r="R33" s="77">
        <v>5793</v>
      </c>
      <c r="S33" s="78">
        <v>20</v>
      </c>
      <c r="T33" s="53">
        <v>5</v>
      </c>
      <c r="U33" s="55">
        <v>5358</v>
      </c>
      <c r="V33" s="7">
        <v>19</v>
      </c>
      <c r="W33" s="53">
        <v>5</v>
      </c>
      <c r="X33" s="42">
        <v>4772</v>
      </c>
      <c r="Y33" s="43">
        <v>17</v>
      </c>
      <c r="Z33" s="10">
        <v>5</v>
      </c>
      <c r="AA33" s="56">
        <v>-26.086956521739129</v>
      </c>
      <c r="AC33" s="84"/>
    </row>
    <row r="34" spans="1:29" s="3" customFormat="1">
      <c r="A34" s="3">
        <v>35</v>
      </c>
      <c r="B34" s="4" t="s">
        <v>34</v>
      </c>
      <c r="C34" s="52">
        <v>4471</v>
      </c>
      <c r="D34" s="65">
        <v>62</v>
      </c>
      <c r="E34" s="53">
        <v>49</v>
      </c>
      <c r="F34" s="77">
        <v>4628</v>
      </c>
      <c r="G34" s="78">
        <v>64</v>
      </c>
      <c r="H34" s="53">
        <v>49</v>
      </c>
      <c r="I34" s="77">
        <v>4720</v>
      </c>
      <c r="J34" s="78">
        <v>66</v>
      </c>
      <c r="K34" s="53">
        <v>49</v>
      </c>
      <c r="L34" s="77">
        <v>4540</v>
      </c>
      <c r="M34" s="78">
        <v>64</v>
      </c>
      <c r="N34" s="53">
        <v>49</v>
      </c>
      <c r="O34" s="77">
        <v>4438</v>
      </c>
      <c r="P34" s="78">
        <v>64</v>
      </c>
      <c r="Q34" s="53">
        <v>49</v>
      </c>
      <c r="R34" s="77">
        <v>3872</v>
      </c>
      <c r="S34" s="78">
        <v>53</v>
      </c>
      <c r="T34" s="53">
        <v>49</v>
      </c>
      <c r="U34" s="55">
        <v>3452</v>
      </c>
      <c r="V34" s="7">
        <v>49</v>
      </c>
      <c r="W34" s="53">
        <v>48</v>
      </c>
      <c r="X34" s="42">
        <v>3275</v>
      </c>
      <c r="Y34" s="43">
        <v>47</v>
      </c>
      <c r="Z34" s="10">
        <v>49</v>
      </c>
      <c r="AA34" s="56">
        <v>-24.193548387096776</v>
      </c>
      <c r="AC34" s="84"/>
    </row>
    <row r="35" spans="1:29" s="3" customFormat="1">
      <c r="A35" s="3">
        <v>36</v>
      </c>
      <c r="B35" s="4" t="s">
        <v>35</v>
      </c>
      <c r="C35" s="52">
        <v>17068</v>
      </c>
      <c r="D35" s="65">
        <v>27</v>
      </c>
      <c r="E35" s="53">
        <v>8</v>
      </c>
      <c r="F35" s="77">
        <v>17442</v>
      </c>
      <c r="G35" s="78">
        <v>26</v>
      </c>
      <c r="H35" s="53">
        <v>6</v>
      </c>
      <c r="I35" s="77">
        <v>17621</v>
      </c>
      <c r="J35" s="78">
        <v>26</v>
      </c>
      <c r="K35" s="53">
        <v>6</v>
      </c>
      <c r="L35" s="77">
        <v>17289</v>
      </c>
      <c r="M35" s="78">
        <v>25</v>
      </c>
      <c r="N35" s="53">
        <v>6</v>
      </c>
      <c r="O35" s="77">
        <v>16306</v>
      </c>
      <c r="P35" s="78">
        <v>24</v>
      </c>
      <c r="Q35" s="53">
        <v>6</v>
      </c>
      <c r="R35" s="77">
        <v>15126</v>
      </c>
      <c r="S35" s="78">
        <v>23</v>
      </c>
      <c r="T35" s="53">
        <v>8</v>
      </c>
      <c r="U35" s="55">
        <v>13718</v>
      </c>
      <c r="V35" s="7">
        <v>21</v>
      </c>
      <c r="W35" s="53">
        <v>7</v>
      </c>
      <c r="X35" s="42">
        <v>12592</v>
      </c>
      <c r="Y35" s="43">
        <v>20</v>
      </c>
      <c r="Z35" s="10">
        <v>8</v>
      </c>
      <c r="AA35" s="56">
        <v>-25.925925925925924</v>
      </c>
      <c r="AC35" s="84"/>
    </row>
    <row r="36" spans="1:29" s="3" customFormat="1">
      <c r="A36" s="3">
        <v>37</v>
      </c>
      <c r="B36" s="4" t="s">
        <v>36</v>
      </c>
      <c r="C36" s="52">
        <v>13933</v>
      </c>
      <c r="D36" s="65">
        <v>48</v>
      </c>
      <c r="E36" s="53">
        <v>37</v>
      </c>
      <c r="F36" s="77">
        <v>14701</v>
      </c>
      <c r="G36" s="78">
        <v>50</v>
      </c>
      <c r="H36" s="53">
        <v>37</v>
      </c>
      <c r="I36" s="77">
        <v>15079</v>
      </c>
      <c r="J36" s="78">
        <v>50</v>
      </c>
      <c r="K36" s="53">
        <v>36</v>
      </c>
      <c r="L36" s="77">
        <v>15136</v>
      </c>
      <c r="M36" s="78">
        <v>49</v>
      </c>
      <c r="N36" s="53">
        <v>35</v>
      </c>
      <c r="O36" s="77">
        <v>14093</v>
      </c>
      <c r="P36" s="78">
        <v>45</v>
      </c>
      <c r="Q36" s="53">
        <v>34</v>
      </c>
      <c r="R36" s="77">
        <v>12309</v>
      </c>
      <c r="S36" s="78">
        <v>38</v>
      </c>
      <c r="T36" s="53">
        <v>33</v>
      </c>
      <c r="U36" s="55">
        <v>11070</v>
      </c>
      <c r="V36" s="7">
        <v>35</v>
      </c>
      <c r="W36" s="53">
        <v>32</v>
      </c>
      <c r="X36" s="42">
        <v>10077</v>
      </c>
      <c r="Y36" s="43">
        <v>32</v>
      </c>
      <c r="Z36" s="10">
        <v>30</v>
      </c>
      <c r="AA36" s="56">
        <v>-33.333333333333329</v>
      </c>
      <c r="AC36" s="84"/>
    </row>
    <row r="37" spans="1:29" s="3" customFormat="1">
      <c r="A37" s="3">
        <v>38</v>
      </c>
      <c r="B37" s="4" t="s">
        <v>37</v>
      </c>
      <c r="C37" s="52">
        <v>661</v>
      </c>
      <c r="D37" s="65">
        <v>30</v>
      </c>
      <c r="E37" s="53">
        <v>9</v>
      </c>
      <c r="F37" s="79">
        <v>633</v>
      </c>
      <c r="G37" s="78">
        <v>27</v>
      </c>
      <c r="H37" s="53">
        <v>8</v>
      </c>
      <c r="I37" s="79">
        <v>696</v>
      </c>
      <c r="J37" s="78">
        <v>29</v>
      </c>
      <c r="K37" s="53">
        <v>8</v>
      </c>
      <c r="L37" s="79">
        <v>666</v>
      </c>
      <c r="M37" s="78">
        <v>29</v>
      </c>
      <c r="N37" s="53">
        <v>9</v>
      </c>
      <c r="O37" s="79">
        <v>663</v>
      </c>
      <c r="P37" s="78">
        <v>28</v>
      </c>
      <c r="Q37" s="53">
        <v>10</v>
      </c>
      <c r="R37" s="79">
        <v>659</v>
      </c>
      <c r="S37" s="78">
        <v>29</v>
      </c>
      <c r="T37" s="53">
        <v>17</v>
      </c>
      <c r="U37" s="55">
        <v>647</v>
      </c>
      <c r="V37" s="7">
        <v>28</v>
      </c>
      <c r="W37" s="53">
        <v>19</v>
      </c>
      <c r="X37" s="44">
        <v>603</v>
      </c>
      <c r="Y37" s="43">
        <v>26</v>
      </c>
      <c r="Z37" s="10">
        <v>20</v>
      </c>
      <c r="AA37" s="56">
        <v>-13.333333333333334</v>
      </c>
      <c r="AC37" s="84"/>
    </row>
    <row r="38" spans="1:29" s="3" customFormat="1">
      <c r="A38" s="3">
        <v>39</v>
      </c>
      <c r="B38" s="4" t="s">
        <v>38</v>
      </c>
      <c r="C38" s="52">
        <v>15490</v>
      </c>
      <c r="D38" s="65">
        <v>39</v>
      </c>
      <c r="E38" s="53">
        <v>26</v>
      </c>
      <c r="F38" s="77">
        <v>15872</v>
      </c>
      <c r="G38" s="78">
        <v>40</v>
      </c>
      <c r="H38" s="53">
        <v>23</v>
      </c>
      <c r="I38" s="77">
        <v>16362</v>
      </c>
      <c r="J38" s="78">
        <v>41</v>
      </c>
      <c r="K38" s="53">
        <v>24</v>
      </c>
      <c r="L38" s="77">
        <v>16204</v>
      </c>
      <c r="M38" s="78">
        <v>41</v>
      </c>
      <c r="N38" s="53">
        <v>25</v>
      </c>
      <c r="O38" s="77">
        <v>15445</v>
      </c>
      <c r="P38" s="78">
        <v>39</v>
      </c>
      <c r="Q38" s="53">
        <v>27</v>
      </c>
      <c r="R38" s="77">
        <v>13752</v>
      </c>
      <c r="S38" s="78">
        <v>34</v>
      </c>
      <c r="T38" s="53">
        <v>28</v>
      </c>
      <c r="U38" s="55">
        <v>12338</v>
      </c>
      <c r="V38" s="7">
        <v>32</v>
      </c>
      <c r="W38" s="53">
        <v>29</v>
      </c>
      <c r="X38" s="42">
        <v>11437</v>
      </c>
      <c r="Y38" s="43">
        <v>30</v>
      </c>
      <c r="Z38" s="10">
        <v>29</v>
      </c>
      <c r="AA38" s="56">
        <v>-23.076923076923077</v>
      </c>
      <c r="AC38" s="84"/>
    </row>
    <row r="39" spans="1:29" s="3" customFormat="1">
      <c r="A39" s="3">
        <v>40</v>
      </c>
      <c r="B39" s="4" t="s">
        <v>39</v>
      </c>
      <c r="C39" s="52">
        <v>6685</v>
      </c>
      <c r="D39" s="65">
        <v>54</v>
      </c>
      <c r="E39" s="53">
        <v>44</v>
      </c>
      <c r="F39" s="77">
        <v>7227</v>
      </c>
      <c r="G39" s="78">
        <v>60</v>
      </c>
      <c r="H39" s="53">
        <v>45</v>
      </c>
      <c r="I39" s="77">
        <v>7543</v>
      </c>
      <c r="J39" s="78">
        <v>61</v>
      </c>
      <c r="K39" s="53">
        <v>45</v>
      </c>
      <c r="L39" s="77">
        <v>7494</v>
      </c>
      <c r="M39" s="78">
        <v>62</v>
      </c>
      <c r="N39" s="53">
        <v>46</v>
      </c>
      <c r="O39" s="77">
        <v>7451</v>
      </c>
      <c r="P39" s="78">
        <v>60</v>
      </c>
      <c r="Q39" s="53">
        <v>47</v>
      </c>
      <c r="R39" s="77">
        <v>6496</v>
      </c>
      <c r="S39" s="78">
        <v>50</v>
      </c>
      <c r="T39" s="53">
        <v>46</v>
      </c>
      <c r="U39" s="55">
        <v>6025</v>
      </c>
      <c r="V39" s="7">
        <v>48</v>
      </c>
      <c r="W39" s="53">
        <v>47</v>
      </c>
      <c r="X39" s="42">
        <v>5844</v>
      </c>
      <c r="Y39" s="43">
        <v>47</v>
      </c>
      <c r="Z39" s="10">
        <v>49</v>
      </c>
      <c r="AA39" s="56">
        <v>-12.962962962962962</v>
      </c>
      <c r="AC39" s="84"/>
    </row>
    <row r="40" spans="1:29" s="3" customFormat="1">
      <c r="A40" s="3">
        <v>41</v>
      </c>
      <c r="B40" s="4" t="s">
        <v>40</v>
      </c>
      <c r="C40" s="52">
        <v>4001</v>
      </c>
      <c r="D40" s="65">
        <v>33</v>
      </c>
      <c r="E40" s="53">
        <v>16</v>
      </c>
      <c r="F40" s="77">
        <v>4285</v>
      </c>
      <c r="G40" s="78">
        <v>36</v>
      </c>
      <c r="H40" s="53">
        <v>20</v>
      </c>
      <c r="I40" s="77">
        <v>4343</v>
      </c>
      <c r="J40" s="78">
        <v>36</v>
      </c>
      <c r="K40" s="53">
        <v>18</v>
      </c>
      <c r="L40" s="77">
        <v>4476</v>
      </c>
      <c r="M40" s="78">
        <v>37</v>
      </c>
      <c r="N40" s="53">
        <v>19</v>
      </c>
      <c r="O40" s="77">
        <v>4063</v>
      </c>
      <c r="P40" s="78">
        <v>33</v>
      </c>
      <c r="Q40" s="53">
        <v>18</v>
      </c>
      <c r="R40" s="77">
        <v>3496</v>
      </c>
      <c r="S40" s="78">
        <v>28</v>
      </c>
      <c r="T40" s="53">
        <v>15</v>
      </c>
      <c r="U40" s="55">
        <v>3134</v>
      </c>
      <c r="V40" s="7">
        <v>26</v>
      </c>
      <c r="W40" s="53">
        <v>17</v>
      </c>
      <c r="X40" s="42">
        <v>2851</v>
      </c>
      <c r="Y40" s="43">
        <v>24</v>
      </c>
      <c r="Z40" s="10">
        <v>15</v>
      </c>
      <c r="AA40" s="56">
        <v>-27.27272727272727</v>
      </c>
      <c r="AC40" s="84"/>
    </row>
    <row r="41" spans="1:29" s="3" customFormat="1">
      <c r="A41" s="3">
        <v>42</v>
      </c>
      <c r="B41" s="4" t="s">
        <v>41</v>
      </c>
      <c r="C41" s="52">
        <v>12910</v>
      </c>
      <c r="D41" s="65">
        <v>30</v>
      </c>
      <c r="E41" s="53">
        <v>9</v>
      </c>
      <c r="F41" s="77">
        <v>13599</v>
      </c>
      <c r="G41" s="78">
        <v>31</v>
      </c>
      <c r="H41" s="53">
        <v>11</v>
      </c>
      <c r="I41" s="77">
        <v>13841</v>
      </c>
      <c r="J41" s="78">
        <v>32</v>
      </c>
      <c r="K41" s="53">
        <v>11</v>
      </c>
      <c r="L41" s="77">
        <v>13724</v>
      </c>
      <c r="M41" s="78">
        <v>31</v>
      </c>
      <c r="N41" s="53">
        <v>11</v>
      </c>
      <c r="O41" s="77">
        <v>12850</v>
      </c>
      <c r="P41" s="78">
        <v>29</v>
      </c>
      <c r="Q41" s="53">
        <v>11</v>
      </c>
      <c r="R41" s="77">
        <v>11959</v>
      </c>
      <c r="S41" s="78">
        <v>27</v>
      </c>
      <c r="T41" s="53">
        <v>11</v>
      </c>
      <c r="U41" s="55">
        <v>10816</v>
      </c>
      <c r="V41" s="7">
        <v>25</v>
      </c>
      <c r="W41" s="53">
        <v>12</v>
      </c>
      <c r="X41" s="42">
        <v>10049</v>
      </c>
      <c r="Y41" s="43">
        <v>24</v>
      </c>
      <c r="Z41" s="10">
        <v>15</v>
      </c>
      <c r="AA41" s="56">
        <v>-20</v>
      </c>
      <c r="AC41" s="84"/>
    </row>
    <row r="42" spans="1:29" s="3" customFormat="1">
      <c r="A42" s="3">
        <v>44</v>
      </c>
      <c r="B42" s="4" t="s">
        <v>42</v>
      </c>
      <c r="C42" s="52">
        <v>1117</v>
      </c>
      <c r="D42" s="65">
        <v>31</v>
      </c>
      <c r="E42" s="53">
        <v>12</v>
      </c>
      <c r="F42" s="77">
        <v>1127</v>
      </c>
      <c r="G42" s="78">
        <v>28</v>
      </c>
      <c r="H42" s="53">
        <v>9</v>
      </c>
      <c r="I42" s="77">
        <v>1192</v>
      </c>
      <c r="J42" s="78">
        <v>30</v>
      </c>
      <c r="K42" s="53">
        <v>10</v>
      </c>
      <c r="L42" s="77">
        <v>1124</v>
      </c>
      <c r="M42" s="78">
        <v>29</v>
      </c>
      <c r="N42" s="53">
        <v>9</v>
      </c>
      <c r="O42" s="77">
        <v>1051</v>
      </c>
      <c r="P42" s="78">
        <v>27</v>
      </c>
      <c r="Q42" s="53">
        <v>9</v>
      </c>
      <c r="R42" s="77">
        <v>891</v>
      </c>
      <c r="S42" s="78">
        <v>22</v>
      </c>
      <c r="T42" s="53">
        <v>7</v>
      </c>
      <c r="U42" s="55">
        <v>831</v>
      </c>
      <c r="V42" s="7">
        <v>21</v>
      </c>
      <c r="W42" s="53">
        <v>7</v>
      </c>
      <c r="X42" s="42">
        <v>760</v>
      </c>
      <c r="Y42" s="43">
        <v>20</v>
      </c>
      <c r="Z42" s="10">
        <v>8</v>
      </c>
      <c r="AA42" s="56">
        <v>-35.483870967741936</v>
      </c>
      <c r="AC42" s="84"/>
    </row>
    <row r="43" spans="1:29" s="3" customFormat="1">
      <c r="A43" s="3">
        <v>45</v>
      </c>
      <c r="B43" s="4" t="s">
        <v>43</v>
      </c>
      <c r="C43" s="52">
        <v>7478</v>
      </c>
      <c r="D43" s="65">
        <v>51</v>
      </c>
      <c r="E43" s="53">
        <v>42</v>
      </c>
      <c r="F43" s="77">
        <v>8175</v>
      </c>
      <c r="G43" s="78">
        <v>53</v>
      </c>
      <c r="H43" s="53">
        <v>38</v>
      </c>
      <c r="I43" s="77">
        <v>8329</v>
      </c>
      <c r="J43" s="78">
        <v>54</v>
      </c>
      <c r="K43" s="53">
        <v>38</v>
      </c>
      <c r="L43" s="77">
        <v>8329</v>
      </c>
      <c r="M43" s="78">
        <v>53</v>
      </c>
      <c r="N43" s="53">
        <v>39</v>
      </c>
      <c r="O43" s="77">
        <v>7651</v>
      </c>
      <c r="P43" s="78">
        <v>49</v>
      </c>
      <c r="Q43" s="53">
        <v>39</v>
      </c>
      <c r="R43" s="77">
        <v>6849</v>
      </c>
      <c r="S43" s="78">
        <v>43</v>
      </c>
      <c r="T43" s="53">
        <v>40</v>
      </c>
      <c r="U43" s="55">
        <v>6026</v>
      </c>
      <c r="V43" s="7">
        <v>39</v>
      </c>
      <c r="W43" s="53">
        <v>39</v>
      </c>
      <c r="X43" s="42">
        <v>5537</v>
      </c>
      <c r="Y43" s="43">
        <v>37</v>
      </c>
      <c r="Z43" s="10">
        <v>39</v>
      </c>
      <c r="AA43" s="56">
        <v>-27.450980392156865</v>
      </c>
      <c r="AC43" s="84"/>
    </row>
    <row r="44" spans="1:29" s="3" customFormat="1">
      <c r="A44" s="3">
        <v>46</v>
      </c>
      <c r="B44" s="4" t="s">
        <v>44</v>
      </c>
      <c r="C44" s="52">
        <v>1082</v>
      </c>
      <c r="D44" s="65">
        <v>38</v>
      </c>
      <c r="E44" s="53">
        <v>24</v>
      </c>
      <c r="F44" s="79">
        <v>1123</v>
      </c>
      <c r="G44" s="78">
        <v>40</v>
      </c>
      <c r="H44" s="53">
        <v>23</v>
      </c>
      <c r="I44" s="79">
        <v>1191</v>
      </c>
      <c r="J44" s="78">
        <v>42</v>
      </c>
      <c r="K44" s="53">
        <v>28</v>
      </c>
      <c r="L44" s="79">
        <v>1117</v>
      </c>
      <c r="M44" s="78">
        <v>40</v>
      </c>
      <c r="N44" s="53">
        <v>23</v>
      </c>
      <c r="O44" s="79">
        <v>1092</v>
      </c>
      <c r="P44" s="78">
        <v>38</v>
      </c>
      <c r="Q44" s="53">
        <v>25</v>
      </c>
      <c r="R44" s="79">
        <v>975</v>
      </c>
      <c r="S44" s="78">
        <v>35</v>
      </c>
      <c r="T44" s="53">
        <v>29</v>
      </c>
      <c r="U44" s="55">
        <v>964</v>
      </c>
      <c r="V44" s="7">
        <v>34</v>
      </c>
      <c r="W44" s="53">
        <v>30</v>
      </c>
      <c r="X44" s="44">
        <v>929</v>
      </c>
      <c r="Y44" s="43">
        <v>33</v>
      </c>
      <c r="Z44" s="10">
        <v>32</v>
      </c>
      <c r="AA44" s="56">
        <v>-13.157894736842104</v>
      </c>
      <c r="AC44" s="84"/>
    </row>
    <row r="45" spans="1:29" s="3" customFormat="1">
      <c r="A45" s="3">
        <v>47</v>
      </c>
      <c r="B45" s="4" t="s">
        <v>45</v>
      </c>
      <c r="C45" s="52">
        <v>10785</v>
      </c>
      <c r="D45" s="65">
        <v>55</v>
      </c>
      <c r="E45" s="53">
        <v>45</v>
      </c>
      <c r="F45" s="77">
        <v>10784</v>
      </c>
      <c r="G45" s="78">
        <v>55</v>
      </c>
      <c r="H45" s="53">
        <v>42</v>
      </c>
      <c r="I45" s="77">
        <v>11260</v>
      </c>
      <c r="J45" s="78">
        <v>56</v>
      </c>
      <c r="K45" s="53">
        <v>43</v>
      </c>
      <c r="L45" s="77">
        <v>11157</v>
      </c>
      <c r="M45" s="78">
        <v>56</v>
      </c>
      <c r="N45" s="53">
        <v>43</v>
      </c>
      <c r="O45" s="77">
        <v>10378</v>
      </c>
      <c r="P45" s="78">
        <v>51</v>
      </c>
      <c r="Q45" s="53">
        <v>41</v>
      </c>
      <c r="R45" s="77">
        <v>9254</v>
      </c>
      <c r="S45" s="78">
        <v>43</v>
      </c>
      <c r="T45" s="53">
        <v>40</v>
      </c>
      <c r="U45" s="55">
        <v>8497</v>
      </c>
      <c r="V45" s="7">
        <v>41</v>
      </c>
      <c r="W45" s="53">
        <v>41</v>
      </c>
      <c r="X45" s="42">
        <v>7910</v>
      </c>
      <c r="Y45" s="43">
        <v>39</v>
      </c>
      <c r="Z45" s="10">
        <v>41</v>
      </c>
      <c r="AA45" s="56">
        <v>-29.09090909090909</v>
      </c>
      <c r="AC45" s="84"/>
    </row>
    <row r="46" spans="1:29" s="3" customFormat="1">
      <c r="A46" s="3">
        <v>48</v>
      </c>
      <c r="B46" s="4" t="s">
        <v>46</v>
      </c>
      <c r="C46" s="52">
        <v>51180</v>
      </c>
      <c r="D46" s="65">
        <v>62</v>
      </c>
      <c r="E46" s="53">
        <v>49</v>
      </c>
      <c r="F46" s="77">
        <v>53093</v>
      </c>
      <c r="G46" s="78">
        <v>63</v>
      </c>
      <c r="H46" s="53">
        <v>48</v>
      </c>
      <c r="I46" s="77">
        <v>54281</v>
      </c>
      <c r="J46" s="78">
        <v>64</v>
      </c>
      <c r="K46" s="53">
        <v>48</v>
      </c>
      <c r="L46" s="77">
        <v>54284</v>
      </c>
      <c r="M46" s="78">
        <v>63</v>
      </c>
      <c r="N46" s="53">
        <v>48</v>
      </c>
      <c r="O46" s="77">
        <v>52656</v>
      </c>
      <c r="P46" s="78">
        <v>61</v>
      </c>
      <c r="Q46" s="53">
        <v>48</v>
      </c>
      <c r="R46" s="77">
        <v>47751</v>
      </c>
      <c r="S46" s="78">
        <v>52</v>
      </c>
      <c r="T46" s="53">
        <v>47</v>
      </c>
      <c r="U46" s="55">
        <v>42748</v>
      </c>
      <c r="V46" s="7">
        <v>47</v>
      </c>
      <c r="W46" s="53">
        <v>46</v>
      </c>
      <c r="X46" s="42">
        <v>40451</v>
      </c>
      <c r="Y46" s="43">
        <v>44</v>
      </c>
      <c r="Z46" s="10">
        <v>45</v>
      </c>
      <c r="AA46" s="56">
        <v>-29.032258064516132</v>
      </c>
      <c r="AC46" s="84"/>
    </row>
    <row r="47" spans="1:29" s="3" customFormat="1">
      <c r="A47" s="3">
        <v>49</v>
      </c>
      <c r="B47" s="4" t="s">
        <v>47</v>
      </c>
      <c r="C47" s="52">
        <v>3181</v>
      </c>
      <c r="D47" s="65">
        <v>33</v>
      </c>
      <c r="E47" s="53">
        <v>16</v>
      </c>
      <c r="F47" s="77">
        <v>3498</v>
      </c>
      <c r="G47" s="78">
        <v>34</v>
      </c>
      <c r="H47" s="53">
        <v>16</v>
      </c>
      <c r="I47" s="77">
        <v>3775</v>
      </c>
      <c r="J47" s="78">
        <v>36</v>
      </c>
      <c r="K47" s="53">
        <v>18</v>
      </c>
      <c r="L47" s="77">
        <v>3749</v>
      </c>
      <c r="M47" s="78">
        <v>35</v>
      </c>
      <c r="N47" s="53">
        <v>17</v>
      </c>
      <c r="O47" s="77">
        <v>3349</v>
      </c>
      <c r="P47" s="78">
        <v>31</v>
      </c>
      <c r="Q47" s="53">
        <v>13</v>
      </c>
      <c r="R47" s="77">
        <v>3049</v>
      </c>
      <c r="S47" s="78">
        <v>28</v>
      </c>
      <c r="T47" s="53">
        <v>15</v>
      </c>
      <c r="U47" s="55">
        <v>2542</v>
      </c>
      <c r="V47" s="7">
        <v>23</v>
      </c>
      <c r="W47" s="53">
        <v>10</v>
      </c>
      <c r="X47" s="42">
        <v>2494</v>
      </c>
      <c r="Y47" s="43">
        <v>23</v>
      </c>
      <c r="Z47" s="10">
        <v>12</v>
      </c>
      <c r="AA47" s="56">
        <v>-30.303030303030305</v>
      </c>
      <c r="AC47" s="84"/>
    </row>
    <row r="48" spans="1:29" s="3" customFormat="1">
      <c r="A48" s="3">
        <v>50</v>
      </c>
      <c r="B48" s="4" t="s">
        <v>48</v>
      </c>
      <c r="C48" s="52">
        <v>432</v>
      </c>
      <c r="D48" s="70">
        <v>19</v>
      </c>
      <c r="E48" s="53">
        <v>2</v>
      </c>
      <c r="F48" s="79">
        <v>468</v>
      </c>
      <c r="G48" s="78">
        <v>21</v>
      </c>
      <c r="H48" s="53">
        <v>2</v>
      </c>
      <c r="I48" s="79">
        <v>492</v>
      </c>
      <c r="J48" s="78">
        <v>22</v>
      </c>
      <c r="K48" s="53">
        <v>2</v>
      </c>
      <c r="L48" s="79">
        <v>472</v>
      </c>
      <c r="M48" s="78">
        <v>21</v>
      </c>
      <c r="N48" s="53">
        <v>3</v>
      </c>
      <c r="O48" s="79">
        <v>393</v>
      </c>
      <c r="P48" s="78">
        <v>17</v>
      </c>
      <c r="Q48" s="53">
        <v>2</v>
      </c>
      <c r="R48" s="79">
        <v>401</v>
      </c>
      <c r="S48" s="78">
        <v>18</v>
      </c>
      <c r="T48" s="53">
        <v>3</v>
      </c>
      <c r="U48" s="55">
        <v>375</v>
      </c>
      <c r="V48" s="7">
        <v>17</v>
      </c>
      <c r="W48" s="53">
        <v>4</v>
      </c>
      <c r="X48" s="44">
        <v>361</v>
      </c>
      <c r="Y48" s="43">
        <v>16</v>
      </c>
      <c r="Z48" s="10">
        <v>4</v>
      </c>
      <c r="AA48" s="56">
        <v>-15.789473684210526</v>
      </c>
      <c r="AC48" s="84"/>
    </row>
    <row r="49" spans="1:29" s="3" customFormat="1">
      <c r="A49" s="3">
        <v>51</v>
      </c>
      <c r="B49" s="4" t="s">
        <v>49</v>
      </c>
      <c r="C49" s="52">
        <v>8778</v>
      </c>
      <c r="D49" s="65">
        <v>34</v>
      </c>
      <c r="E49" s="53">
        <v>19</v>
      </c>
      <c r="F49" s="77">
        <v>9105</v>
      </c>
      <c r="G49" s="78">
        <v>35</v>
      </c>
      <c r="H49" s="53">
        <v>19</v>
      </c>
      <c r="I49" s="77">
        <v>9200</v>
      </c>
      <c r="J49" s="78">
        <v>35</v>
      </c>
      <c r="K49" s="53">
        <v>16</v>
      </c>
      <c r="L49" s="77">
        <v>8801</v>
      </c>
      <c r="M49" s="78">
        <v>33</v>
      </c>
      <c r="N49" s="53">
        <v>13</v>
      </c>
      <c r="O49" s="77">
        <v>8228</v>
      </c>
      <c r="P49" s="78">
        <v>31</v>
      </c>
      <c r="Q49" s="53">
        <v>13</v>
      </c>
      <c r="R49" s="77">
        <v>7374</v>
      </c>
      <c r="S49" s="78">
        <v>27</v>
      </c>
      <c r="T49" s="53">
        <v>11</v>
      </c>
      <c r="U49" s="55">
        <v>6524</v>
      </c>
      <c r="V49" s="7">
        <v>25</v>
      </c>
      <c r="W49" s="53">
        <v>12</v>
      </c>
      <c r="X49" s="42">
        <v>6076</v>
      </c>
      <c r="Y49" s="43">
        <v>23</v>
      </c>
      <c r="Z49" s="10">
        <v>12</v>
      </c>
      <c r="AA49" s="56">
        <v>-32.352941176470587</v>
      </c>
      <c r="AC49" s="84"/>
    </row>
    <row r="50" spans="1:29" s="3" customFormat="1">
      <c r="A50" s="3">
        <v>53</v>
      </c>
      <c r="B50" s="4" t="s">
        <v>50</v>
      </c>
      <c r="C50" s="52">
        <v>6746</v>
      </c>
      <c r="D50" s="65">
        <v>31</v>
      </c>
      <c r="E50" s="53">
        <v>12</v>
      </c>
      <c r="F50" s="77">
        <v>7110</v>
      </c>
      <c r="G50" s="78">
        <v>33</v>
      </c>
      <c r="H50" s="53">
        <v>13</v>
      </c>
      <c r="I50" s="77">
        <v>7430</v>
      </c>
      <c r="J50" s="78">
        <v>35</v>
      </c>
      <c r="K50" s="53">
        <v>16</v>
      </c>
      <c r="L50" s="77">
        <v>7386</v>
      </c>
      <c r="M50" s="78">
        <v>35</v>
      </c>
      <c r="N50" s="53">
        <v>17</v>
      </c>
      <c r="O50" s="77">
        <v>6866</v>
      </c>
      <c r="P50" s="78">
        <v>32</v>
      </c>
      <c r="Q50" s="53">
        <v>16</v>
      </c>
      <c r="R50" s="77">
        <v>6002</v>
      </c>
      <c r="S50" s="78">
        <v>27</v>
      </c>
      <c r="T50" s="53">
        <v>11</v>
      </c>
      <c r="U50" s="55">
        <v>5530</v>
      </c>
      <c r="V50" s="7">
        <v>25</v>
      </c>
      <c r="W50" s="53">
        <v>12</v>
      </c>
      <c r="X50" s="42">
        <v>5017</v>
      </c>
      <c r="Y50" s="43">
        <v>23</v>
      </c>
      <c r="Z50" s="10">
        <v>12</v>
      </c>
      <c r="AA50" s="56">
        <v>-25.806451612903224</v>
      </c>
      <c r="AC50" s="84"/>
    </row>
    <row r="51" spans="1:29" s="3" customFormat="1">
      <c r="A51" s="3">
        <v>54</v>
      </c>
      <c r="B51" s="4" t="s">
        <v>51</v>
      </c>
      <c r="C51" s="52">
        <v>2450</v>
      </c>
      <c r="D51" s="65">
        <v>43</v>
      </c>
      <c r="E51" s="53">
        <v>32</v>
      </c>
      <c r="F51" s="77">
        <v>2589</v>
      </c>
      <c r="G51" s="78">
        <v>45</v>
      </c>
      <c r="H51" s="53">
        <v>33</v>
      </c>
      <c r="I51" s="77">
        <v>2714</v>
      </c>
      <c r="J51" s="78">
        <v>47</v>
      </c>
      <c r="K51" s="53">
        <v>35</v>
      </c>
      <c r="L51" s="77">
        <v>2772</v>
      </c>
      <c r="M51" s="78">
        <v>49</v>
      </c>
      <c r="N51" s="53">
        <v>35</v>
      </c>
      <c r="O51" s="77">
        <v>2845</v>
      </c>
      <c r="P51" s="78">
        <v>50</v>
      </c>
      <c r="Q51" s="53">
        <v>40</v>
      </c>
      <c r="R51" s="77">
        <v>2608</v>
      </c>
      <c r="S51" s="78">
        <v>45</v>
      </c>
      <c r="T51" s="53">
        <v>43</v>
      </c>
      <c r="U51" s="55">
        <v>2461</v>
      </c>
      <c r="V51" s="7">
        <v>44</v>
      </c>
      <c r="W51" s="53">
        <v>44</v>
      </c>
      <c r="X51" s="42">
        <v>2407</v>
      </c>
      <c r="Y51" s="43">
        <v>44</v>
      </c>
      <c r="Z51" s="10">
        <v>45</v>
      </c>
      <c r="AA51" s="56">
        <v>2.3255813953488373</v>
      </c>
      <c r="AC51" s="84"/>
    </row>
    <row r="52" spans="1:29" s="3" customFormat="1">
      <c r="A52" s="3">
        <v>55</v>
      </c>
      <c r="B52" s="4" t="s">
        <v>52</v>
      </c>
      <c r="C52" s="52">
        <v>6011</v>
      </c>
      <c r="D52" s="65">
        <v>30</v>
      </c>
      <c r="E52" s="53">
        <v>9</v>
      </c>
      <c r="F52" s="77">
        <v>6015</v>
      </c>
      <c r="G52" s="78">
        <v>31</v>
      </c>
      <c r="H52" s="53">
        <v>11</v>
      </c>
      <c r="I52" s="77">
        <v>6243</v>
      </c>
      <c r="J52" s="78">
        <v>32</v>
      </c>
      <c r="K52" s="53">
        <v>11</v>
      </c>
      <c r="L52" s="77">
        <v>6041</v>
      </c>
      <c r="M52" s="78">
        <v>31</v>
      </c>
      <c r="N52" s="53">
        <v>11</v>
      </c>
      <c r="O52" s="77">
        <v>5798</v>
      </c>
      <c r="P52" s="78">
        <v>29</v>
      </c>
      <c r="Q52" s="53">
        <v>11</v>
      </c>
      <c r="R52" s="77">
        <v>5100</v>
      </c>
      <c r="S52" s="78">
        <v>26</v>
      </c>
      <c r="T52" s="53">
        <v>10</v>
      </c>
      <c r="U52" s="55">
        <v>4504</v>
      </c>
      <c r="V52" s="7">
        <v>23</v>
      </c>
      <c r="W52" s="53">
        <v>10</v>
      </c>
      <c r="X52" s="42">
        <v>4159</v>
      </c>
      <c r="Y52" s="43">
        <v>22</v>
      </c>
      <c r="Z52" s="10">
        <v>10</v>
      </c>
      <c r="AA52" s="56">
        <v>-26.666666666666668</v>
      </c>
      <c r="AC52" s="84"/>
    </row>
    <row r="53" spans="1:29" s="3" customFormat="1">
      <c r="A53" s="3">
        <v>56</v>
      </c>
      <c r="B53" s="4" t="s">
        <v>53</v>
      </c>
      <c r="C53" s="52">
        <v>795</v>
      </c>
      <c r="D53" s="65">
        <v>43</v>
      </c>
      <c r="E53" s="53">
        <v>32</v>
      </c>
      <c r="F53" s="79">
        <v>850</v>
      </c>
      <c r="G53" s="78">
        <v>47</v>
      </c>
      <c r="H53" s="53">
        <v>36</v>
      </c>
      <c r="I53" s="79">
        <v>921</v>
      </c>
      <c r="J53" s="78">
        <v>52</v>
      </c>
      <c r="K53" s="53">
        <v>37</v>
      </c>
      <c r="L53" s="79">
        <v>879</v>
      </c>
      <c r="M53" s="78">
        <v>49</v>
      </c>
      <c r="N53" s="53">
        <v>35</v>
      </c>
      <c r="O53" s="79">
        <v>814</v>
      </c>
      <c r="P53" s="78">
        <v>45</v>
      </c>
      <c r="Q53" s="53">
        <v>34</v>
      </c>
      <c r="R53" s="79">
        <v>723</v>
      </c>
      <c r="S53" s="78">
        <v>39</v>
      </c>
      <c r="T53" s="53">
        <v>35</v>
      </c>
      <c r="U53" s="55">
        <v>625</v>
      </c>
      <c r="V53" s="7">
        <v>35</v>
      </c>
      <c r="W53" s="53">
        <v>32</v>
      </c>
      <c r="X53" s="44">
        <v>622</v>
      </c>
      <c r="Y53" s="43">
        <v>35</v>
      </c>
      <c r="Z53" s="10">
        <v>37</v>
      </c>
      <c r="AA53" s="56">
        <v>-18.604651162790699</v>
      </c>
      <c r="AC53" s="84"/>
    </row>
    <row r="54" spans="1:29" s="3" customFormat="1">
      <c r="A54" s="3">
        <v>72</v>
      </c>
      <c r="B54" s="4" t="s">
        <v>54</v>
      </c>
      <c r="C54" s="52">
        <v>8968</v>
      </c>
      <c r="D54" s="65">
        <v>61</v>
      </c>
      <c r="E54" s="53" t="s">
        <v>11</v>
      </c>
      <c r="F54" s="77">
        <v>8762</v>
      </c>
      <c r="G54" s="78">
        <v>60</v>
      </c>
      <c r="H54" s="53" t="s">
        <v>11</v>
      </c>
      <c r="I54" s="77">
        <v>8344</v>
      </c>
      <c r="J54" s="78">
        <v>57</v>
      </c>
      <c r="K54" s="53" t="s">
        <v>11</v>
      </c>
      <c r="L54" s="77">
        <v>8030</v>
      </c>
      <c r="M54" s="78">
        <v>55</v>
      </c>
      <c r="N54" s="53" t="s">
        <v>11</v>
      </c>
      <c r="O54" s="77">
        <v>7992</v>
      </c>
      <c r="P54" s="78">
        <v>55</v>
      </c>
      <c r="Q54" s="53" t="s">
        <v>11</v>
      </c>
      <c r="R54" s="77">
        <v>7170</v>
      </c>
      <c r="S54" s="78">
        <v>51</v>
      </c>
      <c r="T54" s="53" t="s">
        <v>11</v>
      </c>
      <c r="U54" s="55">
        <v>7031</v>
      </c>
      <c r="V54" s="7">
        <v>52</v>
      </c>
      <c r="W54" s="53" t="s">
        <v>11</v>
      </c>
      <c r="X54" s="42">
        <v>6456</v>
      </c>
      <c r="Y54" s="43">
        <v>49</v>
      </c>
      <c r="Z54" s="10" t="s">
        <v>11</v>
      </c>
      <c r="AA54" s="56">
        <v>-19.672131147540984</v>
      </c>
      <c r="AC54" s="84"/>
    </row>
    <row r="55" spans="1:29" s="3" customFormat="1">
      <c r="A55" s="3">
        <v>78</v>
      </c>
      <c r="B55" s="4" t="s">
        <v>55</v>
      </c>
      <c r="C55" s="52">
        <v>214</v>
      </c>
      <c r="D55" s="66">
        <v>50</v>
      </c>
      <c r="E55" s="53" t="s">
        <v>11</v>
      </c>
      <c r="F55" s="55" t="s">
        <v>79</v>
      </c>
      <c r="G55" s="78">
        <v>50</v>
      </c>
      <c r="H55" s="53" t="s">
        <v>11</v>
      </c>
      <c r="I55" s="77">
        <v>220</v>
      </c>
      <c r="J55" s="78">
        <v>51</v>
      </c>
      <c r="K55" s="53" t="s">
        <v>11</v>
      </c>
      <c r="L55" s="77">
        <v>217</v>
      </c>
      <c r="M55" s="78">
        <v>51</v>
      </c>
      <c r="N55" s="53" t="s">
        <v>11</v>
      </c>
      <c r="O55" s="77">
        <v>217</v>
      </c>
      <c r="P55" s="78">
        <v>52</v>
      </c>
      <c r="Q55" s="53" t="s">
        <v>11</v>
      </c>
      <c r="R55" s="77">
        <v>187</v>
      </c>
      <c r="S55" s="78">
        <v>51</v>
      </c>
      <c r="T55" s="53" t="s">
        <v>11</v>
      </c>
      <c r="U55" s="55">
        <v>207</v>
      </c>
      <c r="V55" s="7">
        <v>59</v>
      </c>
      <c r="W55" s="53" t="s">
        <v>11</v>
      </c>
      <c r="X55" s="42">
        <v>141</v>
      </c>
      <c r="Y55" s="43">
        <v>43</v>
      </c>
      <c r="Z55" s="10" t="s">
        <v>11</v>
      </c>
      <c r="AA55" s="56">
        <v>-14.000000000000002</v>
      </c>
      <c r="AC55" s="84"/>
    </row>
  </sheetData>
  <phoneticPr fontId="2" type="noConversion"/>
  <printOptions horizontalCentered="1" gridLines="1"/>
  <pageMargins left="0.5" right="0.5" top="0.75" bottom="0.75" header="0.25" footer="0.25"/>
  <pageSetup scale="85" orientation="portrait"/>
  <headerFooter alignWithMargins="0"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640625" defaultRowHeight="12" x14ac:dyDescent="0"/>
  <cols>
    <col min="1" max="1" width="5.1640625" style="8" customWidth="1"/>
    <col min="2" max="2" width="16.5" style="3" customWidth="1"/>
    <col min="3" max="3" width="11.5" style="18" customWidth="1"/>
    <col min="4" max="4" width="11.5" style="7" customWidth="1"/>
    <col min="5" max="5" width="11.5" style="18" customWidth="1"/>
    <col min="6" max="7" width="11.5" style="7" customWidth="1"/>
    <col min="8" max="16384" width="9.1640625" style="19"/>
  </cols>
  <sheetData>
    <row r="1" spans="1:7" ht="48" customHeight="1" thickBot="1">
      <c r="A1" s="45" t="s">
        <v>0</v>
      </c>
      <c r="B1" s="50"/>
      <c r="C1" s="15" t="s">
        <v>91</v>
      </c>
      <c r="D1" s="13" t="s">
        <v>92</v>
      </c>
      <c r="E1" s="76" t="s">
        <v>90</v>
      </c>
      <c r="F1" s="9" t="s">
        <v>93</v>
      </c>
      <c r="G1" s="9" t="s">
        <v>89</v>
      </c>
    </row>
    <row r="2" spans="1:7">
      <c r="A2" s="3">
        <v>1</v>
      </c>
      <c r="B2" s="63" t="s">
        <v>2</v>
      </c>
      <c r="C2" s="16">
        <v>39</v>
      </c>
      <c r="D2" s="11">
        <v>45</v>
      </c>
      <c r="E2" s="16">
        <v>36</v>
      </c>
      <c r="F2" s="10">
        <v>42</v>
      </c>
      <c r="G2" s="10">
        <v>44</v>
      </c>
    </row>
    <row r="3" spans="1:7">
      <c r="A3" s="3">
        <v>2</v>
      </c>
      <c r="B3" s="63" t="s">
        <v>3</v>
      </c>
      <c r="C3" s="16">
        <v>31</v>
      </c>
      <c r="D3" s="11">
        <v>42</v>
      </c>
      <c r="E3" s="16">
        <v>46</v>
      </c>
      <c r="F3" s="10">
        <v>15</v>
      </c>
      <c r="G3" s="10">
        <v>33</v>
      </c>
    </row>
    <row r="4" spans="1:7">
      <c r="A4" s="3">
        <v>4</v>
      </c>
      <c r="B4" s="63" t="s">
        <v>4</v>
      </c>
      <c r="C4" s="16">
        <v>46</v>
      </c>
      <c r="D4" s="11">
        <v>44</v>
      </c>
      <c r="E4" s="16">
        <v>44</v>
      </c>
      <c r="F4" s="10">
        <v>46</v>
      </c>
      <c r="G4" s="10">
        <v>46</v>
      </c>
    </row>
    <row r="5" spans="1:7">
      <c r="A5" s="3">
        <v>5</v>
      </c>
      <c r="B5" s="63" t="s">
        <v>5</v>
      </c>
      <c r="C5" s="16">
        <v>42</v>
      </c>
      <c r="D5" s="11">
        <v>36</v>
      </c>
      <c r="E5" s="16">
        <v>34</v>
      </c>
      <c r="F5" s="10">
        <v>45</v>
      </c>
      <c r="G5" s="10">
        <v>41</v>
      </c>
    </row>
    <row r="6" spans="1:7">
      <c r="A6" s="3">
        <v>6</v>
      </c>
      <c r="B6" s="63" t="s">
        <v>6</v>
      </c>
      <c r="C6" s="16">
        <v>48</v>
      </c>
      <c r="D6" s="11">
        <v>39</v>
      </c>
      <c r="E6" s="16">
        <v>26</v>
      </c>
      <c r="F6" s="10">
        <v>43</v>
      </c>
      <c r="G6" s="10">
        <v>40</v>
      </c>
    </row>
    <row r="7" spans="1:7">
      <c r="A7" s="3">
        <v>8</v>
      </c>
      <c r="B7" s="63" t="s">
        <v>7</v>
      </c>
      <c r="C7" s="16">
        <v>18</v>
      </c>
      <c r="D7" s="11">
        <v>11</v>
      </c>
      <c r="E7" s="16">
        <v>39</v>
      </c>
      <c r="F7" s="10">
        <v>21</v>
      </c>
      <c r="G7" s="10">
        <v>22</v>
      </c>
    </row>
    <row r="8" spans="1:7">
      <c r="A8" s="3">
        <v>9</v>
      </c>
      <c r="B8" s="63" t="s">
        <v>8</v>
      </c>
      <c r="C8" s="16">
        <v>15</v>
      </c>
      <c r="D8" s="11">
        <v>5</v>
      </c>
      <c r="E8" s="16">
        <v>8</v>
      </c>
      <c r="F8" s="10">
        <v>9</v>
      </c>
      <c r="G8" s="10">
        <v>7</v>
      </c>
    </row>
    <row r="9" spans="1:7">
      <c r="A9" s="3">
        <v>10</v>
      </c>
      <c r="B9" s="63" t="s">
        <v>9</v>
      </c>
      <c r="C9" s="16">
        <v>23</v>
      </c>
      <c r="D9" s="11">
        <v>23</v>
      </c>
      <c r="E9" s="16">
        <v>16</v>
      </c>
      <c r="F9" s="10">
        <v>26</v>
      </c>
      <c r="G9" s="10">
        <v>23</v>
      </c>
    </row>
    <row r="10" spans="1:7">
      <c r="A10" s="3">
        <v>12</v>
      </c>
      <c r="B10" s="63" t="s">
        <v>12</v>
      </c>
      <c r="C10" s="16">
        <v>45</v>
      </c>
      <c r="D10" s="11">
        <v>27</v>
      </c>
      <c r="E10" s="16">
        <v>37</v>
      </c>
      <c r="F10" s="10">
        <v>35</v>
      </c>
      <c r="G10" s="10">
        <v>38</v>
      </c>
    </row>
    <row r="11" spans="1:7">
      <c r="A11" s="3">
        <v>13</v>
      </c>
      <c r="B11" s="63" t="s">
        <v>13</v>
      </c>
      <c r="C11" s="16">
        <v>44</v>
      </c>
      <c r="D11" s="11">
        <v>40</v>
      </c>
      <c r="E11" s="16">
        <v>38</v>
      </c>
      <c r="F11" s="10">
        <v>39</v>
      </c>
      <c r="G11" s="10">
        <v>42</v>
      </c>
    </row>
    <row r="12" spans="1:7">
      <c r="A12" s="3">
        <v>15</v>
      </c>
      <c r="B12" s="63" t="s">
        <v>14</v>
      </c>
      <c r="C12" s="16">
        <v>33</v>
      </c>
      <c r="D12" s="11">
        <v>31</v>
      </c>
      <c r="E12" s="16">
        <v>22</v>
      </c>
      <c r="F12" s="10">
        <v>13</v>
      </c>
      <c r="G12" s="10">
        <v>25</v>
      </c>
    </row>
    <row r="13" spans="1:7">
      <c r="A13" s="3">
        <v>16</v>
      </c>
      <c r="B13" s="63" t="s">
        <v>15</v>
      </c>
      <c r="C13" s="16">
        <v>20</v>
      </c>
      <c r="D13" s="11">
        <v>33</v>
      </c>
      <c r="E13" s="16">
        <v>20</v>
      </c>
      <c r="F13" s="10">
        <v>11</v>
      </c>
      <c r="G13" s="10">
        <v>21</v>
      </c>
    </row>
    <row r="14" spans="1:7">
      <c r="A14" s="3">
        <v>17</v>
      </c>
      <c r="B14" s="63" t="s">
        <v>16</v>
      </c>
      <c r="C14" s="16">
        <v>21</v>
      </c>
      <c r="D14" s="11">
        <v>17</v>
      </c>
      <c r="E14" s="16">
        <v>12</v>
      </c>
      <c r="F14" s="10">
        <v>28</v>
      </c>
      <c r="G14" s="10">
        <v>20</v>
      </c>
    </row>
    <row r="15" spans="1:7">
      <c r="A15" s="3">
        <v>18</v>
      </c>
      <c r="B15" s="63" t="s">
        <v>17</v>
      </c>
      <c r="C15" s="16">
        <v>19</v>
      </c>
      <c r="D15" s="11">
        <v>26</v>
      </c>
      <c r="E15" s="16">
        <v>27</v>
      </c>
      <c r="F15" s="10">
        <v>31</v>
      </c>
      <c r="G15" s="10">
        <v>27</v>
      </c>
    </row>
    <row r="16" spans="1:7">
      <c r="A16" s="3">
        <v>19</v>
      </c>
      <c r="B16" s="63" t="s">
        <v>18</v>
      </c>
      <c r="C16" s="16">
        <v>3</v>
      </c>
      <c r="D16" s="11">
        <v>13</v>
      </c>
      <c r="E16" s="16">
        <v>1</v>
      </c>
      <c r="F16" s="10">
        <v>7</v>
      </c>
      <c r="G16" s="10">
        <v>3</v>
      </c>
    </row>
    <row r="17" spans="1:7">
      <c r="A17" s="3">
        <v>20</v>
      </c>
      <c r="B17" s="63" t="s">
        <v>19</v>
      </c>
      <c r="C17" s="16">
        <v>7</v>
      </c>
      <c r="D17" s="11">
        <v>12</v>
      </c>
      <c r="E17" s="16">
        <v>21</v>
      </c>
      <c r="F17" s="10">
        <v>25</v>
      </c>
      <c r="G17" s="10">
        <v>15</v>
      </c>
    </row>
    <row r="18" spans="1:7">
      <c r="A18" s="3">
        <v>21</v>
      </c>
      <c r="B18" s="63" t="s">
        <v>20</v>
      </c>
      <c r="C18" s="16">
        <v>35</v>
      </c>
      <c r="D18" s="11">
        <v>30</v>
      </c>
      <c r="E18" s="16">
        <v>28</v>
      </c>
      <c r="F18" s="10">
        <v>40</v>
      </c>
      <c r="G18" s="10">
        <v>35</v>
      </c>
    </row>
    <row r="19" spans="1:7">
      <c r="A19" s="3">
        <v>22</v>
      </c>
      <c r="B19" s="63" t="s">
        <v>21</v>
      </c>
      <c r="C19" s="16">
        <v>43</v>
      </c>
      <c r="D19" s="11">
        <v>47</v>
      </c>
      <c r="E19" s="16">
        <v>42</v>
      </c>
      <c r="F19" s="10">
        <v>48</v>
      </c>
      <c r="G19" s="10">
        <v>47</v>
      </c>
    </row>
    <row r="20" spans="1:7">
      <c r="A20" s="3">
        <v>23</v>
      </c>
      <c r="B20" s="63" t="s">
        <v>22</v>
      </c>
      <c r="C20" s="16">
        <v>29</v>
      </c>
      <c r="D20" s="11">
        <v>14</v>
      </c>
      <c r="E20" s="16">
        <v>3</v>
      </c>
      <c r="F20" s="10">
        <v>6</v>
      </c>
      <c r="G20" s="10">
        <v>14</v>
      </c>
    </row>
    <row r="21" spans="1:7">
      <c r="A21" s="3">
        <v>24</v>
      </c>
      <c r="B21" s="63" t="s">
        <v>23</v>
      </c>
      <c r="C21" s="16">
        <v>14</v>
      </c>
      <c r="D21" s="11">
        <v>8</v>
      </c>
      <c r="E21" s="16">
        <v>14</v>
      </c>
      <c r="F21" s="10">
        <v>19</v>
      </c>
      <c r="G21" s="10">
        <v>12</v>
      </c>
    </row>
    <row r="22" spans="1:7">
      <c r="A22" s="3">
        <v>25</v>
      </c>
      <c r="B22" s="63" t="s">
        <v>24</v>
      </c>
      <c r="C22" s="16">
        <v>13</v>
      </c>
      <c r="D22" s="11">
        <v>1</v>
      </c>
      <c r="E22" s="16">
        <v>2</v>
      </c>
      <c r="F22" s="10">
        <v>8</v>
      </c>
      <c r="G22" s="10">
        <v>1</v>
      </c>
    </row>
    <row r="23" spans="1:7">
      <c r="A23" s="3">
        <v>26</v>
      </c>
      <c r="B23" s="63" t="s">
        <v>25</v>
      </c>
      <c r="C23" s="16">
        <v>34</v>
      </c>
      <c r="D23" s="11">
        <v>38</v>
      </c>
      <c r="E23" s="16">
        <v>29</v>
      </c>
      <c r="F23" s="10">
        <v>29</v>
      </c>
      <c r="G23" s="10">
        <v>32</v>
      </c>
    </row>
    <row r="24" spans="1:7">
      <c r="A24" s="3">
        <v>27</v>
      </c>
      <c r="B24" s="63" t="s">
        <v>26</v>
      </c>
      <c r="C24" s="16">
        <v>4</v>
      </c>
      <c r="D24" s="11">
        <v>6</v>
      </c>
      <c r="E24" s="16">
        <v>17</v>
      </c>
      <c r="F24" s="10">
        <v>5</v>
      </c>
      <c r="G24" s="10">
        <v>5</v>
      </c>
    </row>
    <row r="25" spans="1:7">
      <c r="A25" s="3">
        <v>28</v>
      </c>
      <c r="B25" s="63" t="s">
        <v>27</v>
      </c>
      <c r="C25" s="16">
        <v>50</v>
      </c>
      <c r="D25" s="11">
        <v>48</v>
      </c>
      <c r="E25" s="16">
        <v>48</v>
      </c>
      <c r="F25" s="10">
        <v>50</v>
      </c>
      <c r="G25" s="10">
        <v>50</v>
      </c>
    </row>
    <row r="26" spans="1:7">
      <c r="A26" s="3">
        <v>29</v>
      </c>
      <c r="B26" s="63" t="s">
        <v>28</v>
      </c>
      <c r="C26" s="16">
        <v>24</v>
      </c>
      <c r="D26" s="11">
        <v>22</v>
      </c>
      <c r="E26" s="16">
        <v>30</v>
      </c>
      <c r="F26" s="10">
        <v>27</v>
      </c>
      <c r="G26" s="10">
        <v>29</v>
      </c>
    </row>
    <row r="27" spans="1:7">
      <c r="A27" s="3">
        <v>30</v>
      </c>
      <c r="B27" s="63" t="s">
        <v>29</v>
      </c>
      <c r="C27" s="16">
        <v>25</v>
      </c>
      <c r="D27" s="11">
        <v>21</v>
      </c>
      <c r="E27" s="16">
        <v>50</v>
      </c>
      <c r="F27" s="10">
        <v>14</v>
      </c>
      <c r="G27" s="10">
        <v>31</v>
      </c>
    </row>
    <row r="28" spans="1:7">
      <c r="A28" s="3">
        <v>31</v>
      </c>
      <c r="B28" s="63" t="s">
        <v>30</v>
      </c>
      <c r="C28" s="16">
        <v>5</v>
      </c>
      <c r="D28" s="11">
        <v>9</v>
      </c>
      <c r="E28" s="16">
        <v>24</v>
      </c>
      <c r="F28" s="10">
        <v>20</v>
      </c>
      <c r="G28" s="10">
        <v>10</v>
      </c>
    </row>
    <row r="29" spans="1:7">
      <c r="A29" s="3">
        <v>32</v>
      </c>
      <c r="B29" s="63" t="s">
        <v>31</v>
      </c>
      <c r="C29" s="16">
        <v>47</v>
      </c>
      <c r="D29" s="11">
        <v>50</v>
      </c>
      <c r="E29" s="16">
        <v>47</v>
      </c>
      <c r="F29" s="10">
        <v>44</v>
      </c>
      <c r="G29" s="10">
        <v>48</v>
      </c>
    </row>
    <row r="30" spans="1:7">
      <c r="A30" s="3">
        <v>33</v>
      </c>
      <c r="B30" s="63" t="s">
        <v>32</v>
      </c>
      <c r="C30" s="16">
        <v>12</v>
      </c>
      <c r="D30" s="11">
        <v>4</v>
      </c>
      <c r="E30" s="16">
        <v>13</v>
      </c>
      <c r="F30" s="10">
        <v>1</v>
      </c>
      <c r="G30" s="10">
        <v>4</v>
      </c>
    </row>
    <row r="31" spans="1:7">
      <c r="A31" s="3">
        <v>34</v>
      </c>
      <c r="B31" s="63" t="s">
        <v>33</v>
      </c>
      <c r="C31" s="16">
        <v>16</v>
      </c>
      <c r="D31" s="11">
        <v>2</v>
      </c>
      <c r="E31" s="16">
        <v>19</v>
      </c>
      <c r="F31" s="10">
        <v>10</v>
      </c>
      <c r="G31" s="10">
        <v>8</v>
      </c>
    </row>
    <row r="32" spans="1:7">
      <c r="A32" s="3">
        <v>35</v>
      </c>
      <c r="B32" s="63" t="s">
        <v>34</v>
      </c>
      <c r="C32" s="16">
        <v>49</v>
      </c>
      <c r="D32" s="11">
        <v>49</v>
      </c>
      <c r="E32" s="16">
        <v>49</v>
      </c>
      <c r="F32" s="10">
        <v>49</v>
      </c>
      <c r="G32" s="10">
        <v>49</v>
      </c>
    </row>
    <row r="33" spans="1:7">
      <c r="A33" s="3">
        <v>36</v>
      </c>
      <c r="B33" s="63" t="s">
        <v>35</v>
      </c>
      <c r="C33" s="16">
        <v>37</v>
      </c>
      <c r="D33" s="11">
        <v>18</v>
      </c>
      <c r="E33" s="16">
        <v>5</v>
      </c>
      <c r="F33" s="10">
        <v>34</v>
      </c>
      <c r="G33" s="10">
        <v>28</v>
      </c>
    </row>
    <row r="34" spans="1:7">
      <c r="A34" s="3">
        <v>37</v>
      </c>
      <c r="B34" s="63" t="s">
        <v>36</v>
      </c>
      <c r="C34" s="16">
        <v>38</v>
      </c>
      <c r="D34" s="11">
        <v>28</v>
      </c>
      <c r="E34" s="16">
        <v>32</v>
      </c>
      <c r="F34" s="10">
        <v>36</v>
      </c>
      <c r="G34" s="10">
        <v>34</v>
      </c>
    </row>
    <row r="35" spans="1:7">
      <c r="A35" s="3">
        <v>38</v>
      </c>
      <c r="B35" s="63" t="s">
        <v>37</v>
      </c>
      <c r="C35" s="16">
        <v>1</v>
      </c>
      <c r="D35" s="11">
        <v>19</v>
      </c>
      <c r="E35" s="16">
        <v>23</v>
      </c>
      <c r="F35" s="10">
        <v>4</v>
      </c>
      <c r="G35" s="10">
        <v>6</v>
      </c>
    </row>
    <row r="36" spans="1:7">
      <c r="A36" s="3">
        <v>39</v>
      </c>
      <c r="B36" s="63" t="s">
        <v>38</v>
      </c>
      <c r="C36" s="16">
        <v>22</v>
      </c>
      <c r="D36" s="11">
        <v>16</v>
      </c>
      <c r="E36" s="16">
        <v>18</v>
      </c>
      <c r="F36" s="10">
        <v>30</v>
      </c>
      <c r="G36" s="10">
        <v>24</v>
      </c>
    </row>
    <row r="37" spans="1:7">
      <c r="A37" s="3">
        <v>40</v>
      </c>
      <c r="B37" s="63" t="s">
        <v>39</v>
      </c>
      <c r="C37" s="16">
        <v>30</v>
      </c>
      <c r="D37" s="11">
        <v>41</v>
      </c>
      <c r="E37" s="16">
        <v>41</v>
      </c>
      <c r="F37" s="10">
        <v>38</v>
      </c>
      <c r="G37" s="10">
        <v>39</v>
      </c>
    </row>
    <row r="38" spans="1:7">
      <c r="A38" s="3">
        <v>41</v>
      </c>
      <c r="B38" s="63" t="s">
        <v>40</v>
      </c>
      <c r="C38" s="16">
        <v>40</v>
      </c>
      <c r="D38" s="11">
        <v>35</v>
      </c>
      <c r="E38" s="16">
        <v>7</v>
      </c>
      <c r="F38" s="10">
        <v>22</v>
      </c>
      <c r="G38" s="10">
        <v>30</v>
      </c>
    </row>
    <row r="39" spans="1:7">
      <c r="A39" s="3">
        <v>42</v>
      </c>
      <c r="B39" s="63" t="s">
        <v>41</v>
      </c>
      <c r="C39" s="16">
        <v>17</v>
      </c>
      <c r="D39" s="11">
        <v>7</v>
      </c>
      <c r="E39" s="16">
        <v>25</v>
      </c>
      <c r="F39" s="10">
        <v>23</v>
      </c>
      <c r="G39" s="10">
        <v>16</v>
      </c>
    </row>
    <row r="40" spans="1:7">
      <c r="A40" s="3">
        <v>44</v>
      </c>
      <c r="B40" s="63" t="s">
        <v>42</v>
      </c>
      <c r="C40" s="16">
        <v>26</v>
      </c>
      <c r="D40" s="11">
        <v>25</v>
      </c>
      <c r="E40" s="16">
        <v>15</v>
      </c>
      <c r="F40" s="10">
        <v>32</v>
      </c>
      <c r="G40" s="10">
        <v>26</v>
      </c>
    </row>
    <row r="41" spans="1:7">
      <c r="A41" s="3">
        <v>45</v>
      </c>
      <c r="B41" s="63" t="s">
        <v>43</v>
      </c>
      <c r="C41" s="16">
        <v>41</v>
      </c>
      <c r="D41" s="11">
        <v>43</v>
      </c>
      <c r="E41" s="16">
        <v>43</v>
      </c>
      <c r="F41" s="10">
        <v>41</v>
      </c>
      <c r="G41" s="10">
        <v>45</v>
      </c>
    </row>
    <row r="42" spans="1:7">
      <c r="A42" s="3">
        <v>46</v>
      </c>
      <c r="B42" s="63" t="s">
        <v>44</v>
      </c>
      <c r="C42" s="16">
        <v>2</v>
      </c>
      <c r="D42" s="11">
        <v>32</v>
      </c>
      <c r="E42" s="16">
        <v>33</v>
      </c>
      <c r="F42" s="10">
        <v>24</v>
      </c>
      <c r="G42" s="10">
        <v>17</v>
      </c>
    </row>
    <row r="43" spans="1:7">
      <c r="A43" s="3">
        <v>47</v>
      </c>
      <c r="B43" s="63" t="s">
        <v>45</v>
      </c>
      <c r="C43" s="16">
        <v>36</v>
      </c>
      <c r="D43" s="11">
        <v>37</v>
      </c>
      <c r="E43" s="16">
        <v>31</v>
      </c>
      <c r="F43" s="10">
        <v>37</v>
      </c>
      <c r="G43" s="10">
        <v>36</v>
      </c>
    </row>
    <row r="44" spans="1:7">
      <c r="A44" s="3">
        <v>48</v>
      </c>
      <c r="B44" s="63" t="s">
        <v>46</v>
      </c>
      <c r="C44" s="16">
        <v>32</v>
      </c>
      <c r="D44" s="11">
        <v>34</v>
      </c>
      <c r="E44" s="16">
        <v>40</v>
      </c>
      <c r="F44" s="10">
        <v>47</v>
      </c>
      <c r="G44" s="10">
        <v>43</v>
      </c>
    </row>
    <row r="45" spans="1:7">
      <c r="A45" s="3">
        <v>49</v>
      </c>
      <c r="B45" s="63" t="s">
        <v>47</v>
      </c>
      <c r="C45" s="16">
        <v>10</v>
      </c>
      <c r="D45" s="11">
        <v>29</v>
      </c>
      <c r="E45" s="16">
        <v>4</v>
      </c>
      <c r="F45" s="10">
        <v>2</v>
      </c>
      <c r="G45" s="10">
        <v>11</v>
      </c>
    </row>
    <row r="46" spans="1:7">
      <c r="A46" s="3">
        <v>50</v>
      </c>
      <c r="B46" s="63" t="s">
        <v>48</v>
      </c>
      <c r="C46" s="16">
        <v>8</v>
      </c>
      <c r="D46" s="11">
        <v>3</v>
      </c>
      <c r="E46" s="16">
        <v>6</v>
      </c>
      <c r="F46" s="10">
        <v>3</v>
      </c>
      <c r="G46" s="10">
        <v>2</v>
      </c>
    </row>
    <row r="47" spans="1:7">
      <c r="A47" s="3">
        <v>51</v>
      </c>
      <c r="B47" s="63" t="s">
        <v>49</v>
      </c>
      <c r="C47" s="16">
        <v>11</v>
      </c>
      <c r="D47" s="11">
        <v>10</v>
      </c>
      <c r="E47" s="16">
        <v>11</v>
      </c>
      <c r="F47" s="10">
        <v>12</v>
      </c>
      <c r="G47" s="10">
        <v>9</v>
      </c>
    </row>
    <row r="48" spans="1:7">
      <c r="A48" s="3">
        <v>53</v>
      </c>
      <c r="B48" s="63" t="s">
        <v>50</v>
      </c>
      <c r="C48" s="16">
        <v>27</v>
      </c>
      <c r="D48" s="11">
        <v>20</v>
      </c>
      <c r="E48" s="16">
        <v>9</v>
      </c>
      <c r="F48" s="10">
        <v>17</v>
      </c>
      <c r="G48" s="10">
        <v>18</v>
      </c>
    </row>
    <row r="49" spans="1:7">
      <c r="A49" s="3">
        <v>54</v>
      </c>
      <c r="B49" s="63" t="s">
        <v>51</v>
      </c>
      <c r="C49" s="16">
        <v>28</v>
      </c>
      <c r="D49" s="11">
        <v>46</v>
      </c>
      <c r="E49" s="16">
        <v>35</v>
      </c>
      <c r="F49" s="10">
        <v>33</v>
      </c>
      <c r="G49" s="10">
        <v>37</v>
      </c>
    </row>
    <row r="50" spans="1:7">
      <c r="A50" s="3">
        <v>55</v>
      </c>
      <c r="B50" s="63" t="s">
        <v>52</v>
      </c>
      <c r="C50" s="16">
        <v>9</v>
      </c>
      <c r="D50" s="11">
        <v>15</v>
      </c>
      <c r="E50" s="16">
        <v>10</v>
      </c>
      <c r="F50" s="10">
        <v>18</v>
      </c>
      <c r="G50" s="10">
        <v>13</v>
      </c>
    </row>
    <row r="51" spans="1:7">
      <c r="A51" s="3">
        <v>56</v>
      </c>
      <c r="B51" s="63" t="s">
        <v>53</v>
      </c>
      <c r="C51" s="16">
        <v>6</v>
      </c>
      <c r="D51" s="11">
        <v>24</v>
      </c>
      <c r="E51" s="16">
        <v>45</v>
      </c>
      <c r="F51" s="10">
        <v>16</v>
      </c>
      <c r="G51" s="10">
        <v>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pane xSplit="2" ySplit="1" topLeftCell="G7" activePane="bottomRight" state="frozen"/>
      <selection pane="topRight"/>
      <selection pane="bottomLeft"/>
      <selection pane="bottomRight" activeCell="A49" activeCellId="1" sqref="A1:XFD1 A49:XFD49"/>
    </sheetView>
  </sheetViews>
  <sheetFormatPr baseColWidth="10" defaultColWidth="7.33203125" defaultRowHeight="12" x14ac:dyDescent="0"/>
  <cols>
    <col min="1" max="1" width="5.83203125" style="65" bestFit="1" customWidth="1"/>
    <col min="2" max="2" width="14.33203125" style="65" bestFit="1" customWidth="1"/>
    <col min="3" max="3" width="10.1640625" style="66" bestFit="1" customWidth="1"/>
    <col min="4" max="4" width="7" style="66" bestFit="1" customWidth="1"/>
    <col min="5" max="5" width="7.6640625" style="66" customWidth="1"/>
    <col min="6" max="6" width="10.1640625" style="66" bestFit="1" customWidth="1"/>
    <col min="7" max="7" width="7" style="66" bestFit="1" customWidth="1"/>
    <col min="8" max="8" width="7.6640625" style="66" customWidth="1"/>
    <col min="9" max="9" width="10" style="66" bestFit="1" customWidth="1"/>
    <col min="10" max="10" width="7" style="66" bestFit="1" customWidth="1"/>
    <col min="11" max="11" width="7.6640625" style="66" customWidth="1"/>
    <col min="12" max="12" width="10.1640625" style="66" bestFit="1" customWidth="1"/>
    <col min="13" max="13" width="7" style="66" bestFit="1" customWidth="1"/>
    <col min="14" max="14" width="7.6640625" style="66" customWidth="1"/>
    <col min="15" max="15" width="10.1640625" style="66" bestFit="1" customWidth="1"/>
    <col min="16" max="16" width="7" style="66" bestFit="1" customWidth="1"/>
    <col min="17" max="17" width="7.6640625" style="66" customWidth="1"/>
    <col min="18" max="18" width="10.1640625" style="66" bestFit="1" customWidth="1"/>
    <col min="19" max="19" width="7" style="66" bestFit="1" customWidth="1"/>
    <col min="20" max="20" width="7.6640625" style="66" customWidth="1"/>
    <col min="21" max="21" width="10.1640625" style="66" bestFit="1" customWidth="1"/>
    <col min="22" max="22" width="7" style="66" bestFit="1" customWidth="1"/>
    <col min="23" max="23" width="7.6640625" style="66" customWidth="1"/>
    <col min="24" max="24" width="10.1640625" style="66" bestFit="1" customWidth="1"/>
    <col min="25" max="25" width="7" style="66" bestFit="1" customWidth="1"/>
    <col min="26" max="26" width="7.6640625" style="66" customWidth="1"/>
    <col min="27" max="27" width="10.5" style="117" customWidth="1"/>
    <col min="28" max="16384" width="7.33203125" style="125"/>
  </cols>
  <sheetData>
    <row r="1" spans="1:27">
      <c r="A1" s="108" t="s">
        <v>284</v>
      </c>
      <c r="B1" s="109" t="s">
        <v>283</v>
      </c>
      <c r="C1" s="110" t="s">
        <v>281</v>
      </c>
      <c r="D1" s="110" t="s">
        <v>274</v>
      </c>
      <c r="E1" s="109" t="s">
        <v>282</v>
      </c>
      <c r="F1" s="110" t="s">
        <v>275</v>
      </c>
      <c r="G1" s="110" t="s">
        <v>276</v>
      </c>
      <c r="H1" s="109" t="s">
        <v>277</v>
      </c>
      <c r="I1" s="110" t="s">
        <v>278</v>
      </c>
      <c r="J1" s="110" t="s">
        <v>279</v>
      </c>
      <c r="K1" s="109" t="s">
        <v>280</v>
      </c>
      <c r="L1" s="110" t="s">
        <v>258</v>
      </c>
      <c r="M1" s="110" t="s">
        <v>259</v>
      </c>
      <c r="N1" s="109" t="s">
        <v>260</v>
      </c>
      <c r="O1" s="110" t="s">
        <v>261</v>
      </c>
      <c r="P1" s="110" t="s">
        <v>262</v>
      </c>
      <c r="Q1" s="109" t="s">
        <v>263</v>
      </c>
      <c r="R1" s="110" t="s">
        <v>264</v>
      </c>
      <c r="S1" s="110" t="s">
        <v>265</v>
      </c>
      <c r="T1" s="109" t="s">
        <v>266</v>
      </c>
      <c r="U1" s="110" t="s">
        <v>267</v>
      </c>
      <c r="V1" s="110" t="s">
        <v>268</v>
      </c>
      <c r="W1" s="110" t="s">
        <v>269</v>
      </c>
      <c r="X1" s="110" t="s">
        <v>271</v>
      </c>
      <c r="Y1" s="110" t="s">
        <v>270</v>
      </c>
      <c r="Z1" s="109" t="s">
        <v>272</v>
      </c>
      <c r="AA1" s="116" t="s">
        <v>273</v>
      </c>
    </row>
    <row r="2" spans="1:27">
      <c r="A2" s="65">
        <v>502</v>
      </c>
      <c r="B2" s="111" t="s">
        <v>1</v>
      </c>
      <c r="C2" s="65">
        <v>27387000</v>
      </c>
      <c r="D2" s="65">
        <v>37</v>
      </c>
      <c r="F2" s="65">
        <v>28836000</v>
      </c>
      <c r="G2" s="65">
        <v>39</v>
      </c>
      <c r="I2" s="65">
        <v>29110000</v>
      </c>
      <c r="J2" s="65">
        <v>39</v>
      </c>
      <c r="L2" s="65">
        <v>29181000</v>
      </c>
      <c r="M2" s="65">
        <v>39</v>
      </c>
      <c r="O2" s="65">
        <v>29937000</v>
      </c>
      <c r="P2" s="65">
        <v>40</v>
      </c>
      <c r="R2" s="65">
        <v>30107000</v>
      </c>
      <c r="S2" s="65">
        <v>41</v>
      </c>
      <c r="U2" s="65">
        <v>29486000</v>
      </c>
      <c r="V2" s="65">
        <v>40</v>
      </c>
      <c r="W2" s="65"/>
      <c r="X2" s="65">
        <v>27761000</v>
      </c>
      <c r="Y2" s="65">
        <v>38</v>
      </c>
      <c r="AA2" s="95">
        <f>(X2-C2)/C2</f>
        <v>1.3656114214773432E-2</v>
      </c>
    </row>
    <row r="3" spans="1:27">
      <c r="A3" s="65">
        <v>1</v>
      </c>
      <c r="B3" s="111" t="s">
        <v>2</v>
      </c>
      <c r="C3" s="65">
        <v>298000</v>
      </c>
      <c r="D3" s="65">
        <v>27</v>
      </c>
      <c r="E3" s="66">
        <v>8</v>
      </c>
      <c r="F3" s="65">
        <v>329000</v>
      </c>
      <c r="G3" s="65">
        <v>30</v>
      </c>
      <c r="H3" s="66">
        <v>11</v>
      </c>
      <c r="I3" s="65">
        <v>332000</v>
      </c>
      <c r="J3" s="65">
        <v>30</v>
      </c>
      <c r="K3" s="66">
        <v>12</v>
      </c>
      <c r="L3" s="65">
        <v>332000</v>
      </c>
      <c r="M3" s="65">
        <v>30</v>
      </c>
      <c r="N3" s="66">
        <v>12</v>
      </c>
      <c r="O3" s="65">
        <v>367000</v>
      </c>
      <c r="P3" s="65">
        <v>33</v>
      </c>
      <c r="Q3" s="66">
        <v>16</v>
      </c>
      <c r="R3" s="65">
        <v>401000</v>
      </c>
      <c r="S3" s="65">
        <v>35</v>
      </c>
      <c r="T3" s="66">
        <v>19</v>
      </c>
      <c r="U3" s="65">
        <v>394000</v>
      </c>
      <c r="V3" s="65">
        <v>35</v>
      </c>
      <c r="W3" s="65">
        <v>18</v>
      </c>
      <c r="X3" s="65">
        <v>355000</v>
      </c>
      <c r="Y3" s="65">
        <v>32</v>
      </c>
      <c r="Z3" s="66">
        <v>17</v>
      </c>
      <c r="AA3" s="95">
        <f t="shared" ref="AA3:AA55" si="0">(X3-C3)/C3</f>
        <v>0.1912751677852349</v>
      </c>
    </row>
    <row r="4" spans="1:27">
      <c r="A4" s="65">
        <v>2</v>
      </c>
      <c r="B4" s="111" t="s">
        <v>3</v>
      </c>
      <c r="C4" s="65">
        <v>53000</v>
      </c>
      <c r="D4" s="65">
        <v>28</v>
      </c>
      <c r="E4" s="66">
        <v>10</v>
      </c>
      <c r="F4" s="65">
        <v>60000</v>
      </c>
      <c r="G4" s="65">
        <v>33</v>
      </c>
      <c r="H4" s="66">
        <v>19</v>
      </c>
      <c r="I4" s="65">
        <v>57000</v>
      </c>
      <c r="J4" s="65">
        <v>31</v>
      </c>
      <c r="K4" s="66">
        <v>14</v>
      </c>
      <c r="L4" s="65">
        <v>57000</v>
      </c>
      <c r="M4" s="65">
        <v>32</v>
      </c>
      <c r="N4" s="66">
        <v>18</v>
      </c>
      <c r="O4" s="65">
        <v>62000</v>
      </c>
      <c r="P4" s="65">
        <v>34</v>
      </c>
      <c r="Q4" s="66">
        <v>17</v>
      </c>
      <c r="R4" s="65">
        <v>58000</v>
      </c>
      <c r="S4" s="65">
        <v>31</v>
      </c>
      <c r="T4" s="66">
        <v>9</v>
      </c>
      <c r="U4" s="65">
        <v>61000</v>
      </c>
      <c r="V4" s="65">
        <v>32</v>
      </c>
      <c r="W4" s="65">
        <v>11</v>
      </c>
      <c r="X4" s="65">
        <v>64000</v>
      </c>
      <c r="Y4" s="65">
        <v>34</v>
      </c>
      <c r="Z4" s="66">
        <v>23</v>
      </c>
      <c r="AA4" s="95">
        <f t="shared" si="0"/>
        <v>0.20754716981132076</v>
      </c>
    </row>
    <row r="5" spans="1:27">
      <c r="A5" s="65">
        <v>4</v>
      </c>
      <c r="B5" s="111" t="s">
        <v>4</v>
      </c>
      <c r="C5" s="65">
        <v>578000</v>
      </c>
      <c r="D5" s="65">
        <v>37</v>
      </c>
      <c r="E5" s="66">
        <v>35</v>
      </c>
      <c r="F5" s="65">
        <v>632000</v>
      </c>
      <c r="G5" s="65">
        <v>39</v>
      </c>
      <c r="H5" s="66">
        <v>36</v>
      </c>
      <c r="I5" s="65">
        <v>706000</v>
      </c>
      <c r="J5" s="65">
        <v>42</v>
      </c>
      <c r="K5" s="66">
        <v>41</v>
      </c>
      <c r="L5" s="65">
        <v>748000</v>
      </c>
      <c r="M5" s="65">
        <v>44</v>
      </c>
      <c r="N5" s="66">
        <v>43</v>
      </c>
      <c r="O5" s="65">
        <v>741000</v>
      </c>
      <c r="P5" s="65">
        <v>43</v>
      </c>
      <c r="Q5" s="66">
        <v>42</v>
      </c>
      <c r="R5" s="65">
        <v>700000</v>
      </c>
      <c r="S5" s="65">
        <v>43</v>
      </c>
      <c r="T5" s="66">
        <v>40</v>
      </c>
      <c r="U5" s="65">
        <v>664000</v>
      </c>
      <c r="V5" s="65">
        <v>41</v>
      </c>
      <c r="W5" s="65">
        <v>37</v>
      </c>
      <c r="X5" s="65">
        <v>618000</v>
      </c>
      <c r="Y5" s="65">
        <v>38</v>
      </c>
      <c r="Z5" s="66">
        <v>37</v>
      </c>
      <c r="AA5" s="95">
        <f t="shared" si="0"/>
        <v>6.9204152249134954E-2</v>
      </c>
    </row>
    <row r="6" spans="1:27">
      <c r="A6" s="65">
        <v>5</v>
      </c>
      <c r="B6" s="111" t="s">
        <v>5</v>
      </c>
      <c r="C6" s="65">
        <v>194000</v>
      </c>
      <c r="D6" s="65">
        <v>29</v>
      </c>
      <c r="E6" s="66">
        <v>11</v>
      </c>
      <c r="F6" s="65">
        <v>210000</v>
      </c>
      <c r="G6" s="65">
        <v>30</v>
      </c>
      <c r="H6" s="66">
        <v>11</v>
      </c>
      <c r="I6" s="65">
        <v>215000</v>
      </c>
      <c r="J6" s="65">
        <v>31</v>
      </c>
      <c r="K6" s="66">
        <v>14</v>
      </c>
      <c r="L6" s="65">
        <v>219000</v>
      </c>
      <c r="M6" s="65">
        <v>31</v>
      </c>
      <c r="N6" s="66">
        <v>13</v>
      </c>
      <c r="O6" s="65">
        <v>229000</v>
      </c>
      <c r="P6" s="65">
        <v>32</v>
      </c>
      <c r="Q6" s="66">
        <v>13</v>
      </c>
      <c r="R6" s="65">
        <v>229000</v>
      </c>
      <c r="S6" s="65">
        <v>32</v>
      </c>
      <c r="T6" s="66">
        <v>10</v>
      </c>
      <c r="U6" s="65">
        <v>225000</v>
      </c>
      <c r="V6" s="65">
        <v>32</v>
      </c>
      <c r="W6" s="65">
        <v>11</v>
      </c>
      <c r="X6" s="65">
        <v>215000</v>
      </c>
      <c r="Y6" s="65">
        <v>30</v>
      </c>
      <c r="Z6" s="66">
        <v>12</v>
      </c>
      <c r="AA6" s="95">
        <f t="shared" si="0"/>
        <v>0.10824742268041238</v>
      </c>
    </row>
    <row r="7" spans="1:27">
      <c r="A7" s="65">
        <v>6</v>
      </c>
      <c r="B7" s="111" t="s">
        <v>6</v>
      </c>
      <c r="C7" s="65">
        <v>4925000</v>
      </c>
      <c r="D7" s="65">
        <v>51</v>
      </c>
      <c r="E7" s="66">
        <v>50</v>
      </c>
      <c r="F7" s="65">
        <v>5135000</v>
      </c>
      <c r="G7" s="65">
        <v>54</v>
      </c>
      <c r="H7" s="66">
        <v>50</v>
      </c>
      <c r="I7" s="65">
        <v>5115000</v>
      </c>
      <c r="J7" s="65">
        <v>55</v>
      </c>
      <c r="K7" s="66">
        <v>50</v>
      </c>
      <c r="L7" s="65">
        <v>5130000</v>
      </c>
      <c r="M7" s="65">
        <v>55</v>
      </c>
      <c r="N7" s="66">
        <v>50</v>
      </c>
      <c r="O7" s="65">
        <v>5121000</v>
      </c>
      <c r="P7" s="65">
        <v>54</v>
      </c>
      <c r="Q7" s="66">
        <v>50</v>
      </c>
      <c r="R7" s="65">
        <v>5016000</v>
      </c>
      <c r="S7" s="65">
        <v>54</v>
      </c>
      <c r="T7" s="66">
        <v>50</v>
      </c>
      <c r="U7" s="65">
        <v>4820000</v>
      </c>
      <c r="V7" s="65">
        <v>52</v>
      </c>
      <c r="W7" s="65">
        <v>50</v>
      </c>
      <c r="X7" s="65">
        <v>4706000</v>
      </c>
      <c r="Y7" s="65">
        <v>51</v>
      </c>
      <c r="Z7" s="66">
        <v>50</v>
      </c>
      <c r="AA7" s="95">
        <f t="shared" si="0"/>
        <v>-4.4467005076142131E-2</v>
      </c>
    </row>
    <row r="8" spans="1:27">
      <c r="A8" s="65">
        <v>8</v>
      </c>
      <c r="B8" s="111" t="s">
        <v>7</v>
      </c>
      <c r="C8" s="65">
        <v>447000</v>
      </c>
      <c r="D8" s="65">
        <v>38</v>
      </c>
      <c r="E8" s="66">
        <v>39</v>
      </c>
      <c r="F8" s="65">
        <v>480000</v>
      </c>
      <c r="G8" s="65">
        <v>41</v>
      </c>
      <c r="H8" s="66">
        <v>40</v>
      </c>
      <c r="I8" s="65">
        <v>477000</v>
      </c>
      <c r="J8" s="65">
        <v>40</v>
      </c>
      <c r="K8" s="66">
        <v>34</v>
      </c>
      <c r="L8" s="65">
        <v>463000</v>
      </c>
      <c r="M8" s="65">
        <v>38</v>
      </c>
      <c r="N8" s="66">
        <v>31</v>
      </c>
      <c r="O8" s="65">
        <v>469000</v>
      </c>
      <c r="P8" s="65">
        <v>38</v>
      </c>
      <c r="Q8" s="66">
        <v>30</v>
      </c>
      <c r="R8" s="65">
        <v>481000</v>
      </c>
      <c r="S8" s="65">
        <v>39</v>
      </c>
      <c r="T8" s="66">
        <v>31</v>
      </c>
      <c r="U8" s="65">
        <v>461000</v>
      </c>
      <c r="V8" s="65">
        <v>38</v>
      </c>
      <c r="W8" s="65">
        <v>32</v>
      </c>
      <c r="X8" s="65">
        <v>441000</v>
      </c>
      <c r="Y8" s="65">
        <v>36</v>
      </c>
      <c r="Z8" s="66">
        <v>31</v>
      </c>
      <c r="AA8" s="95">
        <f t="shared" si="0"/>
        <v>-1.3422818791946308E-2</v>
      </c>
    </row>
    <row r="9" spans="1:27">
      <c r="A9" s="65">
        <v>9</v>
      </c>
      <c r="B9" s="111" t="s">
        <v>8</v>
      </c>
      <c r="C9" s="65">
        <v>318000</v>
      </c>
      <c r="D9" s="65">
        <v>38</v>
      </c>
      <c r="E9" s="66">
        <v>39</v>
      </c>
      <c r="F9" s="65">
        <v>338000</v>
      </c>
      <c r="G9" s="65">
        <v>41</v>
      </c>
      <c r="H9" s="66">
        <v>40</v>
      </c>
      <c r="I9" s="65">
        <v>338000</v>
      </c>
      <c r="J9" s="65">
        <v>41</v>
      </c>
      <c r="K9" s="66">
        <v>37</v>
      </c>
      <c r="L9" s="65">
        <v>343000</v>
      </c>
      <c r="M9" s="65">
        <v>42</v>
      </c>
      <c r="N9" s="66">
        <v>40</v>
      </c>
      <c r="O9" s="65">
        <v>331000</v>
      </c>
      <c r="P9" s="65">
        <v>41</v>
      </c>
      <c r="Q9" s="66">
        <v>36</v>
      </c>
      <c r="R9" s="65">
        <v>348000</v>
      </c>
      <c r="S9" s="65">
        <v>43</v>
      </c>
      <c r="T9" s="66">
        <v>40</v>
      </c>
      <c r="U9" s="65">
        <v>351000</v>
      </c>
      <c r="V9" s="65">
        <v>44</v>
      </c>
      <c r="W9" s="65">
        <v>43</v>
      </c>
      <c r="X9" s="65">
        <v>325000</v>
      </c>
      <c r="Y9" s="65">
        <v>41</v>
      </c>
      <c r="Z9" s="66">
        <v>43</v>
      </c>
      <c r="AA9" s="95">
        <f t="shared" si="0"/>
        <v>2.20125786163522E-2</v>
      </c>
    </row>
    <row r="10" spans="1:27">
      <c r="A10" s="65">
        <v>10</v>
      </c>
      <c r="B10" s="111" t="s">
        <v>9</v>
      </c>
      <c r="C10" s="65">
        <v>63000</v>
      </c>
      <c r="D10" s="65">
        <v>32</v>
      </c>
      <c r="E10" s="66">
        <v>20</v>
      </c>
      <c r="F10" s="65">
        <v>71000</v>
      </c>
      <c r="G10" s="65">
        <v>35</v>
      </c>
      <c r="H10" s="66">
        <v>29</v>
      </c>
      <c r="I10" s="65">
        <v>81000</v>
      </c>
      <c r="J10" s="65">
        <v>39</v>
      </c>
      <c r="K10" s="66">
        <v>32</v>
      </c>
      <c r="L10" s="65">
        <v>81000</v>
      </c>
      <c r="M10" s="65">
        <v>39</v>
      </c>
      <c r="N10" s="66">
        <v>36</v>
      </c>
      <c r="O10" s="65">
        <v>86000</v>
      </c>
      <c r="P10" s="65">
        <v>41</v>
      </c>
      <c r="Q10" s="66">
        <v>36</v>
      </c>
      <c r="R10" s="65">
        <v>82000</v>
      </c>
      <c r="S10" s="65">
        <v>40</v>
      </c>
      <c r="T10" s="66">
        <v>36</v>
      </c>
      <c r="U10" s="65">
        <v>78000</v>
      </c>
      <c r="V10" s="65">
        <v>38</v>
      </c>
      <c r="W10" s="65">
        <v>32</v>
      </c>
      <c r="X10" s="65">
        <v>76000</v>
      </c>
      <c r="Y10" s="65">
        <v>37</v>
      </c>
      <c r="Z10" s="66">
        <v>35</v>
      </c>
      <c r="AA10" s="95">
        <f t="shared" si="0"/>
        <v>0.20634920634920634</v>
      </c>
    </row>
    <row r="11" spans="1:27">
      <c r="A11" s="65">
        <v>11</v>
      </c>
      <c r="B11" s="113" t="s">
        <v>10</v>
      </c>
      <c r="C11" s="65">
        <v>46000</v>
      </c>
      <c r="D11" s="65">
        <v>41</v>
      </c>
      <c r="E11" s="66" t="s">
        <v>11</v>
      </c>
      <c r="F11" s="65">
        <v>44000</v>
      </c>
      <c r="G11" s="65">
        <v>39</v>
      </c>
      <c r="H11" s="66" t="s">
        <v>11</v>
      </c>
      <c r="I11" s="65">
        <v>48000</v>
      </c>
      <c r="J11" s="65">
        <v>43</v>
      </c>
      <c r="K11" s="66" t="s">
        <v>11</v>
      </c>
      <c r="L11" s="65">
        <v>43000</v>
      </c>
      <c r="M11" s="65">
        <v>38</v>
      </c>
      <c r="N11" s="66" t="s">
        <v>11</v>
      </c>
      <c r="O11" s="65">
        <v>53000</v>
      </c>
      <c r="P11" s="65">
        <v>47</v>
      </c>
      <c r="Q11" s="66" t="s">
        <v>11</v>
      </c>
      <c r="R11" s="65">
        <v>43000</v>
      </c>
      <c r="S11" s="65">
        <v>42</v>
      </c>
      <c r="T11" s="66" t="s">
        <v>11</v>
      </c>
      <c r="U11" s="65">
        <v>47000</v>
      </c>
      <c r="V11" s="65">
        <v>44</v>
      </c>
      <c r="W11" s="66" t="s">
        <v>11</v>
      </c>
      <c r="X11" s="65">
        <v>46000</v>
      </c>
      <c r="Y11" s="65">
        <v>42</v>
      </c>
      <c r="Z11" s="66" t="s">
        <v>11</v>
      </c>
      <c r="AA11" s="95">
        <f t="shared" si="0"/>
        <v>0</v>
      </c>
    </row>
    <row r="12" spans="1:27">
      <c r="A12" s="65">
        <v>12</v>
      </c>
      <c r="B12" s="111" t="s">
        <v>12</v>
      </c>
      <c r="C12" s="65">
        <v>1716000</v>
      </c>
      <c r="D12" s="65">
        <v>42</v>
      </c>
      <c r="E12" s="66">
        <v>45</v>
      </c>
      <c r="F12" s="65">
        <v>1837000</v>
      </c>
      <c r="G12" s="65">
        <v>46</v>
      </c>
      <c r="H12" s="66">
        <v>47</v>
      </c>
      <c r="I12" s="65">
        <v>1985000</v>
      </c>
      <c r="J12" s="65">
        <v>49</v>
      </c>
      <c r="K12" s="66">
        <v>49</v>
      </c>
      <c r="L12" s="65">
        <v>1966000</v>
      </c>
      <c r="M12" s="65">
        <v>49</v>
      </c>
      <c r="N12" s="66">
        <v>48</v>
      </c>
      <c r="O12" s="65">
        <v>2047000</v>
      </c>
      <c r="P12" s="65">
        <v>50</v>
      </c>
      <c r="Q12" s="66">
        <v>49</v>
      </c>
      <c r="R12" s="65">
        <v>1961000</v>
      </c>
      <c r="S12" s="65">
        <v>49</v>
      </c>
      <c r="T12" s="66">
        <v>49</v>
      </c>
      <c r="U12" s="65">
        <v>1922000</v>
      </c>
      <c r="V12" s="65">
        <v>48</v>
      </c>
      <c r="W12" s="65">
        <v>48</v>
      </c>
      <c r="X12" s="65">
        <v>1825000</v>
      </c>
      <c r="Y12" s="65">
        <v>46</v>
      </c>
      <c r="Z12" s="66">
        <v>48</v>
      </c>
      <c r="AA12" s="95">
        <f t="shared" si="0"/>
        <v>6.351981351981352E-2</v>
      </c>
    </row>
    <row r="13" spans="1:27">
      <c r="A13" s="65">
        <v>13</v>
      </c>
      <c r="B13" s="111" t="s">
        <v>13</v>
      </c>
      <c r="C13" s="65">
        <v>829000</v>
      </c>
      <c r="D13" s="65">
        <v>35</v>
      </c>
      <c r="E13" s="66">
        <v>32</v>
      </c>
      <c r="F13" s="65">
        <v>880000</v>
      </c>
      <c r="G13" s="65">
        <v>36</v>
      </c>
      <c r="H13" s="66">
        <v>31</v>
      </c>
      <c r="I13" s="65">
        <v>928000</v>
      </c>
      <c r="J13" s="65">
        <v>37</v>
      </c>
      <c r="K13" s="66">
        <v>30</v>
      </c>
      <c r="L13" s="65">
        <v>940000</v>
      </c>
      <c r="M13" s="65">
        <v>37</v>
      </c>
      <c r="N13" s="66">
        <v>29</v>
      </c>
      <c r="O13" s="65">
        <v>1017000</v>
      </c>
      <c r="P13" s="65">
        <v>39</v>
      </c>
      <c r="Q13" s="66">
        <v>32</v>
      </c>
      <c r="R13" s="65">
        <v>1034000</v>
      </c>
      <c r="S13" s="65">
        <v>41</v>
      </c>
      <c r="T13" s="66">
        <v>37</v>
      </c>
      <c r="U13" s="65">
        <v>1004000</v>
      </c>
      <c r="V13" s="65">
        <v>40</v>
      </c>
      <c r="W13" s="65">
        <v>36</v>
      </c>
      <c r="X13" s="65">
        <v>953000</v>
      </c>
      <c r="Y13" s="65">
        <v>38</v>
      </c>
      <c r="Z13" s="66">
        <v>37</v>
      </c>
      <c r="AA13" s="95">
        <f t="shared" si="0"/>
        <v>0.14957780458383596</v>
      </c>
    </row>
    <row r="14" spans="1:27">
      <c r="A14" s="65">
        <v>15</v>
      </c>
      <c r="B14" s="111" t="s">
        <v>14</v>
      </c>
      <c r="C14" s="65">
        <v>110000</v>
      </c>
      <c r="D14" s="65">
        <v>37</v>
      </c>
      <c r="E14" s="66">
        <v>35</v>
      </c>
      <c r="F14" s="65">
        <v>119000</v>
      </c>
      <c r="G14" s="65">
        <v>40</v>
      </c>
      <c r="H14" s="66">
        <v>37</v>
      </c>
      <c r="I14" s="65">
        <v>123000</v>
      </c>
      <c r="J14" s="65">
        <v>43</v>
      </c>
      <c r="K14" s="66">
        <v>44</v>
      </c>
      <c r="L14" s="65">
        <v>133000</v>
      </c>
      <c r="M14" s="65">
        <v>47</v>
      </c>
      <c r="N14" s="66">
        <v>46</v>
      </c>
      <c r="O14" s="65">
        <v>143000</v>
      </c>
      <c r="P14" s="65">
        <v>49</v>
      </c>
      <c r="Q14" s="66">
        <v>48</v>
      </c>
      <c r="R14" s="65">
        <v>141000</v>
      </c>
      <c r="S14" s="65">
        <v>46</v>
      </c>
      <c r="T14" s="66">
        <v>46</v>
      </c>
      <c r="U14" s="65">
        <v>141000</v>
      </c>
      <c r="V14" s="65">
        <v>46</v>
      </c>
      <c r="W14" s="65">
        <v>46</v>
      </c>
      <c r="X14" s="65">
        <v>139000</v>
      </c>
      <c r="Y14" s="65">
        <v>46</v>
      </c>
      <c r="Z14" s="66">
        <v>48</v>
      </c>
      <c r="AA14" s="95">
        <f t="shared" si="0"/>
        <v>0.26363636363636361</v>
      </c>
    </row>
    <row r="15" spans="1:27">
      <c r="A15" s="65">
        <v>16</v>
      </c>
      <c r="B15" s="111" t="s">
        <v>15</v>
      </c>
      <c r="C15" s="65">
        <v>113000</v>
      </c>
      <c r="D15" s="65">
        <v>30</v>
      </c>
      <c r="E15" s="66">
        <v>15</v>
      </c>
      <c r="F15" s="65">
        <v>122000</v>
      </c>
      <c r="G15" s="65">
        <v>31</v>
      </c>
      <c r="H15" s="66">
        <v>15</v>
      </c>
      <c r="I15" s="65">
        <v>136000</v>
      </c>
      <c r="J15" s="65">
        <v>33</v>
      </c>
      <c r="K15" s="66">
        <v>20</v>
      </c>
      <c r="L15" s="65">
        <v>139000</v>
      </c>
      <c r="M15" s="65">
        <v>34</v>
      </c>
      <c r="N15" s="66">
        <v>22</v>
      </c>
      <c r="O15" s="65">
        <v>151000</v>
      </c>
      <c r="P15" s="65">
        <v>36</v>
      </c>
      <c r="Q15" s="66">
        <v>26</v>
      </c>
      <c r="R15" s="65">
        <v>153000</v>
      </c>
      <c r="S15" s="65">
        <v>36</v>
      </c>
      <c r="T15" s="66">
        <v>23</v>
      </c>
      <c r="U15" s="65">
        <v>143000</v>
      </c>
      <c r="V15" s="65">
        <v>34</v>
      </c>
      <c r="W15" s="65">
        <v>17</v>
      </c>
      <c r="X15" s="65">
        <v>136000</v>
      </c>
      <c r="Y15" s="65">
        <v>32</v>
      </c>
      <c r="Z15" s="66">
        <v>17</v>
      </c>
      <c r="AA15" s="95">
        <f t="shared" si="0"/>
        <v>0.20353982300884957</v>
      </c>
    </row>
    <row r="16" spans="1:27">
      <c r="A16" s="65">
        <v>17</v>
      </c>
      <c r="B16" s="111" t="s">
        <v>16</v>
      </c>
      <c r="C16" s="65">
        <v>1272000</v>
      </c>
      <c r="D16" s="65">
        <v>39</v>
      </c>
      <c r="E16" s="66">
        <v>43</v>
      </c>
      <c r="F16" s="65">
        <v>1321000</v>
      </c>
      <c r="G16" s="65">
        <v>41</v>
      </c>
      <c r="H16" s="66">
        <v>40</v>
      </c>
      <c r="I16" s="65">
        <v>1317000</v>
      </c>
      <c r="J16" s="65">
        <v>41</v>
      </c>
      <c r="K16" s="66">
        <v>37</v>
      </c>
      <c r="L16" s="65">
        <v>1313000</v>
      </c>
      <c r="M16" s="65">
        <v>41</v>
      </c>
      <c r="N16" s="66">
        <v>37</v>
      </c>
      <c r="O16" s="65">
        <v>1310000</v>
      </c>
      <c r="P16" s="65">
        <v>41</v>
      </c>
      <c r="Q16" s="66">
        <v>36</v>
      </c>
      <c r="R16" s="65">
        <v>1313000</v>
      </c>
      <c r="S16" s="65">
        <v>42</v>
      </c>
      <c r="T16" s="66">
        <v>38</v>
      </c>
      <c r="U16" s="65">
        <v>1285000</v>
      </c>
      <c r="V16" s="65">
        <v>42</v>
      </c>
      <c r="W16" s="65">
        <v>41</v>
      </c>
      <c r="X16" s="65">
        <v>1160000</v>
      </c>
      <c r="Y16" s="65">
        <v>38</v>
      </c>
      <c r="Z16" s="66">
        <v>37</v>
      </c>
      <c r="AA16" s="95">
        <f t="shared" si="0"/>
        <v>-8.8050314465408799E-2</v>
      </c>
    </row>
    <row r="17" spans="1:27">
      <c r="A17" s="65">
        <v>18</v>
      </c>
      <c r="B17" s="111" t="s">
        <v>17</v>
      </c>
      <c r="C17" s="65">
        <v>455000</v>
      </c>
      <c r="D17" s="65">
        <v>29</v>
      </c>
      <c r="E17" s="66">
        <v>11</v>
      </c>
      <c r="F17" s="65">
        <v>480000</v>
      </c>
      <c r="G17" s="65">
        <v>30</v>
      </c>
      <c r="H17" s="66">
        <v>11</v>
      </c>
      <c r="I17" s="65">
        <v>462000</v>
      </c>
      <c r="J17" s="65">
        <v>29</v>
      </c>
      <c r="K17" s="66">
        <v>8</v>
      </c>
      <c r="L17" s="65">
        <v>485000</v>
      </c>
      <c r="M17" s="65">
        <v>31</v>
      </c>
      <c r="N17" s="66">
        <v>13</v>
      </c>
      <c r="O17" s="65">
        <v>494000</v>
      </c>
      <c r="P17" s="65">
        <v>31</v>
      </c>
      <c r="Q17" s="66">
        <v>10</v>
      </c>
      <c r="R17" s="65">
        <v>513000</v>
      </c>
      <c r="S17" s="65">
        <v>32</v>
      </c>
      <c r="T17" s="66">
        <v>10</v>
      </c>
      <c r="U17" s="65">
        <v>487000</v>
      </c>
      <c r="V17" s="65">
        <v>31</v>
      </c>
      <c r="W17" s="65">
        <v>9</v>
      </c>
      <c r="X17" s="65">
        <v>450000</v>
      </c>
      <c r="Y17" s="65">
        <v>28</v>
      </c>
      <c r="Z17" s="66">
        <v>8</v>
      </c>
      <c r="AA17" s="95">
        <f t="shared" si="0"/>
        <v>-1.098901098901099E-2</v>
      </c>
    </row>
    <row r="18" spans="1:27">
      <c r="A18" s="65">
        <v>19</v>
      </c>
      <c r="B18" s="111" t="s">
        <v>18</v>
      </c>
      <c r="C18" s="65">
        <v>164000</v>
      </c>
      <c r="D18" s="65">
        <v>25</v>
      </c>
      <c r="E18" s="66">
        <v>5</v>
      </c>
      <c r="F18" s="65">
        <v>183000</v>
      </c>
      <c r="G18" s="65">
        <v>26</v>
      </c>
      <c r="H18" s="66">
        <v>5</v>
      </c>
      <c r="I18" s="65">
        <v>178000</v>
      </c>
      <c r="J18" s="65">
        <v>25</v>
      </c>
      <c r="K18" s="66">
        <v>5</v>
      </c>
      <c r="L18" s="65">
        <v>176000</v>
      </c>
      <c r="M18" s="65">
        <v>25</v>
      </c>
      <c r="N18" s="66">
        <v>3</v>
      </c>
      <c r="O18" s="65">
        <v>177000</v>
      </c>
      <c r="P18" s="65">
        <v>25</v>
      </c>
      <c r="Q18" s="66">
        <v>4</v>
      </c>
      <c r="R18" s="65">
        <v>193000</v>
      </c>
      <c r="S18" s="65">
        <v>27</v>
      </c>
      <c r="T18" s="66">
        <v>4</v>
      </c>
      <c r="U18" s="65">
        <v>185000</v>
      </c>
      <c r="V18" s="65">
        <v>26</v>
      </c>
      <c r="W18" s="65">
        <v>3</v>
      </c>
      <c r="X18" s="65">
        <v>168000</v>
      </c>
      <c r="Y18" s="65">
        <v>23</v>
      </c>
      <c r="Z18" s="66">
        <v>3</v>
      </c>
      <c r="AA18" s="95">
        <f t="shared" si="0"/>
        <v>2.4390243902439025E-2</v>
      </c>
    </row>
    <row r="19" spans="1:27">
      <c r="A19" s="65">
        <v>20</v>
      </c>
      <c r="B19" s="111" t="s">
        <v>19</v>
      </c>
      <c r="C19" s="65">
        <v>175000</v>
      </c>
      <c r="D19" s="65">
        <v>26</v>
      </c>
      <c r="E19" s="66">
        <v>7</v>
      </c>
      <c r="F19" s="65">
        <v>194000</v>
      </c>
      <c r="G19" s="65">
        <v>28</v>
      </c>
      <c r="H19" s="66">
        <v>6</v>
      </c>
      <c r="I19" s="65">
        <v>182000</v>
      </c>
      <c r="J19" s="65">
        <v>26</v>
      </c>
      <c r="K19" s="66">
        <v>6</v>
      </c>
      <c r="L19" s="65">
        <v>193000</v>
      </c>
      <c r="M19" s="65">
        <v>28</v>
      </c>
      <c r="N19" s="66">
        <v>7</v>
      </c>
      <c r="O19" s="65">
        <v>193000</v>
      </c>
      <c r="P19" s="65">
        <v>27</v>
      </c>
      <c r="Q19" s="66">
        <v>7</v>
      </c>
      <c r="R19" s="65">
        <v>217000</v>
      </c>
      <c r="S19" s="65">
        <v>30</v>
      </c>
      <c r="T19" s="66">
        <v>7</v>
      </c>
      <c r="U19" s="65">
        <v>215000</v>
      </c>
      <c r="V19" s="65">
        <v>30</v>
      </c>
      <c r="W19" s="65">
        <v>7</v>
      </c>
      <c r="X19" s="65">
        <v>198000</v>
      </c>
      <c r="Y19" s="65">
        <v>27</v>
      </c>
      <c r="Z19" s="66">
        <v>6</v>
      </c>
      <c r="AA19" s="95">
        <f t="shared" si="0"/>
        <v>0.13142857142857142</v>
      </c>
    </row>
    <row r="20" spans="1:27">
      <c r="A20" s="65">
        <v>21</v>
      </c>
      <c r="B20" s="111" t="s">
        <v>20</v>
      </c>
      <c r="C20" s="65">
        <v>268000</v>
      </c>
      <c r="D20" s="65">
        <v>27</v>
      </c>
      <c r="E20" s="66">
        <v>8</v>
      </c>
      <c r="F20" s="65">
        <v>280000</v>
      </c>
      <c r="G20" s="65">
        <v>28</v>
      </c>
      <c r="H20" s="66">
        <v>6</v>
      </c>
      <c r="I20" s="65">
        <v>291000</v>
      </c>
      <c r="J20" s="65">
        <v>29</v>
      </c>
      <c r="K20" s="66">
        <v>8</v>
      </c>
      <c r="L20" s="65">
        <v>289000</v>
      </c>
      <c r="M20" s="65">
        <v>29</v>
      </c>
      <c r="N20" s="66">
        <v>9</v>
      </c>
      <c r="O20" s="65">
        <v>313000</v>
      </c>
      <c r="P20" s="65">
        <v>31</v>
      </c>
      <c r="Q20" s="66">
        <v>10</v>
      </c>
      <c r="R20" s="65">
        <v>327000</v>
      </c>
      <c r="S20" s="65">
        <v>32</v>
      </c>
      <c r="T20" s="66">
        <v>10</v>
      </c>
      <c r="U20" s="65">
        <v>324000</v>
      </c>
      <c r="V20" s="65">
        <v>32</v>
      </c>
      <c r="W20" s="65">
        <v>11</v>
      </c>
      <c r="X20" s="65">
        <v>292000</v>
      </c>
      <c r="Y20" s="65">
        <v>29</v>
      </c>
      <c r="Z20" s="66">
        <v>9</v>
      </c>
      <c r="AA20" s="95">
        <f t="shared" si="0"/>
        <v>8.9552238805970144E-2</v>
      </c>
    </row>
    <row r="21" spans="1:27">
      <c r="A21" s="65">
        <v>22</v>
      </c>
      <c r="B21" s="111" t="s">
        <v>21</v>
      </c>
      <c r="C21" s="65">
        <v>357000</v>
      </c>
      <c r="D21" s="65">
        <v>31</v>
      </c>
      <c r="E21" s="66">
        <v>17</v>
      </c>
      <c r="F21" s="65">
        <v>346000</v>
      </c>
      <c r="G21" s="65">
        <v>32</v>
      </c>
      <c r="H21" s="66">
        <v>18</v>
      </c>
      <c r="I21" s="65">
        <v>334000</v>
      </c>
      <c r="J21" s="65">
        <v>31</v>
      </c>
      <c r="K21" s="66">
        <v>14</v>
      </c>
      <c r="L21" s="65">
        <v>341000</v>
      </c>
      <c r="M21" s="65">
        <v>31</v>
      </c>
      <c r="N21" s="66">
        <v>13</v>
      </c>
      <c r="O21" s="65">
        <v>347000</v>
      </c>
      <c r="P21" s="65">
        <v>31</v>
      </c>
      <c r="Q21" s="66">
        <v>10</v>
      </c>
      <c r="R21" s="65">
        <v>358000</v>
      </c>
      <c r="S21" s="65">
        <v>32</v>
      </c>
      <c r="T21" s="66">
        <v>10</v>
      </c>
      <c r="U21" s="65">
        <v>374000</v>
      </c>
      <c r="V21" s="65">
        <v>33</v>
      </c>
      <c r="W21" s="65">
        <v>16</v>
      </c>
      <c r="X21" s="65">
        <v>363000</v>
      </c>
      <c r="Y21" s="65">
        <v>32</v>
      </c>
      <c r="Z21" s="66">
        <v>17</v>
      </c>
      <c r="AA21" s="95">
        <f t="shared" si="0"/>
        <v>1.680672268907563E-2</v>
      </c>
    </row>
    <row r="22" spans="1:27">
      <c r="A22" s="65">
        <v>23</v>
      </c>
      <c r="B22" s="111" t="s">
        <v>22</v>
      </c>
      <c r="C22" s="65">
        <v>90000</v>
      </c>
      <c r="D22" s="65">
        <v>33</v>
      </c>
      <c r="E22" s="66">
        <v>25</v>
      </c>
      <c r="F22" s="65">
        <v>96000</v>
      </c>
      <c r="G22" s="65">
        <v>34</v>
      </c>
      <c r="H22" s="66">
        <v>23</v>
      </c>
      <c r="I22" s="65">
        <v>96000</v>
      </c>
      <c r="J22" s="65">
        <v>34</v>
      </c>
      <c r="K22" s="66">
        <v>25</v>
      </c>
      <c r="L22" s="65">
        <v>105000</v>
      </c>
      <c r="M22" s="65">
        <v>38</v>
      </c>
      <c r="N22" s="66">
        <v>31</v>
      </c>
      <c r="O22" s="65">
        <v>103000</v>
      </c>
      <c r="P22" s="65">
        <v>38</v>
      </c>
      <c r="Q22" s="66">
        <v>30</v>
      </c>
      <c r="R22" s="65">
        <v>91000</v>
      </c>
      <c r="S22" s="65">
        <v>33</v>
      </c>
      <c r="T22" s="66">
        <v>15</v>
      </c>
      <c r="U22" s="65">
        <v>104000</v>
      </c>
      <c r="V22" s="65">
        <v>38</v>
      </c>
      <c r="W22" s="65">
        <v>32</v>
      </c>
      <c r="X22" s="65">
        <v>96000</v>
      </c>
      <c r="Y22" s="65">
        <v>36</v>
      </c>
      <c r="Z22" s="66">
        <v>31</v>
      </c>
      <c r="AA22" s="95">
        <f t="shared" si="0"/>
        <v>6.6666666666666666E-2</v>
      </c>
    </row>
    <row r="23" spans="1:27">
      <c r="A23" s="65">
        <v>24</v>
      </c>
      <c r="B23" s="111" t="s">
        <v>23</v>
      </c>
      <c r="C23" s="65">
        <v>495000</v>
      </c>
      <c r="D23" s="65">
        <v>35</v>
      </c>
      <c r="E23" s="66">
        <v>32</v>
      </c>
      <c r="F23" s="65">
        <v>493000</v>
      </c>
      <c r="G23" s="65">
        <v>36</v>
      </c>
      <c r="H23" s="66">
        <v>31</v>
      </c>
      <c r="I23" s="65">
        <v>549000</v>
      </c>
      <c r="J23" s="65">
        <v>40</v>
      </c>
      <c r="K23" s="66">
        <v>34</v>
      </c>
      <c r="L23" s="65">
        <v>553000</v>
      </c>
      <c r="M23" s="65">
        <v>41</v>
      </c>
      <c r="N23" s="66">
        <v>37</v>
      </c>
      <c r="O23" s="65">
        <v>573000</v>
      </c>
      <c r="P23" s="65">
        <v>42</v>
      </c>
      <c r="Q23" s="66">
        <v>40</v>
      </c>
      <c r="R23" s="65">
        <v>566000</v>
      </c>
      <c r="S23" s="65">
        <v>42</v>
      </c>
      <c r="T23" s="66">
        <v>38</v>
      </c>
      <c r="U23" s="65">
        <v>546000</v>
      </c>
      <c r="V23" s="65">
        <v>41</v>
      </c>
      <c r="W23" s="65">
        <v>37</v>
      </c>
      <c r="X23" s="65">
        <v>502000</v>
      </c>
      <c r="Y23" s="65">
        <v>37</v>
      </c>
      <c r="Z23" s="66">
        <v>35</v>
      </c>
      <c r="AA23" s="95">
        <f t="shared" si="0"/>
        <v>1.4141414141414142E-2</v>
      </c>
    </row>
    <row r="24" spans="1:27">
      <c r="A24" s="65">
        <v>25</v>
      </c>
      <c r="B24" s="111" t="s">
        <v>24</v>
      </c>
      <c r="C24" s="65">
        <v>578000</v>
      </c>
      <c r="D24" s="65">
        <v>40</v>
      </c>
      <c r="E24" s="66">
        <v>44</v>
      </c>
      <c r="F24" s="65">
        <v>631000</v>
      </c>
      <c r="G24" s="65">
        <v>44</v>
      </c>
      <c r="H24" s="66">
        <v>44</v>
      </c>
      <c r="I24" s="65">
        <v>603000</v>
      </c>
      <c r="J24" s="65">
        <v>42</v>
      </c>
      <c r="K24" s="66">
        <v>41</v>
      </c>
      <c r="L24" s="65">
        <v>598000</v>
      </c>
      <c r="M24" s="65">
        <v>42</v>
      </c>
      <c r="N24" s="66">
        <v>40</v>
      </c>
      <c r="O24" s="65">
        <v>577000</v>
      </c>
      <c r="P24" s="65">
        <v>40</v>
      </c>
      <c r="Q24" s="66">
        <v>35</v>
      </c>
      <c r="R24" s="65">
        <v>556000</v>
      </c>
      <c r="S24" s="65">
        <v>39</v>
      </c>
      <c r="T24" s="66">
        <v>31</v>
      </c>
      <c r="U24" s="65">
        <v>570000</v>
      </c>
      <c r="V24" s="65">
        <v>41</v>
      </c>
      <c r="W24" s="65">
        <v>37</v>
      </c>
      <c r="X24" s="65">
        <v>507000</v>
      </c>
      <c r="Y24" s="65">
        <v>36</v>
      </c>
      <c r="Z24" s="66">
        <v>31</v>
      </c>
      <c r="AA24" s="95">
        <f t="shared" si="0"/>
        <v>-0.12283737024221453</v>
      </c>
    </row>
    <row r="25" spans="1:27">
      <c r="A25" s="65">
        <v>26</v>
      </c>
      <c r="B25" s="111" t="s">
        <v>25</v>
      </c>
      <c r="C25" s="65">
        <v>894000</v>
      </c>
      <c r="D25" s="65">
        <v>36</v>
      </c>
      <c r="E25" s="66">
        <v>34</v>
      </c>
      <c r="F25" s="65">
        <v>916000</v>
      </c>
      <c r="G25" s="65">
        <v>37</v>
      </c>
      <c r="H25" s="66">
        <v>34</v>
      </c>
      <c r="I25" s="65">
        <v>948000</v>
      </c>
      <c r="J25" s="65">
        <v>39</v>
      </c>
      <c r="K25" s="66">
        <v>32</v>
      </c>
      <c r="L25" s="65">
        <v>913000</v>
      </c>
      <c r="M25" s="65">
        <v>38</v>
      </c>
      <c r="N25" s="66">
        <v>31</v>
      </c>
      <c r="O25" s="65">
        <v>923000</v>
      </c>
      <c r="P25" s="65">
        <v>39</v>
      </c>
      <c r="Q25" s="66">
        <v>32</v>
      </c>
      <c r="R25" s="65">
        <v>906000</v>
      </c>
      <c r="S25" s="65">
        <v>39</v>
      </c>
      <c r="T25" s="66">
        <v>31</v>
      </c>
      <c r="U25" s="65">
        <v>843000</v>
      </c>
      <c r="V25" s="65">
        <v>37</v>
      </c>
      <c r="W25" s="65">
        <v>27</v>
      </c>
      <c r="X25" s="65">
        <v>768000</v>
      </c>
      <c r="Y25" s="65">
        <v>34</v>
      </c>
      <c r="Z25" s="66">
        <v>23</v>
      </c>
      <c r="AA25" s="95">
        <f t="shared" si="0"/>
        <v>-0.14093959731543623</v>
      </c>
    </row>
    <row r="26" spans="1:27">
      <c r="A26" s="65">
        <v>27</v>
      </c>
      <c r="B26" s="111" t="s">
        <v>26</v>
      </c>
      <c r="C26" s="65">
        <v>394000</v>
      </c>
      <c r="D26" s="65">
        <v>32</v>
      </c>
      <c r="E26" s="66">
        <v>20</v>
      </c>
      <c r="F26" s="65">
        <v>429000</v>
      </c>
      <c r="G26" s="65">
        <v>34</v>
      </c>
      <c r="H26" s="66">
        <v>23</v>
      </c>
      <c r="I26" s="65">
        <v>429000</v>
      </c>
      <c r="J26" s="65">
        <v>34</v>
      </c>
      <c r="K26" s="66">
        <v>25</v>
      </c>
      <c r="L26" s="65">
        <v>422000</v>
      </c>
      <c r="M26" s="65">
        <v>34</v>
      </c>
      <c r="N26" s="66">
        <v>22</v>
      </c>
      <c r="O26" s="65">
        <v>430000</v>
      </c>
      <c r="P26" s="65">
        <v>34</v>
      </c>
      <c r="Q26" s="66">
        <v>17</v>
      </c>
      <c r="R26" s="65">
        <v>435000</v>
      </c>
      <c r="S26" s="65">
        <v>34</v>
      </c>
      <c r="T26" s="66">
        <v>18</v>
      </c>
      <c r="U26" s="65">
        <v>412000</v>
      </c>
      <c r="V26" s="65">
        <v>32</v>
      </c>
      <c r="W26" s="65">
        <v>11</v>
      </c>
      <c r="X26" s="65">
        <v>369000</v>
      </c>
      <c r="Y26" s="65">
        <v>29</v>
      </c>
      <c r="Z26" s="66">
        <v>9</v>
      </c>
      <c r="AA26" s="95">
        <f t="shared" si="0"/>
        <v>-6.3451776649746189E-2</v>
      </c>
    </row>
    <row r="27" spans="1:27">
      <c r="A27" s="65">
        <v>28</v>
      </c>
      <c r="B27" s="111" t="s">
        <v>27</v>
      </c>
      <c r="C27" s="65">
        <v>251000</v>
      </c>
      <c r="D27" s="65">
        <v>34</v>
      </c>
      <c r="E27" s="66">
        <v>31</v>
      </c>
      <c r="F27" s="65">
        <v>253000</v>
      </c>
      <c r="G27" s="65">
        <v>33</v>
      </c>
      <c r="H27" s="66">
        <v>19</v>
      </c>
      <c r="I27" s="65">
        <v>244000</v>
      </c>
      <c r="J27" s="65">
        <v>32</v>
      </c>
      <c r="K27" s="66">
        <v>18</v>
      </c>
      <c r="L27" s="65">
        <v>259000</v>
      </c>
      <c r="M27" s="65">
        <v>34</v>
      </c>
      <c r="N27" s="66">
        <v>22</v>
      </c>
      <c r="O27" s="65">
        <v>269000</v>
      </c>
      <c r="P27" s="65">
        <v>35</v>
      </c>
      <c r="Q27" s="66">
        <v>22</v>
      </c>
      <c r="R27" s="65">
        <v>263000</v>
      </c>
      <c r="S27" s="65">
        <v>35</v>
      </c>
      <c r="T27" s="66">
        <v>19</v>
      </c>
      <c r="U27" s="65">
        <v>280000</v>
      </c>
      <c r="V27" s="65">
        <v>37</v>
      </c>
      <c r="W27" s="65">
        <v>27</v>
      </c>
      <c r="X27" s="65">
        <v>265000</v>
      </c>
      <c r="Y27" s="65">
        <v>35</v>
      </c>
      <c r="Z27" s="66">
        <v>29</v>
      </c>
      <c r="AA27" s="95">
        <f t="shared" si="0"/>
        <v>5.5776892430278883E-2</v>
      </c>
    </row>
    <row r="28" spans="1:27">
      <c r="A28" s="65">
        <v>29</v>
      </c>
      <c r="B28" s="111" t="s">
        <v>28</v>
      </c>
      <c r="C28" s="65">
        <v>403000</v>
      </c>
      <c r="D28" s="65">
        <v>29</v>
      </c>
      <c r="E28" s="66">
        <v>11</v>
      </c>
      <c r="F28" s="65">
        <v>437000</v>
      </c>
      <c r="G28" s="65">
        <v>31</v>
      </c>
      <c r="H28" s="66">
        <v>15</v>
      </c>
      <c r="I28" s="65">
        <v>445000</v>
      </c>
      <c r="J28" s="65">
        <v>31</v>
      </c>
      <c r="K28" s="66">
        <v>14</v>
      </c>
      <c r="L28" s="65">
        <v>419000</v>
      </c>
      <c r="M28" s="65">
        <v>29</v>
      </c>
      <c r="N28" s="66">
        <v>9</v>
      </c>
      <c r="O28" s="65">
        <v>452000</v>
      </c>
      <c r="P28" s="65">
        <v>32</v>
      </c>
      <c r="Q28" s="66">
        <v>13</v>
      </c>
      <c r="R28" s="65">
        <v>463000</v>
      </c>
      <c r="S28" s="65">
        <v>33</v>
      </c>
      <c r="T28" s="66">
        <v>15</v>
      </c>
      <c r="U28" s="65">
        <v>444000</v>
      </c>
      <c r="V28" s="65">
        <v>31</v>
      </c>
      <c r="W28" s="65">
        <v>9</v>
      </c>
      <c r="X28" s="65">
        <v>432000</v>
      </c>
      <c r="Y28" s="65">
        <v>31</v>
      </c>
      <c r="Z28" s="66">
        <v>13</v>
      </c>
      <c r="AA28" s="95">
        <f t="shared" si="0"/>
        <v>7.1960297766749379E-2</v>
      </c>
    </row>
    <row r="29" spans="1:27">
      <c r="A29" s="65">
        <v>30</v>
      </c>
      <c r="B29" s="111" t="s">
        <v>29</v>
      </c>
      <c r="C29" s="65">
        <v>62000</v>
      </c>
      <c r="D29" s="65">
        <v>30</v>
      </c>
      <c r="E29" s="66">
        <v>15</v>
      </c>
      <c r="F29" s="65">
        <v>63000</v>
      </c>
      <c r="G29" s="65">
        <v>29</v>
      </c>
      <c r="H29" s="66">
        <v>9</v>
      </c>
      <c r="I29" s="65">
        <v>65000</v>
      </c>
      <c r="J29" s="65">
        <v>29</v>
      </c>
      <c r="K29" s="66">
        <v>8</v>
      </c>
      <c r="L29" s="65">
        <v>62000</v>
      </c>
      <c r="M29" s="65">
        <v>28</v>
      </c>
      <c r="N29" s="66">
        <v>7</v>
      </c>
      <c r="O29" s="65">
        <v>66000</v>
      </c>
      <c r="P29" s="65">
        <v>30</v>
      </c>
      <c r="Q29" s="66">
        <v>9</v>
      </c>
      <c r="R29" s="65">
        <v>67000</v>
      </c>
      <c r="S29" s="65">
        <v>30</v>
      </c>
      <c r="T29" s="66">
        <v>7</v>
      </c>
      <c r="U29" s="65">
        <v>70000</v>
      </c>
      <c r="V29" s="65">
        <v>32</v>
      </c>
      <c r="W29" s="65">
        <v>11</v>
      </c>
      <c r="X29" s="65">
        <v>68000</v>
      </c>
      <c r="Y29" s="65">
        <v>31</v>
      </c>
      <c r="Z29" s="66">
        <v>13</v>
      </c>
      <c r="AA29" s="95">
        <f t="shared" si="0"/>
        <v>9.6774193548387094E-2</v>
      </c>
    </row>
    <row r="30" spans="1:27">
      <c r="A30" s="65">
        <v>31</v>
      </c>
      <c r="B30" s="111" t="s">
        <v>30</v>
      </c>
      <c r="C30" s="65">
        <v>104000</v>
      </c>
      <c r="D30" s="65">
        <v>24</v>
      </c>
      <c r="E30" s="66">
        <v>4</v>
      </c>
      <c r="F30" s="65">
        <v>123000</v>
      </c>
      <c r="G30" s="65">
        <v>28</v>
      </c>
      <c r="H30" s="66">
        <v>6</v>
      </c>
      <c r="I30" s="65">
        <v>118000</v>
      </c>
      <c r="J30" s="65">
        <v>26</v>
      </c>
      <c r="K30" s="66">
        <v>6</v>
      </c>
      <c r="L30" s="65">
        <v>111000</v>
      </c>
      <c r="M30" s="65">
        <v>25</v>
      </c>
      <c r="N30" s="66">
        <v>3</v>
      </c>
      <c r="O30" s="65">
        <v>114000</v>
      </c>
      <c r="P30" s="65">
        <v>25</v>
      </c>
      <c r="Q30" s="66">
        <v>4</v>
      </c>
      <c r="R30" s="65">
        <v>127000</v>
      </c>
      <c r="S30" s="65">
        <v>28</v>
      </c>
      <c r="T30" s="66">
        <v>6</v>
      </c>
      <c r="U30" s="65">
        <v>122000</v>
      </c>
      <c r="V30" s="65">
        <v>26</v>
      </c>
      <c r="W30" s="65">
        <v>3</v>
      </c>
      <c r="X30" s="65">
        <v>122000</v>
      </c>
      <c r="Y30" s="65">
        <v>26</v>
      </c>
      <c r="Z30" s="66">
        <v>5</v>
      </c>
      <c r="AA30" s="95">
        <f t="shared" si="0"/>
        <v>0.17307692307692307</v>
      </c>
    </row>
    <row r="31" spans="1:27">
      <c r="A31" s="65">
        <v>32</v>
      </c>
      <c r="B31" s="111" t="s">
        <v>31</v>
      </c>
      <c r="C31" s="65">
        <v>264000</v>
      </c>
      <c r="D31" s="65">
        <v>43</v>
      </c>
      <c r="E31" s="66">
        <v>47</v>
      </c>
      <c r="F31" s="65">
        <v>297000</v>
      </c>
      <c r="G31" s="65">
        <v>47</v>
      </c>
      <c r="H31" s="66">
        <v>49</v>
      </c>
      <c r="I31" s="65">
        <v>314000</v>
      </c>
      <c r="J31" s="65">
        <v>47</v>
      </c>
      <c r="K31" s="66">
        <v>47</v>
      </c>
      <c r="L31" s="65">
        <v>326000</v>
      </c>
      <c r="M31" s="65">
        <v>49</v>
      </c>
      <c r="N31" s="66">
        <v>48</v>
      </c>
      <c r="O31" s="65">
        <v>327000</v>
      </c>
      <c r="P31" s="65">
        <v>48</v>
      </c>
      <c r="Q31" s="66">
        <v>46</v>
      </c>
      <c r="R31" s="65">
        <v>311000</v>
      </c>
      <c r="S31" s="65">
        <v>47</v>
      </c>
      <c r="T31" s="66">
        <v>47</v>
      </c>
      <c r="U31" s="65">
        <v>294000</v>
      </c>
      <c r="V31" s="65">
        <v>44</v>
      </c>
      <c r="W31" s="65">
        <v>43</v>
      </c>
      <c r="X31" s="65">
        <v>296000</v>
      </c>
      <c r="Y31" s="65">
        <v>45</v>
      </c>
      <c r="Z31" s="66">
        <v>45</v>
      </c>
      <c r="AA31" s="95">
        <f t="shared" si="0"/>
        <v>0.12121212121212122</v>
      </c>
    </row>
    <row r="32" spans="1:27">
      <c r="A32" s="65">
        <v>33</v>
      </c>
      <c r="B32" s="111" t="s">
        <v>32</v>
      </c>
      <c r="C32" s="65">
        <v>112000</v>
      </c>
      <c r="D32" s="65">
        <v>37</v>
      </c>
      <c r="E32" s="66">
        <v>35</v>
      </c>
      <c r="F32" s="65">
        <v>124000</v>
      </c>
      <c r="G32" s="65">
        <v>42</v>
      </c>
      <c r="H32" s="66">
        <v>43</v>
      </c>
      <c r="I32" s="65">
        <v>123000</v>
      </c>
      <c r="J32" s="65">
        <v>41</v>
      </c>
      <c r="K32" s="66">
        <v>37</v>
      </c>
      <c r="L32" s="65">
        <v>111000</v>
      </c>
      <c r="M32" s="65">
        <v>38</v>
      </c>
      <c r="N32" s="66">
        <v>31</v>
      </c>
      <c r="O32" s="65">
        <v>120000</v>
      </c>
      <c r="P32" s="65">
        <v>41</v>
      </c>
      <c r="Q32" s="66">
        <v>36</v>
      </c>
      <c r="R32" s="65">
        <v>111000</v>
      </c>
      <c r="S32" s="65">
        <v>39</v>
      </c>
      <c r="T32" s="66">
        <v>31</v>
      </c>
      <c r="U32" s="65">
        <v>110000</v>
      </c>
      <c r="V32" s="65">
        <v>39</v>
      </c>
      <c r="W32" s="65">
        <v>35</v>
      </c>
      <c r="X32" s="65">
        <v>106000</v>
      </c>
      <c r="Y32" s="65">
        <v>39</v>
      </c>
      <c r="Z32" s="66">
        <v>40</v>
      </c>
      <c r="AA32" s="95">
        <f t="shared" si="0"/>
        <v>-5.3571428571428568E-2</v>
      </c>
    </row>
    <row r="33" spans="1:27">
      <c r="A33" s="65">
        <v>34</v>
      </c>
      <c r="B33" s="111" t="s">
        <v>33</v>
      </c>
      <c r="C33" s="65">
        <v>929000</v>
      </c>
      <c r="D33" s="65">
        <v>43</v>
      </c>
      <c r="E33" s="66">
        <v>47</v>
      </c>
      <c r="F33" s="65">
        <v>949000</v>
      </c>
      <c r="G33" s="65">
        <v>45</v>
      </c>
      <c r="H33" s="66">
        <v>45</v>
      </c>
      <c r="I33" s="65">
        <v>968000</v>
      </c>
      <c r="J33" s="65">
        <v>47</v>
      </c>
      <c r="K33" s="66">
        <v>47</v>
      </c>
      <c r="L33" s="65">
        <v>967000</v>
      </c>
      <c r="M33" s="65">
        <v>47</v>
      </c>
      <c r="N33" s="66">
        <v>46</v>
      </c>
      <c r="O33" s="65">
        <v>982000</v>
      </c>
      <c r="P33" s="65">
        <v>48</v>
      </c>
      <c r="Q33" s="66">
        <v>46</v>
      </c>
      <c r="R33" s="65">
        <v>994000</v>
      </c>
      <c r="S33" s="65">
        <v>48</v>
      </c>
      <c r="T33" s="66">
        <v>48</v>
      </c>
      <c r="U33" s="65">
        <v>990000</v>
      </c>
      <c r="V33" s="65">
        <v>48</v>
      </c>
      <c r="W33" s="65">
        <v>48</v>
      </c>
      <c r="X33" s="65">
        <v>920000</v>
      </c>
      <c r="Y33" s="65">
        <v>45</v>
      </c>
      <c r="Z33" s="66">
        <v>45</v>
      </c>
      <c r="AA33" s="95">
        <f t="shared" si="0"/>
        <v>-9.6878363832077503E-3</v>
      </c>
    </row>
    <row r="34" spans="1:27">
      <c r="A34" s="65">
        <v>35</v>
      </c>
      <c r="B34" s="111" t="s">
        <v>34</v>
      </c>
      <c r="C34" s="65">
        <v>149000</v>
      </c>
      <c r="D34" s="65">
        <v>31</v>
      </c>
      <c r="E34" s="66">
        <v>17</v>
      </c>
      <c r="F34" s="65">
        <v>150000</v>
      </c>
      <c r="G34" s="65">
        <v>29</v>
      </c>
      <c r="H34" s="66">
        <v>9</v>
      </c>
      <c r="I34" s="65">
        <v>163000</v>
      </c>
      <c r="J34" s="65">
        <v>33</v>
      </c>
      <c r="K34" s="66">
        <v>20</v>
      </c>
      <c r="L34" s="65">
        <v>156000</v>
      </c>
      <c r="M34" s="65">
        <v>31</v>
      </c>
      <c r="N34" s="66">
        <v>13</v>
      </c>
      <c r="O34" s="65">
        <v>166000</v>
      </c>
      <c r="P34" s="65">
        <v>32</v>
      </c>
      <c r="Q34" s="66">
        <v>13</v>
      </c>
      <c r="R34" s="65">
        <v>170000</v>
      </c>
      <c r="S34" s="65">
        <v>33</v>
      </c>
      <c r="T34" s="66">
        <v>15</v>
      </c>
      <c r="U34" s="65">
        <v>188000</v>
      </c>
      <c r="V34" s="65">
        <v>36</v>
      </c>
      <c r="W34" s="65">
        <v>23</v>
      </c>
      <c r="X34" s="65">
        <v>168000</v>
      </c>
      <c r="Y34" s="65">
        <v>33</v>
      </c>
      <c r="Z34" s="66">
        <v>21</v>
      </c>
      <c r="AA34" s="95">
        <f t="shared" si="0"/>
        <v>0.12751677852348994</v>
      </c>
    </row>
    <row r="35" spans="1:27">
      <c r="A35" s="65">
        <v>36</v>
      </c>
      <c r="B35" s="111" t="s">
        <v>35</v>
      </c>
      <c r="C35" s="65">
        <v>2001000</v>
      </c>
      <c r="D35" s="65">
        <v>44</v>
      </c>
      <c r="E35" s="66">
        <v>49</v>
      </c>
      <c r="F35" s="65">
        <v>2059000</v>
      </c>
      <c r="G35" s="65">
        <v>46</v>
      </c>
      <c r="H35" s="66">
        <v>47</v>
      </c>
      <c r="I35" s="65">
        <v>1990000</v>
      </c>
      <c r="J35" s="65">
        <v>45</v>
      </c>
      <c r="K35" s="66">
        <v>46</v>
      </c>
      <c r="L35" s="65">
        <v>1997000</v>
      </c>
      <c r="M35" s="65">
        <v>45</v>
      </c>
      <c r="N35" s="66">
        <v>44</v>
      </c>
      <c r="O35" s="65">
        <v>2006000</v>
      </c>
      <c r="P35" s="65">
        <v>45</v>
      </c>
      <c r="Q35" s="66">
        <v>44</v>
      </c>
      <c r="R35" s="65">
        <v>1957000</v>
      </c>
      <c r="S35" s="65">
        <v>45</v>
      </c>
      <c r="T35" s="66">
        <v>43</v>
      </c>
      <c r="U35" s="65">
        <v>1985000</v>
      </c>
      <c r="V35" s="65">
        <v>46</v>
      </c>
      <c r="W35" s="65">
        <v>46</v>
      </c>
      <c r="X35" s="65">
        <v>1923000</v>
      </c>
      <c r="Y35" s="65">
        <v>45</v>
      </c>
      <c r="Z35" s="66">
        <v>45</v>
      </c>
      <c r="AA35" s="95">
        <f t="shared" si="0"/>
        <v>-3.8980509745127435E-2</v>
      </c>
    </row>
    <row r="36" spans="1:27">
      <c r="A36" s="65">
        <v>37</v>
      </c>
      <c r="B36" s="111" t="s">
        <v>36</v>
      </c>
      <c r="C36" s="65">
        <v>702000</v>
      </c>
      <c r="D36" s="65">
        <v>33</v>
      </c>
      <c r="E36" s="66">
        <v>25</v>
      </c>
      <c r="F36" s="65">
        <v>707000</v>
      </c>
      <c r="G36" s="65">
        <v>33</v>
      </c>
      <c r="H36" s="66">
        <v>19</v>
      </c>
      <c r="I36" s="65">
        <v>718000</v>
      </c>
      <c r="J36" s="65">
        <v>32</v>
      </c>
      <c r="K36" s="66">
        <v>18</v>
      </c>
      <c r="L36" s="65">
        <v>730000</v>
      </c>
      <c r="M36" s="65">
        <v>33</v>
      </c>
      <c r="N36" s="66">
        <v>20</v>
      </c>
      <c r="O36" s="65">
        <v>790000</v>
      </c>
      <c r="P36" s="65">
        <v>35</v>
      </c>
      <c r="Q36" s="66">
        <v>22</v>
      </c>
      <c r="R36" s="65">
        <v>859000</v>
      </c>
      <c r="S36" s="65">
        <v>38</v>
      </c>
      <c r="T36" s="66">
        <v>30</v>
      </c>
      <c r="U36" s="65">
        <v>841000</v>
      </c>
      <c r="V36" s="65">
        <v>37</v>
      </c>
      <c r="W36" s="65">
        <v>27</v>
      </c>
      <c r="X36" s="65">
        <v>781000</v>
      </c>
      <c r="Y36" s="65">
        <v>34</v>
      </c>
      <c r="Z36" s="66">
        <v>23</v>
      </c>
      <c r="AA36" s="95">
        <f t="shared" si="0"/>
        <v>0.11253561253561253</v>
      </c>
    </row>
    <row r="37" spans="1:27">
      <c r="A37" s="65">
        <v>38</v>
      </c>
      <c r="B37" s="111" t="s">
        <v>37</v>
      </c>
      <c r="C37" s="65">
        <v>26000</v>
      </c>
      <c r="D37" s="65">
        <v>19</v>
      </c>
      <c r="E37" s="66">
        <v>1</v>
      </c>
      <c r="F37" s="65">
        <v>29000</v>
      </c>
      <c r="G37" s="65">
        <v>20</v>
      </c>
      <c r="H37" s="66">
        <v>1</v>
      </c>
      <c r="I37" s="65">
        <v>29000</v>
      </c>
      <c r="J37" s="65">
        <v>21</v>
      </c>
      <c r="K37" s="66">
        <v>1</v>
      </c>
      <c r="L37" s="65">
        <v>32000</v>
      </c>
      <c r="M37" s="65">
        <v>23</v>
      </c>
      <c r="N37" s="66">
        <v>1</v>
      </c>
      <c r="O37" s="65">
        <v>25000</v>
      </c>
      <c r="P37" s="65">
        <v>18</v>
      </c>
      <c r="Q37" s="66">
        <v>1</v>
      </c>
      <c r="R37" s="65">
        <v>28000</v>
      </c>
      <c r="S37" s="65">
        <v>19</v>
      </c>
      <c r="T37" s="66">
        <v>1</v>
      </c>
      <c r="U37" s="65">
        <v>31000</v>
      </c>
      <c r="V37" s="65">
        <v>21</v>
      </c>
      <c r="W37" s="65">
        <v>1</v>
      </c>
      <c r="X37" s="65">
        <v>25000</v>
      </c>
      <c r="Y37" s="65">
        <v>16</v>
      </c>
      <c r="Z37" s="66">
        <v>1</v>
      </c>
      <c r="AA37" s="95">
        <f t="shared" si="0"/>
        <v>-3.8461538461538464E-2</v>
      </c>
    </row>
    <row r="38" spans="1:27">
      <c r="A38" s="65">
        <v>39</v>
      </c>
      <c r="B38" s="111" t="s">
        <v>38</v>
      </c>
      <c r="C38" s="65">
        <v>895000</v>
      </c>
      <c r="D38" s="65">
        <v>33</v>
      </c>
      <c r="E38" s="66">
        <v>25</v>
      </c>
      <c r="F38" s="65">
        <v>946000</v>
      </c>
      <c r="G38" s="65">
        <v>34</v>
      </c>
      <c r="H38" s="66">
        <v>23</v>
      </c>
      <c r="I38" s="65">
        <v>919000</v>
      </c>
      <c r="J38" s="65">
        <v>33</v>
      </c>
      <c r="K38" s="66">
        <v>20</v>
      </c>
      <c r="L38" s="65">
        <v>889000</v>
      </c>
      <c r="M38" s="65">
        <v>33</v>
      </c>
      <c r="N38" s="66">
        <v>20</v>
      </c>
      <c r="O38" s="65">
        <v>937000</v>
      </c>
      <c r="P38" s="65">
        <v>35</v>
      </c>
      <c r="Q38" s="66">
        <v>22</v>
      </c>
      <c r="R38" s="65">
        <v>969000</v>
      </c>
      <c r="S38" s="65">
        <v>36</v>
      </c>
      <c r="T38" s="66">
        <v>23</v>
      </c>
      <c r="U38" s="65">
        <v>939000</v>
      </c>
      <c r="V38" s="65">
        <v>35</v>
      </c>
      <c r="W38" s="65">
        <v>18</v>
      </c>
      <c r="X38" s="65">
        <v>825000</v>
      </c>
      <c r="Y38" s="65">
        <v>31</v>
      </c>
      <c r="Z38" s="66">
        <v>13</v>
      </c>
      <c r="AA38" s="95">
        <f t="shared" si="0"/>
        <v>-7.8212290502793297E-2</v>
      </c>
    </row>
    <row r="39" spans="1:27">
      <c r="A39" s="65">
        <v>40</v>
      </c>
      <c r="B39" s="111" t="s">
        <v>39</v>
      </c>
      <c r="C39" s="65">
        <v>248000</v>
      </c>
      <c r="D39" s="65">
        <v>29</v>
      </c>
      <c r="E39" s="66">
        <v>11</v>
      </c>
      <c r="F39" s="65">
        <v>269000</v>
      </c>
      <c r="G39" s="65">
        <v>30</v>
      </c>
      <c r="H39" s="66">
        <v>11</v>
      </c>
      <c r="I39" s="65">
        <v>260000</v>
      </c>
      <c r="J39" s="65">
        <v>29</v>
      </c>
      <c r="K39" s="66">
        <v>8</v>
      </c>
      <c r="L39" s="65">
        <v>262000</v>
      </c>
      <c r="M39" s="65">
        <v>29</v>
      </c>
      <c r="N39" s="66">
        <v>9</v>
      </c>
      <c r="O39" s="65">
        <v>259000</v>
      </c>
      <c r="P39" s="65">
        <v>28</v>
      </c>
      <c r="Q39" s="66">
        <v>8</v>
      </c>
      <c r="R39" s="65">
        <v>296000</v>
      </c>
      <c r="S39" s="65">
        <v>32</v>
      </c>
      <c r="T39" s="66">
        <v>10</v>
      </c>
      <c r="U39" s="65">
        <v>282000</v>
      </c>
      <c r="V39" s="65">
        <v>30</v>
      </c>
      <c r="W39" s="65">
        <v>7</v>
      </c>
      <c r="X39" s="65">
        <v>274000</v>
      </c>
      <c r="Y39" s="65">
        <v>29</v>
      </c>
      <c r="Z39" s="66">
        <v>9</v>
      </c>
      <c r="AA39" s="95">
        <f t="shared" si="0"/>
        <v>0.10483870967741936</v>
      </c>
    </row>
    <row r="40" spans="1:27">
      <c r="A40" s="65">
        <v>41</v>
      </c>
      <c r="B40" s="111" t="s">
        <v>40</v>
      </c>
      <c r="C40" s="65">
        <v>324000</v>
      </c>
      <c r="D40" s="65">
        <v>38</v>
      </c>
      <c r="E40" s="66">
        <v>39</v>
      </c>
      <c r="F40" s="65">
        <v>339000</v>
      </c>
      <c r="G40" s="65">
        <v>40</v>
      </c>
      <c r="H40" s="66">
        <v>37</v>
      </c>
      <c r="I40" s="65">
        <v>359000</v>
      </c>
      <c r="J40" s="65">
        <v>42</v>
      </c>
      <c r="K40" s="66">
        <v>41</v>
      </c>
      <c r="L40" s="65">
        <v>371000</v>
      </c>
      <c r="M40" s="65">
        <v>43</v>
      </c>
      <c r="N40" s="66">
        <v>42</v>
      </c>
      <c r="O40" s="65">
        <v>375000</v>
      </c>
      <c r="P40" s="65">
        <v>43</v>
      </c>
      <c r="Q40" s="66">
        <v>42</v>
      </c>
      <c r="R40" s="65">
        <v>393000</v>
      </c>
      <c r="S40" s="65">
        <v>45</v>
      </c>
      <c r="T40" s="66">
        <v>43</v>
      </c>
      <c r="U40" s="65">
        <v>387000</v>
      </c>
      <c r="V40" s="65">
        <v>45</v>
      </c>
      <c r="W40" s="65">
        <v>45</v>
      </c>
      <c r="X40" s="65">
        <v>351000</v>
      </c>
      <c r="Y40" s="65">
        <v>41</v>
      </c>
      <c r="Z40" s="66">
        <v>43</v>
      </c>
      <c r="AA40" s="95">
        <f t="shared" si="0"/>
        <v>8.3333333333333329E-2</v>
      </c>
    </row>
    <row r="41" spans="1:27">
      <c r="A41" s="65">
        <v>42</v>
      </c>
      <c r="B41" s="111" t="s">
        <v>41</v>
      </c>
      <c r="C41" s="65">
        <v>915000</v>
      </c>
      <c r="D41" s="65">
        <v>33</v>
      </c>
      <c r="E41" s="66">
        <v>25</v>
      </c>
      <c r="F41" s="65">
        <v>948000</v>
      </c>
      <c r="G41" s="65">
        <v>34</v>
      </c>
      <c r="H41" s="66">
        <v>23</v>
      </c>
      <c r="I41" s="65">
        <v>946000</v>
      </c>
      <c r="J41" s="65">
        <v>34</v>
      </c>
      <c r="K41" s="66">
        <v>25</v>
      </c>
      <c r="L41" s="65">
        <v>943000</v>
      </c>
      <c r="M41" s="65">
        <v>34</v>
      </c>
      <c r="N41" s="66">
        <v>22</v>
      </c>
      <c r="O41" s="65">
        <v>954000</v>
      </c>
      <c r="P41" s="65">
        <v>34</v>
      </c>
      <c r="Q41" s="66">
        <v>17</v>
      </c>
      <c r="R41" s="65">
        <v>981000</v>
      </c>
      <c r="S41" s="65">
        <v>35</v>
      </c>
      <c r="T41" s="66">
        <v>19</v>
      </c>
      <c r="U41" s="65">
        <v>968000</v>
      </c>
      <c r="V41" s="65">
        <v>35</v>
      </c>
      <c r="W41" s="65">
        <v>18</v>
      </c>
      <c r="X41" s="65">
        <v>897000</v>
      </c>
      <c r="Y41" s="65">
        <v>33</v>
      </c>
      <c r="Z41" s="66">
        <v>21</v>
      </c>
      <c r="AA41" s="95">
        <f t="shared" si="0"/>
        <v>-1.9672131147540985E-2</v>
      </c>
    </row>
    <row r="42" spans="1:27">
      <c r="A42" s="65">
        <v>44</v>
      </c>
      <c r="B42" s="111" t="s">
        <v>42</v>
      </c>
      <c r="C42" s="65">
        <v>103000</v>
      </c>
      <c r="D42" s="65">
        <v>42</v>
      </c>
      <c r="E42" s="66">
        <v>45</v>
      </c>
      <c r="F42" s="65">
        <v>107000</v>
      </c>
      <c r="G42" s="65">
        <v>45</v>
      </c>
      <c r="H42" s="66">
        <v>45</v>
      </c>
      <c r="I42" s="65">
        <v>104000</v>
      </c>
      <c r="J42" s="65">
        <v>44</v>
      </c>
      <c r="K42" s="66">
        <v>45</v>
      </c>
      <c r="L42" s="65">
        <v>103000</v>
      </c>
      <c r="M42" s="65">
        <v>45</v>
      </c>
      <c r="N42" s="66">
        <v>44</v>
      </c>
      <c r="O42" s="65">
        <v>104000</v>
      </c>
      <c r="P42" s="65">
        <v>46</v>
      </c>
      <c r="Q42" s="66">
        <v>45</v>
      </c>
      <c r="R42" s="65">
        <v>101000</v>
      </c>
      <c r="S42" s="65">
        <v>45</v>
      </c>
      <c r="T42" s="66">
        <v>43</v>
      </c>
      <c r="U42" s="65">
        <v>94000</v>
      </c>
      <c r="V42" s="65">
        <v>43</v>
      </c>
      <c r="W42" s="65">
        <v>42</v>
      </c>
      <c r="X42" s="65">
        <v>87000</v>
      </c>
      <c r="Y42" s="65">
        <v>40</v>
      </c>
      <c r="Z42" s="66">
        <v>42</v>
      </c>
      <c r="AA42" s="95">
        <f t="shared" si="0"/>
        <v>-0.1553398058252427</v>
      </c>
    </row>
    <row r="43" spans="1:27">
      <c r="A43" s="65">
        <v>45</v>
      </c>
      <c r="B43" s="111" t="s">
        <v>43</v>
      </c>
      <c r="C43" s="65">
        <v>329000</v>
      </c>
      <c r="D43" s="65">
        <v>32</v>
      </c>
      <c r="E43" s="66">
        <v>20</v>
      </c>
      <c r="F43" s="65">
        <v>323000</v>
      </c>
      <c r="G43" s="65">
        <v>31</v>
      </c>
      <c r="H43" s="66">
        <v>15</v>
      </c>
      <c r="I43" s="65">
        <v>318000</v>
      </c>
      <c r="J43" s="65">
        <v>30</v>
      </c>
      <c r="K43" s="66">
        <v>12</v>
      </c>
      <c r="L43" s="65">
        <v>326000</v>
      </c>
      <c r="M43" s="65">
        <v>31</v>
      </c>
      <c r="N43" s="66">
        <v>13</v>
      </c>
      <c r="O43" s="65">
        <v>368000</v>
      </c>
      <c r="P43" s="65">
        <v>34</v>
      </c>
      <c r="Q43" s="66">
        <v>17</v>
      </c>
      <c r="R43" s="65">
        <v>382000</v>
      </c>
      <c r="S43" s="65">
        <v>35</v>
      </c>
      <c r="T43" s="66">
        <v>19</v>
      </c>
      <c r="U43" s="65">
        <v>395000</v>
      </c>
      <c r="V43" s="65">
        <v>36</v>
      </c>
      <c r="W43" s="65">
        <v>23</v>
      </c>
      <c r="X43" s="65">
        <v>345000</v>
      </c>
      <c r="Y43" s="65">
        <v>32</v>
      </c>
      <c r="Z43" s="66">
        <v>17</v>
      </c>
      <c r="AA43" s="95">
        <f t="shared" si="0"/>
        <v>4.8632218844984802E-2</v>
      </c>
    </row>
    <row r="44" spans="1:27">
      <c r="A44" s="65">
        <v>46</v>
      </c>
      <c r="B44" s="111" t="s">
        <v>44</v>
      </c>
      <c r="C44" s="65">
        <v>41000</v>
      </c>
      <c r="D44" s="65">
        <v>22</v>
      </c>
      <c r="E44" s="66">
        <v>3</v>
      </c>
      <c r="F44" s="65">
        <v>42000</v>
      </c>
      <c r="G44" s="65">
        <v>22</v>
      </c>
      <c r="H44" s="66">
        <v>2</v>
      </c>
      <c r="I44" s="65">
        <v>46000</v>
      </c>
      <c r="J44" s="65">
        <v>23</v>
      </c>
      <c r="K44" s="66">
        <v>3</v>
      </c>
      <c r="L44" s="65">
        <v>49000</v>
      </c>
      <c r="M44" s="65">
        <v>25</v>
      </c>
      <c r="N44" s="66">
        <v>3</v>
      </c>
      <c r="O44" s="65">
        <v>47000</v>
      </c>
      <c r="P44" s="65">
        <v>23</v>
      </c>
      <c r="Q44" s="66">
        <v>2</v>
      </c>
      <c r="R44" s="65">
        <v>45000</v>
      </c>
      <c r="S44" s="65">
        <v>22</v>
      </c>
      <c r="T44" s="66">
        <v>2</v>
      </c>
      <c r="U44" s="65">
        <v>50000</v>
      </c>
      <c r="V44" s="65">
        <v>25</v>
      </c>
      <c r="W44" s="65">
        <v>2</v>
      </c>
      <c r="X44" s="65">
        <v>44000</v>
      </c>
      <c r="Y44" s="65">
        <v>21</v>
      </c>
      <c r="Z44" s="66">
        <v>2</v>
      </c>
      <c r="AA44" s="95">
        <f t="shared" si="0"/>
        <v>7.3170731707317069E-2</v>
      </c>
    </row>
    <row r="45" spans="1:27">
      <c r="A45" s="65">
        <v>47</v>
      </c>
      <c r="B45" s="111" t="s">
        <v>45</v>
      </c>
      <c r="C45" s="65">
        <v>425000</v>
      </c>
      <c r="D45" s="65">
        <v>31</v>
      </c>
      <c r="E45" s="66">
        <v>17</v>
      </c>
      <c r="F45" s="65">
        <v>480000</v>
      </c>
      <c r="G45" s="65">
        <v>33</v>
      </c>
      <c r="H45" s="66">
        <v>19</v>
      </c>
      <c r="I45" s="65">
        <v>479000</v>
      </c>
      <c r="J45" s="65">
        <v>33</v>
      </c>
      <c r="K45" s="66">
        <v>20</v>
      </c>
      <c r="L45" s="65">
        <v>473000</v>
      </c>
      <c r="M45" s="65">
        <v>32</v>
      </c>
      <c r="N45" s="66">
        <v>18</v>
      </c>
      <c r="O45" s="65">
        <v>504000</v>
      </c>
      <c r="P45" s="65">
        <v>34</v>
      </c>
      <c r="Q45" s="66">
        <v>17</v>
      </c>
      <c r="R45" s="65">
        <v>550000</v>
      </c>
      <c r="S45" s="65">
        <v>37</v>
      </c>
      <c r="T45" s="66">
        <v>26</v>
      </c>
      <c r="U45" s="65">
        <v>529000</v>
      </c>
      <c r="V45" s="65">
        <v>35</v>
      </c>
      <c r="W45" s="65">
        <v>18</v>
      </c>
      <c r="X45" s="65">
        <v>501000</v>
      </c>
      <c r="Y45" s="65">
        <v>34</v>
      </c>
      <c r="Z45" s="66">
        <v>23</v>
      </c>
      <c r="AA45" s="95">
        <f t="shared" si="0"/>
        <v>0.17882352941176471</v>
      </c>
    </row>
    <row r="46" spans="1:27">
      <c r="A46" s="65">
        <v>48</v>
      </c>
      <c r="B46" s="111" t="s">
        <v>46</v>
      </c>
      <c r="C46" s="65">
        <v>2303000</v>
      </c>
      <c r="D46" s="65">
        <v>37</v>
      </c>
      <c r="E46" s="66">
        <v>35</v>
      </c>
      <c r="F46" s="65">
        <v>2413000</v>
      </c>
      <c r="G46" s="65">
        <v>37</v>
      </c>
      <c r="H46" s="66">
        <v>34</v>
      </c>
      <c r="I46" s="65">
        <v>2383000</v>
      </c>
      <c r="J46" s="65">
        <v>36</v>
      </c>
      <c r="K46" s="66">
        <v>29</v>
      </c>
      <c r="L46" s="65">
        <v>2382000</v>
      </c>
      <c r="M46" s="65">
        <v>35</v>
      </c>
      <c r="N46" s="66">
        <v>27</v>
      </c>
      <c r="O46" s="65">
        <v>2509000</v>
      </c>
      <c r="P46" s="65">
        <v>36</v>
      </c>
      <c r="Q46" s="66">
        <v>26</v>
      </c>
      <c r="R46" s="65">
        <v>2560000</v>
      </c>
      <c r="S46" s="65">
        <v>37</v>
      </c>
      <c r="T46" s="66">
        <v>26</v>
      </c>
      <c r="U46" s="65">
        <v>2525000</v>
      </c>
      <c r="V46" s="65">
        <v>36</v>
      </c>
      <c r="W46" s="65">
        <v>23</v>
      </c>
      <c r="X46" s="65">
        <v>2405000</v>
      </c>
      <c r="Y46" s="65">
        <v>34</v>
      </c>
      <c r="Z46" s="66">
        <v>23</v>
      </c>
      <c r="AA46" s="95">
        <f t="shared" si="0"/>
        <v>4.4290056448111161E-2</v>
      </c>
    </row>
    <row r="47" spans="1:27">
      <c r="A47" s="65">
        <v>49</v>
      </c>
      <c r="B47" s="111" t="s">
        <v>47</v>
      </c>
      <c r="C47" s="65">
        <v>240000</v>
      </c>
      <c r="D47" s="65">
        <v>32</v>
      </c>
      <c r="E47" s="66">
        <v>20</v>
      </c>
      <c r="F47" s="65">
        <v>271000</v>
      </c>
      <c r="G47" s="65">
        <v>34</v>
      </c>
      <c r="H47" s="66">
        <v>23</v>
      </c>
      <c r="I47" s="65">
        <v>273000</v>
      </c>
      <c r="J47" s="65">
        <v>33</v>
      </c>
      <c r="K47" s="66">
        <v>20</v>
      </c>
      <c r="L47" s="65">
        <v>294000</v>
      </c>
      <c r="M47" s="65">
        <v>35</v>
      </c>
      <c r="N47" s="66">
        <v>27</v>
      </c>
      <c r="O47" s="65">
        <v>310000</v>
      </c>
      <c r="P47" s="65">
        <v>36</v>
      </c>
      <c r="Q47" s="66">
        <v>26</v>
      </c>
      <c r="R47" s="65">
        <v>327000</v>
      </c>
      <c r="S47" s="65">
        <v>37</v>
      </c>
      <c r="T47" s="66">
        <v>26</v>
      </c>
      <c r="U47" s="65">
        <v>323000</v>
      </c>
      <c r="V47" s="65">
        <v>37</v>
      </c>
      <c r="W47" s="65">
        <v>27</v>
      </c>
      <c r="X47" s="65">
        <v>302000</v>
      </c>
      <c r="Y47" s="65">
        <v>34</v>
      </c>
      <c r="Z47" s="66">
        <v>23</v>
      </c>
      <c r="AA47" s="95">
        <f t="shared" si="0"/>
        <v>0.25833333333333336</v>
      </c>
    </row>
    <row r="48" spans="1:27">
      <c r="A48" s="65">
        <v>50</v>
      </c>
      <c r="B48" s="111" t="s">
        <v>48</v>
      </c>
      <c r="C48" s="65">
        <v>43000</v>
      </c>
      <c r="D48" s="65">
        <v>33</v>
      </c>
      <c r="E48" s="66">
        <v>25</v>
      </c>
      <c r="F48" s="65">
        <v>47000</v>
      </c>
      <c r="G48" s="65">
        <v>35</v>
      </c>
      <c r="H48" s="66">
        <v>29</v>
      </c>
      <c r="I48" s="65">
        <v>53000</v>
      </c>
      <c r="J48" s="65">
        <v>40</v>
      </c>
      <c r="K48" s="66">
        <v>34</v>
      </c>
      <c r="L48" s="65">
        <v>48000</v>
      </c>
      <c r="M48" s="65">
        <v>37</v>
      </c>
      <c r="N48" s="66">
        <v>29</v>
      </c>
      <c r="O48" s="65">
        <v>46000</v>
      </c>
      <c r="P48" s="65">
        <v>36</v>
      </c>
      <c r="Q48" s="66">
        <v>26</v>
      </c>
      <c r="R48" s="65">
        <v>50000</v>
      </c>
      <c r="S48" s="65">
        <v>39</v>
      </c>
      <c r="T48" s="66">
        <v>31</v>
      </c>
      <c r="U48" s="65">
        <v>46000</v>
      </c>
      <c r="V48" s="65">
        <v>36</v>
      </c>
      <c r="W48" s="65">
        <v>23</v>
      </c>
      <c r="X48" s="65">
        <v>45000</v>
      </c>
      <c r="Y48" s="65">
        <v>36</v>
      </c>
      <c r="Z48" s="66">
        <v>31</v>
      </c>
      <c r="AA48" s="95">
        <f t="shared" si="0"/>
        <v>4.6511627906976744E-2</v>
      </c>
    </row>
    <row r="49" spans="1:27">
      <c r="A49" s="65">
        <v>51</v>
      </c>
      <c r="B49" s="111" t="s">
        <v>49</v>
      </c>
      <c r="C49" s="65">
        <v>590000</v>
      </c>
      <c r="D49" s="65">
        <v>33</v>
      </c>
      <c r="E49" s="66">
        <v>25</v>
      </c>
      <c r="F49" s="65">
        <v>643000</v>
      </c>
      <c r="G49" s="65">
        <v>36</v>
      </c>
      <c r="H49" s="66">
        <v>31</v>
      </c>
      <c r="I49" s="65">
        <v>675000</v>
      </c>
      <c r="J49" s="65">
        <v>37</v>
      </c>
      <c r="K49" s="66">
        <v>30</v>
      </c>
      <c r="L49" s="65">
        <v>688000</v>
      </c>
      <c r="M49" s="65">
        <v>38</v>
      </c>
      <c r="N49" s="66">
        <v>31</v>
      </c>
      <c r="O49" s="65">
        <v>712000</v>
      </c>
      <c r="P49" s="65">
        <v>39</v>
      </c>
      <c r="Q49" s="66">
        <v>32</v>
      </c>
      <c r="R49" s="65">
        <v>689000</v>
      </c>
      <c r="S49" s="65">
        <v>37</v>
      </c>
      <c r="T49" s="66">
        <v>26</v>
      </c>
      <c r="U49" s="65">
        <v>683000</v>
      </c>
      <c r="V49" s="65">
        <v>37</v>
      </c>
      <c r="W49" s="65">
        <v>27</v>
      </c>
      <c r="X49" s="65">
        <v>657000</v>
      </c>
      <c r="Y49" s="65">
        <v>35</v>
      </c>
      <c r="Z49" s="66">
        <v>29</v>
      </c>
      <c r="AA49" s="95">
        <f t="shared" si="0"/>
        <v>0.11355932203389831</v>
      </c>
    </row>
    <row r="50" spans="1:27">
      <c r="A50" s="65">
        <v>53</v>
      </c>
      <c r="B50" s="111" t="s">
        <v>50</v>
      </c>
      <c r="C50" s="65">
        <v>557000</v>
      </c>
      <c r="D50" s="65">
        <v>38</v>
      </c>
      <c r="E50" s="66">
        <v>39</v>
      </c>
      <c r="F50" s="65">
        <v>618000</v>
      </c>
      <c r="G50" s="65">
        <v>40</v>
      </c>
      <c r="H50" s="66">
        <v>37</v>
      </c>
      <c r="I50" s="65">
        <v>625000</v>
      </c>
      <c r="J50" s="65">
        <v>41</v>
      </c>
      <c r="K50" s="66">
        <v>37</v>
      </c>
      <c r="L50" s="65">
        <v>635000</v>
      </c>
      <c r="M50" s="65">
        <v>41</v>
      </c>
      <c r="N50" s="66">
        <v>37</v>
      </c>
      <c r="O50" s="65">
        <v>653000</v>
      </c>
      <c r="P50" s="65">
        <v>42</v>
      </c>
      <c r="Q50" s="66">
        <v>40</v>
      </c>
      <c r="R50" s="65">
        <v>674000</v>
      </c>
      <c r="S50" s="65">
        <v>43</v>
      </c>
      <c r="T50" s="66">
        <v>40</v>
      </c>
      <c r="U50" s="65">
        <v>649000</v>
      </c>
      <c r="V50" s="65">
        <v>41</v>
      </c>
      <c r="W50" s="65">
        <v>37</v>
      </c>
      <c r="X50" s="65">
        <v>617000</v>
      </c>
      <c r="Y50" s="65">
        <v>39</v>
      </c>
      <c r="Z50" s="66">
        <v>40</v>
      </c>
      <c r="AA50" s="95">
        <f t="shared" si="0"/>
        <v>0.10771992818671454</v>
      </c>
    </row>
    <row r="51" spans="1:27">
      <c r="A51" s="65">
        <v>54</v>
      </c>
      <c r="B51" s="111" t="s">
        <v>51</v>
      </c>
      <c r="C51" s="65">
        <v>97000</v>
      </c>
      <c r="D51" s="65">
        <v>25</v>
      </c>
      <c r="E51" s="66">
        <v>5</v>
      </c>
      <c r="F51" s="65">
        <v>98000</v>
      </c>
      <c r="G51" s="65">
        <v>25</v>
      </c>
      <c r="H51" s="66">
        <v>4</v>
      </c>
      <c r="I51" s="65">
        <v>90000</v>
      </c>
      <c r="J51" s="65">
        <v>23</v>
      </c>
      <c r="K51" s="66">
        <v>3</v>
      </c>
      <c r="L51" s="65">
        <v>95000</v>
      </c>
      <c r="M51" s="65">
        <v>25</v>
      </c>
      <c r="N51" s="66">
        <v>3</v>
      </c>
      <c r="O51" s="65">
        <v>98000</v>
      </c>
      <c r="P51" s="65">
        <v>25</v>
      </c>
      <c r="Q51" s="66">
        <v>4</v>
      </c>
      <c r="R51" s="65">
        <v>104000</v>
      </c>
      <c r="S51" s="65">
        <v>27</v>
      </c>
      <c r="T51" s="66">
        <v>4</v>
      </c>
      <c r="U51" s="65">
        <v>102000</v>
      </c>
      <c r="V51" s="65">
        <v>26</v>
      </c>
      <c r="W51" s="65">
        <v>3</v>
      </c>
      <c r="X51" s="65">
        <v>91000</v>
      </c>
      <c r="Y51" s="65">
        <v>24</v>
      </c>
      <c r="Z51" s="66">
        <v>4</v>
      </c>
      <c r="AA51" s="95">
        <f t="shared" si="0"/>
        <v>-6.1855670103092786E-2</v>
      </c>
    </row>
    <row r="52" spans="1:27">
      <c r="A52" s="65">
        <v>55</v>
      </c>
      <c r="B52" s="111" t="s">
        <v>52</v>
      </c>
      <c r="C52" s="65">
        <v>417000</v>
      </c>
      <c r="D52" s="65">
        <v>32</v>
      </c>
      <c r="E52" s="66">
        <v>20</v>
      </c>
      <c r="F52" s="65">
        <v>447000</v>
      </c>
      <c r="G52" s="65">
        <v>34</v>
      </c>
      <c r="H52" s="66">
        <v>23</v>
      </c>
      <c r="I52" s="65">
        <v>449000</v>
      </c>
      <c r="J52" s="65">
        <v>34</v>
      </c>
      <c r="K52" s="66">
        <v>25</v>
      </c>
      <c r="L52" s="65">
        <v>439000</v>
      </c>
      <c r="M52" s="65">
        <v>34</v>
      </c>
      <c r="N52" s="66">
        <v>22</v>
      </c>
      <c r="O52" s="65">
        <v>457000</v>
      </c>
      <c r="P52" s="65">
        <v>35</v>
      </c>
      <c r="Q52" s="66">
        <v>22</v>
      </c>
      <c r="R52" s="65">
        <v>478000</v>
      </c>
      <c r="S52" s="65">
        <v>36</v>
      </c>
      <c r="T52" s="66">
        <v>23</v>
      </c>
      <c r="U52" s="65">
        <v>464000</v>
      </c>
      <c r="V52" s="65">
        <v>35</v>
      </c>
      <c r="W52" s="65">
        <v>18</v>
      </c>
      <c r="X52" s="65">
        <v>407000</v>
      </c>
      <c r="Y52" s="65">
        <v>31</v>
      </c>
      <c r="Z52" s="66">
        <v>13</v>
      </c>
      <c r="AA52" s="95">
        <f t="shared" si="0"/>
        <v>-2.3980815347721823E-2</v>
      </c>
    </row>
    <row r="53" spans="1:27">
      <c r="A53" s="65">
        <v>56</v>
      </c>
      <c r="B53" s="111" t="s">
        <v>53</v>
      </c>
      <c r="C53" s="65">
        <v>23000</v>
      </c>
      <c r="D53" s="65">
        <v>20</v>
      </c>
      <c r="E53" s="66">
        <v>2</v>
      </c>
      <c r="F53" s="65">
        <v>28000</v>
      </c>
      <c r="G53" s="65">
        <v>23</v>
      </c>
      <c r="H53" s="66">
        <v>3</v>
      </c>
      <c r="I53" s="65">
        <v>26000</v>
      </c>
      <c r="J53" s="65">
        <v>21</v>
      </c>
      <c r="K53" s="66">
        <v>1</v>
      </c>
      <c r="L53" s="65">
        <v>31000</v>
      </c>
      <c r="M53" s="65">
        <v>24</v>
      </c>
      <c r="N53" s="66">
        <v>2</v>
      </c>
      <c r="O53" s="65">
        <v>31000</v>
      </c>
      <c r="P53" s="65">
        <v>24</v>
      </c>
      <c r="Q53" s="66">
        <v>3</v>
      </c>
      <c r="R53" s="65">
        <v>34000</v>
      </c>
      <c r="S53" s="65">
        <v>25</v>
      </c>
      <c r="T53" s="66">
        <v>3</v>
      </c>
      <c r="U53" s="65">
        <v>37000</v>
      </c>
      <c r="V53" s="65">
        <v>27</v>
      </c>
      <c r="W53" s="65">
        <v>6</v>
      </c>
      <c r="X53" s="65">
        <v>37000</v>
      </c>
      <c r="Y53" s="65">
        <v>27</v>
      </c>
      <c r="Z53" s="66">
        <v>6</v>
      </c>
      <c r="AA53" s="95">
        <f t="shared" si="0"/>
        <v>0.60869565217391308</v>
      </c>
    </row>
    <row r="54" spans="1:27">
      <c r="A54" s="65">
        <v>72</v>
      </c>
      <c r="B54" s="111" t="s">
        <v>54</v>
      </c>
      <c r="C54" s="124">
        <v>310000</v>
      </c>
      <c r="D54" s="65">
        <v>30</v>
      </c>
      <c r="E54" s="66" t="s">
        <v>11</v>
      </c>
      <c r="F54" s="124">
        <v>338000</v>
      </c>
      <c r="G54" s="65">
        <v>33</v>
      </c>
      <c r="H54" s="66" t="s">
        <v>11</v>
      </c>
      <c r="I54" s="124">
        <v>307000</v>
      </c>
      <c r="J54" s="65">
        <v>31</v>
      </c>
      <c r="K54" s="66" t="s">
        <v>11</v>
      </c>
      <c r="L54" s="124">
        <v>326000</v>
      </c>
      <c r="M54" s="65">
        <v>33</v>
      </c>
      <c r="N54" s="66" t="s">
        <v>11</v>
      </c>
      <c r="O54" s="124">
        <v>296000</v>
      </c>
      <c r="P54" s="65">
        <v>31</v>
      </c>
      <c r="Q54" s="66" t="s">
        <v>11</v>
      </c>
      <c r="R54" s="124">
        <v>288000</v>
      </c>
      <c r="S54" s="66">
        <v>32</v>
      </c>
      <c r="T54" s="66" t="s">
        <v>11</v>
      </c>
      <c r="U54" s="124">
        <v>291000</v>
      </c>
      <c r="V54" s="65">
        <v>33</v>
      </c>
      <c r="W54" s="66" t="s">
        <v>11</v>
      </c>
      <c r="X54" s="65">
        <v>267000</v>
      </c>
      <c r="Y54" s="65">
        <v>31</v>
      </c>
      <c r="Z54" s="66" t="s">
        <v>11</v>
      </c>
      <c r="AA54" s="95">
        <f t="shared" si="0"/>
        <v>-0.13870967741935483</v>
      </c>
    </row>
    <row r="55" spans="1:27">
      <c r="A55" s="65">
        <v>78</v>
      </c>
      <c r="B55" s="111" t="s">
        <v>55</v>
      </c>
      <c r="C55" s="114" t="s">
        <v>79</v>
      </c>
      <c r="D55" s="66" t="s">
        <v>79</v>
      </c>
      <c r="E55" s="66" t="s">
        <v>11</v>
      </c>
      <c r="F55" s="114" t="s">
        <v>79</v>
      </c>
      <c r="G55" s="66" t="s">
        <v>79</v>
      </c>
      <c r="H55" s="66" t="s">
        <v>11</v>
      </c>
      <c r="I55" s="114" t="s">
        <v>79</v>
      </c>
      <c r="J55" s="66" t="s">
        <v>79</v>
      </c>
      <c r="K55" s="66" t="s">
        <v>11</v>
      </c>
      <c r="L55" s="114" t="s">
        <v>79</v>
      </c>
      <c r="M55" s="66" t="s">
        <v>79</v>
      </c>
      <c r="N55" s="66" t="s">
        <v>11</v>
      </c>
      <c r="O55" s="114" t="s">
        <v>79</v>
      </c>
      <c r="P55" s="66" t="s">
        <v>79</v>
      </c>
      <c r="Q55" s="66" t="s">
        <v>11</v>
      </c>
      <c r="R55" s="114" t="s">
        <v>79</v>
      </c>
      <c r="S55" s="66" t="s">
        <v>79</v>
      </c>
      <c r="T55" s="66" t="s">
        <v>11</v>
      </c>
      <c r="U55" s="114" t="s">
        <v>79</v>
      </c>
      <c r="V55" s="66" t="s">
        <v>79</v>
      </c>
      <c r="W55" s="66" t="s">
        <v>11</v>
      </c>
      <c r="X55" s="114" t="s">
        <v>79</v>
      </c>
      <c r="Y55" s="66" t="s">
        <v>246</v>
      </c>
      <c r="Z55" s="66" t="s">
        <v>11</v>
      </c>
      <c r="AA55" s="95" t="e">
        <f t="shared" si="0"/>
        <v>#VALUE!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workbookViewId="0">
      <pane xSplit="2" ySplit="1" topLeftCell="G2" activePane="bottomRight" state="frozen"/>
      <selection sqref="A1:XFD1048576"/>
      <selection pane="topRight" sqref="A1:XFD1048576"/>
      <selection pane="bottomLeft" sqref="A1:XFD1048576"/>
      <selection pane="bottomRight" activeCell="A23" sqref="A23:XFD23"/>
    </sheetView>
  </sheetViews>
  <sheetFormatPr baseColWidth="10" defaultColWidth="9.1640625" defaultRowHeight="11" x14ac:dyDescent="0"/>
  <cols>
    <col min="1" max="1" width="5.1640625" style="65" customWidth="1"/>
    <col min="2" max="2" width="16.5" style="65" customWidth="1"/>
    <col min="3" max="4" width="12.5" style="66" customWidth="1"/>
    <col min="5" max="5" width="5.1640625" style="66" bestFit="1" customWidth="1"/>
    <col min="6" max="7" width="12.5" style="66" customWidth="1"/>
    <col min="8" max="8" width="5.1640625" style="66" bestFit="1" customWidth="1"/>
    <col min="9" max="10" width="12.5" style="66" customWidth="1"/>
    <col min="11" max="11" width="5.1640625" style="66" bestFit="1" customWidth="1"/>
    <col min="12" max="13" width="12.5" style="66" customWidth="1"/>
    <col min="14" max="14" width="7.33203125" style="66" customWidth="1"/>
    <col min="15" max="16" width="12.5" style="66" customWidth="1"/>
    <col min="17" max="17" width="7.33203125" style="66" customWidth="1"/>
    <col min="18" max="19" width="12.5" style="66" customWidth="1"/>
    <col min="20" max="20" width="7.33203125" style="66" customWidth="1"/>
    <col min="21" max="22" width="12.5" style="66" customWidth="1"/>
    <col min="23" max="23" width="7.33203125" style="66" customWidth="1"/>
    <col min="24" max="25" width="12.5" style="66" customWidth="1"/>
    <col min="26" max="26" width="7.33203125" style="66" customWidth="1"/>
    <col min="27" max="27" width="10.5" style="117" customWidth="1"/>
    <col min="28" max="16384" width="9.1640625" style="65"/>
  </cols>
  <sheetData>
    <row r="1" spans="1:27" s="94" customFormat="1" ht="20">
      <c r="A1" s="108" t="s">
        <v>284</v>
      </c>
      <c r="B1" s="109" t="s">
        <v>283</v>
      </c>
      <c r="C1" s="110" t="s">
        <v>281</v>
      </c>
      <c r="D1" s="110" t="s">
        <v>274</v>
      </c>
      <c r="E1" s="109" t="s">
        <v>282</v>
      </c>
      <c r="F1" s="110" t="s">
        <v>275</v>
      </c>
      <c r="G1" s="110" t="s">
        <v>276</v>
      </c>
      <c r="H1" s="109" t="s">
        <v>277</v>
      </c>
      <c r="I1" s="110" t="s">
        <v>278</v>
      </c>
      <c r="J1" s="110" t="s">
        <v>279</v>
      </c>
      <c r="K1" s="109" t="s">
        <v>280</v>
      </c>
      <c r="L1" s="110" t="s">
        <v>258</v>
      </c>
      <c r="M1" s="110" t="s">
        <v>259</v>
      </c>
      <c r="N1" s="109" t="s">
        <v>260</v>
      </c>
      <c r="O1" s="110" t="s">
        <v>261</v>
      </c>
      <c r="P1" s="110" t="s">
        <v>262</v>
      </c>
      <c r="Q1" s="109" t="s">
        <v>263</v>
      </c>
      <c r="R1" s="110" t="s">
        <v>264</v>
      </c>
      <c r="S1" s="110" t="s">
        <v>265</v>
      </c>
      <c r="T1" s="109" t="s">
        <v>266</v>
      </c>
      <c r="U1" s="110" t="s">
        <v>267</v>
      </c>
      <c r="V1" s="110" t="s">
        <v>268</v>
      </c>
      <c r="W1" s="110" t="s">
        <v>269</v>
      </c>
      <c r="X1" s="110" t="s">
        <v>271</v>
      </c>
      <c r="Y1" s="110" t="s">
        <v>270</v>
      </c>
      <c r="Z1" s="109" t="s">
        <v>272</v>
      </c>
      <c r="AA1" s="116" t="s">
        <v>273</v>
      </c>
    </row>
    <row r="2" spans="1:27" ht="12">
      <c r="A2" s="65">
        <v>502</v>
      </c>
      <c r="B2" s="111" t="s">
        <v>1</v>
      </c>
      <c r="C2" s="65">
        <v>13360000</v>
      </c>
      <c r="D2" s="65">
        <v>19</v>
      </c>
      <c r="F2" s="65">
        <v>13286000</v>
      </c>
      <c r="G2" s="65">
        <v>18</v>
      </c>
      <c r="I2" s="65">
        <v>13097000</v>
      </c>
      <c r="J2" s="65">
        <v>18</v>
      </c>
      <c r="L2" s="65">
        <v>13241000</v>
      </c>
      <c r="M2" s="65">
        <v>18</v>
      </c>
      <c r="O2" s="65">
        <v>14657000</v>
      </c>
      <c r="P2" s="65">
        <v>20</v>
      </c>
      <c r="R2" s="65">
        <v>15749000</v>
      </c>
      <c r="S2" s="65">
        <v>22</v>
      </c>
      <c r="U2" s="65">
        <v>16387000</v>
      </c>
      <c r="V2" s="65">
        <v>23</v>
      </c>
      <c r="X2" s="65">
        <v>16397000</v>
      </c>
      <c r="Y2" s="65">
        <v>23</v>
      </c>
      <c r="AA2" s="95">
        <f>(X2-C2)/C2</f>
        <v>0.22732035928143712</v>
      </c>
    </row>
    <row r="3" spans="1:27" ht="12">
      <c r="A3" s="65">
        <v>1</v>
      </c>
      <c r="B3" s="111" t="s">
        <v>2</v>
      </c>
      <c r="C3" s="65">
        <v>267000</v>
      </c>
      <c r="D3" s="65">
        <v>25</v>
      </c>
      <c r="E3" s="66">
        <v>44</v>
      </c>
      <c r="F3" s="65">
        <v>253000</v>
      </c>
      <c r="G3" s="65">
        <v>23</v>
      </c>
      <c r="H3" s="66">
        <v>41</v>
      </c>
      <c r="I3" s="65">
        <v>269000</v>
      </c>
      <c r="J3" s="65">
        <v>24</v>
      </c>
      <c r="K3" s="66">
        <v>45</v>
      </c>
      <c r="L3" s="65">
        <v>241000</v>
      </c>
      <c r="M3" s="65">
        <v>22</v>
      </c>
      <c r="N3" s="66">
        <v>40</v>
      </c>
      <c r="O3" s="65">
        <v>275000</v>
      </c>
      <c r="P3" s="65">
        <v>25</v>
      </c>
      <c r="Q3" s="66">
        <v>46</v>
      </c>
      <c r="R3" s="65">
        <v>311000</v>
      </c>
      <c r="S3" s="65">
        <v>28</v>
      </c>
      <c r="T3" s="66">
        <v>47</v>
      </c>
      <c r="U3" s="65">
        <v>307000</v>
      </c>
      <c r="V3" s="65">
        <v>28</v>
      </c>
      <c r="W3" s="66">
        <v>45</v>
      </c>
      <c r="X3" s="65">
        <v>306000</v>
      </c>
      <c r="Y3" s="65">
        <v>27</v>
      </c>
      <c r="Z3" s="66">
        <v>42</v>
      </c>
      <c r="AA3" s="95">
        <f t="shared" ref="AA3:AA55" si="0">(X3-C3)/C3</f>
        <v>0.14606741573033707</v>
      </c>
    </row>
    <row r="4" spans="1:27" ht="12">
      <c r="A4" s="65">
        <v>2</v>
      </c>
      <c r="B4" s="111" t="s">
        <v>3</v>
      </c>
      <c r="C4" s="65">
        <v>27000</v>
      </c>
      <c r="D4" s="65">
        <v>15</v>
      </c>
      <c r="E4" s="66">
        <v>16</v>
      </c>
      <c r="F4" s="65">
        <v>26000</v>
      </c>
      <c r="G4" s="65">
        <v>15</v>
      </c>
      <c r="H4" s="66">
        <v>16</v>
      </c>
      <c r="I4" s="65">
        <v>20000</v>
      </c>
      <c r="J4" s="65">
        <v>11</v>
      </c>
      <c r="K4" s="66">
        <v>4</v>
      </c>
      <c r="L4" s="65">
        <v>20000</v>
      </c>
      <c r="M4" s="65">
        <v>11</v>
      </c>
      <c r="N4" s="66">
        <v>4</v>
      </c>
      <c r="O4" s="65">
        <v>23000</v>
      </c>
      <c r="P4" s="65">
        <v>13</v>
      </c>
      <c r="Q4" s="66">
        <v>5</v>
      </c>
      <c r="R4" s="65">
        <v>24000</v>
      </c>
      <c r="S4" s="65">
        <v>13</v>
      </c>
      <c r="T4" s="66">
        <v>2</v>
      </c>
      <c r="U4" s="65">
        <v>27000</v>
      </c>
      <c r="V4" s="65">
        <v>15</v>
      </c>
      <c r="W4" s="66">
        <v>3</v>
      </c>
      <c r="X4" s="65">
        <v>26000</v>
      </c>
      <c r="Y4" s="65">
        <v>14</v>
      </c>
      <c r="Z4" s="66">
        <v>2</v>
      </c>
      <c r="AA4" s="95">
        <f t="shared" si="0"/>
        <v>-3.7037037037037035E-2</v>
      </c>
    </row>
    <row r="5" spans="1:27" ht="12">
      <c r="A5" s="65">
        <v>4</v>
      </c>
      <c r="B5" s="111" t="s">
        <v>4</v>
      </c>
      <c r="C5" s="65">
        <v>315000</v>
      </c>
      <c r="D5" s="65">
        <v>20</v>
      </c>
      <c r="E5" s="66">
        <v>36</v>
      </c>
      <c r="F5" s="65">
        <v>312000</v>
      </c>
      <c r="G5" s="65">
        <v>20</v>
      </c>
      <c r="H5" s="66">
        <v>36</v>
      </c>
      <c r="I5" s="65">
        <v>331000</v>
      </c>
      <c r="J5" s="65">
        <v>20</v>
      </c>
      <c r="K5" s="66">
        <v>37</v>
      </c>
      <c r="L5" s="65">
        <v>349000</v>
      </c>
      <c r="M5" s="65">
        <v>21</v>
      </c>
      <c r="N5" s="66">
        <v>38</v>
      </c>
      <c r="O5" s="65">
        <v>398000</v>
      </c>
      <c r="P5" s="65">
        <v>23</v>
      </c>
      <c r="Q5" s="66">
        <v>38</v>
      </c>
      <c r="R5" s="65">
        <v>392000</v>
      </c>
      <c r="S5" s="65">
        <v>24</v>
      </c>
      <c r="T5" s="66">
        <v>37</v>
      </c>
      <c r="U5" s="65">
        <v>435000</v>
      </c>
      <c r="V5" s="65">
        <v>27</v>
      </c>
      <c r="W5" s="66">
        <v>42</v>
      </c>
      <c r="X5" s="65">
        <v>429000</v>
      </c>
      <c r="Y5" s="65">
        <v>27</v>
      </c>
      <c r="Z5" s="66">
        <v>42</v>
      </c>
      <c r="AA5" s="95">
        <f t="shared" si="0"/>
        <v>0.3619047619047619</v>
      </c>
    </row>
    <row r="6" spans="1:27" ht="12">
      <c r="A6" s="65">
        <v>5</v>
      </c>
      <c r="B6" s="111" t="s">
        <v>5</v>
      </c>
      <c r="C6" s="65">
        <v>165000</v>
      </c>
      <c r="D6" s="65">
        <v>25</v>
      </c>
      <c r="E6" s="66">
        <v>44</v>
      </c>
      <c r="F6" s="65">
        <v>165000</v>
      </c>
      <c r="G6" s="65">
        <v>24</v>
      </c>
      <c r="H6" s="66">
        <v>44</v>
      </c>
      <c r="I6" s="65">
        <v>178000</v>
      </c>
      <c r="J6" s="65">
        <v>26</v>
      </c>
      <c r="K6" s="66">
        <v>48</v>
      </c>
      <c r="L6" s="65">
        <v>172000</v>
      </c>
      <c r="M6" s="65">
        <v>25</v>
      </c>
      <c r="N6" s="66">
        <v>48</v>
      </c>
      <c r="O6" s="65">
        <v>189000</v>
      </c>
      <c r="P6" s="65">
        <v>27</v>
      </c>
      <c r="Q6" s="66">
        <v>49</v>
      </c>
      <c r="R6" s="65">
        <v>193000</v>
      </c>
      <c r="S6" s="65">
        <v>28</v>
      </c>
      <c r="T6" s="66">
        <v>47</v>
      </c>
      <c r="U6" s="65">
        <v>197000</v>
      </c>
      <c r="V6" s="65">
        <v>28</v>
      </c>
      <c r="W6" s="66">
        <v>45</v>
      </c>
      <c r="X6" s="65">
        <v>200000</v>
      </c>
      <c r="Y6" s="65">
        <v>29</v>
      </c>
      <c r="Z6" s="66">
        <v>48</v>
      </c>
      <c r="AA6" s="95">
        <f t="shared" si="0"/>
        <v>0.21212121212121213</v>
      </c>
    </row>
    <row r="7" spans="1:27" ht="12">
      <c r="A7" s="65">
        <v>6</v>
      </c>
      <c r="B7" s="111" t="s">
        <v>6</v>
      </c>
      <c r="C7" s="65">
        <v>1767000</v>
      </c>
      <c r="D7" s="65">
        <v>19</v>
      </c>
      <c r="E7" s="66">
        <v>30</v>
      </c>
      <c r="F7" s="65">
        <v>1697000</v>
      </c>
      <c r="G7" s="65">
        <v>18</v>
      </c>
      <c r="H7" s="66">
        <v>30</v>
      </c>
      <c r="I7" s="65">
        <v>1591000</v>
      </c>
      <c r="J7" s="65">
        <v>17</v>
      </c>
      <c r="K7" s="66">
        <v>25</v>
      </c>
      <c r="L7" s="65">
        <v>1701000</v>
      </c>
      <c r="M7" s="65">
        <v>18</v>
      </c>
      <c r="N7" s="66">
        <v>27</v>
      </c>
      <c r="O7" s="65">
        <v>1847000</v>
      </c>
      <c r="P7" s="65">
        <v>20</v>
      </c>
      <c r="Q7" s="66">
        <v>29</v>
      </c>
      <c r="R7" s="65">
        <v>2013000</v>
      </c>
      <c r="S7" s="65">
        <v>22</v>
      </c>
      <c r="T7" s="66">
        <v>30</v>
      </c>
      <c r="U7" s="65">
        <v>2085000</v>
      </c>
      <c r="V7" s="65">
        <v>23</v>
      </c>
      <c r="W7" s="66">
        <v>30</v>
      </c>
      <c r="X7" s="65">
        <v>2167000</v>
      </c>
      <c r="Y7" s="65">
        <v>24</v>
      </c>
      <c r="Z7" s="66">
        <v>32</v>
      </c>
      <c r="AA7" s="95">
        <f t="shared" si="0"/>
        <v>0.22637238256932654</v>
      </c>
    </row>
    <row r="8" spans="1:27" ht="12">
      <c r="A8" s="65">
        <v>8</v>
      </c>
      <c r="B8" s="111" t="s">
        <v>7</v>
      </c>
      <c r="C8" s="65">
        <v>166000</v>
      </c>
      <c r="D8" s="65">
        <v>14</v>
      </c>
      <c r="E8" s="66">
        <v>11</v>
      </c>
      <c r="F8" s="65">
        <v>180000</v>
      </c>
      <c r="G8" s="65">
        <v>16</v>
      </c>
      <c r="H8" s="66">
        <v>21</v>
      </c>
      <c r="I8" s="65">
        <v>192000</v>
      </c>
      <c r="J8" s="65">
        <v>16</v>
      </c>
      <c r="K8" s="66">
        <v>22</v>
      </c>
      <c r="L8" s="65">
        <v>179000</v>
      </c>
      <c r="M8" s="65">
        <v>15</v>
      </c>
      <c r="N8" s="66">
        <v>18</v>
      </c>
      <c r="O8" s="65">
        <v>210000</v>
      </c>
      <c r="P8" s="65">
        <v>17</v>
      </c>
      <c r="Q8" s="66">
        <v>18</v>
      </c>
      <c r="R8" s="65">
        <v>211000</v>
      </c>
      <c r="S8" s="65">
        <v>17</v>
      </c>
      <c r="T8" s="66">
        <v>14</v>
      </c>
      <c r="U8" s="65">
        <v>217000</v>
      </c>
      <c r="V8" s="65">
        <v>18</v>
      </c>
      <c r="W8" s="66">
        <v>16</v>
      </c>
      <c r="X8" s="65">
        <v>224000</v>
      </c>
      <c r="Y8" s="65">
        <v>18</v>
      </c>
      <c r="Z8" s="66">
        <v>17</v>
      </c>
      <c r="AA8" s="95">
        <f t="shared" si="0"/>
        <v>0.3493975903614458</v>
      </c>
    </row>
    <row r="9" spans="1:27" ht="12">
      <c r="A9" s="65">
        <v>9</v>
      </c>
      <c r="B9" s="111" t="s">
        <v>8</v>
      </c>
      <c r="C9" s="65">
        <v>95000</v>
      </c>
      <c r="D9" s="65">
        <v>12</v>
      </c>
      <c r="E9" s="66">
        <v>5</v>
      </c>
      <c r="F9" s="65">
        <v>89000</v>
      </c>
      <c r="G9" s="65">
        <v>11</v>
      </c>
      <c r="H9" s="66">
        <v>3</v>
      </c>
      <c r="I9" s="65">
        <v>89000</v>
      </c>
      <c r="J9" s="65">
        <v>11</v>
      </c>
      <c r="K9" s="66">
        <v>4</v>
      </c>
      <c r="L9" s="65">
        <v>100000</v>
      </c>
      <c r="M9" s="65">
        <v>12</v>
      </c>
      <c r="N9" s="66">
        <v>7</v>
      </c>
      <c r="O9" s="65">
        <v>97000</v>
      </c>
      <c r="P9" s="65">
        <v>12</v>
      </c>
      <c r="Q9" s="66">
        <v>2</v>
      </c>
      <c r="R9" s="65">
        <v>103000</v>
      </c>
      <c r="S9" s="65">
        <v>13</v>
      </c>
      <c r="T9" s="66">
        <v>2</v>
      </c>
      <c r="U9" s="65">
        <v>119000</v>
      </c>
      <c r="V9" s="65">
        <v>15</v>
      </c>
      <c r="W9" s="66">
        <v>3</v>
      </c>
      <c r="X9" s="65">
        <v>117000</v>
      </c>
      <c r="Y9" s="65">
        <v>15</v>
      </c>
      <c r="Z9" s="66">
        <v>4</v>
      </c>
      <c r="AA9" s="95">
        <f t="shared" si="0"/>
        <v>0.23157894736842105</v>
      </c>
    </row>
    <row r="10" spans="1:27" ht="12">
      <c r="A10" s="65">
        <v>10</v>
      </c>
      <c r="B10" s="111" t="s">
        <v>9</v>
      </c>
      <c r="C10" s="65">
        <v>28000</v>
      </c>
      <c r="D10" s="65">
        <v>14</v>
      </c>
      <c r="E10" s="66">
        <v>11</v>
      </c>
      <c r="F10" s="65">
        <v>32000</v>
      </c>
      <c r="G10" s="65">
        <v>16</v>
      </c>
      <c r="H10" s="66">
        <v>21</v>
      </c>
      <c r="I10" s="65">
        <v>29000</v>
      </c>
      <c r="J10" s="65">
        <v>15</v>
      </c>
      <c r="K10" s="66">
        <v>16</v>
      </c>
      <c r="L10" s="65">
        <v>28000</v>
      </c>
      <c r="M10" s="65">
        <v>14</v>
      </c>
      <c r="N10" s="66">
        <v>14</v>
      </c>
      <c r="O10" s="65">
        <v>34000</v>
      </c>
      <c r="P10" s="65">
        <v>16</v>
      </c>
      <c r="Q10" s="66">
        <v>15</v>
      </c>
      <c r="R10" s="65">
        <v>37000</v>
      </c>
      <c r="S10" s="65">
        <v>18</v>
      </c>
      <c r="T10" s="66">
        <v>16</v>
      </c>
      <c r="U10" s="65">
        <v>35000</v>
      </c>
      <c r="V10" s="65">
        <v>17</v>
      </c>
      <c r="W10" s="66">
        <v>13</v>
      </c>
      <c r="X10" s="65">
        <v>35000</v>
      </c>
      <c r="Y10" s="65">
        <v>17</v>
      </c>
      <c r="Z10" s="66">
        <v>13</v>
      </c>
      <c r="AA10" s="95">
        <f t="shared" si="0"/>
        <v>0.25</v>
      </c>
    </row>
    <row r="11" spans="1:27" ht="12">
      <c r="A11" s="65">
        <v>11</v>
      </c>
      <c r="B11" s="113" t="s">
        <v>10</v>
      </c>
      <c r="C11" s="65">
        <v>35000</v>
      </c>
      <c r="D11" s="65">
        <v>32</v>
      </c>
      <c r="E11" s="66" t="s">
        <v>11</v>
      </c>
      <c r="F11" s="65">
        <v>37000</v>
      </c>
      <c r="G11" s="65">
        <v>33</v>
      </c>
      <c r="H11" s="66" t="s">
        <v>11</v>
      </c>
      <c r="I11" s="65">
        <v>26000</v>
      </c>
      <c r="J11" s="65">
        <v>23</v>
      </c>
      <c r="K11" s="66" t="s">
        <v>11</v>
      </c>
      <c r="L11" s="65">
        <v>28000</v>
      </c>
      <c r="M11" s="65">
        <v>26</v>
      </c>
      <c r="N11" s="66" t="s">
        <v>11</v>
      </c>
      <c r="O11" s="65">
        <v>33000</v>
      </c>
      <c r="P11" s="65">
        <v>29</v>
      </c>
      <c r="Q11" s="66" t="s">
        <v>11</v>
      </c>
      <c r="R11" s="65">
        <v>31000</v>
      </c>
      <c r="S11" s="65">
        <v>30</v>
      </c>
      <c r="T11" s="66" t="s">
        <v>11</v>
      </c>
      <c r="U11" s="65">
        <v>32000</v>
      </c>
      <c r="V11" s="65">
        <v>30</v>
      </c>
      <c r="W11" s="66" t="s">
        <v>11</v>
      </c>
      <c r="X11" s="65">
        <v>29000</v>
      </c>
      <c r="Y11" s="65">
        <v>27</v>
      </c>
      <c r="Z11" s="66" t="s">
        <v>11</v>
      </c>
      <c r="AA11" s="95">
        <f t="shared" si="0"/>
        <v>-0.17142857142857143</v>
      </c>
    </row>
    <row r="12" spans="1:27" ht="12">
      <c r="A12" s="65">
        <v>12</v>
      </c>
      <c r="B12" s="111" t="s">
        <v>12</v>
      </c>
      <c r="C12" s="65">
        <v>713000</v>
      </c>
      <c r="D12" s="65">
        <v>18</v>
      </c>
      <c r="E12" s="66">
        <v>26</v>
      </c>
      <c r="F12" s="65">
        <v>689000</v>
      </c>
      <c r="G12" s="65">
        <v>17</v>
      </c>
      <c r="H12" s="66">
        <v>24</v>
      </c>
      <c r="I12" s="65">
        <v>678000</v>
      </c>
      <c r="J12" s="65">
        <v>17</v>
      </c>
      <c r="K12" s="66">
        <v>25</v>
      </c>
      <c r="L12" s="65">
        <v>721000</v>
      </c>
      <c r="M12" s="65">
        <v>18</v>
      </c>
      <c r="N12" s="66">
        <v>27</v>
      </c>
      <c r="O12" s="65">
        <v>852000</v>
      </c>
      <c r="P12" s="65">
        <v>21</v>
      </c>
      <c r="Q12" s="66">
        <v>32</v>
      </c>
      <c r="R12" s="65">
        <v>924000</v>
      </c>
      <c r="S12" s="65">
        <v>23</v>
      </c>
      <c r="T12" s="66">
        <v>34</v>
      </c>
      <c r="U12" s="65">
        <v>980000</v>
      </c>
      <c r="V12" s="65">
        <v>25</v>
      </c>
      <c r="W12" s="66">
        <v>36</v>
      </c>
      <c r="X12" s="65">
        <v>1001000</v>
      </c>
      <c r="Y12" s="65">
        <v>25</v>
      </c>
      <c r="Z12" s="66">
        <v>36</v>
      </c>
      <c r="AA12" s="95">
        <f t="shared" si="0"/>
        <v>0.40392706872370265</v>
      </c>
    </row>
    <row r="13" spans="1:27" ht="12">
      <c r="A13" s="65">
        <v>13</v>
      </c>
      <c r="B13" s="111" t="s">
        <v>13</v>
      </c>
      <c r="C13" s="65">
        <v>469000</v>
      </c>
      <c r="D13" s="65">
        <v>20</v>
      </c>
      <c r="E13" s="66">
        <v>36</v>
      </c>
      <c r="F13" s="65">
        <v>485000</v>
      </c>
      <c r="G13" s="65">
        <v>20</v>
      </c>
      <c r="H13" s="66">
        <v>36</v>
      </c>
      <c r="I13" s="65">
        <v>490000</v>
      </c>
      <c r="J13" s="65">
        <v>20</v>
      </c>
      <c r="K13" s="66">
        <v>37</v>
      </c>
      <c r="L13" s="65">
        <v>502000</v>
      </c>
      <c r="M13" s="65">
        <v>20</v>
      </c>
      <c r="N13" s="66">
        <v>36</v>
      </c>
      <c r="O13" s="65">
        <v>568000</v>
      </c>
      <c r="P13" s="65">
        <v>22</v>
      </c>
      <c r="Q13" s="66">
        <v>35</v>
      </c>
      <c r="R13" s="65">
        <v>611000</v>
      </c>
      <c r="S13" s="65">
        <v>25</v>
      </c>
      <c r="T13" s="66">
        <v>38</v>
      </c>
      <c r="U13" s="65">
        <v>647000</v>
      </c>
      <c r="V13" s="65">
        <v>26</v>
      </c>
      <c r="W13" s="66">
        <v>38</v>
      </c>
      <c r="X13" s="65">
        <v>672000</v>
      </c>
      <c r="Y13" s="65">
        <v>27</v>
      </c>
      <c r="Z13" s="66">
        <v>42</v>
      </c>
      <c r="AA13" s="95">
        <f t="shared" si="0"/>
        <v>0.43283582089552236</v>
      </c>
    </row>
    <row r="14" spans="1:27" ht="12">
      <c r="A14" s="65">
        <v>15</v>
      </c>
      <c r="B14" s="111" t="s">
        <v>14</v>
      </c>
      <c r="C14" s="65">
        <v>37000</v>
      </c>
      <c r="D14" s="65">
        <v>13</v>
      </c>
      <c r="E14" s="66">
        <v>8</v>
      </c>
      <c r="F14" s="65">
        <v>33000</v>
      </c>
      <c r="G14" s="65">
        <v>11</v>
      </c>
      <c r="H14" s="66">
        <v>3</v>
      </c>
      <c r="I14" s="65">
        <v>28000</v>
      </c>
      <c r="J14" s="65">
        <v>10</v>
      </c>
      <c r="K14" s="66">
        <v>2</v>
      </c>
      <c r="L14" s="65">
        <v>28000</v>
      </c>
      <c r="M14" s="65">
        <v>10</v>
      </c>
      <c r="N14" s="66">
        <v>2</v>
      </c>
      <c r="O14" s="65">
        <v>39000</v>
      </c>
      <c r="P14" s="65">
        <v>14</v>
      </c>
      <c r="Q14" s="66">
        <v>11</v>
      </c>
      <c r="R14" s="65">
        <v>41000</v>
      </c>
      <c r="S14" s="65">
        <v>14</v>
      </c>
      <c r="T14" s="66">
        <v>5</v>
      </c>
      <c r="U14" s="65">
        <v>51000</v>
      </c>
      <c r="V14" s="65">
        <v>17</v>
      </c>
      <c r="W14" s="66">
        <v>13</v>
      </c>
      <c r="X14" s="65">
        <v>51000</v>
      </c>
      <c r="Y14" s="65">
        <v>17</v>
      </c>
      <c r="Z14" s="66">
        <v>13</v>
      </c>
      <c r="AA14" s="95">
        <f t="shared" si="0"/>
        <v>0.3783783783783784</v>
      </c>
    </row>
    <row r="15" spans="1:27" ht="12">
      <c r="A15" s="65">
        <v>16</v>
      </c>
      <c r="B15" s="111" t="s">
        <v>15</v>
      </c>
      <c r="C15" s="65">
        <v>65000</v>
      </c>
      <c r="D15" s="65">
        <v>18</v>
      </c>
      <c r="E15" s="66">
        <v>26</v>
      </c>
      <c r="F15" s="65">
        <v>58000</v>
      </c>
      <c r="G15" s="65">
        <v>15</v>
      </c>
      <c r="H15" s="66">
        <v>16</v>
      </c>
      <c r="I15" s="65">
        <v>64000</v>
      </c>
      <c r="J15" s="65">
        <v>16</v>
      </c>
      <c r="K15" s="66">
        <v>22</v>
      </c>
      <c r="L15" s="65">
        <v>64000</v>
      </c>
      <c r="M15" s="65">
        <v>16</v>
      </c>
      <c r="N15" s="66">
        <v>23</v>
      </c>
      <c r="O15" s="65">
        <v>75000</v>
      </c>
      <c r="P15" s="65">
        <v>18</v>
      </c>
      <c r="Q15" s="66">
        <v>23</v>
      </c>
      <c r="R15" s="65">
        <v>80000</v>
      </c>
      <c r="S15" s="65">
        <v>19</v>
      </c>
      <c r="T15" s="66">
        <v>22</v>
      </c>
      <c r="U15" s="65">
        <v>85000</v>
      </c>
      <c r="V15" s="65">
        <v>20</v>
      </c>
      <c r="W15" s="66">
        <v>23</v>
      </c>
      <c r="X15" s="65">
        <v>87000</v>
      </c>
      <c r="Y15" s="65">
        <v>21</v>
      </c>
      <c r="Z15" s="66">
        <v>25</v>
      </c>
      <c r="AA15" s="95">
        <f t="shared" si="0"/>
        <v>0.33846153846153848</v>
      </c>
    </row>
    <row r="16" spans="1:27" ht="12">
      <c r="A16" s="65">
        <v>17</v>
      </c>
      <c r="B16" s="111" t="s">
        <v>16</v>
      </c>
      <c r="C16" s="65">
        <v>525000</v>
      </c>
      <c r="D16" s="65">
        <v>16</v>
      </c>
      <c r="E16" s="66">
        <v>22</v>
      </c>
      <c r="F16" s="65">
        <v>543000</v>
      </c>
      <c r="G16" s="65">
        <v>17</v>
      </c>
      <c r="H16" s="66">
        <v>24</v>
      </c>
      <c r="I16" s="65">
        <v>525000</v>
      </c>
      <c r="J16" s="65">
        <v>17</v>
      </c>
      <c r="K16" s="66">
        <v>25</v>
      </c>
      <c r="L16" s="65">
        <v>535000</v>
      </c>
      <c r="M16" s="65">
        <v>17</v>
      </c>
      <c r="N16" s="66">
        <v>25</v>
      </c>
      <c r="O16" s="65">
        <v>591000</v>
      </c>
      <c r="P16" s="65">
        <v>19</v>
      </c>
      <c r="Q16" s="66">
        <v>26</v>
      </c>
      <c r="R16" s="65">
        <v>600000</v>
      </c>
      <c r="S16" s="65">
        <v>19</v>
      </c>
      <c r="T16" s="66">
        <v>22</v>
      </c>
      <c r="U16" s="65">
        <v>658000</v>
      </c>
      <c r="V16" s="65">
        <v>22</v>
      </c>
      <c r="W16" s="66">
        <v>26</v>
      </c>
      <c r="X16" s="65">
        <v>624000</v>
      </c>
      <c r="Y16" s="65">
        <v>21</v>
      </c>
      <c r="Z16" s="66">
        <v>25</v>
      </c>
      <c r="AA16" s="95">
        <f t="shared" si="0"/>
        <v>0.18857142857142858</v>
      </c>
    </row>
    <row r="17" spans="1:27" ht="12">
      <c r="A17" s="65">
        <v>18</v>
      </c>
      <c r="B17" s="111" t="s">
        <v>17</v>
      </c>
      <c r="C17" s="65">
        <v>260000</v>
      </c>
      <c r="D17" s="65">
        <v>17</v>
      </c>
      <c r="E17" s="66">
        <v>23</v>
      </c>
      <c r="F17" s="65">
        <v>277000</v>
      </c>
      <c r="G17" s="65">
        <v>18</v>
      </c>
      <c r="H17" s="66">
        <v>30</v>
      </c>
      <c r="I17" s="65">
        <v>268000</v>
      </c>
      <c r="J17" s="65">
        <v>17</v>
      </c>
      <c r="K17" s="66">
        <v>25</v>
      </c>
      <c r="L17" s="65">
        <v>283000</v>
      </c>
      <c r="M17" s="65">
        <v>18</v>
      </c>
      <c r="N17" s="66">
        <v>27</v>
      </c>
      <c r="O17" s="65">
        <v>311000</v>
      </c>
      <c r="P17" s="65">
        <v>20</v>
      </c>
      <c r="Q17" s="66">
        <v>29</v>
      </c>
      <c r="R17" s="65">
        <v>342000</v>
      </c>
      <c r="S17" s="65">
        <v>22</v>
      </c>
      <c r="T17" s="66">
        <v>30</v>
      </c>
      <c r="U17" s="65">
        <v>361000</v>
      </c>
      <c r="V17" s="65">
        <v>23</v>
      </c>
      <c r="W17" s="66">
        <v>30</v>
      </c>
      <c r="X17" s="65">
        <v>350000</v>
      </c>
      <c r="Y17" s="65">
        <v>22</v>
      </c>
      <c r="Z17" s="66">
        <v>28</v>
      </c>
      <c r="AA17" s="95">
        <f t="shared" si="0"/>
        <v>0.34615384615384615</v>
      </c>
    </row>
    <row r="18" spans="1:27" ht="12">
      <c r="A18" s="65">
        <v>19</v>
      </c>
      <c r="B18" s="111" t="s">
        <v>18</v>
      </c>
      <c r="C18" s="65">
        <v>92000</v>
      </c>
      <c r="D18" s="65">
        <v>14</v>
      </c>
      <c r="E18" s="66">
        <v>11</v>
      </c>
      <c r="F18" s="65">
        <v>96000</v>
      </c>
      <c r="G18" s="65">
        <v>14</v>
      </c>
      <c r="H18" s="66">
        <v>13</v>
      </c>
      <c r="I18" s="65">
        <v>95000</v>
      </c>
      <c r="J18" s="65">
        <v>14</v>
      </c>
      <c r="K18" s="66">
        <v>14</v>
      </c>
      <c r="L18" s="65">
        <v>101000</v>
      </c>
      <c r="M18" s="65">
        <v>14</v>
      </c>
      <c r="N18" s="66">
        <v>14</v>
      </c>
      <c r="O18" s="65">
        <v>109000</v>
      </c>
      <c r="P18" s="65">
        <v>16</v>
      </c>
      <c r="Q18" s="66">
        <v>15</v>
      </c>
      <c r="R18" s="65">
        <v>115000</v>
      </c>
      <c r="S18" s="65">
        <v>16</v>
      </c>
      <c r="T18" s="66">
        <v>11</v>
      </c>
      <c r="U18" s="65">
        <v>123000</v>
      </c>
      <c r="V18" s="65">
        <v>17</v>
      </c>
      <c r="W18" s="66">
        <v>13</v>
      </c>
      <c r="X18" s="65">
        <v>113000</v>
      </c>
      <c r="Y18" s="65">
        <v>16</v>
      </c>
      <c r="Z18" s="66">
        <v>11</v>
      </c>
      <c r="AA18" s="95">
        <f t="shared" si="0"/>
        <v>0.22826086956521738</v>
      </c>
    </row>
    <row r="19" spans="1:27" ht="12">
      <c r="A19" s="65">
        <v>20</v>
      </c>
      <c r="B19" s="111" t="s">
        <v>19</v>
      </c>
      <c r="C19" s="65">
        <v>100000</v>
      </c>
      <c r="D19" s="65">
        <v>15</v>
      </c>
      <c r="E19" s="66">
        <v>16</v>
      </c>
      <c r="F19" s="65">
        <v>107000</v>
      </c>
      <c r="G19" s="65">
        <v>16</v>
      </c>
      <c r="H19" s="66">
        <v>21</v>
      </c>
      <c r="I19" s="65">
        <v>100000</v>
      </c>
      <c r="J19" s="65">
        <v>15</v>
      </c>
      <c r="K19" s="66">
        <v>16</v>
      </c>
      <c r="L19" s="65">
        <v>100000</v>
      </c>
      <c r="M19" s="65">
        <v>15</v>
      </c>
      <c r="N19" s="66">
        <v>18</v>
      </c>
      <c r="O19" s="65">
        <v>121000</v>
      </c>
      <c r="P19" s="65">
        <v>18</v>
      </c>
      <c r="Q19" s="66">
        <v>23</v>
      </c>
      <c r="R19" s="65">
        <v>131000</v>
      </c>
      <c r="S19" s="65">
        <v>18</v>
      </c>
      <c r="T19" s="66">
        <v>16</v>
      </c>
      <c r="U19" s="65">
        <v>134000</v>
      </c>
      <c r="V19" s="65">
        <v>19</v>
      </c>
      <c r="W19" s="66">
        <v>21</v>
      </c>
      <c r="X19" s="65">
        <v>135000</v>
      </c>
      <c r="Y19" s="65">
        <v>19</v>
      </c>
      <c r="Z19" s="66">
        <v>20</v>
      </c>
      <c r="AA19" s="95">
        <f t="shared" si="0"/>
        <v>0.35</v>
      </c>
    </row>
    <row r="20" spans="1:27" ht="12">
      <c r="A20" s="65">
        <v>21</v>
      </c>
      <c r="B20" s="111" t="s">
        <v>20</v>
      </c>
      <c r="C20" s="65">
        <v>216000</v>
      </c>
      <c r="D20" s="65">
        <v>22</v>
      </c>
      <c r="E20" s="66">
        <v>41</v>
      </c>
      <c r="F20" s="65">
        <v>223000</v>
      </c>
      <c r="G20" s="65">
        <v>23</v>
      </c>
      <c r="H20" s="66">
        <v>41</v>
      </c>
      <c r="I20" s="65">
        <v>235000</v>
      </c>
      <c r="J20" s="65">
        <v>24</v>
      </c>
      <c r="K20" s="66">
        <v>45</v>
      </c>
      <c r="L20" s="65">
        <v>233000</v>
      </c>
      <c r="M20" s="65">
        <v>23</v>
      </c>
      <c r="N20" s="66">
        <v>43</v>
      </c>
      <c r="O20" s="65">
        <v>255000</v>
      </c>
      <c r="P20" s="65">
        <v>26</v>
      </c>
      <c r="Q20" s="66">
        <v>48</v>
      </c>
      <c r="R20" s="65">
        <v>263000</v>
      </c>
      <c r="S20" s="65">
        <v>26</v>
      </c>
      <c r="T20" s="66">
        <v>42</v>
      </c>
      <c r="U20" s="65">
        <v>275000</v>
      </c>
      <c r="V20" s="65">
        <v>27</v>
      </c>
      <c r="W20" s="66">
        <v>42</v>
      </c>
      <c r="X20" s="65">
        <v>264000</v>
      </c>
      <c r="Y20" s="65">
        <v>27</v>
      </c>
      <c r="Z20" s="66">
        <v>42</v>
      </c>
      <c r="AA20" s="95">
        <f t="shared" si="0"/>
        <v>0.22222222222222221</v>
      </c>
    </row>
    <row r="21" spans="1:27" ht="12">
      <c r="A21" s="65">
        <v>22</v>
      </c>
      <c r="B21" s="111" t="s">
        <v>21</v>
      </c>
      <c r="C21" s="65">
        <v>319000</v>
      </c>
      <c r="D21" s="65">
        <v>28</v>
      </c>
      <c r="E21" s="66">
        <v>49</v>
      </c>
      <c r="F21" s="65">
        <v>298000</v>
      </c>
      <c r="G21" s="65">
        <v>28</v>
      </c>
      <c r="H21" s="66">
        <v>49</v>
      </c>
      <c r="I21" s="65">
        <v>283000</v>
      </c>
      <c r="J21" s="65">
        <v>27</v>
      </c>
      <c r="K21" s="66">
        <v>49</v>
      </c>
      <c r="L21" s="65">
        <v>271000</v>
      </c>
      <c r="M21" s="65">
        <v>25</v>
      </c>
      <c r="N21" s="66">
        <v>48</v>
      </c>
      <c r="O21" s="65">
        <v>268000</v>
      </c>
      <c r="P21" s="65">
        <v>24</v>
      </c>
      <c r="Q21" s="66">
        <v>41</v>
      </c>
      <c r="R21" s="65">
        <v>300000</v>
      </c>
      <c r="S21" s="65">
        <v>27</v>
      </c>
      <c r="T21" s="66">
        <v>46</v>
      </c>
      <c r="U21" s="65">
        <v>317000</v>
      </c>
      <c r="V21" s="65">
        <v>29</v>
      </c>
      <c r="W21" s="66">
        <v>48</v>
      </c>
      <c r="X21" s="65">
        <v>310000</v>
      </c>
      <c r="Y21" s="65">
        <v>28</v>
      </c>
      <c r="Z21" s="66">
        <v>47</v>
      </c>
      <c r="AA21" s="95">
        <f t="shared" si="0"/>
        <v>-2.8213166144200628E-2</v>
      </c>
    </row>
    <row r="22" spans="1:27" ht="12">
      <c r="A22" s="65">
        <v>23</v>
      </c>
      <c r="B22" s="111" t="s">
        <v>22</v>
      </c>
      <c r="C22" s="65">
        <v>47000</v>
      </c>
      <c r="D22" s="65">
        <v>17</v>
      </c>
      <c r="E22" s="66">
        <v>23</v>
      </c>
      <c r="F22" s="65">
        <v>48000</v>
      </c>
      <c r="G22" s="65">
        <v>18</v>
      </c>
      <c r="H22" s="66">
        <v>30</v>
      </c>
      <c r="I22" s="65">
        <v>42000</v>
      </c>
      <c r="J22" s="65">
        <v>15</v>
      </c>
      <c r="K22" s="66">
        <v>16</v>
      </c>
      <c r="L22" s="65">
        <v>42000</v>
      </c>
      <c r="M22" s="65">
        <v>16</v>
      </c>
      <c r="N22" s="66">
        <v>23</v>
      </c>
      <c r="O22" s="65">
        <v>45000</v>
      </c>
      <c r="P22" s="65">
        <v>17</v>
      </c>
      <c r="Q22" s="66">
        <v>18</v>
      </c>
      <c r="R22" s="65">
        <v>48000</v>
      </c>
      <c r="S22" s="65">
        <v>18</v>
      </c>
      <c r="T22" s="66">
        <v>16</v>
      </c>
      <c r="U22" s="65">
        <v>50000</v>
      </c>
      <c r="V22" s="65">
        <v>19</v>
      </c>
      <c r="W22" s="66">
        <v>21</v>
      </c>
      <c r="X22" s="65">
        <v>54000</v>
      </c>
      <c r="Y22" s="65">
        <v>21</v>
      </c>
      <c r="Z22" s="66">
        <v>25</v>
      </c>
      <c r="AA22" s="95">
        <f t="shared" si="0"/>
        <v>0.14893617021276595</v>
      </c>
    </row>
    <row r="23" spans="1:27" ht="12">
      <c r="A23" s="65">
        <v>24</v>
      </c>
      <c r="B23" s="111" t="s">
        <v>23</v>
      </c>
      <c r="C23" s="65">
        <v>148000</v>
      </c>
      <c r="D23" s="65">
        <v>11</v>
      </c>
      <c r="E23" s="66">
        <v>2</v>
      </c>
      <c r="F23" s="65">
        <v>130000</v>
      </c>
      <c r="G23" s="65">
        <v>10</v>
      </c>
      <c r="H23" s="66">
        <v>1</v>
      </c>
      <c r="I23" s="65">
        <v>140000</v>
      </c>
      <c r="J23" s="65">
        <v>10</v>
      </c>
      <c r="K23" s="66">
        <v>2</v>
      </c>
      <c r="L23" s="65">
        <v>135000</v>
      </c>
      <c r="M23" s="65">
        <v>10</v>
      </c>
      <c r="N23" s="66">
        <v>2</v>
      </c>
      <c r="O23" s="65">
        <v>154000</v>
      </c>
      <c r="P23" s="65">
        <v>12</v>
      </c>
      <c r="Q23" s="66">
        <v>2</v>
      </c>
      <c r="R23" s="65">
        <v>173000</v>
      </c>
      <c r="S23" s="65">
        <v>13</v>
      </c>
      <c r="T23" s="66">
        <v>2</v>
      </c>
      <c r="U23" s="65">
        <v>179000</v>
      </c>
      <c r="V23" s="65">
        <v>14</v>
      </c>
      <c r="W23" s="66">
        <v>2</v>
      </c>
      <c r="X23" s="65">
        <v>183000</v>
      </c>
      <c r="Y23" s="65">
        <v>14</v>
      </c>
      <c r="Z23" s="66">
        <v>2</v>
      </c>
      <c r="AA23" s="95">
        <f t="shared" si="0"/>
        <v>0.23648648648648649</v>
      </c>
    </row>
    <row r="24" spans="1:27" ht="12">
      <c r="A24" s="65">
        <v>25</v>
      </c>
      <c r="B24" s="111" t="s">
        <v>24</v>
      </c>
      <c r="C24" s="65">
        <v>194000</v>
      </c>
      <c r="D24" s="65">
        <v>14</v>
      </c>
      <c r="E24" s="66">
        <v>11</v>
      </c>
      <c r="F24" s="65">
        <v>178000</v>
      </c>
      <c r="G24" s="65">
        <v>12</v>
      </c>
      <c r="H24" s="66">
        <v>5</v>
      </c>
      <c r="I24" s="65">
        <v>182000</v>
      </c>
      <c r="J24" s="65">
        <v>13</v>
      </c>
      <c r="K24" s="66">
        <v>11</v>
      </c>
      <c r="L24" s="65">
        <v>169000</v>
      </c>
      <c r="M24" s="65">
        <v>12</v>
      </c>
      <c r="N24" s="66">
        <v>7</v>
      </c>
      <c r="O24" s="65">
        <v>186000</v>
      </c>
      <c r="P24" s="65">
        <v>13</v>
      </c>
      <c r="Q24" s="66">
        <v>5</v>
      </c>
      <c r="R24" s="65">
        <v>201000</v>
      </c>
      <c r="S24" s="65">
        <v>14</v>
      </c>
      <c r="T24" s="66">
        <v>5</v>
      </c>
      <c r="U24" s="65">
        <v>212000</v>
      </c>
      <c r="V24" s="65">
        <v>15</v>
      </c>
      <c r="W24" s="66">
        <v>3</v>
      </c>
      <c r="X24" s="65">
        <v>213000</v>
      </c>
      <c r="Y24" s="65">
        <v>15</v>
      </c>
      <c r="Z24" s="66">
        <v>4</v>
      </c>
      <c r="AA24" s="95">
        <f t="shared" si="0"/>
        <v>9.7938144329896906E-2</v>
      </c>
    </row>
    <row r="25" spans="1:27" ht="12">
      <c r="A25" s="65">
        <v>26</v>
      </c>
      <c r="B25" s="111" t="s">
        <v>25</v>
      </c>
      <c r="C25" s="65">
        <v>459000</v>
      </c>
      <c r="D25" s="65">
        <v>19</v>
      </c>
      <c r="E25" s="66">
        <v>30</v>
      </c>
      <c r="F25" s="65">
        <v>445000</v>
      </c>
      <c r="G25" s="65">
        <v>18</v>
      </c>
      <c r="H25" s="66">
        <v>30</v>
      </c>
      <c r="I25" s="65">
        <v>468000</v>
      </c>
      <c r="J25" s="65">
        <v>19</v>
      </c>
      <c r="K25" s="66">
        <v>34</v>
      </c>
      <c r="L25" s="65">
        <v>458000</v>
      </c>
      <c r="M25" s="65">
        <v>19</v>
      </c>
      <c r="N25" s="66">
        <v>32</v>
      </c>
      <c r="O25" s="65">
        <v>520000</v>
      </c>
      <c r="P25" s="65">
        <v>23</v>
      </c>
      <c r="Q25" s="66">
        <v>38</v>
      </c>
      <c r="R25" s="65">
        <v>539000</v>
      </c>
      <c r="S25" s="65">
        <v>23</v>
      </c>
      <c r="T25" s="66">
        <v>34</v>
      </c>
      <c r="U25" s="65">
        <v>560000</v>
      </c>
      <c r="V25" s="65">
        <v>25</v>
      </c>
      <c r="W25" s="66">
        <v>36</v>
      </c>
      <c r="X25" s="65">
        <v>554000</v>
      </c>
      <c r="Y25" s="65">
        <v>25</v>
      </c>
      <c r="Z25" s="66">
        <v>36</v>
      </c>
      <c r="AA25" s="95">
        <f t="shared" si="0"/>
        <v>0.20697167755991286</v>
      </c>
    </row>
    <row r="26" spans="1:27" ht="12">
      <c r="A26" s="65">
        <v>27</v>
      </c>
      <c r="B26" s="111" t="s">
        <v>26</v>
      </c>
      <c r="C26" s="65">
        <v>140000</v>
      </c>
      <c r="D26" s="65">
        <v>12</v>
      </c>
      <c r="E26" s="66">
        <v>5</v>
      </c>
      <c r="F26" s="65">
        <v>152000</v>
      </c>
      <c r="G26" s="65">
        <v>12</v>
      </c>
      <c r="H26" s="66">
        <v>5</v>
      </c>
      <c r="I26" s="65">
        <v>149000</v>
      </c>
      <c r="J26" s="65">
        <v>12</v>
      </c>
      <c r="K26" s="66">
        <v>7</v>
      </c>
      <c r="L26" s="65">
        <v>140000</v>
      </c>
      <c r="M26" s="65">
        <v>11</v>
      </c>
      <c r="N26" s="66">
        <v>4</v>
      </c>
      <c r="O26" s="65">
        <v>174000</v>
      </c>
      <c r="P26" s="65">
        <v>14</v>
      </c>
      <c r="Q26" s="66">
        <v>11</v>
      </c>
      <c r="R26" s="65">
        <v>192000</v>
      </c>
      <c r="S26" s="65">
        <v>15</v>
      </c>
      <c r="T26" s="66">
        <v>10</v>
      </c>
      <c r="U26" s="65">
        <v>194000</v>
      </c>
      <c r="V26" s="65">
        <v>15</v>
      </c>
      <c r="W26" s="66">
        <v>3</v>
      </c>
      <c r="X26" s="65">
        <v>184000</v>
      </c>
      <c r="Y26" s="65">
        <v>15</v>
      </c>
      <c r="Z26" s="66">
        <v>4</v>
      </c>
      <c r="AA26" s="95">
        <f t="shared" si="0"/>
        <v>0.31428571428571428</v>
      </c>
    </row>
    <row r="27" spans="1:27" ht="12">
      <c r="A27" s="65">
        <v>28</v>
      </c>
      <c r="B27" s="111" t="s">
        <v>27</v>
      </c>
      <c r="C27" s="65">
        <v>226000</v>
      </c>
      <c r="D27" s="65">
        <v>31</v>
      </c>
      <c r="E27" s="66">
        <v>50</v>
      </c>
      <c r="F27" s="65">
        <v>220000</v>
      </c>
      <c r="G27" s="65">
        <v>30</v>
      </c>
      <c r="H27" s="66">
        <v>50</v>
      </c>
      <c r="I27" s="65">
        <v>220000</v>
      </c>
      <c r="J27" s="65">
        <v>29</v>
      </c>
      <c r="K27" s="66">
        <v>50</v>
      </c>
      <c r="L27" s="65">
        <v>229000</v>
      </c>
      <c r="M27" s="65">
        <v>30</v>
      </c>
      <c r="N27" s="66">
        <v>50</v>
      </c>
      <c r="O27" s="65">
        <v>233000</v>
      </c>
      <c r="P27" s="65">
        <v>31</v>
      </c>
      <c r="Q27" s="66">
        <v>50</v>
      </c>
      <c r="R27" s="65">
        <v>242000</v>
      </c>
      <c r="S27" s="65">
        <v>33</v>
      </c>
      <c r="T27" s="66">
        <v>50</v>
      </c>
      <c r="U27" s="65">
        <v>236000</v>
      </c>
      <c r="V27" s="65">
        <v>32</v>
      </c>
      <c r="W27" s="66">
        <v>50</v>
      </c>
      <c r="X27" s="65">
        <v>256000</v>
      </c>
      <c r="Y27" s="65">
        <v>35</v>
      </c>
      <c r="Z27" s="66">
        <v>50</v>
      </c>
      <c r="AA27" s="95">
        <f t="shared" si="0"/>
        <v>0.13274336283185842</v>
      </c>
    </row>
    <row r="28" spans="1:27" ht="12">
      <c r="A28" s="65">
        <v>29</v>
      </c>
      <c r="B28" s="111" t="s">
        <v>28</v>
      </c>
      <c r="C28" s="65">
        <v>256000</v>
      </c>
      <c r="D28" s="65">
        <v>19</v>
      </c>
      <c r="E28" s="66">
        <v>30</v>
      </c>
      <c r="F28" s="65">
        <v>260000</v>
      </c>
      <c r="G28" s="65">
        <v>19</v>
      </c>
      <c r="H28" s="66">
        <v>34</v>
      </c>
      <c r="I28" s="65">
        <v>248000</v>
      </c>
      <c r="J28" s="65">
        <v>18</v>
      </c>
      <c r="K28" s="66">
        <v>32</v>
      </c>
      <c r="L28" s="65">
        <v>259000</v>
      </c>
      <c r="M28" s="65">
        <v>19</v>
      </c>
      <c r="N28" s="66">
        <v>32</v>
      </c>
      <c r="O28" s="65">
        <v>291000</v>
      </c>
      <c r="P28" s="65">
        <v>21</v>
      </c>
      <c r="Q28" s="66">
        <v>32</v>
      </c>
      <c r="R28" s="65">
        <v>291000</v>
      </c>
      <c r="S28" s="65">
        <v>21</v>
      </c>
      <c r="T28" s="66">
        <v>28</v>
      </c>
      <c r="U28" s="65">
        <v>306000</v>
      </c>
      <c r="V28" s="65">
        <v>22</v>
      </c>
      <c r="W28" s="66">
        <v>26</v>
      </c>
      <c r="X28" s="65">
        <v>310000</v>
      </c>
      <c r="Y28" s="65">
        <v>23</v>
      </c>
      <c r="Z28" s="66">
        <v>29</v>
      </c>
      <c r="AA28" s="95">
        <f t="shared" si="0"/>
        <v>0.2109375</v>
      </c>
    </row>
    <row r="29" spans="1:27" ht="12">
      <c r="A29" s="65">
        <v>30</v>
      </c>
      <c r="B29" s="111" t="s">
        <v>29</v>
      </c>
      <c r="C29" s="65">
        <v>40000</v>
      </c>
      <c r="D29" s="65">
        <v>20</v>
      </c>
      <c r="E29" s="66">
        <v>36</v>
      </c>
      <c r="F29" s="65">
        <v>37000</v>
      </c>
      <c r="G29" s="65">
        <v>17</v>
      </c>
      <c r="H29" s="66">
        <v>24</v>
      </c>
      <c r="I29" s="65">
        <v>40000</v>
      </c>
      <c r="J29" s="65">
        <v>18</v>
      </c>
      <c r="K29" s="66">
        <v>32</v>
      </c>
      <c r="L29" s="65">
        <v>45000</v>
      </c>
      <c r="M29" s="65">
        <v>21</v>
      </c>
      <c r="N29" s="66">
        <v>38</v>
      </c>
      <c r="O29" s="65">
        <v>46000</v>
      </c>
      <c r="P29" s="65">
        <v>21</v>
      </c>
      <c r="Q29" s="66">
        <v>32</v>
      </c>
      <c r="R29" s="65">
        <v>44000</v>
      </c>
      <c r="S29" s="65">
        <v>20</v>
      </c>
      <c r="T29" s="66">
        <v>27</v>
      </c>
      <c r="U29" s="65">
        <v>43000</v>
      </c>
      <c r="V29" s="65">
        <v>20</v>
      </c>
      <c r="W29" s="66">
        <v>23</v>
      </c>
      <c r="X29" s="65">
        <v>44000</v>
      </c>
      <c r="Y29" s="65">
        <v>20</v>
      </c>
      <c r="Z29" s="66">
        <v>23</v>
      </c>
      <c r="AA29" s="95">
        <f t="shared" si="0"/>
        <v>0.1</v>
      </c>
    </row>
    <row r="30" spans="1:27" ht="12">
      <c r="A30" s="65">
        <v>31</v>
      </c>
      <c r="B30" s="111" t="s">
        <v>30</v>
      </c>
      <c r="C30" s="65">
        <v>63000</v>
      </c>
      <c r="D30" s="65">
        <v>15</v>
      </c>
      <c r="E30" s="66">
        <v>16</v>
      </c>
      <c r="F30" s="65">
        <v>63000</v>
      </c>
      <c r="G30" s="65">
        <v>14</v>
      </c>
      <c r="H30" s="66">
        <v>13</v>
      </c>
      <c r="I30" s="65">
        <v>65000</v>
      </c>
      <c r="J30" s="65">
        <v>15</v>
      </c>
      <c r="K30" s="66">
        <v>16</v>
      </c>
      <c r="L30" s="65">
        <v>58000</v>
      </c>
      <c r="M30" s="65">
        <v>13</v>
      </c>
      <c r="N30" s="66">
        <v>10</v>
      </c>
      <c r="O30" s="65">
        <v>66000</v>
      </c>
      <c r="P30" s="65">
        <v>15</v>
      </c>
      <c r="Q30" s="66">
        <v>14</v>
      </c>
      <c r="R30" s="65">
        <v>82000</v>
      </c>
      <c r="S30" s="65">
        <v>18</v>
      </c>
      <c r="T30" s="66">
        <v>16</v>
      </c>
      <c r="U30" s="65">
        <v>82000</v>
      </c>
      <c r="V30" s="65">
        <v>18</v>
      </c>
      <c r="W30" s="66">
        <v>16</v>
      </c>
      <c r="X30" s="65">
        <v>81000</v>
      </c>
      <c r="Y30" s="65">
        <v>18</v>
      </c>
      <c r="Z30" s="66">
        <v>17</v>
      </c>
      <c r="AA30" s="95">
        <f t="shared" si="0"/>
        <v>0.2857142857142857</v>
      </c>
    </row>
    <row r="31" spans="1:27" ht="12">
      <c r="A31" s="65">
        <v>32</v>
      </c>
      <c r="B31" s="111" t="s">
        <v>31</v>
      </c>
      <c r="C31" s="65">
        <v>90000</v>
      </c>
      <c r="D31" s="65">
        <v>15</v>
      </c>
      <c r="E31" s="66">
        <v>16</v>
      </c>
      <c r="F31" s="65">
        <v>87000</v>
      </c>
      <c r="G31" s="65">
        <v>14</v>
      </c>
      <c r="H31" s="66">
        <v>13</v>
      </c>
      <c r="I31" s="65">
        <v>100000</v>
      </c>
      <c r="J31" s="65">
        <v>15</v>
      </c>
      <c r="K31" s="66">
        <v>16</v>
      </c>
      <c r="L31" s="65">
        <v>99000</v>
      </c>
      <c r="M31" s="65">
        <v>15</v>
      </c>
      <c r="N31" s="66">
        <v>18</v>
      </c>
      <c r="O31" s="65">
        <v>118000</v>
      </c>
      <c r="P31" s="65">
        <v>18</v>
      </c>
      <c r="Q31" s="66">
        <v>23</v>
      </c>
      <c r="R31" s="65">
        <v>144000</v>
      </c>
      <c r="S31" s="65">
        <v>22</v>
      </c>
      <c r="T31" s="66">
        <v>30</v>
      </c>
      <c r="U31" s="65">
        <v>144000</v>
      </c>
      <c r="V31" s="65">
        <v>22</v>
      </c>
      <c r="W31" s="66">
        <v>26</v>
      </c>
      <c r="X31" s="65">
        <v>157000</v>
      </c>
      <c r="Y31" s="65">
        <v>24</v>
      </c>
      <c r="Z31" s="66">
        <v>32</v>
      </c>
      <c r="AA31" s="95">
        <f t="shared" si="0"/>
        <v>0.74444444444444446</v>
      </c>
    </row>
    <row r="32" spans="1:27" ht="12">
      <c r="A32" s="65">
        <v>33</v>
      </c>
      <c r="B32" s="111" t="s">
        <v>32</v>
      </c>
      <c r="C32" s="65">
        <v>28000</v>
      </c>
      <c r="D32" s="65">
        <v>9</v>
      </c>
      <c r="E32" s="66">
        <v>1</v>
      </c>
      <c r="F32" s="65">
        <v>28000</v>
      </c>
      <c r="G32" s="65">
        <v>10</v>
      </c>
      <c r="H32" s="66">
        <v>1</v>
      </c>
      <c r="I32" s="65">
        <v>26000</v>
      </c>
      <c r="J32" s="65">
        <v>9</v>
      </c>
      <c r="K32" s="66">
        <v>1</v>
      </c>
      <c r="L32" s="65">
        <v>26000</v>
      </c>
      <c r="M32" s="65">
        <v>9</v>
      </c>
      <c r="N32" s="66">
        <v>1</v>
      </c>
      <c r="O32" s="65">
        <v>31000</v>
      </c>
      <c r="P32" s="65">
        <v>11</v>
      </c>
      <c r="Q32" s="66">
        <v>1</v>
      </c>
      <c r="R32" s="65">
        <v>28000</v>
      </c>
      <c r="S32" s="65">
        <v>10</v>
      </c>
      <c r="T32" s="66">
        <v>1</v>
      </c>
      <c r="U32" s="65">
        <v>33000</v>
      </c>
      <c r="V32" s="65">
        <v>12</v>
      </c>
      <c r="W32" s="66">
        <v>1</v>
      </c>
      <c r="X32" s="65">
        <v>42000</v>
      </c>
      <c r="Y32" s="65">
        <v>16</v>
      </c>
      <c r="Z32" s="66">
        <v>11</v>
      </c>
      <c r="AA32" s="95">
        <f t="shared" si="0"/>
        <v>0.5</v>
      </c>
    </row>
    <row r="33" spans="1:27" ht="12">
      <c r="A33" s="65">
        <v>34</v>
      </c>
      <c r="B33" s="111" t="s">
        <v>33</v>
      </c>
      <c r="C33" s="65">
        <v>252000</v>
      </c>
      <c r="D33" s="65">
        <v>12</v>
      </c>
      <c r="E33" s="66">
        <v>5</v>
      </c>
      <c r="F33" s="65">
        <v>244000</v>
      </c>
      <c r="G33" s="65">
        <v>12</v>
      </c>
      <c r="H33" s="66">
        <v>5</v>
      </c>
      <c r="I33" s="65">
        <v>236000</v>
      </c>
      <c r="J33" s="65">
        <v>12</v>
      </c>
      <c r="K33" s="66">
        <v>7</v>
      </c>
      <c r="L33" s="65">
        <v>253000</v>
      </c>
      <c r="M33" s="65">
        <v>13</v>
      </c>
      <c r="N33" s="66">
        <v>10</v>
      </c>
      <c r="O33" s="65">
        <v>273000</v>
      </c>
      <c r="P33" s="65">
        <v>13</v>
      </c>
      <c r="Q33" s="66">
        <v>5</v>
      </c>
      <c r="R33" s="65">
        <v>295000</v>
      </c>
      <c r="S33" s="65">
        <v>14</v>
      </c>
      <c r="T33" s="66">
        <v>5</v>
      </c>
      <c r="U33" s="65">
        <v>296000</v>
      </c>
      <c r="V33" s="65">
        <v>15</v>
      </c>
      <c r="W33" s="66">
        <v>3</v>
      </c>
      <c r="X33" s="65">
        <v>310000</v>
      </c>
      <c r="Y33" s="65">
        <v>15</v>
      </c>
      <c r="Z33" s="66">
        <v>4</v>
      </c>
      <c r="AA33" s="95">
        <f t="shared" si="0"/>
        <v>0.23015873015873015</v>
      </c>
    </row>
    <row r="34" spans="1:27" ht="12">
      <c r="A34" s="65">
        <v>35</v>
      </c>
      <c r="B34" s="111" t="s">
        <v>34</v>
      </c>
      <c r="C34" s="65">
        <v>124000</v>
      </c>
      <c r="D34" s="65">
        <v>26</v>
      </c>
      <c r="E34" s="66">
        <v>47</v>
      </c>
      <c r="F34" s="65">
        <v>128000</v>
      </c>
      <c r="G34" s="65">
        <v>26</v>
      </c>
      <c r="H34" s="66">
        <v>48</v>
      </c>
      <c r="I34" s="65">
        <v>124000</v>
      </c>
      <c r="J34" s="65">
        <v>25</v>
      </c>
      <c r="K34" s="66">
        <v>47</v>
      </c>
      <c r="L34" s="65">
        <v>119000</v>
      </c>
      <c r="M34" s="65">
        <v>24</v>
      </c>
      <c r="N34" s="66">
        <v>47</v>
      </c>
      <c r="O34" s="65">
        <v>128000</v>
      </c>
      <c r="P34" s="65">
        <v>25</v>
      </c>
      <c r="Q34" s="66">
        <v>46</v>
      </c>
      <c r="R34" s="65">
        <v>154000</v>
      </c>
      <c r="S34" s="65">
        <v>30</v>
      </c>
      <c r="T34" s="66">
        <v>49</v>
      </c>
      <c r="U34" s="65">
        <v>157000</v>
      </c>
      <c r="V34" s="65">
        <v>31</v>
      </c>
      <c r="W34" s="66">
        <v>49</v>
      </c>
      <c r="X34" s="65">
        <v>149000</v>
      </c>
      <c r="Y34" s="65">
        <v>29</v>
      </c>
      <c r="Z34" s="66">
        <v>48</v>
      </c>
      <c r="AA34" s="95">
        <f t="shared" si="0"/>
        <v>0.20161290322580644</v>
      </c>
    </row>
    <row r="35" spans="1:27" ht="12">
      <c r="A35" s="65">
        <v>36</v>
      </c>
      <c r="B35" s="111" t="s">
        <v>35</v>
      </c>
      <c r="C35" s="65">
        <v>865000</v>
      </c>
      <c r="D35" s="65">
        <v>19</v>
      </c>
      <c r="E35" s="66">
        <v>30</v>
      </c>
      <c r="F35" s="65">
        <v>888000</v>
      </c>
      <c r="G35" s="65">
        <v>20</v>
      </c>
      <c r="H35" s="66">
        <v>36</v>
      </c>
      <c r="I35" s="65">
        <v>844000</v>
      </c>
      <c r="J35" s="65">
        <v>19</v>
      </c>
      <c r="K35" s="66">
        <v>34</v>
      </c>
      <c r="L35" s="65">
        <v>829000</v>
      </c>
      <c r="M35" s="65">
        <v>19</v>
      </c>
      <c r="N35" s="66">
        <v>32</v>
      </c>
      <c r="O35" s="65">
        <v>868000</v>
      </c>
      <c r="P35" s="65">
        <v>20</v>
      </c>
      <c r="Q35" s="66">
        <v>29</v>
      </c>
      <c r="R35" s="65">
        <v>901000</v>
      </c>
      <c r="S35" s="65">
        <v>21</v>
      </c>
      <c r="T35" s="66">
        <v>28</v>
      </c>
      <c r="U35" s="65">
        <v>951000</v>
      </c>
      <c r="V35" s="65">
        <v>23</v>
      </c>
      <c r="W35" s="66">
        <v>30</v>
      </c>
      <c r="X35" s="65">
        <v>959000</v>
      </c>
      <c r="Y35" s="65">
        <v>23</v>
      </c>
      <c r="Z35" s="66">
        <v>29</v>
      </c>
      <c r="AA35" s="95">
        <f t="shared" si="0"/>
        <v>0.10867052023121387</v>
      </c>
    </row>
    <row r="36" spans="1:27" ht="12">
      <c r="A36" s="65">
        <v>37</v>
      </c>
      <c r="B36" s="111" t="s">
        <v>36</v>
      </c>
      <c r="C36" s="65">
        <v>449000</v>
      </c>
      <c r="D36" s="65">
        <v>21</v>
      </c>
      <c r="E36" s="66">
        <v>39</v>
      </c>
      <c r="F36" s="65">
        <v>429000</v>
      </c>
      <c r="G36" s="65">
        <v>20</v>
      </c>
      <c r="H36" s="66">
        <v>36</v>
      </c>
      <c r="I36" s="65">
        <v>426000</v>
      </c>
      <c r="J36" s="65">
        <v>20</v>
      </c>
      <c r="K36" s="66">
        <v>37</v>
      </c>
      <c r="L36" s="65">
        <v>440000</v>
      </c>
      <c r="M36" s="65">
        <v>20</v>
      </c>
      <c r="N36" s="66">
        <v>36</v>
      </c>
      <c r="O36" s="65">
        <v>505000</v>
      </c>
      <c r="P36" s="65">
        <v>23</v>
      </c>
      <c r="Q36" s="66">
        <v>38</v>
      </c>
      <c r="R36" s="65">
        <v>560000</v>
      </c>
      <c r="S36" s="65">
        <v>25</v>
      </c>
      <c r="T36" s="66">
        <v>38</v>
      </c>
      <c r="U36" s="65">
        <v>580000</v>
      </c>
      <c r="V36" s="65">
        <v>26</v>
      </c>
      <c r="W36" s="66">
        <v>38</v>
      </c>
      <c r="X36" s="65">
        <v>586000</v>
      </c>
      <c r="Y36" s="65">
        <v>26</v>
      </c>
      <c r="Z36" s="66">
        <v>39</v>
      </c>
      <c r="AA36" s="95">
        <f t="shared" si="0"/>
        <v>0.30512249443207129</v>
      </c>
    </row>
    <row r="37" spans="1:27" ht="12">
      <c r="A37" s="65">
        <v>38</v>
      </c>
      <c r="B37" s="111" t="s">
        <v>37</v>
      </c>
      <c r="C37" s="65">
        <v>18000</v>
      </c>
      <c r="D37" s="65">
        <v>13</v>
      </c>
      <c r="E37" s="66">
        <v>8</v>
      </c>
      <c r="F37" s="65">
        <v>18000</v>
      </c>
      <c r="G37" s="65">
        <v>13</v>
      </c>
      <c r="H37" s="66">
        <v>11</v>
      </c>
      <c r="I37" s="65">
        <v>19000</v>
      </c>
      <c r="J37" s="65">
        <v>13</v>
      </c>
      <c r="K37" s="66">
        <v>11</v>
      </c>
      <c r="L37" s="65">
        <v>21000</v>
      </c>
      <c r="M37" s="65">
        <v>15</v>
      </c>
      <c r="N37" s="66">
        <v>18</v>
      </c>
      <c r="O37" s="65">
        <v>18000</v>
      </c>
      <c r="P37" s="65">
        <v>13</v>
      </c>
      <c r="Q37" s="66">
        <v>5</v>
      </c>
      <c r="R37" s="65">
        <v>24000</v>
      </c>
      <c r="S37" s="65">
        <v>16</v>
      </c>
      <c r="T37" s="66">
        <v>11</v>
      </c>
      <c r="U37" s="65">
        <v>22000</v>
      </c>
      <c r="V37" s="65">
        <v>15</v>
      </c>
      <c r="W37" s="66">
        <v>3</v>
      </c>
      <c r="X37" s="65">
        <v>20000</v>
      </c>
      <c r="Y37" s="65">
        <v>13</v>
      </c>
      <c r="Z37" s="66">
        <v>1</v>
      </c>
      <c r="AA37" s="95">
        <f t="shared" si="0"/>
        <v>0.1111111111111111</v>
      </c>
    </row>
    <row r="38" spans="1:27" ht="12">
      <c r="A38" s="65">
        <v>39</v>
      </c>
      <c r="B38" s="111" t="s">
        <v>38</v>
      </c>
      <c r="C38" s="65">
        <v>506000</v>
      </c>
      <c r="D38" s="65">
        <v>19</v>
      </c>
      <c r="E38" s="66">
        <v>30</v>
      </c>
      <c r="F38" s="65">
        <v>509000</v>
      </c>
      <c r="G38" s="65">
        <v>19</v>
      </c>
      <c r="H38" s="66">
        <v>34</v>
      </c>
      <c r="I38" s="65">
        <v>501000</v>
      </c>
      <c r="J38" s="65">
        <v>19</v>
      </c>
      <c r="K38" s="66">
        <v>34</v>
      </c>
      <c r="L38" s="65">
        <v>498000</v>
      </c>
      <c r="M38" s="65">
        <v>19</v>
      </c>
      <c r="N38" s="66">
        <v>32</v>
      </c>
      <c r="O38" s="65">
        <v>584000</v>
      </c>
      <c r="P38" s="65">
        <v>22</v>
      </c>
      <c r="Q38" s="66">
        <v>35</v>
      </c>
      <c r="R38" s="65">
        <v>624000</v>
      </c>
      <c r="S38" s="65">
        <v>23</v>
      </c>
      <c r="T38" s="66">
        <v>34</v>
      </c>
      <c r="U38" s="65">
        <v>641000</v>
      </c>
      <c r="V38" s="65">
        <v>24</v>
      </c>
      <c r="W38" s="66">
        <v>34</v>
      </c>
      <c r="X38" s="65">
        <v>621000</v>
      </c>
      <c r="Y38" s="65">
        <v>24</v>
      </c>
      <c r="Z38" s="66">
        <v>32</v>
      </c>
      <c r="AA38" s="95">
        <f t="shared" si="0"/>
        <v>0.22727272727272727</v>
      </c>
    </row>
    <row r="39" spans="1:27" ht="12">
      <c r="A39" s="65">
        <v>40</v>
      </c>
      <c r="B39" s="111" t="s">
        <v>39</v>
      </c>
      <c r="C39" s="65">
        <v>192000</v>
      </c>
      <c r="D39" s="65">
        <v>23</v>
      </c>
      <c r="E39" s="66">
        <v>42</v>
      </c>
      <c r="F39" s="65">
        <v>213000</v>
      </c>
      <c r="G39" s="65">
        <v>24</v>
      </c>
      <c r="H39" s="66">
        <v>44</v>
      </c>
      <c r="I39" s="65">
        <v>199000</v>
      </c>
      <c r="J39" s="65">
        <v>22</v>
      </c>
      <c r="K39" s="66">
        <v>41</v>
      </c>
      <c r="L39" s="65">
        <v>200000</v>
      </c>
      <c r="M39" s="65">
        <v>23</v>
      </c>
      <c r="N39" s="66">
        <v>43</v>
      </c>
      <c r="O39" s="65">
        <v>201000</v>
      </c>
      <c r="P39" s="65">
        <v>22</v>
      </c>
      <c r="Q39" s="66">
        <v>35</v>
      </c>
      <c r="R39" s="65">
        <v>227000</v>
      </c>
      <c r="S39" s="65">
        <v>25</v>
      </c>
      <c r="T39" s="66">
        <v>38</v>
      </c>
      <c r="U39" s="65">
        <v>216000</v>
      </c>
      <c r="V39" s="65">
        <v>23</v>
      </c>
      <c r="W39" s="66">
        <v>30</v>
      </c>
      <c r="X39" s="65">
        <v>222000</v>
      </c>
      <c r="Y39" s="65">
        <v>24</v>
      </c>
      <c r="Z39" s="66">
        <v>32</v>
      </c>
      <c r="AA39" s="95">
        <f t="shared" si="0"/>
        <v>0.15625</v>
      </c>
    </row>
    <row r="40" spans="1:27" ht="12">
      <c r="A40" s="65">
        <v>41</v>
      </c>
      <c r="B40" s="111" t="s">
        <v>40</v>
      </c>
      <c r="C40" s="65">
        <v>152000</v>
      </c>
      <c r="D40" s="65">
        <v>18</v>
      </c>
      <c r="E40" s="66">
        <v>26</v>
      </c>
      <c r="F40" s="65">
        <v>141000</v>
      </c>
      <c r="G40" s="65">
        <v>17</v>
      </c>
      <c r="H40" s="66">
        <v>24</v>
      </c>
      <c r="I40" s="65">
        <v>143000</v>
      </c>
      <c r="J40" s="65">
        <v>17</v>
      </c>
      <c r="K40" s="66">
        <v>25</v>
      </c>
      <c r="L40" s="65">
        <v>154000</v>
      </c>
      <c r="M40" s="65">
        <v>18</v>
      </c>
      <c r="N40" s="66">
        <v>27</v>
      </c>
      <c r="O40" s="65">
        <v>164000</v>
      </c>
      <c r="P40" s="65">
        <v>19</v>
      </c>
      <c r="Q40" s="66">
        <v>26</v>
      </c>
      <c r="R40" s="65">
        <v>184000</v>
      </c>
      <c r="S40" s="65">
        <v>22</v>
      </c>
      <c r="T40" s="66">
        <v>30</v>
      </c>
      <c r="U40" s="65">
        <v>199000</v>
      </c>
      <c r="V40" s="65">
        <v>24</v>
      </c>
      <c r="W40" s="66">
        <v>34</v>
      </c>
      <c r="X40" s="65">
        <v>195000</v>
      </c>
      <c r="Y40" s="65">
        <v>23</v>
      </c>
      <c r="Z40" s="66">
        <v>29</v>
      </c>
      <c r="AA40" s="95">
        <f t="shared" si="0"/>
        <v>0.28289473684210525</v>
      </c>
    </row>
    <row r="41" spans="1:27" ht="12">
      <c r="A41" s="65">
        <v>42</v>
      </c>
      <c r="B41" s="111" t="s">
        <v>41</v>
      </c>
      <c r="C41" s="65">
        <v>461000</v>
      </c>
      <c r="D41" s="65">
        <v>17</v>
      </c>
      <c r="E41" s="66">
        <v>23</v>
      </c>
      <c r="F41" s="65">
        <v>465000</v>
      </c>
      <c r="G41" s="65">
        <v>17</v>
      </c>
      <c r="H41" s="66">
        <v>24</v>
      </c>
      <c r="I41" s="65">
        <v>447000</v>
      </c>
      <c r="J41" s="65">
        <v>16</v>
      </c>
      <c r="K41" s="66">
        <v>22</v>
      </c>
      <c r="L41" s="65">
        <v>455000</v>
      </c>
      <c r="M41" s="65">
        <v>17</v>
      </c>
      <c r="N41" s="66">
        <v>25</v>
      </c>
      <c r="O41" s="65">
        <v>467000</v>
      </c>
      <c r="P41" s="65">
        <v>17</v>
      </c>
      <c r="Q41" s="66">
        <v>18</v>
      </c>
      <c r="R41" s="65">
        <v>522000</v>
      </c>
      <c r="S41" s="65">
        <v>19</v>
      </c>
      <c r="T41" s="66">
        <v>22</v>
      </c>
      <c r="U41" s="65">
        <v>532000</v>
      </c>
      <c r="V41" s="65">
        <v>20</v>
      </c>
      <c r="W41" s="66">
        <v>23</v>
      </c>
      <c r="X41" s="65">
        <v>532000</v>
      </c>
      <c r="Y41" s="65">
        <v>20</v>
      </c>
      <c r="Z41" s="66">
        <v>23</v>
      </c>
      <c r="AA41" s="95">
        <f t="shared" si="0"/>
        <v>0.15401301518438179</v>
      </c>
    </row>
    <row r="42" spans="1:27" ht="12">
      <c r="A42" s="65">
        <v>44</v>
      </c>
      <c r="B42" s="111" t="s">
        <v>42</v>
      </c>
      <c r="C42" s="65">
        <v>47000</v>
      </c>
      <c r="D42" s="65">
        <v>19</v>
      </c>
      <c r="E42" s="66">
        <v>30</v>
      </c>
      <c r="F42" s="65">
        <v>35000</v>
      </c>
      <c r="G42" s="65">
        <v>15</v>
      </c>
      <c r="H42" s="66">
        <v>16</v>
      </c>
      <c r="I42" s="65">
        <v>40000</v>
      </c>
      <c r="J42" s="65">
        <v>17</v>
      </c>
      <c r="K42" s="66">
        <v>25</v>
      </c>
      <c r="L42" s="65">
        <v>35000</v>
      </c>
      <c r="M42" s="65">
        <v>15</v>
      </c>
      <c r="N42" s="66">
        <v>18</v>
      </c>
      <c r="O42" s="65">
        <v>38000</v>
      </c>
      <c r="P42" s="65">
        <v>17</v>
      </c>
      <c r="Q42" s="66">
        <v>18</v>
      </c>
      <c r="R42" s="65">
        <v>42000</v>
      </c>
      <c r="S42" s="65">
        <v>19</v>
      </c>
      <c r="T42" s="66">
        <v>22</v>
      </c>
      <c r="U42" s="65">
        <v>47000</v>
      </c>
      <c r="V42" s="65">
        <v>22</v>
      </c>
      <c r="W42" s="66">
        <v>26</v>
      </c>
      <c r="X42" s="65">
        <v>42000</v>
      </c>
      <c r="Y42" s="65">
        <v>19</v>
      </c>
      <c r="Z42" s="66">
        <v>20</v>
      </c>
      <c r="AA42" s="95">
        <f t="shared" si="0"/>
        <v>-0.10638297872340426</v>
      </c>
    </row>
    <row r="43" spans="1:27" ht="12">
      <c r="A43" s="65">
        <v>45</v>
      </c>
      <c r="B43" s="111" t="s">
        <v>43</v>
      </c>
      <c r="C43" s="65">
        <v>229000</v>
      </c>
      <c r="D43" s="65">
        <v>23</v>
      </c>
      <c r="E43" s="66">
        <v>42</v>
      </c>
      <c r="F43" s="65">
        <v>226000</v>
      </c>
      <c r="G43" s="65">
        <v>22</v>
      </c>
      <c r="H43" s="66">
        <v>40</v>
      </c>
      <c r="I43" s="65">
        <v>218000</v>
      </c>
      <c r="J43" s="65">
        <v>21</v>
      </c>
      <c r="K43" s="66">
        <v>40</v>
      </c>
      <c r="L43" s="65">
        <v>228000</v>
      </c>
      <c r="M43" s="65">
        <v>22</v>
      </c>
      <c r="N43" s="66">
        <v>40</v>
      </c>
      <c r="O43" s="65">
        <v>259000</v>
      </c>
      <c r="P43" s="65">
        <v>24</v>
      </c>
      <c r="Q43" s="66">
        <v>41</v>
      </c>
      <c r="R43" s="65">
        <v>278000</v>
      </c>
      <c r="S43" s="65">
        <v>26</v>
      </c>
      <c r="T43" s="66">
        <v>42</v>
      </c>
      <c r="U43" s="65">
        <v>297000</v>
      </c>
      <c r="V43" s="65">
        <v>28</v>
      </c>
      <c r="W43" s="66">
        <v>45</v>
      </c>
      <c r="X43" s="65">
        <v>288000</v>
      </c>
      <c r="Y43" s="65">
        <v>27</v>
      </c>
      <c r="Z43" s="66">
        <v>42</v>
      </c>
      <c r="AA43" s="95">
        <f t="shared" si="0"/>
        <v>0.2576419213973799</v>
      </c>
    </row>
    <row r="44" spans="1:27" ht="12">
      <c r="A44" s="65">
        <v>46</v>
      </c>
      <c r="B44" s="111" t="s">
        <v>44</v>
      </c>
      <c r="C44" s="65">
        <v>33000</v>
      </c>
      <c r="D44" s="65">
        <v>18</v>
      </c>
      <c r="E44" s="66">
        <v>26</v>
      </c>
      <c r="F44" s="65">
        <v>32000</v>
      </c>
      <c r="G44" s="65">
        <v>17</v>
      </c>
      <c r="H44" s="66">
        <v>24</v>
      </c>
      <c r="I44" s="65">
        <v>33000</v>
      </c>
      <c r="J44" s="65">
        <v>17</v>
      </c>
      <c r="K44" s="66">
        <v>25</v>
      </c>
      <c r="L44" s="65">
        <v>34000</v>
      </c>
      <c r="M44" s="65">
        <v>18</v>
      </c>
      <c r="N44" s="66">
        <v>27</v>
      </c>
      <c r="O44" s="65">
        <v>35000</v>
      </c>
      <c r="P44" s="65">
        <v>19</v>
      </c>
      <c r="Q44" s="66">
        <v>26</v>
      </c>
      <c r="R44" s="65">
        <v>36000</v>
      </c>
      <c r="S44" s="65">
        <v>18</v>
      </c>
      <c r="T44" s="66">
        <v>16</v>
      </c>
      <c r="U44" s="65">
        <v>36000</v>
      </c>
      <c r="V44" s="65">
        <v>18</v>
      </c>
      <c r="W44" s="66">
        <v>16</v>
      </c>
      <c r="X44" s="65">
        <v>35000</v>
      </c>
      <c r="Y44" s="65">
        <v>17</v>
      </c>
      <c r="Z44" s="66">
        <v>13</v>
      </c>
      <c r="AA44" s="95">
        <f t="shared" si="0"/>
        <v>6.0606060606060608E-2</v>
      </c>
    </row>
    <row r="45" spans="1:27" ht="12">
      <c r="A45" s="65">
        <v>47</v>
      </c>
      <c r="B45" s="111" t="s">
        <v>45</v>
      </c>
      <c r="C45" s="65">
        <v>291000</v>
      </c>
      <c r="D45" s="65">
        <v>21</v>
      </c>
      <c r="E45" s="66">
        <v>39</v>
      </c>
      <c r="F45" s="65">
        <v>322000</v>
      </c>
      <c r="G45" s="65">
        <v>23</v>
      </c>
      <c r="H45" s="66">
        <v>41</v>
      </c>
      <c r="I45" s="65">
        <v>331000</v>
      </c>
      <c r="J45" s="65">
        <v>23</v>
      </c>
      <c r="K45" s="66">
        <v>42</v>
      </c>
      <c r="L45" s="65">
        <v>316000</v>
      </c>
      <c r="M45" s="65">
        <v>22</v>
      </c>
      <c r="N45" s="66">
        <v>40</v>
      </c>
      <c r="O45" s="65">
        <v>350000</v>
      </c>
      <c r="P45" s="65">
        <v>24</v>
      </c>
      <c r="Q45" s="66">
        <v>41</v>
      </c>
      <c r="R45" s="65">
        <v>377000</v>
      </c>
      <c r="S45" s="65">
        <v>26</v>
      </c>
      <c r="T45" s="66">
        <v>42</v>
      </c>
      <c r="U45" s="65">
        <v>386000</v>
      </c>
      <c r="V45" s="65">
        <v>26</v>
      </c>
      <c r="W45" s="66">
        <v>38</v>
      </c>
      <c r="X45" s="65">
        <v>379000</v>
      </c>
      <c r="Y45" s="65">
        <v>26</v>
      </c>
      <c r="Z45" s="66">
        <v>39</v>
      </c>
      <c r="AA45" s="95">
        <f t="shared" si="0"/>
        <v>0.30240549828178692</v>
      </c>
    </row>
    <row r="46" spans="1:27" ht="12">
      <c r="A46" s="65">
        <v>48</v>
      </c>
      <c r="B46" s="111" t="s">
        <v>46</v>
      </c>
      <c r="C46" s="65">
        <v>1548000</v>
      </c>
      <c r="D46" s="65">
        <v>25</v>
      </c>
      <c r="E46" s="66">
        <v>44</v>
      </c>
      <c r="F46" s="65">
        <v>1527000</v>
      </c>
      <c r="G46" s="65">
        <v>24</v>
      </c>
      <c r="H46" s="66">
        <v>44</v>
      </c>
      <c r="I46" s="65">
        <v>1513000</v>
      </c>
      <c r="J46" s="65">
        <v>23</v>
      </c>
      <c r="K46" s="66">
        <v>42</v>
      </c>
      <c r="L46" s="65">
        <v>1498000</v>
      </c>
      <c r="M46" s="65">
        <v>23</v>
      </c>
      <c r="N46" s="66">
        <v>43</v>
      </c>
      <c r="O46" s="65">
        <v>1661000</v>
      </c>
      <c r="P46" s="65">
        <v>24</v>
      </c>
      <c r="Q46" s="66">
        <v>41</v>
      </c>
      <c r="R46" s="65">
        <v>1751000</v>
      </c>
      <c r="S46" s="65">
        <v>26</v>
      </c>
      <c r="T46" s="66">
        <v>42</v>
      </c>
      <c r="U46" s="65">
        <v>1829000</v>
      </c>
      <c r="V46" s="65">
        <v>27</v>
      </c>
      <c r="W46" s="66">
        <v>42</v>
      </c>
      <c r="X46" s="65">
        <v>1777000</v>
      </c>
      <c r="Y46" s="65">
        <v>26</v>
      </c>
      <c r="Z46" s="66">
        <v>39</v>
      </c>
      <c r="AA46" s="95">
        <f t="shared" si="0"/>
        <v>0.1479328165374677</v>
      </c>
    </row>
    <row r="47" spans="1:27" ht="12">
      <c r="A47" s="65">
        <v>49</v>
      </c>
      <c r="B47" s="111" t="s">
        <v>47</v>
      </c>
      <c r="C47" s="65">
        <v>80000</v>
      </c>
      <c r="D47" s="65">
        <v>11</v>
      </c>
      <c r="E47" s="66">
        <v>2</v>
      </c>
      <c r="F47" s="65">
        <v>93000</v>
      </c>
      <c r="G47" s="65">
        <v>12</v>
      </c>
      <c r="H47" s="66">
        <v>5</v>
      </c>
      <c r="I47" s="65">
        <v>89000</v>
      </c>
      <c r="J47" s="65">
        <v>11</v>
      </c>
      <c r="K47" s="66">
        <v>4</v>
      </c>
      <c r="L47" s="65">
        <v>88000</v>
      </c>
      <c r="M47" s="65">
        <v>11</v>
      </c>
      <c r="N47" s="66">
        <v>4</v>
      </c>
      <c r="O47" s="65">
        <v>105000</v>
      </c>
      <c r="P47" s="65">
        <v>12</v>
      </c>
      <c r="Q47" s="66">
        <v>2</v>
      </c>
      <c r="R47" s="65">
        <v>136000</v>
      </c>
      <c r="S47" s="65">
        <v>16</v>
      </c>
      <c r="T47" s="66">
        <v>11</v>
      </c>
      <c r="U47" s="65">
        <v>138000</v>
      </c>
      <c r="V47" s="65">
        <v>16</v>
      </c>
      <c r="W47" s="66">
        <v>11</v>
      </c>
      <c r="X47" s="65">
        <v>132000</v>
      </c>
      <c r="Y47" s="65">
        <v>15</v>
      </c>
      <c r="Z47" s="66">
        <v>4</v>
      </c>
      <c r="AA47" s="95">
        <f t="shared" si="0"/>
        <v>0.65</v>
      </c>
    </row>
    <row r="48" spans="1:27" ht="12">
      <c r="A48" s="65">
        <v>50</v>
      </c>
      <c r="B48" s="111" t="s">
        <v>48</v>
      </c>
      <c r="C48" s="65">
        <v>20000</v>
      </c>
      <c r="D48" s="65">
        <v>15</v>
      </c>
      <c r="E48" s="66">
        <v>16</v>
      </c>
      <c r="F48" s="65">
        <v>17000</v>
      </c>
      <c r="G48" s="65">
        <v>13</v>
      </c>
      <c r="H48" s="66">
        <v>11</v>
      </c>
      <c r="I48" s="65">
        <v>16000</v>
      </c>
      <c r="J48" s="65">
        <v>12</v>
      </c>
      <c r="K48" s="66">
        <v>7</v>
      </c>
      <c r="L48" s="65">
        <v>17000</v>
      </c>
      <c r="M48" s="65">
        <v>13</v>
      </c>
      <c r="N48" s="66">
        <v>10</v>
      </c>
      <c r="O48" s="65">
        <v>16000</v>
      </c>
      <c r="P48" s="65">
        <v>13</v>
      </c>
      <c r="Q48" s="66">
        <v>5</v>
      </c>
      <c r="R48" s="65">
        <v>21000</v>
      </c>
      <c r="S48" s="65">
        <v>17</v>
      </c>
      <c r="T48" s="66">
        <v>14</v>
      </c>
      <c r="U48" s="65">
        <v>18000</v>
      </c>
      <c r="V48" s="65">
        <v>15</v>
      </c>
      <c r="W48" s="66">
        <v>3</v>
      </c>
      <c r="X48" s="65">
        <v>19000</v>
      </c>
      <c r="Y48" s="65">
        <v>15</v>
      </c>
      <c r="Z48" s="66">
        <v>4</v>
      </c>
      <c r="AA48" s="95">
        <f t="shared" si="0"/>
        <v>-0.05</v>
      </c>
    </row>
    <row r="49" spans="1:27" ht="12">
      <c r="A49" s="65">
        <v>51</v>
      </c>
      <c r="B49" s="111" t="s">
        <v>49</v>
      </c>
      <c r="C49" s="65">
        <v>238000</v>
      </c>
      <c r="D49" s="65">
        <v>13</v>
      </c>
      <c r="E49" s="66">
        <v>8</v>
      </c>
      <c r="F49" s="65">
        <v>216000</v>
      </c>
      <c r="G49" s="65">
        <v>12</v>
      </c>
      <c r="H49" s="66">
        <v>5</v>
      </c>
      <c r="I49" s="65">
        <v>234000</v>
      </c>
      <c r="J49" s="65">
        <v>13</v>
      </c>
      <c r="K49" s="66">
        <v>11</v>
      </c>
      <c r="L49" s="65">
        <v>247000</v>
      </c>
      <c r="M49" s="65">
        <v>14</v>
      </c>
      <c r="N49" s="66">
        <v>14</v>
      </c>
      <c r="O49" s="65">
        <v>253000</v>
      </c>
      <c r="P49" s="65">
        <v>14</v>
      </c>
      <c r="Q49" s="66">
        <v>11</v>
      </c>
      <c r="R49" s="65">
        <v>265000</v>
      </c>
      <c r="S49" s="65">
        <v>14</v>
      </c>
      <c r="T49" s="66">
        <v>5</v>
      </c>
      <c r="U49" s="65">
        <v>280000</v>
      </c>
      <c r="V49" s="65">
        <v>15</v>
      </c>
      <c r="W49" s="66">
        <v>3</v>
      </c>
      <c r="X49" s="65">
        <v>279000</v>
      </c>
      <c r="Y49" s="65">
        <v>15</v>
      </c>
      <c r="Z49" s="66">
        <v>4</v>
      </c>
      <c r="AA49" s="95">
        <f t="shared" si="0"/>
        <v>0.17226890756302521</v>
      </c>
    </row>
    <row r="50" spans="1:27" ht="12">
      <c r="A50" s="65">
        <v>53</v>
      </c>
      <c r="B50" s="111" t="s">
        <v>50</v>
      </c>
      <c r="C50" s="65">
        <v>219000</v>
      </c>
      <c r="D50" s="65">
        <v>15</v>
      </c>
      <c r="E50" s="66">
        <v>16</v>
      </c>
      <c r="F50" s="65">
        <v>231000</v>
      </c>
      <c r="G50" s="65">
        <v>15</v>
      </c>
      <c r="H50" s="66">
        <v>16</v>
      </c>
      <c r="I50" s="65">
        <v>226000</v>
      </c>
      <c r="J50" s="65">
        <v>15</v>
      </c>
      <c r="K50" s="66">
        <v>16</v>
      </c>
      <c r="L50" s="65">
        <v>217000</v>
      </c>
      <c r="M50" s="65">
        <v>14</v>
      </c>
      <c r="N50" s="66">
        <v>14</v>
      </c>
      <c r="O50" s="65">
        <v>251000</v>
      </c>
      <c r="P50" s="65">
        <v>16</v>
      </c>
      <c r="Q50" s="66">
        <v>15</v>
      </c>
      <c r="R50" s="65">
        <v>284000</v>
      </c>
      <c r="S50" s="65">
        <v>18</v>
      </c>
      <c r="T50" s="66">
        <v>16</v>
      </c>
      <c r="U50" s="65">
        <v>283000</v>
      </c>
      <c r="V50" s="65">
        <v>18</v>
      </c>
      <c r="W50" s="66">
        <v>16</v>
      </c>
      <c r="X50" s="65">
        <v>288000</v>
      </c>
      <c r="Y50" s="65">
        <v>19</v>
      </c>
      <c r="Z50" s="66">
        <v>20</v>
      </c>
      <c r="AA50" s="95">
        <f t="shared" si="0"/>
        <v>0.31506849315068491</v>
      </c>
    </row>
    <row r="51" spans="1:27" ht="12">
      <c r="A51" s="65">
        <v>54</v>
      </c>
      <c r="B51" s="111" t="s">
        <v>51</v>
      </c>
      <c r="C51" s="65">
        <v>95000</v>
      </c>
      <c r="D51" s="65">
        <v>26</v>
      </c>
      <c r="E51" s="66">
        <v>47</v>
      </c>
      <c r="F51" s="65">
        <v>96000</v>
      </c>
      <c r="G51" s="65">
        <v>25</v>
      </c>
      <c r="H51" s="66">
        <v>47</v>
      </c>
      <c r="I51" s="65">
        <v>86000</v>
      </c>
      <c r="J51" s="65">
        <v>23</v>
      </c>
      <c r="K51" s="66">
        <v>42</v>
      </c>
      <c r="L51" s="65">
        <v>87000</v>
      </c>
      <c r="M51" s="65">
        <v>23</v>
      </c>
      <c r="N51" s="66">
        <v>43</v>
      </c>
      <c r="O51" s="65">
        <v>89000</v>
      </c>
      <c r="P51" s="65">
        <v>24</v>
      </c>
      <c r="Q51" s="66">
        <v>41</v>
      </c>
      <c r="R51" s="65">
        <v>96000</v>
      </c>
      <c r="S51" s="65">
        <v>25</v>
      </c>
      <c r="T51" s="66">
        <v>38</v>
      </c>
      <c r="U51" s="65">
        <v>98000</v>
      </c>
      <c r="V51" s="65">
        <v>26</v>
      </c>
      <c r="W51" s="66">
        <v>38</v>
      </c>
      <c r="X51" s="65">
        <v>92000</v>
      </c>
      <c r="Y51" s="65">
        <v>25</v>
      </c>
      <c r="Z51" s="66">
        <v>36</v>
      </c>
      <c r="AA51" s="95">
        <f t="shared" si="0"/>
        <v>-3.1578947368421054E-2</v>
      </c>
    </row>
    <row r="52" spans="1:27" ht="12">
      <c r="A52" s="65">
        <v>55</v>
      </c>
      <c r="B52" s="111" t="s">
        <v>52</v>
      </c>
      <c r="C52" s="65">
        <v>177000</v>
      </c>
      <c r="D52" s="65">
        <v>14</v>
      </c>
      <c r="E52" s="66">
        <v>11</v>
      </c>
      <c r="F52" s="65">
        <v>192000</v>
      </c>
      <c r="G52" s="65">
        <v>15</v>
      </c>
      <c r="H52" s="66">
        <v>16</v>
      </c>
      <c r="I52" s="65">
        <v>187000</v>
      </c>
      <c r="J52" s="65">
        <v>14</v>
      </c>
      <c r="K52" s="66">
        <v>14</v>
      </c>
      <c r="L52" s="65">
        <v>172000</v>
      </c>
      <c r="M52" s="65">
        <v>13</v>
      </c>
      <c r="N52" s="66">
        <v>10</v>
      </c>
      <c r="O52" s="65">
        <v>214000</v>
      </c>
      <c r="P52" s="65">
        <v>17</v>
      </c>
      <c r="Q52" s="66">
        <v>18</v>
      </c>
      <c r="R52" s="65">
        <v>250000</v>
      </c>
      <c r="S52" s="65">
        <v>19</v>
      </c>
      <c r="T52" s="66">
        <v>22</v>
      </c>
      <c r="U52" s="65">
        <v>237000</v>
      </c>
      <c r="V52" s="65">
        <v>18</v>
      </c>
      <c r="W52" s="66">
        <v>16</v>
      </c>
      <c r="X52" s="65">
        <v>235000</v>
      </c>
      <c r="Y52" s="65">
        <v>18</v>
      </c>
      <c r="Z52" s="66">
        <v>17</v>
      </c>
      <c r="AA52" s="95">
        <f t="shared" si="0"/>
        <v>0.32768361581920902</v>
      </c>
    </row>
    <row r="53" spans="1:27" ht="12">
      <c r="A53" s="65">
        <v>56</v>
      </c>
      <c r="B53" s="111" t="s">
        <v>53</v>
      </c>
      <c r="C53" s="65">
        <v>12000</v>
      </c>
      <c r="D53" s="65">
        <v>11</v>
      </c>
      <c r="E53" s="66">
        <v>2</v>
      </c>
      <c r="F53" s="65">
        <v>14000</v>
      </c>
      <c r="G53" s="65">
        <v>12</v>
      </c>
      <c r="H53" s="66">
        <v>5</v>
      </c>
      <c r="I53" s="65">
        <v>14000</v>
      </c>
      <c r="J53" s="65">
        <v>12</v>
      </c>
      <c r="K53" s="66">
        <v>7</v>
      </c>
      <c r="L53" s="65">
        <v>15000</v>
      </c>
      <c r="M53" s="65">
        <v>12</v>
      </c>
      <c r="N53" s="66">
        <v>7</v>
      </c>
      <c r="O53" s="65">
        <v>16000</v>
      </c>
      <c r="P53" s="65">
        <v>13</v>
      </c>
      <c r="Q53" s="66">
        <v>5</v>
      </c>
      <c r="R53" s="65">
        <v>19000</v>
      </c>
      <c r="S53" s="65">
        <v>14</v>
      </c>
      <c r="T53" s="66">
        <v>5</v>
      </c>
      <c r="U53" s="65">
        <v>21000</v>
      </c>
      <c r="V53" s="65">
        <v>16</v>
      </c>
      <c r="W53" s="66">
        <v>11</v>
      </c>
      <c r="X53" s="65">
        <v>22000</v>
      </c>
      <c r="Y53" s="65">
        <v>17</v>
      </c>
      <c r="Z53" s="66">
        <v>13</v>
      </c>
      <c r="AA53" s="95">
        <f t="shared" si="0"/>
        <v>0.83333333333333337</v>
      </c>
    </row>
    <row r="54" spans="1:27" ht="12">
      <c r="A54" s="65">
        <v>72</v>
      </c>
      <c r="B54" s="111" t="s">
        <v>54</v>
      </c>
      <c r="C54" s="124">
        <v>544000</v>
      </c>
      <c r="D54" s="65">
        <v>55</v>
      </c>
      <c r="E54" s="66" t="s">
        <v>11</v>
      </c>
      <c r="F54" s="124">
        <v>555000</v>
      </c>
      <c r="G54" s="65">
        <v>56</v>
      </c>
      <c r="H54" s="66" t="s">
        <v>11</v>
      </c>
      <c r="I54" s="124">
        <v>535000</v>
      </c>
      <c r="J54" s="65">
        <v>55</v>
      </c>
      <c r="K54" s="66" t="s">
        <v>11</v>
      </c>
      <c r="L54" s="124">
        <v>545000</v>
      </c>
      <c r="M54" s="65">
        <v>56</v>
      </c>
      <c r="N54" s="66">
        <v>0</v>
      </c>
      <c r="O54" s="124">
        <v>543000</v>
      </c>
      <c r="P54" s="65">
        <v>57</v>
      </c>
      <c r="Q54" s="66" t="s">
        <v>11</v>
      </c>
      <c r="R54" s="124">
        <v>500000</v>
      </c>
      <c r="S54" s="66">
        <v>56</v>
      </c>
      <c r="T54" s="66" t="s">
        <v>11</v>
      </c>
      <c r="U54" s="124">
        <v>499000</v>
      </c>
      <c r="V54" s="65">
        <v>57</v>
      </c>
      <c r="W54" s="66" t="s">
        <v>11</v>
      </c>
      <c r="X54" s="65">
        <v>475000</v>
      </c>
      <c r="Y54" s="65">
        <v>56</v>
      </c>
      <c r="Z54" s="66" t="s">
        <v>11</v>
      </c>
      <c r="AA54" s="95">
        <f t="shared" si="0"/>
        <v>-0.12683823529411764</v>
      </c>
    </row>
    <row r="55" spans="1:27" s="94" customFormat="1" ht="12">
      <c r="A55" s="65">
        <v>78</v>
      </c>
      <c r="B55" s="111" t="s">
        <v>55</v>
      </c>
      <c r="C55" s="66" t="s">
        <v>79</v>
      </c>
      <c r="D55" s="66" t="s">
        <v>79</v>
      </c>
      <c r="E55" s="66" t="s">
        <v>79</v>
      </c>
      <c r="F55" s="66" t="s">
        <v>79</v>
      </c>
      <c r="G55" s="66" t="s">
        <v>79</v>
      </c>
      <c r="H55" s="66" t="s">
        <v>79</v>
      </c>
      <c r="I55" s="66" t="s">
        <v>79</v>
      </c>
      <c r="J55" s="66" t="s">
        <v>79</v>
      </c>
      <c r="K55" s="66" t="s">
        <v>79</v>
      </c>
      <c r="L55" s="66" t="s">
        <v>79</v>
      </c>
      <c r="M55" s="66" t="s">
        <v>79</v>
      </c>
      <c r="N55" s="66" t="s">
        <v>79</v>
      </c>
      <c r="O55" s="66" t="s">
        <v>79</v>
      </c>
      <c r="P55" s="66" t="s">
        <v>79</v>
      </c>
      <c r="Q55" s="66" t="s">
        <v>79</v>
      </c>
      <c r="R55" s="114" t="s">
        <v>79</v>
      </c>
      <c r="S55" s="66" t="s">
        <v>79</v>
      </c>
      <c r="T55" s="66" t="s">
        <v>11</v>
      </c>
      <c r="U55" s="114" t="s">
        <v>79</v>
      </c>
      <c r="V55" s="66" t="s">
        <v>79</v>
      </c>
      <c r="W55" s="66" t="s">
        <v>11</v>
      </c>
      <c r="X55" s="114" t="s">
        <v>79</v>
      </c>
      <c r="Y55" s="66" t="s">
        <v>246</v>
      </c>
      <c r="Z55" s="66" t="s">
        <v>11</v>
      </c>
      <c r="AA55" s="95" t="e">
        <f t="shared" si="0"/>
        <v>#VALUE!</v>
      </c>
    </row>
  </sheetData>
  <phoneticPr fontId="2" type="noConversion"/>
  <printOptions horizontalCentered="1" gridLines="1"/>
  <pageMargins left="0.5" right="0.5" top="0.75" bottom="0.75" header="0.25" footer="0.25"/>
  <pageSetup scale="85" orientation="portrait"/>
  <headerFooter alignWithMargins="0"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pane xSplit="2" ySplit="1" topLeftCell="C10" activePane="bottomRight" state="frozen"/>
      <selection sqref="A1:XFD1048576"/>
      <selection pane="topRight" sqref="A1:XFD1048576"/>
      <selection pane="bottomLeft" sqref="A1:XFD1048576"/>
      <selection pane="bottomRight" activeCell="A49" activeCellId="1" sqref="A1:XFD1 A49:XFD49"/>
    </sheetView>
  </sheetViews>
  <sheetFormatPr baseColWidth="10" defaultColWidth="9.1640625" defaultRowHeight="11" x14ac:dyDescent="0"/>
  <cols>
    <col min="1" max="1" width="5.1640625" style="118" customWidth="1"/>
    <col min="2" max="2" width="16.5" style="118" customWidth="1"/>
    <col min="3" max="4" width="12.6640625" style="66" customWidth="1"/>
    <col min="5" max="5" width="7.6640625" style="66" customWidth="1"/>
    <col min="6" max="7" width="11.5" style="66" customWidth="1"/>
    <col min="8" max="8" width="8.6640625" style="66" customWidth="1"/>
    <col min="9" max="10" width="12.6640625" style="120" customWidth="1"/>
    <col min="11" max="11" width="10" style="120" customWidth="1"/>
    <col min="12" max="13" width="12.6640625" style="120" customWidth="1"/>
    <col min="14" max="14" width="11.5" style="120" customWidth="1"/>
    <col min="15" max="16" width="12.6640625" style="120" customWidth="1"/>
    <col min="17" max="17" width="11.5" style="120" customWidth="1"/>
    <col min="18" max="18" width="10.5" style="117" customWidth="1"/>
    <col min="19" max="16384" width="9.1640625" style="118"/>
  </cols>
  <sheetData>
    <row r="1" spans="1:18" s="94" customFormat="1" ht="12">
      <c r="A1" s="108" t="s">
        <v>284</v>
      </c>
      <c r="B1" s="109" t="s">
        <v>283</v>
      </c>
      <c r="C1" s="110" t="s">
        <v>258</v>
      </c>
      <c r="D1" s="110" t="s">
        <v>259</v>
      </c>
      <c r="E1" s="109" t="s">
        <v>260</v>
      </c>
      <c r="F1" s="110" t="s">
        <v>261</v>
      </c>
      <c r="G1" s="110" t="s">
        <v>262</v>
      </c>
      <c r="H1" s="109" t="s">
        <v>263</v>
      </c>
      <c r="I1" s="110" t="s">
        <v>264</v>
      </c>
      <c r="J1" s="110" t="s">
        <v>265</v>
      </c>
      <c r="K1" s="109" t="s">
        <v>266</v>
      </c>
      <c r="L1" s="110" t="s">
        <v>267</v>
      </c>
      <c r="M1" s="110" t="s">
        <v>268</v>
      </c>
      <c r="N1" s="110" t="s">
        <v>269</v>
      </c>
      <c r="O1" s="110" t="s">
        <v>271</v>
      </c>
      <c r="P1" s="110" t="s">
        <v>270</v>
      </c>
      <c r="Q1" s="109" t="s">
        <v>272</v>
      </c>
      <c r="R1" s="116" t="s">
        <v>273</v>
      </c>
    </row>
    <row r="2" spans="1:18" ht="12">
      <c r="A2" s="118">
        <v>502</v>
      </c>
      <c r="B2" s="119" t="s">
        <v>1</v>
      </c>
      <c r="C2" s="65">
        <v>20181000</v>
      </c>
      <c r="D2" s="65">
        <v>27</v>
      </c>
      <c r="F2" s="65">
        <v>23062000</v>
      </c>
      <c r="G2" s="65">
        <v>31</v>
      </c>
      <c r="I2" s="118">
        <v>24159000</v>
      </c>
      <c r="J2" s="118">
        <v>33</v>
      </c>
      <c r="L2" s="118">
        <v>23777000</v>
      </c>
      <c r="M2" s="118">
        <v>32</v>
      </c>
      <c r="O2" s="118">
        <v>23101000</v>
      </c>
      <c r="P2" s="118">
        <v>31</v>
      </c>
      <c r="R2" s="95">
        <f>(O2-C2)/C2</f>
        <v>0.14469055051781379</v>
      </c>
    </row>
    <row r="3" spans="1:18" ht="12">
      <c r="A3" s="118">
        <v>1</v>
      </c>
      <c r="B3" s="119" t="s">
        <v>2</v>
      </c>
      <c r="C3" s="65">
        <v>340000</v>
      </c>
      <c r="D3" s="65">
        <v>30</v>
      </c>
      <c r="E3" s="66">
        <v>38</v>
      </c>
      <c r="F3" s="65">
        <v>395000</v>
      </c>
      <c r="G3" s="65">
        <v>35</v>
      </c>
      <c r="H3" s="66">
        <v>44</v>
      </c>
      <c r="I3" s="118">
        <v>422000</v>
      </c>
      <c r="J3" s="118">
        <v>37</v>
      </c>
      <c r="K3" s="120">
        <v>43</v>
      </c>
      <c r="L3" s="118">
        <v>399000</v>
      </c>
      <c r="M3" s="118">
        <v>35</v>
      </c>
      <c r="N3" s="120">
        <v>37</v>
      </c>
      <c r="O3" s="118">
        <v>394000</v>
      </c>
      <c r="P3" s="118">
        <v>35</v>
      </c>
      <c r="Q3" s="120">
        <v>43</v>
      </c>
      <c r="R3" s="95">
        <f t="shared" ref="R3:R55" si="0">(O3-C3)/C3</f>
        <v>0.1588235294117647</v>
      </c>
    </row>
    <row r="4" spans="1:18" ht="12">
      <c r="A4" s="118">
        <v>2</v>
      </c>
      <c r="B4" s="119" t="s">
        <v>3</v>
      </c>
      <c r="C4" s="65">
        <v>62000</v>
      </c>
      <c r="D4" s="65">
        <v>34</v>
      </c>
      <c r="E4" s="66">
        <v>49</v>
      </c>
      <c r="F4" s="65">
        <v>67000</v>
      </c>
      <c r="G4" s="65">
        <v>36</v>
      </c>
      <c r="H4" s="66">
        <v>47</v>
      </c>
      <c r="I4" s="118">
        <v>65000</v>
      </c>
      <c r="J4" s="118">
        <v>35</v>
      </c>
      <c r="K4" s="120">
        <v>35</v>
      </c>
      <c r="L4" s="118">
        <v>62000</v>
      </c>
      <c r="M4" s="118">
        <v>33</v>
      </c>
      <c r="N4" s="120">
        <v>28</v>
      </c>
      <c r="O4" s="118">
        <v>68000</v>
      </c>
      <c r="P4" s="118">
        <v>36</v>
      </c>
      <c r="Q4" s="120">
        <v>46</v>
      </c>
      <c r="R4" s="95">
        <f t="shared" si="0"/>
        <v>9.6774193548387094E-2</v>
      </c>
    </row>
    <row r="5" spans="1:18" ht="12">
      <c r="A5" s="118">
        <v>4</v>
      </c>
      <c r="B5" s="119" t="s">
        <v>4</v>
      </c>
      <c r="C5" s="65">
        <v>493000</v>
      </c>
      <c r="D5" s="65">
        <v>29</v>
      </c>
      <c r="E5" s="66">
        <v>33</v>
      </c>
      <c r="F5" s="65">
        <v>583000</v>
      </c>
      <c r="G5" s="65">
        <v>34</v>
      </c>
      <c r="H5" s="66">
        <v>38</v>
      </c>
      <c r="I5" s="118">
        <v>570000</v>
      </c>
      <c r="J5" s="118">
        <v>35</v>
      </c>
      <c r="K5" s="120">
        <v>35</v>
      </c>
      <c r="L5" s="118">
        <v>560000</v>
      </c>
      <c r="M5" s="118">
        <v>35</v>
      </c>
      <c r="N5" s="120">
        <v>37</v>
      </c>
      <c r="O5" s="118">
        <v>556000</v>
      </c>
      <c r="P5" s="118">
        <v>34</v>
      </c>
      <c r="Q5" s="120">
        <v>37</v>
      </c>
      <c r="R5" s="95">
        <f t="shared" si="0"/>
        <v>0.12778904665314403</v>
      </c>
    </row>
    <row r="6" spans="1:18" ht="12">
      <c r="A6" s="118">
        <v>5</v>
      </c>
      <c r="B6" s="119" t="s">
        <v>5</v>
      </c>
      <c r="C6" s="65">
        <v>223000</v>
      </c>
      <c r="D6" s="65">
        <v>32</v>
      </c>
      <c r="E6" s="66">
        <v>45</v>
      </c>
      <c r="F6" s="65">
        <v>241000</v>
      </c>
      <c r="G6" s="65">
        <v>34</v>
      </c>
      <c r="H6" s="66">
        <v>38</v>
      </c>
      <c r="I6" s="118">
        <v>253000</v>
      </c>
      <c r="J6" s="118">
        <v>36</v>
      </c>
      <c r="K6" s="120">
        <v>38</v>
      </c>
      <c r="L6" s="118">
        <v>253000</v>
      </c>
      <c r="M6" s="118">
        <v>36</v>
      </c>
      <c r="N6" s="120">
        <v>45</v>
      </c>
      <c r="O6" s="118">
        <v>236000</v>
      </c>
      <c r="P6" s="118">
        <v>33</v>
      </c>
      <c r="Q6" s="120">
        <v>31</v>
      </c>
      <c r="R6" s="95">
        <f t="shared" si="0"/>
        <v>5.829596412556054E-2</v>
      </c>
    </row>
    <row r="7" spans="1:18" ht="12">
      <c r="A7" s="118">
        <v>6</v>
      </c>
      <c r="B7" s="119" t="s">
        <v>6</v>
      </c>
      <c r="C7" s="65">
        <v>2807000</v>
      </c>
      <c r="D7" s="65">
        <v>30</v>
      </c>
      <c r="E7" s="66">
        <v>38</v>
      </c>
      <c r="F7" s="65">
        <v>3219000</v>
      </c>
      <c r="G7" s="65">
        <v>34</v>
      </c>
      <c r="H7" s="66">
        <v>38</v>
      </c>
      <c r="I7" s="118">
        <v>3345000</v>
      </c>
      <c r="J7" s="118">
        <v>36</v>
      </c>
      <c r="K7" s="120">
        <v>38</v>
      </c>
      <c r="L7" s="118">
        <v>3314000</v>
      </c>
      <c r="M7" s="118">
        <v>36</v>
      </c>
      <c r="N7" s="120">
        <v>45</v>
      </c>
      <c r="O7" s="118">
        <v>3228000</v>
      </c>
      <c r="P7" s="118">
        <v>35</v>
      </c>
      <c r="Q7" s="120">
        <v>43</v>
      </c>
      <c r="R7" s="95">
        <f t="shared" si="0"/>
        <v>0.14998218738867117</v>
      </c>
    </row>
    <row r="8" spans="1:18" ht="12">
      <c r="A8" s="118">
        <v>8</v>
      </c>
      <c r="B8" s="119" t="s">
        <v>7</v>
      </c>
      <c r="C8" s="65">
        <v>293000</v>
      </c>
      <c r="D8" s="65">
        <v>24</v>
      </c>
      <c r="E8" s="66">
        <v>14</v>
      </c>
      <c r="F8" s="65">
        <v>340000</v>
      </c>
      <c r="G8" s="65">
        <v>28</v>
      </c>
      <c r="H8" s="66">
        <v>15</v>
      </c>
      <c r="I8" s="118">
        <v>356000</v>
      </c>
      <c r="J8" s="118">
        <v>29</v>
      </c>
      <c r="K8" s="120">
        <v>14</v>
      </c>
      <c r="L8" s="118">
        <v>362000</v>
      </c>
      <c r="M8" s="118">
        <v>29</v>
      </c>
      <c r="N8" s="120">
        <v>14</v>
      </c>
      <c r="O8" s="118">
        <v>344000</v>
      </c>
      <c r="P8" s="118">
        <v>28</v>
      </c>
      <c r="Q8" s="120">
        <v>13</v>
      </c>
      <c r="R8" s="95">
        <f t="shared" si="0"/>
        <v>0.17406143344709898</v>
      </c>
    </row>
    <row r="9" spans="1:18" ht="12">
      <c r="A9" s="118">
        <v>9</v>
      </c>
      <c r="B9" s="119" t="s">
        <v>8</v>
      </c>
      <c r="C9" s="65">
        <v>195000</v>
      </c>
      <c r="D9" s="65">
        <v>24</v>
      </c>
      <c r="E9" s="66">
        <v>14</v>
      </c>
      <c r="F9" s="65">
        <v>207000</v>
      </c>
      <c r="G9" s="65">
        <v>26</v>
      </c>
      <c r="H9" s="66">
        <v>13</v>
      </c>
      <c r="I9" s="118">
        <v>228000</v>
      </c>
      <c r="J9" s="118">
        <v>28</v>
      </c>
      <c r="K9" s="120">
        <v>13</v>
      </c>
      <c r="L9" s="118">
        <v>221000</v>
      </c>
      <c r="M9" s="118">
        <v>28</v>
      </c>
      <c r="N9" s="120">
        <v>13</v>
      </c>
      <c r="O9" s="118">
        <v>223000</v>
      </c>
      <c r="P9" s="118">
        <v>28</v>
      </c>
      <c r="Q9" s="120">
        <v>13</v>
      </c>
      <c r="R9" s="95">
        <f t="shared" si="0"/>
        <v>0.14358974358974358</v>
      </c>
    </row>
    <row r="10" spans="1:18" ht="12">
      <c r="A10" s="118">
        <v>10</v>
      </c>
      <c r="B10" s="119" t="s">
        <v>9</v>
      </c>
      <c r="C10" s="65">
        <v>51000</v>
      </c>
      <c r="D10" s="65">
        <v>25</v>
      </c>
      <c r="E10" s="66">
        <v>16</v>
      </c>
      <c r="F10" s="65">
        <v>59000</v>
      </c>
      <c r="G10" s="65">
        <v>28</v>
      </c>
      <c r="H10" s="66">
        <v>15</v>
      </c>
      <c r="I10" s="118">
        <v>60000</v>
      </c>
      <c r="J10" s="118">
        <v>29</v>
      </c>
      <c r="K10" s="120">
        <v>14</v>
      </c>
      <c r="L10" s="118">
        <v>61000</v>
      </c>
      <c r="M10" s="118">
        <v>30</v>
      </c>
      <c r="N10" s="120">
        <v>17</v>
      </c>
      <c r="O10" s="118">
        <v>65000</v>
      </c>
      <c r="P10" s="118">
        <v>32</v>
      </c>
      <c r="Q10" s="120">
        <v>28</v>
      </c>
      <c r="R10" s="95">
        <f t="shared" si="0"/>
        <v>0.27450980392156865</v>
      </c>
    </row>
    <row r="11" spans="1:18" ht="12">
      <c r="A11" s="118">
        <v>11</v>
      </c>
      <c r="B11" s="121" t="s">
        <v>10</v>
      </c>
      <c r="C11" s="65">
        <v>46000</v>
      </c>
      <c r="D11" s="65">
        <v>41</v>
      </c>
      <c r="E11" s="66" t="s">
        <v>11</v>
      </c>
      <c r="F11" s="65">
        <v>49000</v>
      </c>
      <c r="G11" s="65">
        <v>44</v>
      </c>
      <c r="H11" s="66" t="s">
        <v>11</v>
      </c>
      <c r="I11" s="118">
        <v>44000</v>
      </c>
      <c r="J11" s="118">
        <v>44</v>
      </c>
      <c r="K11" s="120" t="s">
        <v>11</v>
      </c>
      <c r="L11" s="118">
        <v>47000</v>
      </c>
      <c r="M11" s="118">
        <v>44</v>
      </c>
      <c r="N11" s="120" t="s">
        <v>11</v>
      </c>
      <c r="O11" s="118">
        <v>43000</v>
      </c>
      <c r="P11" s="118">
        <v>39</v>
      </c>
      <c r="Q11" s="120" t="s">
        <v>11</v>
      </c>
      <c r="R11" s="95">
        <f t="shared" si="0"/>
        <v>-6.5217391304347824E-2</v>
      </c>
    </row>
    <row r="12" spans="1:18" ht="12">
      <c r="A12" s="118">
        <v>12</v>
      </c>
      <c r="B12" s="119" t="s">
        <v>12</v>
      </c>
      <c r="C12" s="65">
        <v>1112000</v>
      </c>
      <c r="D12" s="65">
        <v>28</v>
      </c>
      <c r="E12" s="66">
        <v>26</v>
      </c>
      <c r="F12" s="65">
        <v>1292000</v>
      </c>
      <c r="G12" s="65">
        <v>32</v>
      </c>
      <c r="H12" s="66">
        <v>30</v>
      </c>
      <c r="I12" s="118">
        <v>1377000</v>
      </c>
      <c r="J12" s="118">
        <v>34</v>
      </c>
      <c r="K12" s="120">
        <v>30</v>
      </c>
      <c r="L12" s="118">
        <v>1364000</v>
      </c>
      <c r="M12" s="118">
        <v>34</v>
      </c>
      <c r="N12" s="120">
        <v>33</v>
      </c>
      <c r="O12" s="118">
        <v>1356000</v>
      </c>
      <c r="P12" s="118">
        <v>34</v>
      </c>
      <c r="Q12" s="120">
        <v>37</v>
      </c>
      <c r="R12" s="95">
        <f t="shared" si="0"/>
        <v>0.21942446043165467</v>
      </c>
    </row>
    <row r="13" spans="1:18" ht="12">
      <c r="A13" s="118">
        <v>13</v>
      </c>
      <c r="B13" s="119" t="s">
        <v>13</v>
      </c>
      <c r="C13" s="65">
        <v>719000</v>
      </c>
      <c r="D13" s="65">
        <v>28</v>
      </c>
      <c r="E13" s="66">
        <v>26</v>
      </c>
      <c r="F13" s="65">
        <v>814000</v>
      </c>
      <c r="G13" s="65">
        <v>32</v>
      </c>
      <c r="H13" s="66">
        <v>30</v>
      </c>
      <c r="I13" s="118">
        <v>839000</v>
      </c>
      <c r="J13" s="118">
        <v>34</v>
      </c>
      <c r="K13" s="120">
        <v>30</v>
      </c>
      <c r="L13" s="118">
        <v>866000</v>
      </c>
      <c r="M13" s="118">
        <v>35</v>
      </c>
      <c r="N13" s="120">
        <v>37</v>
      </c>
      <c r="O13" s="118">
        <v>828000</v>
      </c>
      <c r="P13" s="118">
        <v>33</v>
      </c>
      <c r="Q13" s="120">
        <v>31</v>
      </c>
      <c r="R13" s="95">
        <f t="shared" si="0"/>
        <v>0.15159944367176634</v>
      </c>
    </row>
    <row r="14" spans="1:18" ht="12">
      <c r="A14" s="118">
        <v>15</v>
      </c>
      <c r="B14" s="119" t="s">
        <v>14</v>
      </c>
      <c r="C14" s="65">
        <v>73000</v>
      </c>
      <c r="D14" s="65">
        <v>26</v>
      </c>
      <c r="E14" s="66">
        <v>17</v>
      </c>
      <c r="F14" s="65">
        <v>86000</v>
      </c>
      <c r="G14" s="65">
        <v>30</v>
      </c>
      <c r="H14" s="66">
        <v>22</v>
      </c>
      <c r="I14" s="118">
        <v>91000</v>
      </c>
      <c r="J14" s="118">
        <v>30</v>
      </c>
      <c r="K14" s="120">
        <v>16</v>
      </c>
      <c r="L14" s="118">
        <v>96000</v>
      </c>
      <c r="M14" s="118">
        <v>32</v>
      </c>
      <c r="N14" s="120">
        <v>25</v>
      </c>
      <c r="O14" s="118">
        <v>88000</v>
      </c>
      <c r="P14" s="118">
        <v>29</v>
      </c>
      <c r="Q14" s="120">
        <v>18</v>
      </c>
      <c r="R14" s="95">
        <f t="shared" si="0"/>
        <v>0.20547945205479451</v>
      </c>
    </row>
    <row r="15" spans="1:18" ht="12">
      <c r="A15" s="118">
        <v>16</v>
      </c>
      <c r="B15" s="119" t="s">
        <v>15</v>
      </c>
      <c r="C15" s="65">
        <v>108000</v>
      </c>
      <c r="D15" s="65">
        <v>26</v>
      </c>
      <c r="E15" s="66">
        <v>17</v>
      </c>
      <c r="F15" s="65">
        <v>120000</v>
      </c>
      <c r="G15" s="65">
        <v>29</v>
      </c>
      <c r="H15" s="66">
        <v>19</v>
      </c>
      <c r="I15" s="118">
        <v>134000</v>
      </c>
      <c r="J15" s="118">
        <v>31</v>
      </c>
      <c r="K15" s="120">
        <v>19</v>
      </c>
      <c r="L15" s="118">
        <v>132000</v>
      </c>
      <c r="M15" s="118">
        <v>31</v>
      </c>
      <c r="N15" s="120">
        <v>22</v>
      </c>
      <c r="O15" s="118">
        <v>120000</v>
      </c>
      <c r="P15" s="118">
        <v>28</v>
      </c>
      <c r="Q15" s="120">
        <v>13</v>
      </c>
      <c r="R15" s="95">
        <f t="shared" si="0"/>
        <v>0.1111111111111111</v>
      </c>
    </row>
    <row r="16" spans="1:18" ht="12">
      <c r="A16" s="118">
        <v>17</v>
      </c>
      <c r="B16" s="119" t="s">
        <v>16</v>
      </c>
      <c r="C16" s="65">
        <v>836000</v>
      </c>
      <c r="D16" s="65">
        <v>26</v>
      </c>
      <c r="E16" s="66">
        <v>17</v>
      </c>
      <c r="F16" s="65">
        <v>971000</v>
      </c>
      <c r="G16" s="65">
        <v>31</v>
      </c>
      <c r="H16" s="66">
        <v>25</v>
      </c>
      <c r="I16" s="118">
        <v>986000</v>
      </c>
      <c r="J16" s="118">
        <v>32</v>
      </c>
      <c r="K16" s="120">
        <v>26</v>
      </c>
      <c r="L16" s="118">
        <v>975000</v>
      </c>
      <c r="M16" s="118">
        <v>31</v>
      </c>
      <c r="N16" s="120">
        <v>22</v>
      </c>
      <c r="O16" s="118">
        <v>901000</v>
      </c>
      <c r="P16" s="118">
        <v>29</v>
      </c>
      <c r="Q16" s="120">
        <v>18</v>
      </c>
      <c r="R16" s="95">
        <f t="shared" si="0"/>
        <v>7.7751196172248807E-2</v>
      </c>
    </row>
    <row r="17" spans="1:18" ht="12">
      <c r="A17" s="118">
        <v>18</v>
      </c>
      <c r="B17" s="119" t="s">
        <v>17</v>
      </c>
      <c r="C17" s="65">
        <v>438000</v>
      </c>
      <c r="D17" s="65">
        <v>28</v>
      </c>
      <c r="E17" s="66">
        <v>26</v>
      </c>
      <c r="F17" s="65">
        <v>511000</v>
      </c>
      <c r="G17" s="65">
        <v>32</v>
      </c>
      <c r="H17" s="66">
        <v>30</v>
      </c>
      <c r="I17" s="118">
        <v>536000</v>
      </c>
      <c r="J17" s="118">
        <v>33</v>
      </c>
      <c r="K17" s="120">
        <v>29</v>
      </c>
      <c r="L17" s="118">
        <v>527000</v>
      </c>
      <c r="M17" s="118">
        <v>33</v>
      </c>
      <c r="N17" s="120">
        <v>28</v>
      </c>
      <c r="O17" s="118">
        <v>474000</v>
      </c>
      <c r="P17" s="118">
        <v>30</v>
      </c>
      <c r="Q17" s="120">
        <v>20</v>
      </c>
      <c r="R17" s="95">
        <f t="shared" si="0"/>
        <v>8.2191780821917804E-2</v>
      </c>
    </row>
    <row r="18" spans="1:18" ht="12">
      <c r="A18" s="118">
        <v>19</v>
      </c>
      <c r="B18" s="119" t="s">
        <v>18</v>
      </c>
      <c r="C18" s="65">
        <v>151000</v>
      </c>
      <c r="D18" s="65">
        <v>21</v>
      </c>
      <c r="E18" s="66">
        <v>4</v>
      </c>
      <c r="F18" s="65">
        <v>157000</v>
      </c>
      <c r="G18" s="65">
        <v>22</v>
      </c>
      <c r="H18" s="66">
        <v>2</v>
      </c>
      <c r="I18" s="118">
        <v>182000</v>
      </c>
      <c r="J18" s="118">
        <v>25</v>
      </c>
      <c r="K18" s="120">
        <v>6</v>
      </c>
      <c r="L18" s="118">
        <v>176000</v>
      </c>
      <c r="M18" s="118">
        <v>24</v>
      </c>
      <c r="N18" s="120">
        <v>3</v>
      </c>
      <c r="O18" s="118">
        <v>167000</v>
      </c>
      <c r="P18" s="118">
        <v>23</v>
      </c>
      <c r="Q18" s="120">
        <v>3</v>
      </c>
      <c r="R18" s="95">
        <f t="shared" si="0"/>
        <v>0.10596026490066225</v>
      </c>
    </row>
    <row r="19" spans="1:18" ht="12">
      <c r="A19" s="118">
        <v>20</v>
      </c>
      <c r="B19" s="119" t="s">
        <v>19</v>
      </c>
      <c r="C19" s="65">
        <v>151000</v>
      </c>
      <c r="D19" s="65">
        <v>22</v>
      </c>
      <c r="E19" s="66">
        <v>7</v>
      </c>
      <c r="F19" s="65">
        <v>175000</v>
      </c>
      <c r="G19" s="65">
        <v>25</v>
      </c>
      <c r="H19" s="66">
        <v>8</v>
      </c>
      <c r="I19" s="118">
        <v>199000</v>
      </c>
      <c r="J19" s="118">
        <v>27</v>
      </c>
      <c r="K19" s="120">
        <v>10</v>
      </c>
      <c r="L19" s="118">
        <v>181000</v>
      </c>
      <c r="M19" s="118">
        <v>25</v>
      </c>
      <c r="N19" s="120">
        <v>7</v>
      </c>
      <c r="O19" s="118">
        <v>176000</v>
      </c>
      <c r="P19" s="118">
        <v>24</v>
      </c>
      <c r="Q19" s="120">
        <v>5</v>
      </c>
      <c r="R19" s="95">
        <f t="shared" si="0"/>
        <v>0.16556291390728478</v>
      </c>
    </row>
    <row r="20" spans="1:18" ht="12">
      <c r="A20" s="118">
        <v>21</v>
      </c>
      <c r="B20" s="119" t="s">
        <v>20</v>
      </c>
      <c r="C20" s="65">
        <v>327000</v>
      </c>
      <c r="D20" s="65">
        <v>33</v>
      </c>
      <c r="E20" s="66">
        <v>48</v>
      </c>
      <c r="F20" s="65">
        <v>382000</v>
      </c>
      <c r="G20" s="65">
        <v>38</v>
      </c>
      <c r="H20" s="66">
        <v>49</v>
      </c>
      <c r="I20" s="118">
        <v>375000</v>
      </c>
      <c r="J20" s="118">
        <v>37</v>
      </c>
      <c r="K20" s="120">
        <v>43</v>
      </c>
      <c r="L20" s="118">
        <v>378000</v>
      </c>
      <c r="M20" s="118">
        <v>37</v>
      </c>
      <c r="N20" s="120">
        <v>47</v>
      </c>
      <c r="O20" s="118">
        <v>357000</v>
      </c>
      <c r="P20" s="118">
        <v>35</v>
      </c>
      <c r="Q20" s="120">
        <v>43</v>
      </c>
      <c r="R20" s="95">
        <f t="shared" si="0"/>
        <v>9.1743119266055051E-2</v>
      </c>
    </row>
    <row r="21" spans="1:18" ht="12">
      <c r="A21" s="118">
        <v>22</v>
      </c>
      <c r="B21" s="119" t="s">
        <v>21</v>
      </c>
      <c r="C21" s="65">
        <v>350000</v>
      </c>
      <c r="D21" s="65">
        <v>32</v>
      </c>
      <c r="E21" s="66">
        <v>45</v>
      </c>
      <c r="F21" s="65">
        <v>374000</v>
      </c>
      <c r="G21" s="65">
        <v>33</v>
      </c>
      <c r="H21" s="66">
        <v>35</v>
      </c>
      <c r="I21" s="118">
        <v>404000</v>
      </c>
      <c r="J21" s="118">
        <v>36</v>
      </c>
      <c r="K21" s="120">
        <v>38</v>
      </c>
      <c r="L21" s="118">
        <v>396000</v>
      </c>
      <c r="M21" s="118">
        <v>35</v>
      </c>
      <c r="N21" s="120">
        <v>37</v>
      </c>
      <c r="O21" s="118">
        <v>400000</v>
      </c>
      <c r="P21" s="118">
        <v>36</v>
      </c>
      <c r="Q21" s="120">
        <v>46</v>
      </c>
      <c r="R21" s="95">
        <f t="shared" si="0"/>
        <v>0.14285714285714285</v>
      </c>
    </row>
    <row r="22" spans="1:18" ht="12">
      <c r="A22" s="118">
        <v>23</v>
      </c>
      <c r="B22" s="119" t="s">
        <v>22</v>
      </c>
      <c r="C22" s="65">
        <v>79000</v>
      </c>
      <c r="D22" s="65">
        <v>29</v>
      </c>
      <c r="E22" s="66">
        <v>33</v>
      </c>
      <c r="F22" s="65">
        <v>85000</v>
      </c>
      <c r="G22" s="65">
        <v>31</v>
      </c>
      <c r="H22" s="66">
        <v>25</v>
      </c>
      <c r="I22" s="118">
        <v>92000</v>
      </c>
      <c r="J22" s="118">
        <v>34</v>
      </c>
      <c r="K22" s="120">
        <v>30</v>
      </c>
      <c r="L22" s="118">
        <v>88000</v>
      </c>
      <c r="M22" s="118">
        <v>33</v>
      </c>
      <c r="N22" s="120">
        <v>28</v>
      </c>
      <c r="O22" s="118">
        <v>88000</v>
      </c>
      <c r="P22" s="118">
        <v>33</v>
      </c>
      <c r="Q22" s="120">
        <v>31</v>
      </c>
      <c r="R22" s="95">
        <f t="shared" si="0"/>
        <v>0.11392405063291139</v>
      </c>
    </row>
    <row r="23" spans="1:18" ht="12">
      <c r="A23" s="118">
        <v>24</v>
      </c>
      <c r="B23" s="119" t="s">
        <v>23</v>
      </c>
      <c r="C23" s="65">
        <v>285000</v>
      </c>
      <c r="D23" s="65">
        <v>21</v>
      </c>
      <c r="E23" s="66">
        <v>4</v>
      </c>
      <c r="F23" s="65">
        <v>329000</v>
      </c>
      <c r="G23" s="65">
        <v>24</v>
      </c>
      <c r="H23" s="66">
        <v>5</v>
      </c>
      <c r="I23" s="118">
        <v>357000</v>
      </c>
      <c r="J23" s="118">
        <v>26</v>
      </c>
      <c r="K23" s="120">
        <v>8</v>
      </c>
      <c r="L23" s="118">
        <v>367000</v>
      </c>
      <c r="M23" s="118">
        <v>27</v>
      </c>
      <c r="N23" s="120">
        <v>11</v>
      </c>
      <c r="O23" s="118">
        <v>352000</v>
      </c>
      <c r="P23" s="118">
        <v>26</v>
      </c>
      <c r="Q23" s="120">
        <v>10</v>
      </c>
      <c r="R23" s="95">
        <f t="shared" si="0"/>
        <v>0.23508771929824562</v>
      </c>
    </row>
    <row r="24" spans="1:18" ht="12">
      <c r="A24" s="118">
        <v>25</v>
      </c>
      <c r="B24" s="119" t="s">
        <v>24</v>
      </c>
      <c r="C24" s="65">
        <v>372000</v>
      </c>
      <c r="D24" s="65">
        <v>26</v>
      </c>
      <c r="E24" s="66">
        <v>17</v>
      </c>
      <c r="F24" s="65">
        <v>405000</v>
      </c>
      <c r="G24" s="65">
        <v>28</v>
      </c>
      <c r="H24" s="66">
        <v>15</v>
      </c>
      <c r="I24" s="118">
        <v>424000</v>
      </c>
      <c r="J24" s="118">
        <v>30</v>
      </c>
      <c r="K24" s="120">
        <v>16</v>
      </c>
      <c r="L24" s="118">
        <v>421000</v>
      </c>
      <c r="M24" s="118">
        <v>30</v>
      </c>
      <c r="N24" s="120">
        <v>17</v>
      </c>
      <c r="O24" s="118">
        <v>414000</v>
      </c>
      <c r="P24" s="118">
        <v>30</v>
      </c>
      <c r="Q24" s="120">
        <v>20</v>
      </c>
      <c r="R24" s="95">
        <f t="shared" si="0"/>
        <v>0.11290322580645161</v>
      </c>
    </row>
    <row r="25" spans="1:18" ht="12">
      <c r="A25" s="118">
        <v>26</v>
      </c>
      <c r="B25" s="119" t="s">
        <v>25</v>
      </c>
      <c r="C25" s="65">
        <v>728000</v>
      </c>
      <c r="D25" s="65">
        <v>31</v>
      </c>
      <c r="E25" s="66">
        <v>44</v>
      </c>
      <c r="F25" s="65">
        <v>845000</v>
      </c>
      <c r="G25" s="65">
        <v>36</v>
      </c>
      <c r="H25" s="66">
        <v>47</v>
      </c>
      <c r="I25" s="118">
        <v>855000</v>
      </c>
      <c r="J25" s="118">
        <v>37</v>
      </c>
      <c r="K25" s="120">
        <v>43</v>
      </c>
      <c r="L25" s="118">
        <v>813000</v>
      </c>
      <c r="M25" s="118">
        <v>35</v>
      </c>
      <c r="N25" s="120">
        <v>37</v>
      </c>
      <c r="O25" s="118">
        <v>778000</v>
      </c>
      <c r="P25" s="118">
        <v>34</v>
      </c>
      <c r="Q25" s="120">
        <v>37</v>
      </c>
      <c r="R25" s="95">
        <f t="shared" si="0"/>
        <v>6.8681318681318687E-2</v>
      </c>
    </row>
    <row r="26" spans="1:18" ht="12">
      <c r="A26" s="118">
        <v>27</v>
      </c>
      <c r="B26" s="119" t="s">
        <v>26</v>
      </c>
      <c r="C26" s="65">
        <v>269000</v>
      </c>
      <c r="D26" s="65">
        <v>22</v>
      </c>
      <c r="E26" s="66">
        <v>7</v>
      </c>
      <c r="F26" s="65">
        <v>317000</v>
      </c>
      <c r="G26" s="65">
        <v>25</v>
      </c>
      <c r="H26" s="66">
        <v>8</v>
      </c>
      <c r="I26" s="118">
        <v>352000</v>
      </c>
      <c r="J26" s="118">
        <v>27</v>
      </c>
      <c r="K26" s="120">
        <v>10</v>
      </c>
      <c r="L26" s="118">
        <v>330000</v>
      </c>
      <c r="M26" s="118">
        <v>26</v>
      </c>
      <c r="N26" s="120">
        <v>10</v>
      </c>
      <c r="O26" s="118">
        <v>312000</v>
      </c>
      <c r="P26" s="118">
        <v>24</v>
      </c>
      <c r="Q26" s="120">
        <v>5</v>
      </c>
      <c r="R26" s="95">
        <f t="shared" si="0"/>
        <v>0.15985130111524162</v>
      </c>
    </row>
    <row r="27" spans="1:18" ht="12">
      <c r="A27" s="118">
        <v>28</v>
      </c>
      <c r="B27" s="119" t="s">
        <v>27</v>
      </c>
      <c r="C27" s="65">
        <v>269000</v>
      </c>
      <c r="D27" s="65">
        <v>35</v>
      </c>
      <c r="E27" s="66">
        <v>50</v>
      </c>
      <c r="F27" s="65">
        <v>300000</v>
      </c>
      <c r="G27" s="65">
        <v>39</v>
      </c>
      <c r="H27" s="66">
        <v>50</v>
      </c>
      <c r="I27" s="118">
        <v>292000</v>
      </c>
      <c r="J27" s="118">
        <v>39</v>
      </c>
      <c r="K27" s="120">
        <v>50</v>
      </c>
      <c r="L27" s="118">
        <v>285000</v>
      </c>
      <c r="M27" s="118">
        <v>38</v>
      </c>
      <c r="N27" s="120">
        <v>50</v>
      </c>
      <c r="O27" s="118">
        <v>301000</v>
      </c>
      <c r="P27" s="118">
        <v>40</v>
      </c>
      <c r="Q27" s="120">
        <v>50</v>
      </c>
      <c r="R27" s="95">
        <f t="shared" si="0"/>
        <v>0.11895910780669144</v>
      </c>
    </row>
    <row r="28" spans="1:18" ht="12">
      <c r="A28" s="118">
        <v>29</v>
      </c>
      <c r="B28" s="119" t="s">
        <v>28</v>
      </c>
      <c r="C28" s="65">
        <v>384000</v>
      </c>
      <c r="D28" s="65">
        <v>27</v>
      </c>
      <c r="E28" s="66">
        <v>24</v>
      </c>
      <c r="F28" s="65">
        <v>438000</v>
      </c>
      <c r="G28" s="65">
        <v>31</v>
      </c>
      <c r="H28" s="66">
        <v>25</v>
      </c>
      <c r="I28" s="118">
        <v>436000</v>
      </c>
      <c r="J28" s="118">
        <v>31</v>
      </c>
      <c r="K28" s="120">
        <v>19</v>
      </c>
      <c r="L28" s="118">
        <v>446000</v>
      </c>
      <c r="M28" s="118">
        <v>32</v>
      </c>
      <c r="N28" s="120">
        <v>25</v>
      </c>
      <c r="O28" s="118">
        <v>433000</v>
      </c>
      <c r="P28" s="118">
        <v>31</v>
      </c>
      <c r="Q28" s="120">
        <v>26</v>
      </c>
      <c r="R28" s="95">
        <f t="shared" si="0"/>
        <v>0.12760416666666666</v>
      </c>
    </row>
    <row r="29" spans="1:18" ht="12">
      <c r="A29" s="118">
        <v>30</v>
      </c>
      <c r="B29" s="119" t="s">
        <v>29</v>
      </c>
      <c r="C29" s="65">
        <v>65000</v>
      </c>
      <c r="D29" s="65">
        <v>29</v>
      </c>
      <c r="E29" s="66">
        <v>33</v>
      </c>
      <c r="F29" s="65">
        <v>74000</v>
      </c>
      <c r="G29" s="65">
        <v>33</v>
      </c>
      <c r="H29" s="66">
        <v>35</v>
      </c>
      <c r="I29" s="118">
        <v>70000</v>
      </c>
      <c r="J29" s="118">
        <v>31</v>
      </c>
      <c r="K29" s="120">
        <v>19</v>
      </c>
      <c r="L29" s="118">
        <v>67000</v>
      </c>
      <c r="M29" s="118">
        <v>30</v>
      </c>
      <c r="N29" s="120">
        <v>17</v>
      </c>
      <c r="O29" s="118">
        <v>67000</v>
      </c>
      <c r="P29" s="118">
        <v>30</v>
      </c>
      <c r="Q29" s="120">
        <v>20</v>
      </c>
      <c r="R29" s="95">
        <f t="shared" si="0"/>
        <v>3.0769230769230771E-2</v>
      </c>
    </row>
    <row r="30" spans="1:18" ht="12">
      <c r="A30" s="118">
        <v>31</v>
      </c>
      <c r="B30" s="119" t="s">
        <v>30</v>
      </c>
      <c r="C30" s="65">
        <v>84000</v>
      </c>
      <c r="D30" s="65">
        <v>19</v>
      </c>
      <c r="E30" s="66">
        <v>1</v>
      </c>
      <c r="F30" s="65">
        <v>101000</v>
      </c>
      <c r="G30" s="65">
        <v>22</v>
      </c>
      <c r="H30" s="66">
        <v>2</v>
      </c>
      <c r="I30" s="118">
        <v>112000</v>
      </c>
      <c r="J30" s="118">
        <v>24</v>
      </c>
      <c r="K30" s="120">
        <v>4</v>
      </c>
      <c r="L30" s="118">
        <v>111000</v>
      </c>
      <c r="M30" s="118">
        <v>24</v>
      </c>
      <c r="N30" s="120">
        <v>3</v>
      </c>
      <c r="O30" s="118">
        <v>104000</v>
      </c>
      <c r="P30" s="118">
        <v>22</v>
      </c>
      <c r="Q30" s="120">
        <v>2</v>
      </c>
      <c r="R30" s="95">
        <f t="shared" si="0"/>
        <v>0.23809523809523808</v>
      </c>
    </row>
    <row r="31" spans="1:18" ht="12">
      <c r="A31" s="118">
        <v>32</v>
      </c>
      <c r="B31" s="119" t="s">
        <v>31</v>
      </c>
      <c r="C31" s="65">
        <v>173000</v>
      </c>
      <c r="D31" s="65">
        <v>26</v>
      </c>
      <c r="E31" s="66">
        <v>17</v>
      </c>
      <c r="F31" s="65">
        <v>231000</v>
      </c>
      <c r="G31" s="65">
        <v>34</v>
      </c>
      <c r="H31" s="66">
        <v>38</v>
      </c>
      <c r="I31" s="118">
        <v>239000</v>
      </c>
      <c r="J31" s="118">
        <v>36</v>
      </c>
      <c r="K31" s="120">
        <v>38</v>
      </c>
      <c r="L31" s="118">
        <v>224000</v>
      </c>
      <c r="M31" s="118">
        <v>34</v>
      </c>
      <c r="N31" s="120">
        <v>33</v>
      </c>
      <c r="O31" s="118">
        <v>226000</v>
      </c>
      <c r="P31" s="118">
        <v>34</v>
      </c>
      <c r="Q31" s="120">
        <v>37</v>
      </c>
      <c r="R31" s="95">
        <f t="shared" si="0"/>
        <v>0.30635838150289019</v>
      </c>
    </row>
    <row r="32" spans="1:18" ht="12">
      <c r="A32" s="118">
        <v>33</v>
      </c>
      <c r="B32" s="119" t="s">
        <v>32</v>
      </c>
      <c r="C32" s="65">
        <v>61000</v>
      </c>
      <c r="D32" s="65">
        <v>21</v>
      </c>
      <c r="E32" s="66">
        <v>4</v>
      </c>
      <c r="F32" s="65">
        <v>69000</v>
      </c>
      <c r="G32" s="65">
        <v>24</v>
      </c>
      <c r="H32" s="66">
        <v>5</v>
      </c>
      <c r="I32" s="118">
        <v>70000</v>
      </c>
      <c r="J32" s="118">
        <v>25</v>
      </c>
      <c r="K32" s="120">
        <v>6</v>
      </c>
      <c r="L32" s="118">
        <v>65000</v>
      </c>
      <c r="M32" s="118">
        <v>23</v>
      </c>
      <c r="N32" s="120">
        <v>2</v>
      </c>
      <c r="O32" s="118">
        <v>72000</v>
      </c>
      <c r="P32" s="118">
        <v>26</v>
      </c>
      <c r="Q32" s="120">
        <v>10</v>
      </c>
      <c r="R32" s="95">
        <f t="shared" si="0"/>
        <v>0.18032786885245902</v>
      </c>
    </row>
    <row r="33" spans="1:18" ht="12">
      <c r="A33" s="118">
        <v>34</v>
      </c>
      <c r="B33" s="119" t="s">
        <v>33</v>
      </c>
      <c r="C33" s="65">
        <v>474000</v>
      </c>
      <c r="D33" s="65">
        <v>23</v>
      </c>
      <c r="E33" s="66">
        <v>10</v>
      </c>
      <c r="F33" s="65">
        <v>518000</v>
      </c>
      <c r="G33" s="65">
        <v>25</v>
      </c>
      <c r="H33" s="66">
        <v>8</v>
      </c>
      <c r="I33" s="118">
        <v>567000</v>
      </c>
      <c r="J33" s="118">
        <v>27</v>
      </c>
      <c r="K33" s="120">
        <v>10</v>
      </c>
      <c r="L33" s="118">
        <v>556000</v>
      </c>
      <c r="M33" s="118">
        <v>27</v>
      </c>
      <c r="N33" s="120">
        <v>11</v>
      </c>
      <c r="O33" s="118">
        <v>534000</v>
      </c>
      <c r="P33" s="118">
        <v>26</v>
      </c>
      <c r="Q33" s="120">
        <v>10</v>
      </c>
      <c r="R33" s="95">
        <f t="shared" si="0"/>
        <v>0.12658227848101267</v>
      </c>
    </row>
    <row r="34" spans="1:18" ht="12">
      <c r="A34" s="118">
        <v>35</v>
      </c>
      <c r="B34" s="119" t="s">
        <v>34</v>
      </c>
      <c r="C34" s="65">
        <v>149000</v>
      </c>
      <c r="D34" s="65">
        <v>30</v>
      </c>
      <c r="E34" s="66">
        <v>38</v>
      </c>
      <c r="F34" s="65">
        <v>165000</v>
      </c>
      <c r="G34" s="65">
        <v>32</v>
      </c>
      <c r="H34" s="66">
        <v>30</v>
      </c>
      <c r="I34" s="118">
        <v>190000</v>
      </c>
      <c r="J34" s="118">
        <v>37</v>
      </c>
      <c r="K34" s="120">
        <v>43</v>
      </c>
      <c r="L34" s="118">
        <v>192000</v>
      </c>
      <c r="M34" s="118">
        <v>37</v>
      </c>
      <c r="N34" s="120">
        <v>47</v>
      </c>
      <c r="O34" s="118">
        <v>185000</v>
      </c>
      <c r="P34" s="118">
        <v>36</v>
      </c>
      <c r="Q34" s="120">
        <v>46</v>
      </c>
      <c r="R34" s="95">
        <f t="shared" si="0"/>
        <v>0.24161073825503357</v>
      </c>
    </row>
    <row r="35" spans="1:18" ht="12">
      <c r="A35" s="118">
        <v>36</v>
      </c>
      <c r="B35" s="119" t="s">
        <v>35</v>
      </c>
      <c r="C35" s="65">
        <v>1227000</v>
      </c>
      <c r="D35" s="65">
        <v>28</v>
      </c>
      <c r="E35" s="66">
        <v>26</v>
      </c>
      <c r="F35" s="65">
        <v>1340000</v>
      </c>
      <c r="G35" s="65">
        <v>30</v>
      </c>
      <c r="H35" s="66">
        <v>22</v>
      </c>
      <c r="I35" s="118">
        <v>1358000</v>
      </c>
      <c r="J35" s="118">
        <v>31</v>
      </c>
      <c r="K35" s="120">
        <v>19</v>
      </c>
      <c r="L35" s="118">
        <v>1361000</v>
      </c>
      <c r="M35" s="118">
        <v>32</v>
      </c>
      <c r="N35" s="120">
        <v>25</v>
      </c>
      <c r="O35" s="118">
        <v>1353000</v>
      </c>
      <c r="P35" s="118">
        <v>32</v>
      </c>
      <c r="Q35" s="120">
        <v>28</v>
      </c>
      <c r="R35" s="95">
        <f t="shared" si="0"/>
        <v>0.10268948655256724</v>
      </c>
    </row>
    <row r="36" spans="1:18" ht="12">
      <c r="A36" s="118">
        <v>37</v>
      </c>
      <c r="B36" s="119" t="s">
        <v>36</v>
      </c>
      <c r="C36" s="65">
        <v>632000</v>
      </c>
      <c r="D36" s="65">
        <v>28</v>
      </c>
      <c r="E36" s="66">
        <v>26</v>
      </c>
      <c r="F36" s="65">
        <v>753000</v>
      </c>
      <c r="G36" s="65">
        <v>33</v>
      </c>
      <c r="H36" s="66">
        <v>35</v>
      </c>
      <c r="I36" s="118">
        <v>793000</v>
      </c>
      <c r="J36" s="118">
        <v>35</v>
      </c>
      <c r="K36" s="120">
        <v>35</v>
      </c>
      <c r="L36" s="118">
        <v>782000</v>
      </c>
      <c r="M36" s="118">
        <v>34</v>
      </c>
      <c r="N36" s="120">
        <v>33</v>
      </c>
      <c r="O36" s="118">
        <v>751000</v>
      </c>
      <c r="P36" s="118">
        <v>33</v>
      </c>
      <c r="Q36" s="120">
        <v>31</v>
      </c>
      <c r="R36" s="95">
        <f t="shared" si="0"/>
        <v>0.18829113924050633</v>
      </c>
    </row>
    <row r="37" spans="1:18" ht="12">
      <c r="A37" s="118">
        <v>38</v>
      </c>
      <c r="B37" s="119" t="s">
        <v>37</v>
      </c>
      <c r="C37" s="65">
        <v>28000</v>
      </c>
      <c r="D37" s="65">
        <v>20</v>
      </c>
      <c r="E37" s="66">
        <v>3</v>
      </c>
      <c r="F37" s="65">
        <v>29000</v>
      </c>
      <c r="G37" s="65">
        <v>21</v>
      </c>
      <c r="H37" s="66">
        <v>1</v>
      </c>
      <c r="I37" s="118">
        <v>33000</v>
      </c>
      <c r="J37" s="118">
        <v>22</v>
      </c>
      <c r="K37" s="120">
        <v>1</v>
      </c>
      <c r="L37" s="118">
        <v>33000</v>
      </c>
      <c r="M37" s="118">
        <v>22</v>
      </c>
      <c r="N37" s="120">
        <v>1</v>
      </c>
      <c r="O37" s="118">
        <v>30000</v>
      </c>
      <c r="P37" s="118">
        <v>19</v>
      </c>
      <c r="Q37" s="120">
        <v>1</v>
      </c>
      <c r="R37" s="95">
        <f t="shared" si="0"/>
        <v>7.1428571428571425E-2</v>
      </c>
    </row>
    <row r="38" spans="1:18" ht="12">
      <c r="A38" s="118">
        <v>39</v>
      </c>
      <c r="B38" s="119" t="s">
        <v>38</v>
      </c>
      <c r="C38" s="65">
        <v>763000</v>
      </c>
      <c r="D38" s="65">
        <v>28</v>
      </c>
      <c r="E38" s="66">
        <v>26</v>
      </c>
      <c r="F38" s="65">
        <v>872000</v>
      </c>
      <c r="G38" s="65">
        <v>32</v>
      </c>
      <c r="H38" s="66">
        <v>30</v>
      </c>
      <c r="I38" s="118">
        <v>918000</v>
      </c>
      <c r="J38" s="118">
        <v>34</v>
      </c>
      <c r="K38" s="120">
        <v>30</v>
      </c>
      <c r="L38" s="118">
        <v>889000</v>
      </c>
      <c r="M38" s="118">
        <v>33</v>
      </c>
      <c r="N38" s="120">
        <v>28</v>
      </c>
      <c r="O38" s="118">
        <v>856000</v>
      </c>
      <c r="P38" s="118">
        <v>32</v>
      </c>
      <c r="Q38" s="120">
        <v>28</v>
      </c>
      <c r="R38" s="95">
        <f t="shared" si="0"/>
        <v>0.1218872870249017</v>
      </c>
    </row>
    <row r="39" spans="1:18" ht="12">
      <c r="A39" s="118">
        <v>40</v>
      </c>
      <c r="B39" s="119" t="s">
        <v>39</v>
      </c>
      <c r="C39" s="65">
        <v>260000</v>
      </c>
      <c r="D39" s="65">
        <v>29</v>
      </c>
      <c r="E39" s="66">
        <v>33</v>
      </c>
      <c r="F39" s="65">
        <v>271000</v>
      </c>
      <c r="G39" s="65">
        <v>29</v>
      </c>
      <c r="H39" s="66">
        <v>19</v>
      </c>
      <c r="I39" s="118">
        <v>301000</v>
      </c>
      <c r="J39" s="118">
        <v>32</v>
      </c>
      <c r="K39" s="120">
        <v>26</v>
      </c>
      <c r="L39" s="118">
        <v>282000</v>
      </c>
      <c r="M39" s="118">
        <v>30</v>
      </c>
      <c r="N39" s="120">
        <v>17</v>
      </c>
      <c r="O39" s="118">
        <v>281000</v>
      </c>
      <c r="P39" s="118">
        <v>30</v>
      </c>
      <c r="Q39" s="120">
        <v>20</v>
      </c>
      <c r="R39" s="95">
        <f t="shared" si="0"/>
        <v>8.0769230769230774E-2</v>
      </c>
    </row>
    <row r="40" spans="1:18" ht="12">
      <c r="A40" s="118">
        <v>41</v>
      </c>
      <c r="B40" s="119" t="s">
        <v>40</v>
      </c>
      <c r="C40" s="65">
        <v>252000</v>
      </c>
      <c r="D40" s="65">
        <v>29</v>
      </c>
      <c r="E40" s="66">
        <v>33</v>
      </c>
      <c r="F40" s="65">
        <v>297000</v>
      </c>
      <c r="G40" s="65">
        <v>34</v>
      </c>
      <c r="H40" s="66">
        <v>38</v>
      </c>
      <c r="I40" s="118">
        <v>315000</v>
      </c>
      <c r="J40" s="118">
        <v>36</v>
      </c>
      <c r="K40" s="120">
        <v>38</v>
      </c>
      <c r="L40" s="118">
        <v>315000</v>
      </c>
      <c r="M40" s="118">
        <v>37</v>
      </c>
      <c r="N40" s="120">
        <v>47</v>
      </c>
      <c r="O40" s="118">
        <v>295000</v>
      </c>
      <c r="P40" s="118">
        <v>34</v>
      </c>
      <c r="Q40" s="120">
        <v>37</v>
      </c>
      <c r="R40" s="95">
        <f t="shared" si="0"/>
        <v>0.17063492063492064</v>
      </c>
    </row>
    <row r="41" spans="1:18" ht="12">
      <c r="A41" s="118">
        <v>42</v>
      </c>
      <c r="B41" s="119" t="s">
        <v>41</v>
      </c>
      <c r="C41" s="65">
        <v>752000</v>
      </c>
      <c r="D41" s="65">
        <v>27</v>
      </c>
      <c r="E41" s="66">
        <v>24</v>
      </c>
      <c r="F41" s="65">
        <v>813000</v>
      </c>
      <c r="G41" s="65">
        <v>29</v>
      </c>
      <c r="H41" s="66">
        <v>19</v>
      </c>
      <c r="I41" s="118">
        <v>854000</v>
      </c>
      <c r="J41" s="118">
        <v>31</v>
      </c>
      <c r="K41" s="120">
        <v>19</v>
      </c>
      <c r="L41" s="118">
        <v>854000</v>
      </c>
      <c r="M41" s="118">
        <v>31</v>
      </c>
      <c r="N41" s="120">
        <v>22</v>
      </c>
      <c r="O41" s="118">
        <v>832000</v>
      </c>
      <c r="P41" s="118">
        <v>30</v>
      </c>
      <c r="Q41" s="120">
        <v>20</v>
      </c>
      <c r="R41" s="95">
        <f t="shared" si="0"/>
        <v>0.10638297872340426</v>
      </c>
    </row>
    <row r="42" spans="1:18" ht="12">
      <c r="A42" s="118">
        <v>44</v>
      </c>
      <c r="B42" s="119" t="s">
        <v>42</v>
      </c>
      <c r="C42" s="65">
        <v>68000</v>
      </c>
      <c r="D42" s="65">
        <v>30</v>
      </c>
      <c r="E42" s="66">
        <v>38</v>
      </c>
      <c r="F42" s="65">
        <v>71000</v>
      </c>
      <c r="G42" s="65">
        <v>31</v>
      </c>
      <c r="H42" s="66">
        <v>25</v>
      </c>
      <c r="I42" s="118">
        <v>76000</v>
      </c>
      <c r="J42" s="118">
        <v>34</v>
      </c>
      <c r="K42" s="120">
        <v>30</v>
      </c>
      <c r="L42" s="118">
        <v>77000</v>
      </c>
      <c r="M42" s="118">
        <v>35</v>
      </c>
      <c r="N42" s="120">
        <v>37</v>
      </c>
      <c r="O42" s="118">
        <v>72000</v>
      </c>
      <c r="P42" s="118">
        <v>33</v>
      </c>
      <c r="Q42" s="120">
        <v>31</v>
      </c>
      <c r="R42" s="95">
        <f t="shared" si="0"/>
        <v>5.8823529411764705E-2</v>
      </c>
    </row>
    <row r="43" spans="1:18" ht="12">
      <c r="A43" s="118">
        <v>45</v>
      </c>
      <c r="B43" s="119" t="s">
        <v>43</v>
      </c>
      <c r="C43" s="65">
        <v>318000</v>
      </c>
      <c r="D43" s="65">
        <v>30</v>
      </c>
      <c r="E43" s="66">
        <v>38</v>
      </c>
      <c r="F43" s="65">
        <v>365000</v>
      </c>
      <c r="G43" s="65">
        <v>34</v>
      </c>
      <c r="H43" s="66">
        <v>38</v>
      </c>
      <c r="I43" s="118">
        <v>397000</v>
      </c>
      <c r="J43" s="118">
        <v>37</v>
      </c>
      <c r="K43" s="120">
        <v>43</v>
      </c>
      <c r="L43" s="118">
        <v>381000</v>
      </c>
      <c r="M43" s="118">
        <v>35</v>
      </c>
      <c r="N43" s="120">
        <v>37</v>
      </c>
      <c r="O43" s="118">
        <v>384000</v>
      </c>
      <c r="P43" s="118">
        <v>36</v>
      </c>
      <c r="Q43" s="120">
        <v>46</v>
      </c>
      <c r="R43" s="95">
        <f t="shared" si="0"/>
        <v>0.20754716981132076</v>
      </c>
    </row>
    <row r="44" spans="1:18" ht="12">
      <c r="A44" s="118">
        <v>46</v>
      </c>
      <c r="B44" s="119" t="s">
        <v>44</v>
      </c>
      <c r="C44" s="65">
        <v>45000</v>
      </c>
      <c r="D44" s="65">
        <v>23</v>
      </c>
      <c r="E44" s="66">
        <v>10</v>
      </c>
      <c r="F44" s="65">
        <v>48000</v>
      </c>
      <c r="G44" s="65">
        <v>24</v>
      </c>
      <c r="H44" s="66">
        <v>5</v>
      </c>
      <c r="I44" s="118">
        <v>46000</v>
      </c>
      <c r="J44" s="118">
        <v>23</v>
      </c>
      <c r="K44" s="120">
        <v>2</v>
      </c>
      <c r="L44" s="118">
        <v>48000</v>
      </c>
      <c r="M44" s="118">
        <v>24</v>
      </c>
      <c r="N44" s="120">
        <v>3</v>
      </c>
      <c r="O44" s="118">
        <v>49000</v>
      </c>
      <c r="P44" s="118">
        <v>24</v>
      </c>
      <c r="Q44" s="120">
        <v>5</v>
      </c>
      <c r="R44" s="95">
        <f t="shared" si="0"/>
        <v>8.8888888888888892E-2</v>
      </c>
    </row>
    <row r="45" spans="1:18" ht="12">
      <c r="A45" s="118">
        <v>47</v>
      </c>
      <c r="B45" s="119" t="s">
        <v>45</v>
      </c>
      <c r="C45" s="65">
        <v>441000</v>
      </c>
      <c r="D45" s="65">
        <v>30</v>
      </c>
      <c r="E45" s="66">
        <v>38</v>
      </c>
      <c r="F45" s="65">
        <v>517000</v>
      </c>
      <c r="G45" s="65">
        <v>35</v>
      </c>
      <c r="H45" s="66">
        <v>44</v>
      </c>
      <c r="I45" s="118">
        <v>556000</v>
      </c>
      <c r="J45" s="118">
        <v>37</v>
      </c>
      <c r="K45" s="120">
        <v>43</v>
      </c>
      <c r="L45" s="118">
        <v>513000</v>
      </c>
      <c r="M45" s="118">
        <v>34</v>
      </c>
      <c r="N45" s="120">
        <v>33</v>
      </c>
      <c r="O45" s="118">
        <v>496000</v>
      </c>
      <c r="P45" s="118">
        <v>33</v>
      </c>
      <c r="Q45" s="120">
        <v>31</v>
      </c>
      <c r="R45" s="95">
        <f t="shared" si="0"/>
        <v>0.12471655328798185</v>
      </c>
    </row>
    <row r="46" spans="1:18" ht="12">
      <c r="A46" s="118">
        <v>48</v>
      </c>
      <c r="B46" s="119" t="s">
        <v>46</v>
      </c>
      <c r="C46" s="65">
        <v>1775000</v>
      </c>
      <c r="D46" s="65">
        <v>26</v>
      </c>
      <c r="E46" s="66">
        <v>17</v>
      </c>
      <c r="F46" s="65">
        <v>2063000</v>
      </c>
      <c r="G46" s="65">
        <v>30</v>
      </c>
      <c r="H46" s="66">
        <v>22</v>
      </c>
      <c r="I46" s="118">
        <v>2169000</v>
      </c>
      <c r="J46" s="118">
        <v>31</v>
      </c>
      <c r="K46" s="120">
        <v>19</v>
      </c>
      <c r="L46" s="118">
        <v>2112000</v>
      </c>
      <c r="M46" s="118">
        <v>30</v>
      </c>
      <c r="N46" s="120">
        <v>17</v>
      </c>
      <c r="O46" s="118">
        <v>2087000</v>
      </c>
      <c r="P46" s="118">
        <v>30</v>
      </c>
      <c r="Q46" s="120">
        <v>20</v>
      </c>
      <c r="R46" s="95">
        <f t="shared" si="0"/>
        <v>0.17577464788732394</v>
      </c>
    </row>
    <row r="47" spans="1:18" ht="12">
      <c r="A47" s="118">
        <v>49</v>
      </c>
      <c r="B47" s="119" t="s">
        <v>47</v>
      </c>
      <c r="C47" s="65">
        <v>157000</v>
      </c>
      <c r="D47" s="65">
        <v>19</v>
      </c>
      <c r="E47" s="66">
        <v>1</v>
      </c>
      <c r="F47" s="65">
        <v>195000</v>
      </c>
      <c r="G47" s="65">
        <v>22</v>
      </c>
      <c r="H47" s="66">
        <v>2</v>
      </c>
      <c r="I47" s="118">
        <v>212000</v>
      </c>
      <c r="J47" s="118">
        <v>24</v>
      </c>
      <c r="K47" s="120">
        <v>4</v>
      </c>
      <c r="L47" s="118">
        <v>219000</v>
      </c>
      <c r="M47" s="118">
        <v>25</v>
      </c>
      <c r="N47" s="120">
        <v>7</v>
      </c>
      <c r="O47" s="118">
        <v>206000</v>
      </c>
      <c r="P47" s="118">
        <v>23</v>
      </c>
      <c r="Q47" s="120">
        <v>3</v>
      </c>
      <c r="R47" s="95">
        <f t="shared" si="0"/>
        <v>0.31210191082802546</v>
      </c>
    </row>
    <row r="48" spans="1:18" ht="12">
      <c r="A48" s="118">
        <v>50</v>
      </c>
      <c r="B48" s="119" t="s">
        <v>48</v>
      </c>
      <c r="C48" s="65">
        <v>36000</v>
      </c>
      <c r="D48" s="65">
        <v>28</v>
      </c>
      <c r="E48" s="66">
        <v>26</v>
      </c>
      <c r="F48" s="65">
        <v>36000</v>
      </c>
      <c r="G48" s="65">
        <v>28</v>
      </c>
      <c r="H48" s="66">
        <v>15</v>
      </c>
      <c r="I48" s="118">
        <v>41000</v>
      </c>
      <c r="J48" s="118">
        <v>31</v>
      </c>
      <c r="K48" s="120">
        <v>19</v>
      </c>
      <c r="L48" s="118">
        <v>36000</v>
      </c>
      <c r="M48" s="118">
        <v>29</v>
      </c>
      <c r="N48" s="120">
        <v>14</v>
      </c>
      <c r="O48" s="118">
        <v>35000</v>
      </c>
      <c r="P48" s="118">
        <v>28</v>
      </c>
      <c r="Q48" s="120">
        <v>13</v>
      </c>
      <c r="R48" s="95">
        <f t="shared" si="0"/>
        <v>-2.7777777777777776E-2</v>
      </c>
    </row>
    <row r="49" spans="1:18" ht="12">
      <c r="A49" s="118">
        <v>51</v>
      </c>
      <c r="B49" s="119" t="s">
        <v>49</v>
      </c>
      <c r="C49" s="65">
        <v>423000</v>
      </c>
      <c r="D49" s="65">
        <v>23</v>
      </c>
      <c r="E49" s="66">
        <v>10</v>
      </c>
      <c r="F49" s="65">
        <v>464000</v>
      </c>
      <c r="G49" s="65">
        <v>25</v>
      </c>
      <c r="H49" s="66">
        <v>8</v>
      </c>
      <c r="I49" s="118">
        <v>480000</v>
      </c>
      <c r="J49" s="118">
        <v>26</v>
      </c>
      <c r="K49" s="120">
        <v>8</v>
      </c>
      <c r="L49" s="118">
        <v>472000</v>
      </c>
      <c r="M49" s="118">
        <v>25</v>
      </c>
      <c r="N49" s="120">
        <v>7</v>
      </c>
      <c r="O49" s="118">
        <v>465000</v>
      </c>
      <c r="P49" s="118">
        <v>25</v>
      </c>
      <c r="Q49" s="120">
        <v>8</v>
      </c>
      <c r="R49" s="95">
        <f t="shared" si="0"/>
        <v>9.9290780141843976E-2</v>
      </c>
    </row>
    <row r="50" spans="1:18" ht="12">
      <c r="A50" s="118">
        <v>53</v>
      </c>
      <c r="B50" s="119" t="s">
        <v>50</v>
      </c>
      <c r="C50" s="65">
        <v>400000</v>
      </c>
      <c r="D50" s="65">
        <v>26</v>
      </c>
      <c r="E50" s="66">
        <v>17</v>
      </c>
      <c r="F50" s="65">
        <v>486000</v>
      </c>
      <c r="G50" s="65">
        <v>31</v>
      </c>
      <c r="H50" s="66">
        <v>25</v>
      </c>
      <c r="I50" s="118">
        <v>507000</v>
      </c>
      <c r="J50" s="118">
        <v>32</v>
      </c>
      <c r="K50" s="120">
        <v>26</v>
      </c>
      <c r="L50" s="118">
        <v>517000</v>
      </c>
      <c r="M50" s="118">
        <v>33</v>
      </c>
      <c r="N50" s="120">
        <v>28</v>
      </c>
      <c r="O50" s="118">
        <v>492000</v>
      </c>
      <c r="P50" s="118">
        <v>31</v>
      </c>
      <c r="Q50" s="120">
        <v>26</v>
      </c>
      <c r="R50" s="95">
        <f t="shared" si="0"/>
        <v>0.23</v>
      </c>
    </row>
    <row r="51" spans="1:18" ht="12">
      <c r="A51" s="118">
        <v>54</v>
      </c>
      <c r="B51" s="119" t="s">
        <v>51</v>
      </c>
      <c r="C51" s="65">
        <v>122000</v>
      </c>
      <c r="D51" s="65">
        <v>32</v>
      </c>
      <c r="E51" s="66">
        <v>45</v>
      </c>
      <c r="F51" s="65">
        <v>135000</v>
      </c>
      <c r="G51" s="65">
        <v>35</v>
      </c>
      <c r="H51" s="66">
        <v>44</v>
      </c>
      <c r="I51" s="118">
        <v>144000</v>
      </c>
      <c r="J51" s="118">
        <v>37</v>
      </c>
      <c r="K51" s="120">
        <v>43</v>
      </c>
      <c r="L51" s="118">
        <v>137000</v>
      </c>
      <c r="M51" s="118">
        <v>35</v>
      </c>
      <c r="N51" s="120">
        <v>37</v>
      </c>
      <c r="O51" s="118">
        <v>132000</v>
      </c>
      <c r="P51" s="118">
        <v>34</v>
      </c>
      <c r="Q51" s="120">
        <v>37</v>
      </c>
      <c r="R51" s="95">
        <f t="shared" si="0"/>
        <v>8.1967213114754092E-2</v>
      </c>
    </row>
    <row r="52" spans="1:18" ht="12">
      <c r="A52" s="118">
        <v>55</v>
      </c>
      <c r="B52" s="119" t="s">
        <v>52</v>
      </c>
      <c r="C52" s="65">
        <v>287000</v>
      </c>
      <c r="D52" s="65">
        <v>22</v>
      </c>
      <c r="E52" s="66">
        <v>7</v>
      </c>
      <c r="F52" s="65">
        <v>356000</v>
      </c>
      <c r="G52" s="65">
        <v>27</v>
      </c>
      <c r="H52" s="66">
        <v>14</v>
      </c>
      <c r="I52" s="118">
        <v>402000</v>
      </c>
      <c r="J52" s="118">
        <v>30</v>
      </c>
      <c r="K52" s="120">
        <v>16</v>
      </c>
      <c r="L52" s="118">
        <v>378000</v>
      </c>
      <c r="M52" s="118">
        <v>29</v>
      </c>
      <c r="N52" s="120">
        <v>14</v>
      </c>
      <c r="O52" s="118">
        <v>362000</v>
      </c>
      <c r="P52" s="118">
        <v>28</v>
      </c>
      <c r="Q52" s="120">
        <v>13</v>
      </c>
      <c r="R52" s="95">
        <f t="shared" si="0"/>
        <v>0.26132404181184671</v>
      </c>
    </row>
    <row r="53" spans="1:18" ht="12">
      <c r="A53" s="118">
        <v>56</v>
      </c>
      <c r="B53" s="119" t="s">
        <v>53</v>
      </c>
      <c r="C53" s="65">
        <v>29000</v>
      </c>
      <c r="D53" s="65">
        <v>23</v>
      </c>
      <c r="E53" s="66">
        <v>10</v>
      </c>
      <c r="F53" s="65">
        <v>32000</v>
      </c>
      <c r="G53" s="65">
        <v>25</v>
      </c>
      <c r="H53" s="66">
        <v>8</v>
      </c>
      <c r="I53" s="118">
        <v>32000</v>
      </c>
      <c r="J53" s="118">
        <v>23</v>
      </c>
      <c r="K53" s="120">
        <v>2</v>
      </c>
      <c r="L53" s="118">
        <v>33000</v>
      </c>
      <c r="M53" s="118">
        <v>24</v>
      </c>
      <c r="N53" s="120">
        <v>3</v>
      </c>
      <c r="O53" s="118">
        <v>35000</v>
      </c>
      <c r="P53" s="118">
        <v>25</v>
      </c>
      <c r="Q53" s="120">
        <v>8</v>
      </c>
      <c r="R53" s="95">
        <f t="shared" si="0"/>
        <v>0.20689655172413793</v>
      </c>
    </row>
    <row r="54" spans="1:18" ht="12">
      <c r="A54" s="118">
        <v>72</v>
      </c>
      <c r="B54" s="119" t="s">
        <v>54</v>
      </c>
      <c r="C54" s="122">
        <v>500000</v>
      </c>
      <c r="D54" s="65">
        <v>51</v>
      </c>
      <c r="E54" s="66" t="s">
        <v>11</v>
      </c>
      <c r="F54" s="122">
        <v>504000</v>
      </c>
      <c r="G54" s="65">
        <v>52</v>
      </c>
      <c r="H54" s="66" t="s">
        <v>11</v>
      </c>
      <c r="I54" s="123">
        <v>487000</v>
      </c>
      <c r="J54" s="118">
        <v>54</v>
      </c>
      <c r="K54" s="120" t="s">
        <v>11</v>
      </c>
      <c r="L54" s="123">
        <v>479000</v>
      </c>
      <c r="M54" s="118">
        <v>55</v>
      </c>
      <c r="N54" s="120" t="s">
        <v>11</v>
      </c>
      <c r="O54" s="118">
        <v>440000</v>
      </c>
      <c r="P54" s="118">
        <v>52</v>
      </c>
      <c r="Q54" s="120" t="s">
        <v>11</v>
      </c>
      <c r="R54" s="95">
        <f t="shared" si="0"/>
        <v>-0.12</v>
      </c>
    </row>
    <row r="55" spans="1:18" s="94" customFormat="1" ht="12">
      <c r="A55" s="65">
        <v>78</v>
      </c>
      <c r="B55" s="111" t="s">
        <v>55</v>
      </c>
      <c r="C55" s="114" t="s">
        <v>79</v>
      </c>
      <c r="D55" s="66" t="s">
        <v>79</v>
      </c>
      <c r="E55" s="66" t="s">
        <v>11</v>
      </c>
      <c r="F55" s="114" t="s">
        <v>79</v>
      </c>
      <c r="G55" s="66" t="s">
        <v>79</v>
      </c>
      <c r="H55" s="66" t="s">
        <v>11</v>
      </c>
      <c r="I55" s="114" t="s">
        <v>79</v>
      </c>
      <c r="J55" s="66" t="s">
        <v>79</v>
      </c>
      <c r="K55" s="66" t="s">
        <v>11</v>
      </c>
      <c r="L55" s="114" t="s">
        <v>79</v>
      </c>
      <c r="M55" s="66" t="s">
        <v>79</v>
      </c>
      <c r="N55" s="66" t="s">
        <v>11</v>
      </c>
      <c r="O55" s="114" t="s">
        <v>79</v>
      </c>
      <c r="P55" s="66" t="s">
        <v>79</v>
      </c>
      <c r="Q55" s="66" t="s">
        <v>11</v>
      </c>
      <c r="R55" s="95" t="e">
        <f t="shared" si="0"/>
        <v>#VALUE!</v>
      </c>
    </row>
  </sheetData>
  <printOptions horizontalCentered="1" gridLines="1"/>
  <pageMargins left="0.5" right="0.5" top="0.75" bottom="0.75" header="0.25" footer="0.25"/>
  <pageSetup scale="85" orientation="portrait"/>
  <headerFooter alignWithMargins="0"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pane xSplit="2" ySplit="1" topLeftCell="C4" activePane="bottomRight" state="frozen"/>
      <selection sqref="A1:XFD1048576"/>
      <selection pane="topRight" sqref="A1:XFD1048576"/>
      <selection pane="bottomLeft" sqref="A1:XFD1048576"/>
      <selection pane="bottomRight" activeCellId="1" sqref="A49:XFD49 A1:XFD1"/>
    </sheetView>
  </sheetViews>
  <sheetFormatPr baseColWidth="10" defaultColWidth="9.1640625" defaultRowHeight="11" x14ac:dyDescent="0"/>
  <cols>
    <col min="1" max="1" width="5.1640625" style="65" customWidth="1"/>
    <col min="2" max="2" width="16.5" style="65" customWidth="1"/>
    <col min="3" max="3" width="11.5" style="115" customWidth="1"/>
    <col min="4" max="4" width="11.5" style="66" customWidth="1"/>
    <col min="5" max="5" width="8.5" style="66" customWidth="1"/>
    <col min="6" max="7" width="11.5" style="66" customWidth="1"/>
    <col min="8" max="8" width="6.33203125" style="66" bestFit="1" customWidth="1"/>
    <col min="9" max="9" width="11.5" style="115" customWidth="1"/>
    <col min="10" max="10" width="11.5" style="66" customWidth="1"/>
    <col min="11" max="11" width="6.33203125" style="66" bestFit="1" customWidth="1"/>
    <col min="12" max="12" width="11.5" style="115" customWidth="1"/>
    <col min="13" max="14" width="11.5" style="66" customWidth="1"/>
    <col min="15" max="15" width="11.5" style="115" customWidth="1"/>
    <col min="16" max="17" width="11.5" style="66" customWidth="1"/>
    <col min="18" max="18" width="12.83203125" style="117" customWidth="1"/>
    <col min="19" max="16384" width="9.1640625" style="65"/>
  </cols>
  <sheetData>
    <row r="1" spans="1:18" s="94" customFormat="1" ht="20">
      <c r="A1" s="108" t="s">
        <v>284</v>
      </c>
      <c r="B1" s="109" t="s">
        <v>283</v>
      </c>
      <c r="C1" s="110" t="s">
        <v>258</v>
      </c>
      <c r="D1" s="110" t="s">
        <v>259</v>
      </c>
      <c r="E1" s="109" t="s">
        <v>260</v>
      </c>
      <c r="F1" s="110" t="s">
        <v>261</v>
      </c>
      <c r="G1" s="110" t="s">
        <v>262</v>
      </c>
      <c r="H1" s="109" t="s">
        <v>263</v>
      </c>
      <c r="I1" s="110" t="s">
        <v>264</v>
      </c>
      <c r="J1" s="110" t="s">
        <v>265</v>
      </c>
      <c r="K1" s="109" t="s">
        <v>266</v>
      </c>
      <c r="L1" s="110" t="s">
        <v>267</v>
      </c>
      <c r="M1" s="110" t="s">
        <v>268</v>
      </c>
      <c r="N1" s="110" t="s">
        <v>269</v>
      </c>
      <c r="O1" s="110" t="s">
        <v>271</v>
      </c>
      <c r="P1" s="110" t="s">
        <v>270</v>
      </c>
      <c r="Q1" s="109" t="s">
        <v>272</v>
      </c>
      <c r="R1" s="116" t="s">
        <v>273</v>
      </c>
    </row>
    <row r="2" spans="1:18" ht="12">
      <c r="A2" s="65">
        <v>502</v>
      </c>
      <c r="B2" s="111" t="s">
        <v>1</v>
      </c>
      <c r="C2" s="112">
        <v>1410000</v>
      </c>
      <c r="D2" s="65">
        <v>8</v>
      </c>
      <c r="F2" s="112">
        <v>1559000</v>
      </c>
      <c r="G2" s="65">
        <v>9</v>
      </c>
      <c r="I2" s="112">
        <v>1580000</v>
      </c>
      <c r="J2" s="65">
        <v>9</v>
      </c>
      <c r="L2" s="112">
        <v>1497000</v>
      </c>
      <c r="M2" s="65">
        <v>8</v>
      </c>
      <c r="O2" s="112">
        <v>1404000</v>
      </c>
      <c r="P2" s="65">
        <v>8</v>
      </c>
      <c r="R2" s="95">
        <f>(O2-C2)/C2</f>
        <v>-4.2553191489361703E-3</v>
      </c>
    </row>
    <row r="3" spans="1:18" ht="12">
      <c r="A3" s="65">
        <v>1</v>
      </c>
      <c r="B3" s="111" t="s">
        <v>2</v>
      </c>
      <c r="C3" s="112">
        <v>26000</v>
      </c>
      <c r="D3" s="65">
        <v>10</v>
      </c>
      <c r="E3" s="66">
        <v>39</v>
      </c>
      <c r="F3" s="112">
        <v>27000</v>
      </c>
      <c r="G3" s="65">
        <v>10</v>
      </c>
      <c r="H3" s="66">
        <v>33</v>
      </c>
      <c r="I3" s="112">
        <v>30000</v>
      </c>
      <c r="J3" s="65">
        <v>11</v>
      </c>
      <c r="K3" s="66">
        <v>38</v>
      </c>
      <c r="L3" s="112">
        <v>28000</v>
      </c>
      <c r="M3" s="65">
        <v>10</v>
      </c>
      <c r="N3" s="66">
        <v>38</v>
      </c>
      <c r="O3" s="112">
        <v>27000</v>
      </c>
      <c r="P3" s="65">
        <v>10</v>
      </c>
      <c r="Q3" s="66">
        <v>39</v>
      </c>
      <c r="R3" s="95">
        <f>(O3-C3)/C3</f>
        <v>3.8461538461538464E-2</v>
      </c>
    </row>
    <row r="4" spans="1:18" ht="12">
      <c r="A4" s="65">
        <v>2</v>
      </c>
      <c r="B4" s="111" t="s">
        <v>3</v>
      </c>
      <c r="C4" s="112">
        <v>5000</v>
      </c>
      <c r="D4" s="65">
        <v>11</v>
      </c>
      <c r="E4" s="66">
        <v>45</v>
      </c>
      <c r="F4" s="112">
        <v>5000</v>
      </c>
      <c r="G4" s="65">
        <v>12</v>
      </c>
      <c r="H4" s="66">
        <v>45</v>
      </c>
      <c r="I4" s="112">
        <v>5000</v>
      </c>
      <c r="J4" s="65">
        <v>11</v>
      </c>
      <c r="K4" s="66">
        <v>38</v>
      </c>
      <c r="L4" s="112">
        <v>4000</v>
      </c>
      <c r="M4" s="65">
        <v>10</v>
      </c>
      <c r="N4" s="66">
        <v>38</v>
      </c>
      <c r="O4" s="112">
        <v>4000</v>
      </c>
      <c r="P4" s="65">
        <v>10</v>
      </c>
      <c r="Q4" s="66">
        <v>39</v>
      </c>
      <c r="R4" s="95">
        <f t="shared" ref="R3:R55" si="0">(O4-C4)/C4</f>
        <v>-0.2</v>
      </c>
    </row>
    <row r="5" spans="1:18" ht="12">
      <c r="A5" s="65">
        <v>4</v>
      </c>
      <c r="B5" s="111" t="s">
        <v>4</v>
      </c>
      <c r="C5" s="112">
        <v>38000</v>
      </c>
      <c r="D5" s="65">
        <v>11</v>
      </c>
      <c r="E5" s="66">
        <v>45</v>
      </c>
      <c r="F5" s="112">
        <v>40000</v>
      </c>
      <c r="G5" s="65">
        <v>11</v>
      </c>
      <c r="H5" s="66">
        <v>40</v>
      </c>
      <c r="I5" s="112">
        <v>45000</v>
      </c>
      <c r="J5" s="65">
        <v>12</v>
      </c>
      <c r="K5" s="66">
        <v>42</v>
      </c>
      <c r="L5" s="112">
        <v>41000</v>
      </c>
      <c r="M5" s="65">
        <v>11</v>
      </c>
      <c r="N5" s="66">
        <v>42</v>
      </c>
      <c r="O5" s="112">
        <v>38000</v>
      </c>
      <c r="P5" s="65">
        <v>11</v>
      </c>
      <c r="Q5" s="66">
        <v>45</v>
      </c>
      <c r="R5" s="95">
        <f t="shared" si="0"/>
        <v>0</v>
      </c>
    </row>
    <row r="6" spans="1:18" ht="12">
      <c r="A6" s="65">
        <v>5</v>
      </c>
      <c r="B6" s="111" t="s">
        <v>5</v>
      </c>
      <c r="C6" s="112">
        <v>20000</v>
      </c>
      <c r="D6" s="65">
        <v>12</v>
      </c>
      <c r="E6" s="66">
        <v>50</v>
      </c>
      <c r="F6" s="112">
        <v>16000</v>
      </c>
      <c r="G6" s="65">
        <v>10</v>
      </c>
      <c r="H6" s="66">
        <v>33</v>
      </c>
      <c r="I6" s="112">
        <v>21000</v>
      </c>
      <c r="J6" s="65">
        <v>12</v>
      </c>
      <c r="K6" s="66">
        <v>42</v>
      </c>
      <c r="L6" s="112">
        <v>16000</v>
      </c>
      <c r="M6" s="65">
        <v>10</v>
      </c>
      <c r="N6" s="66">
        <v>38</v>
      </c>
      <c r="O6" s="112">
        <v>17000</v>
      </c>
      <c r="P6" s="65">
        <v>11</v>
      </c>
      <c r="Q6" s="66">
        <v>45</v>
      </c>
      <c r="R6" s="95">
        <f t="shared" si="0"/>
        <v>-0.15</v>
      </c>
    </row>
    <row r="7" spans="1:18" ht="12">
      <c r="A7" s="65">
        <v>6</v>
      </c>
      <c r="B7" s="111" t="s">
        <v>6</v>
      </c>
      <c r="C7" s="112">
        <v>187000</v>
      </c>
      <c r="D7" s="65">
        <v>8</v>
      </c>
      <c r="E7" s="66">
        <v>21</v>
      </c>
      <c r="F7" s="112">
        <v>180000</v>
      </c>
      <c r="G7" s="65">
        <v>8</v>
      </c>
      <c r="H7" s="66">
        <v>16</v>
      </c>
      <c r="I7" s="112">
        <v>192000</v>
      </c>
      <c r="J7" s="65">
        <v>8</v>
      </c>
      <c r="K7" s="66">
        <v>16</v>
      </c>
      <c r="L7" s="112">
        <v>193000</v>
      </c>
      <c r="M7" s="65">
        <v>9</v>
      </c>
      <c r="N7" s="66">
        <v>28</v>
      </c>
      <c r="O7" s="112">
        <v>175000</v>
      </c>
      <c r="P7" s="65">
        <v>8</v>
      </c>
      <c r="Q7" s="66">
        <v>19</v>
      </c>
      <c r="R7" s="95">
        <f t="shared" si="0"/>
        <v>-6.4171122994652413E-2</v>
      </c>
    </row>
    <row r="8" spans="1:18" ht="12">
      <c r="A8" s="65">
        <v>8</v>
      </c>
      <c r="B8" s="111" t="s">
        <v>7</v>
      </c>
      <c r="C8" s="112">
        <v>20000</v>
      </c>
      <c r="D8" s="65">
        <v>8</v>
      </c>
      <c r="E8" s="66">
        <v>21</v>
      </c>
      <c r="F8" s="112">
        <v>23000</v>
      </c>
      <c r="G8" s="65">
        <v>8</v>
      </c>
      <c r="H8" s="66">
        <v>16</v>
      </c>
      <c r="I8" s="112">
        <v>20000</v>
      </c>
      <c r="J8" s="65">
        <v>7</v>
      </c>
      <c r="K8" s="66">
        <v>11</v>
      </c>
      <c r="L8" s="112">
        <v>21000</v>
      </c>
      <c r="M8" s="65">
        <v>8</v>
      </c>
      <c r="N8" s="66">
        <v>20</v>
      </c>
      <c r="O8" s="112">
        <v>21000</v>
      </c>
      <c r="P8" s="65">
        <v>8</v>
      </c>
      <c r="Q8" s="66">
        <v>19</v>
      </c>
      <c r="R8" s="95">
        <f t="shared" si="0"/>
        <v>0.05</v>
      </c>
    </row>
    <row r="9" spans="1:18" ht="12">
      <c r="A9" s="65">
        <v>9</v>
      </c>
      <c r="B9" s="111" t="s">
        <v>8</v>
      </c>
      <c r="C9" s="112">
        <v>12000</v>
      </c>
      <c r="D9" s="65">
        <v>6</v>
      </c>
      <c r="E9" s="66">
        <v>8</v>
      </c>
      <c r="F9" s="112">
        <v>12000</v>
      </c>
      <c r="G9" s="65">
        <v>6</v>
      </c>
      <c r="H9" s="66">
        <v>2</v>
      </c>
      <c r="I9" s="112">
        <v>11000</v>
      </c>
      <c r="J9" s="65">
        <v>5</v>
      </c>
      <c r="K9" s="66">
        <v>3</v>
      </c>
      <c r="L9" s="112">
        <v>14000</v>
      </c>
      <c r="M9" s="65">
        <v>7</v>
      </c>
      <c r="N9" s="66">
        <v>12</v>
      </c>
      <c r="O9" s="112">
        <v>11000</v>
      </c>
      <c r="P9" s="65">
        <v>5</v>
      </c>
      <c r="Q9" s="66">
        <v>3</v>
      </c>
      <c r="R9" s="95">
        <f t="shared" si="0"/>
        <v>-8.3333333333333329E-2</v>
      </c>
    </row>
    <row r="10" spans="1:18" ht="12">
      <c r="A10" s="65">
        <v>10</v>
      </c>
      <c r="B10" s="111" t="s">
        <v>9</v>
      </c>
      <c r="C10" s="112">
        <v>4000</v>
      </c>
      <c r="D10" s="65">
        <v>9</v>
      </c>
      <c r="E10" s="66">
        <v>34</v>
      </c>
      <c r="F10" s="112">
        <v>4000</v>
      </c>
      <c r="G10" s="65">
        <v>8</v>
      </c>
      <c r="H10" s="66">
        <v>16</v>
      </c>
      <c r="I10" s="112">
        <v>5000</v>
      </c>
      <c r="J10" s="65">
        <v>9</v>
      </c>
      <c r="K10" s="66">
        <v>25</v>
      </c>
      <c r="L10" s="112">
        <v>4000</v>
      </c>
      <c r="M10" s="65">
        <v>8</v>
      </c>
      <c r="N10" s="66">
        <v>20</v>
      </c>
      <c r="O10" s="112">
        <v>4000</v>
      </c>
      <c r="P10" s="65">
        <v>8</v>
      </c>
      <c r="Q10" s="66">
        <v>19</v>
      </c>
      <c r="R10" s="95">
        <f t="shared" si="0"/>
        <v>0</v>
      </c>
    </row>
    <row r="11" spans="1:18" ht="12">
      <c r="A11" s="65">
        <v>11</v>
      </c>
      <c r="B11" s="113" t="s">
        <v>10</v>
      </c>
      <c r="C11" s="112">
        <v>3000</v>
      </c>
      <c r="D11" s="65">
        <v>9</v>
      </c>
      <c r="E11" s="66" t="s">
        <v>11</v>
      </c>
      <c r="F11" s="112">
        <v>4000</v>
      </c>
      <c r="G11" s="65">
        <v>10</v>
      </c>
      <c r="H11" s="66" t="s">
        <v>11</v>
      </c>
      <c r="I11" s="112">
        <v>3000</v>
      </c>
      <c r="J11" s="65">
        <v>9</v>
      </c>
      <c r="K11" s="66" t="s">
        <v>11</v>
      </c>
      <c r="L11" s="112">
        <v>4000</v>
      </c>
      <c r="M11" s="65">
        <v>12</v>
      </c>
      <c r="N11" s="66" t="s">
        <v>11</v>
      </c>
      <c r="O11" s="112">
        <v>3000</v>
      </c>
      <c r="P11" s="65">
        <v>10</v>
      </c>
      <c r="Q11" s="66" t="s">
        <v>11</v>
      </c>
      <c r="R11" s="95">
        <f t="shared" si="0"/>
        <v>0</v>
      </c>
    </row>
    <row r="12" spans="1:18" ht="12">
      <c r="A12" s="65">
        <v>12</v>
      </c>
      <c r="B12" s="111" t="s">
        <v>12</v>
      </c>
      <c r="C12" s="112">
        <v>91000</v>
      </c>
      <c r="D12" s="65">
        <v>10</v>
      </c>
      <c r="E12" s="66">
        <v>39</v>
      </c>
      <c r="F12" s="112">
        <v>100000</v>
      </c>
      <c r="G12" s="65">
        <v>11</v>
      </c>
      <c r="H12" s="66">
        <v>40</v>
      </c>
      <c r="I12" s="112">
        <v>103000</v>
      </c>
      <c r="J12" s="65">
        <v>10</v>
      </c>
      <c r="K12" s="66">
        <v>34</v>
      </c>
      <c r="L12" s="112">
        <v>93000</v>
      </c>
      <c r="M12" s="65">
        <v>9</v>
      </c>
      <c r="N12" s="66">
        <v>28</v>
      </c>
      <c r="O12" s="112">
        <v>87000</v>
      </c>
      <c r="P12" s="65">
        <v>9</v>
      </c>
      <c r="Q12" s="66">
        <v>30</v>
      </c>
      <c r="R12" s="95">
        <f t="shared" si="0"/>
        <v>-4.3956043956043959E-2</v>
      </c>
    </row>
    <row r="13" spans="1:18" ht="12">
      <c r="A13" s="65">
        <v>13</v>
      </c>
      <c r="B13" s="111" t="s">
        <v>13</v>
      </c>
      <c r="C13" s="112">
        <v>63000</v>
      </c>
      <c r="D13" s="65">
        <v>11</v>
      </c>
      <c r="E13" s="66">
        <v>45</v>
      </c>
      <c r="F13" s="112">
        <v>69000</v>
      </c>
      <c r="G13" s="65">
        <v>12</v>
      </c>
      <c r="H13" s="66">
        <v>45</v>
      </c>
      <c r="I13" s="112">
        <v>70000</v>
      </c>
      <c r="J13" s="65">
        <v>12</v>
      </c>
      <c r="K13" s="66">
        <v>42</v>
      </c>
      <c r="L13" s="112">
        <v>63000</v>
      </c>
      <c r="M13" s="65">
        <v>11</v>
      </c>
      <c r="N13" s="66">
        <v>42</v>
      </c>
      <c r="O13" s="112">
        <v>62000</v>
      </c>
      <c r="P13" s="65">
        <v>11</v>
      </c>
      <c r="Q13" s="66">
        <v>45</v>
      </c>
      <c r="R13" s="95">
        <f t="shared" si="0"/>
        <v>-1.5873015873015872E-2</v>
      </c>
    </row>
    <row r="14" spans="1:18" ht="12">
      <c r="A14" s="65">
        <v>15</v>
      </c>
      <c r="B14" s="111" t="s">
        <v>14</v>
      </c>
      <c r="C14" s="112">
        <v>6000</v>
      </c>
      <c r="D14" s="65">
        <v>9</v>
      </c>
      <c r="E14" s="66">
        <v>34</v>
      </c>
      <c r="F14" s="112">
        <v>7000</v>
      </c>
      <c r="G14" s="65">
        <v>12</v>
      </c>
      <c r="H14" s="66">
        <v>45</v>
      </c>
      <c r="I14" s="112">
        <v>8000</v>
      </c>
      <c r="J14" s="65">
        <v>12</v>
      </c>
      <c r="K14" s="66">
        <v>42</v>
      </c>
      <c r="L14" s="112">
        <v>7000</v>
      </c>
      <c r="M14" s="65">
        <v>11</v>
      </c>
      <c r="N14" s="66">
        <v>42</v>
      </c>
      <c r="O14" s="112">
        <v>6000</v>
      </c>
      <c r="P14" s="65">
        <v>9</v>
      </c>
      <c r="Q14" s="66">
        <v>30</v>
      </c>
      <c r="R14" s="95">
        <f t="shared" si="0"/>
        <v>0</v>
      </c>
    </row>
    <row r="15" spans="1:18" ht="12">
      <c r="A15" s="65">
        <v>16</v>
      </c>
      <c r="B15" s="111" t="s">
        <v>15</v>
      </c>
      <c r="C15" s="112">
        <v>8000</v>
      </c>
      <c r="D15" s="65">
        <v>8</v>
      </c>
      <c r="E15" s="66">
        <v>21</v>
      </c>
      <c r="F15" s="112">
        <v>9000</v>
      </c>
      <c r="G15" s="65">
        <v>9</v>
      </c>
      <c r="H15" s="66">
        <v>23</v>
      </c>
      <c r="I15" s="112">
        <v>10000</v>
      </c>
      <c r="J15" s="65">
        <v>11</v>
      </c>
      <c r="K15" s="66">
        <v>38</v>
      </c>
      <c r="L15" s="112">
        <v>8000</v>
      </c>
      <c r="M15" s="65">
        <v>9</v>
      </c>
      <c r="N15" s="66">
        <v>28</v>
      </c>
      <c r="O15" s="112">
        <v>8000</v>
      </c>
      <c r="P15" s="65">
        <v>9</v>
      </c>
      <c r="Q15" s="66">
        <v>30</v>
      </c>
      <c r="R15" s="95">
        <f t="shared" si="0"/>
        <v>0</v>
      </c>
    </row>
    <row r="16" spans="1:18" ht="12">
      <c r="A16" s="65">
        <v>17</v>
      </c>
      <c r="B16" s="111" t="s">
        <v>16</v>
      </c>
      <c r="C16" s="112">
        <v>58000</v>
      </c>
      <c r="D16" s="65">
        <v>7</v>
      </c>
      <c r="E16" s="66">
        <v>14</v>
      </c>
      <c r="F16" s="112">
        <v>66000</v>
      </c>
      <c r="G16" s="65">
        <v>9</v>
      </c>
      <c r="H16" s="66">
        <v>23</v>
      </c>
      <c r="I16" s="112">
        <v>59000</v>
      </c>
      <c r="J16" s="65">
        <v>8</v>
      </c>
      <c r="K16" s="66">
        <v>16</v>
      </c>
      <c r="L16" s="112">
        <v>61000</v>
      </c>
      <c r="M16" s="65">
        <v>8</v>
      </c>
      <c r="N16" s="66">
        <v>20</v>
      </c>
      <c r="O16" s="112">
        <v>50000</v>
      </c>
      <c r="P16" s="65">
        <v>7</v>
      </c>
      <c r="Q16" s="66">
        <v>13</v>
      </c>
      <c r="R16" s="95">
        <f t="shared" si="0"/>
        <v>-0.13793103448275862</v>
      </c>
    </row>
    <row r="17" spans="1:18" ht="12">
      <c r="A17" s="65">
        <v>18</v>
      </c>
      <c r="B17" s="111" t="s">
        <v>17</v>
      </c>
      <c r="C17" s="112">
        <v>28000</v>
      </c>
      <c r="D17" s="65">
        <v>8</v>
      </c>
      <c r="E17" s="66">
        <v>21</v>
      </c>
      <c r="F17" s="112">
        <v>33000</v>
      </c>
      <c r="G17" s="65">
        <v>9</v>
      </c>
      <c r="H17" s="66">
        <v>23</v>
      </c>
      <c r="I17" s="112">
        <v>31000</v>
      </c>
      <c r="J17" s="65">
        <v>8</v>
      </c>
      <c r="K17" s="66">
        <v>16</v>
      </c>
      <c r="L17" s="112">
        <v>33000</v>
      </c>
      <c r="M17" s="65">
        <v>9</v>
      </c>
      <c r="N17" s="66">
        <v>28</v>
      </c>
      <c r="O17" s="112">
        <v>28000</v>
      </c>
      <c r="P17" s="65">
        <v>8</v>
      </c>
      <c r="Q17" s="66">
        <v>19</v>
      </c>
      <c r="R17" s="95">
        <f t="shared" si="0"/>
        <v>0</v>
      </c>
    </row>
    <row r="18" spans="1:18" ht="12">
      <c r="A18" s="65">
        <v>19</v>
      </c>
      <c r="B18" s="111" t="s">
        <v>18</v>
      </c>
      <c r="C18" s="112">
        <v>8000</v>
      </c>
      <c r="D18" s="65">
        <v>4</v>
      </c>
      <c r="E18" s="66">
        <v>1</v>
      </c>
      <c r="F18" s="112">
        <v>10000</v>
      </c>
      <c r="G18" s="65">
        <v>6</v>
      </c>
      <c r="H18" s="66">
        <v>2</v>
      </c>
      <c r="I18" s="112">
        <v>11000</v>
      </c>
      <c r="J18" s="65">
        <v>6</v>
      </c>
      <c r="K18" s="66">
        <v>8</v>
      </c>
      <c r="L18" s="112">
        <v>11000</v>
      </c>
      <c r="M18" s="65">
        <v>6</v>
      </c>
      <c r="N18" s="66">
        <v>6</v>
      </c>
      <c r="O18" s="112">
        <v>9000</v>
      </c>
      <c r="P18" s="65">
        <v>5</v>
      </c>
      <c r="Q18" s="66">
        <v>3</v>
      </c>
      <c r="R18" s="95">
        <f t="shared" si="0"/>
        <v>0.125</v>
      </c>
    </row>
    <row r="19" spans="1:18" ht="12">
      <c r="A19" s="65">
        <v>20</v>
      </c>
      <c r="B19" s="111" t="s">
        <v>19</v>
      </c>
      <c r="C19" s="112">
        <v>8000</v>
      </c>
      <c r="D19" s="65">
        <v>5</v>
      </c>
      <c r="E19" s="66">
        <v>5</v>
      </c>
      <c r="F19" s="112">
        <v>11000</v>
      </c>
      <c r="G19" s="65">
        <v>7</v>
      </c>
      <c r="H19" s="66">
        <v>8</v>
      </c>
      <c r="I19" s="112">
        <v>10000</v>
      </c>
      <c r="J19" s="65">
        <v>6</v>
      </c>
      <c r="K19" s="66">
        <v>8</v>
      </c>
      <c r="L19" s="112">
        <v>10000</v>
      </c>
      <c r="M19" s="65">
        <v>6</v>
      </c>
      <c r="N19" s="66">
        <v>6</v>
      </c>
      <c r="O19" s="112">
        <v>11000</v>
      </c>
      <c r="P19" s="65">
        <v>7</v>
      </c>
      <c r="Q19" s="66">
        <v>13</v>
      </c>
      <c r="R19" s="95">
        <f t="shared" si="0"/>
        <v>0.375</v>
      </c>
    </row>
    <row r="20" spans="1:18" ht="12">
      <c r="A20" s="65">
        <v>21</v>
      </c>
      <c r="B20" s="111" t="s">
        <v>20</v>
      </c>
      <c r="C20" s="112">
        <v>24000</v>
      </c>
      <c r="D20" s="65">
        <v>10</v>
      </c>
      <c r="E20" s="66">
        <v>39</v>
      </c>
      <c r="F20" s="112">
        <v>24000</v>
      </c>
      <c r="G20" s="65">
        <v>10</v>
      </c>
      <c r="H20" s="66">
        <v>33</v>
      </c>
      <c r="I20" s="112">
        <v>27000</v>
      </c>
      <c r="J20" s="65">
        <v>11</v>
      </c>
      <c r="K20" s="66">
        <v>38</v>
      </c>
      <c r="L20" s="112">
        <v>18000</v>
      </c>
      <c r="M20" s="65">
        <v>8</v>
      </c>
      <c r="N20" s="66">
        <v>20</v>
      </c>
      <c r="O20" s="112">
        <v>21000</v>
      </c>
      <c r="P20" s="65">
        <v>9</v>
      </c>
      <c r="Q20" s="66">
        <v>30</v>
      </c>
      <c r="R20" s="95">
        <f t="shared" si="0"/>
        <v>-0.125</v>
      </c>
    </row>
    <row r="21" spans="1:18" ht="12">
      <c r="A21" s="65">
        <v>22</v>
      </c>
      <c r="B21" s="111" t="s">
        <v>21</v>
      </c>
      <c r="C21" s="112">
        <v>29000</v>
      </c>
      <c r="D21" s="65">
        <v>11</v>
      </c>
      <c r="E21" s="66">
        <v>45</v>
      </c>
      <c r="F21" s="112">
        <v>30000</v>
      </c>
      <c r="G21" s="65">
        <v>11</v>
      </c>
      <c r="H21" s="66">
        <v>40</v>
      </c>
      <c r="I21" s="112">
        <v>37000</v>
      </c>
      <c r="J21" s="65">
        <v>14</v>
      </c>
      <c r="K21" s="66">
        <v>48</v>
      </c>
      <c r="L21" s="112">
        <v>31000</v>
      </c>
      <c r="M21" s="65">
        <v>12</v>
      </c>
      <c r="N21" s="66">
        <v>48</v>
      </c>
      <c r="O21" s="112">
        <v>28000</v>
      </c>
      <c r="P21" s="65">
        <v>11</v>
      </c>
      <c r="Q21" s="66">
        <v>45</v>
      </c>
      <c r="R21" s="95">
        <f t="shared" si="0"/>
        <v>-3.4482758620689655E-2</v>
      </c>
    </row>
    <row r="22" spans="1:18" ht="12">
      <c r="A22" s="65">
        <v>23</v>
      </c>
      <c r="B22" s="111" t="s">
        <v>22</v>
      </c>
      <c r="C22" s="112">
        <v>5000</v>
      </c>
      <c r="D22" s="65">
        <v>8</v>
      </c>
      <c r="E22" s="66">
        <v>21</v>
      </c>
      <c r="F22" s="112">
        <v>5000</v>
      </c>
      <c r="G22" s="65">
        <v>7</v>
      </c>
      <c r="H22" s="66">
        <v>8</v>
      </c>
      <c r="I22" s="112">
        <v>5000</v>
      </c>
      <c r="J22" s="65">
        <v>7</v>
      </c>
      <c r="K22" s="66">
        <v>11</v>
      </c>
      <c r="L22" s="112">
        <v>4000</v>
      </c>
      <c r="M22" s="65">
        <v>6</v>
      </c>
      <c r="N22" s="66">
        <v>6</v>
      </c>
      <c r="O22" s="112">
        <v>5000</v>
      </c>
      <c r="P22" s="65">
        <v>8</v>
      </c>
      <c r="Q22" s="66">
        <v>19</v>
      </c>
      <c r="R22" s="95">
        <f t="shared" si="0"/>
        <v>0</v>
      </c>
    </row>
    <row r="23" spans="1:18" ht="12">
      <c r="A23" s="65">
        <v>24</v>
      </c>
      <c r="B23" s="111" t="s">
        <v>23</v>
      </c>
      <c r="C23" s="112">
        <v>28000</v>
      </c>
      <c r="D23" s="65">
        <v>8</v>
      </c>
      <c r="E23" s="66">
        <v>21</v>
      </c>
      <c r="F23" s="112">
        <v>27000</v>
      </c>
      <c r="G23" s="65">
        <v>8</v>
      </c>
      <c r="H23" s="66">
        <v>16</v>
      </c>
      <c r="I23" s="112">
        <v>28000</v>
      </c>
      <c r="J23" s="65">
        <v>8</v>
      </c>
      <c r="K23" s="66">
        <v>16</v>
      </c>
      <c r="L23" s="112">
        <v>25000</v>
      </c>
      <c r="M23" s="65">
        <v>8</v>
      </c>
      <c r="N23" s="66">
        <v>20</v>
      </c>
      <c r="O23" s="112">
        <v>24000</v>
      </c>
      <c r="P23" s="65">
        <v>8</v>
      </c>
      <c r="Q23" s="66">
        <v>19</v>
      </c>
      <c r="R23" s="95">
        <f t="shared" si="0"/>
        <v>-0.14285714285714285</v>
      </c>
    </row>
    <row r="24" spans="1:18" ht="12">
      <c r="A24" s="65">
        <v>25</v>
      </c>
      <c r="B24" s="111" t="s">
        <v>24</v>
      </c>
      <c r="C24" s="112">
        <v>20000</v>
      </c>
      <c r="D24" s="65">
        <v>5</v>
      </c>
      <c r="E24" s="66">
        <v>5</v>
      </c>
      <c r="F24" s="112">
        <v>24000</v>
      </c>
      <c r="G24" s="65">
        <v>6</v>
      </c>
      <c r="H24" s="66">
        <v>2</v>
      </c>
      <c r="I24" s="112">
        <v>20000</v>
      </c>
      <c r="J24" s="65">
        <v>5</v>
      </c>
      <c r="K24" s="66">
        <v>3</v>
      </c>
      <c r="L24" s="112">
        <v>21000</v>
      </c>
      <c r="M24" s="65">
        <v>5</v>
      </c>
      <c r="N24" s="66">
        <v>2</v>
      </c>
      <c r="O24" s="112">
        <v>20000</v>
      </c>
      <c r="P24" s="65">
        <v>5</v>
      </c>
      <c r="Q24" s="66">
        <v>3</v>
      </c>
      <c r="R24" s="95">
        <f t="shared" si="0"/>
        <v>0</v>
      </c>
    </row>
    <row r="25" spans="1:18" ht="12">
      <c r="A25" s="65">
        <v>26</v>
      </c>
      <c r="B25" s="111" t="s">
        <v>25</v>
      </c>
      <c r="C25" s="112">
        <v>52000</v>
      </c>
      <c r="D25" s="65">
        <v>8</v>
      </c>
      <c r="E25" s="66">
        <v>21</v>
      </c>
      <c r="F25" s="112">
        <v>55000</v>
      </c>
      <c r="G25" s="65">
        <v>9</v>
      </c>
      <c r="H25" s="66">
        <v>23</v>
      </c>
      <c r="I25" s="112">
        <v>54000</v>
      </c>
      <c r="J25" s="65">
        <v>9</v>
      </c>
      <c r="K25" s="66">
        <v>25</v>
      </c>
      <c r="L25" s="112">
        <v>52000</v>
      </c>
      <c r="M25" s="65">
        <v>9</v>
      </c>
      <c r="N25" s="66">
        <v>28</v>
      </c>
      <c r="O25" s="112">
        <v>43000</v>
      </c>
      <c r="P25" s="65">
        <v>8</v>
      </c>
      <c r="Q25" s="66">
        <v>19</v>
      </c>
      <c r="R25" s="95">
        <f t="shared" si="0"/>
        <v>-0.17307692307692307</v>
      </c>
    </row>
    <row r="26" spans="1:18" ht="12">
      <c r="A26" s="65">
        <v>27</v>
      </c>
      <c r="B26" s="111" t="s">
        <v>26</v>
      </c>
      <c r="C26" s="112">
        <v>12000</v>
      </c>
      <c r="D26" s="65">
        <v>4</v>
      </c>
      <c r="E26" s="66">
        <v>1</v>
      </c>
      <c r="F26" s="112">
        <v>19000</v>
      </c>
      <c r="G26" s="65">
        <v>6</v>
      </c>
      <c r="H26" s="66">
        <v>2</v>
      </c>
      <c r="I26" s="112">
        <v>14000</v>
      </c>
      <c r="J26" s="65">
        <v>5</v>
      </c>
      <c r="K26" s="66">
        <v>3</v>
      </c>
      <c r="L26" s="112">
        <v>14000</v>
      </c>
      <c r="M26" s="65">
        <v>5</v>
      </c>
      <c r="N26" s="66">
        <v>2</v>
      </c>
      <c r="O26" s="112">
        <v>14000</v>
      </c>
      <c r="P26" s="65">
        <v>5</v>
      </c>
      <c r="Q26" s="66">
        <v>3</v>
      </c>
      <c r="R26" s="95">
        <f t="shared" si="0"/>
        <v>0.16666666666666666</v>
      </c>
    </row>
    <row r="27" spans="1:18" ht="12">
      <c r="A27" s="65">
        <v>28</v>
      </c>
      <c r="B27" s="111" t="s">
        <v>27</v>
      </c>
      <c r="C27" s="112">
        <v>17000</v>
      </c>
      <c r="D27" s="65">
        <v>9</v>
      </c>
      <c r="E27" s="66">
        <v>34</v>
      </c>
      <c r="F27" s="112">
        <v>24000</v>
      </c>
      <c r="G27" s="65">
        <v>12</v>
      </c>
      <c r="H27" s="66">
        <v>45</v>
      </c>
      <c r="I27" s="112">
        <v>23000</v>
      </c>
      <c r="J27" s="65">
        <v>13</v>
      </c>
      <c r="K27" s="66">
        <v>47</v>
      </c>
      <c r="L27" s="112">
        <v>22000</v>
      </c>
      <c r="M27" s="65">
        <v>12</v>
      </c>
      <c r="N27" s="66">
        <v>48</v>
      </c>
      <c r="O27" s="112">
        <v>23000</v>
      </c>
      <c r="P27" s="65">
        <v>12</v>
      </c>
      <c r="Q27" s="66">
        <v>49</v>
      </c>
      <c r="R27" s="95">
        <f t="shared" si="0"/>
        <v>0.35294117647058826</v>
      </c>
    </row>
    <row r="28" spans="1:18" ht="12">
      <c r="A28" s="65">
        <v>29</v>
      </c>
      <c r="B28" s="111" t="s">
        <v>28</v>
      </c>
      <c r="C28" s="112">
        <v>27000</v>
      </c>
      <c r="D28" s="65">
        <v>8</v>
      </c>
      <c r="E28" s="66">
        <v>21</v>
      </c>
      <c r="F28" s="112">
        <v>30000</v>
      </c>
      <c r="G28" s="65">
        <v>9</v>
      </c>
      <c r="H28" s="66">
        <v>23</v>
      </c>
      <c r="I28" s="112">
        <v>30000</v>
      </c>
      <c r="J28" s="65">
        <v>9</v>
      </c>
      <c r="K28" s="66">
        <v>25</v>
      </c>
      <c r="L28" s="112">
        <v>27000</v>
      </c>
      <c r="M28" s="65">
        <v>8</v>
      </c>
      <c r="N28" s="66">
        <v>20</v>
      </c>
      <c r="O28" s="112">
        <v>28000</v>
      </c>
      <c r="P28" s="65">
        <v>8</v>
      </c>
      <c r="Q28" s="66">
        <v>19</v>
      </c>
      <c r="R28" s="95">
        <f t="shared" si="0"/>
        <v>3.7037037037037035E-2</v>
      </c>
    </row>
    <row r="29" spans="1:18" ht="12">
      <c r="A29" s="65">
        <v>30</v>
      </c>
      <c r="B29" s="111" t="s">
        <v>29</v>
      </c>
      <c r="C29" s="112">
        <v>6000</v>
      </c>
      <c r="D29" s="65">
        <v>10</v>
      </c>
      <c r="E29" s="66">
        <v>39</v>
      </c>
      <c r="F29" s="112">
        <v>7000</v>
      </c>
      <c r="G29" s="65">
        <v>11</v>
      </c>
      <c r="H29" s="66">
        <v>40</v>
      </c>
      <c r="I29" s="112">
        <v>5000</v>
      </c>
      <c r="J29" s="65">
        <v>9</v>
      </c>
      <c r="K29" s="66">
        <v>25</v>
      </c>
      <c r="L29" s="112">
        <v>3000</v>
      </c>
      <c r="M29" s="65">
        <v>7</v>
      </c>
      <c r="N29" s="66">
        <v>12</v>
      </c>
      <c r="O29" s="112">
        <v>5000</v>
      </c>
      <c r="P29" s="65">
        <v>10</v>
      </c>
      <c r="Q29" s="66">
        <v>39</v>
      </c>
      <c r="R29" s="95">
        <f t="shared" si="0"/>
        <v>-0.16666666666666666</v>
      </c>
    </row>
    <row r="30" spans="1:18" ht="12">
      <c r="A30" s="65">
        <v>31</v>
      </c>
      <c r="B30" s="111" t="s">
        <v>30</v>
      </c>
      <c r="C30" s="112">
        <v>4000</v>
      </c>
      <c r="D30" s="65">
        <v>4</v>
      </c>
      <c r="E30" s="66">
        <v>1</v>
      </c>
      <c r="F30" s="112">
        <v>6000</v>
      </c>
      <c r="G30" s="65">
        <v>6</v>
      </c>
      <c r="H30" s="66">
        <v>2</v>
      </c>
      <c r="I30" s="112">
        <v>4000</v>
      </c>
      <c r="J30" s="65">
        <v>4</v>
      </c>
      <c r="K30" s="66">
        <v>1</v>
      </c>
      <c r="L30" s="112">
        <v>5000</v>
      </c>
      <c r="M30" s="65">
        <v>5</v>
      </c>
      <c r="N30" s="66">
        <v>2</v>
      </c>
      <c r="O30" s="112">
        <v>6000</v>
      </c>
      <c r="P30" s="65">
        <v>6</v>
      </c>
      <c r="Q30" s="66">
        <v>8</v>
      </c>
      <c r="R30" s="95">
        <f t="shared" si="0"/>
        <v>0.5</v>
      </c>
    </row>
    <row r="31" spans="1:18" ht="12">
      <c r="A31" s="65">
        <v>32</v>
      </c>
      <c r="B31" s="111" t="s">
        <v>31</v>
      </c>
      <c r="C31" s="112">
        <v>15000</v>
      </c>
      <c r="D31" s="65">
        <v>11</v>
      </c>
      <c r="E31" s="66">
        <v>45</v>
      </c>
      <c r="F31" s="112">
        <v>18000</v>
      </c>
      <c r="G31" s="65">
        <v>13</v>
      </c>
      <c r="H31" s="66">
        <v>49</v>
      </c>
      <c r="I31" s="112">
        <v>22000</v>
      </c>
      <c r="J31" s="65">
        <v>15</v>
      </c>
      <c r="K31" s="66">
        <v>50</v>
      </c>
      <c r="L31" s="112">
        <v>18000</v>
      </c>
      <c r="M31" s="65">
        <v>13</v>
      </c>
      <c r="N31" s="66">
        <v>50</v>
      </c>
      <c r="O31" s="112">
        <v>14000</v>
      </c>
      <c r="P31" s="65">
        <v>10</v>
      </c>
      <c r="Q31" s="66">
        <v>39</v>
      </c>
      <c r="R31" s="95">
        <f t="shared" si="0"/>
        <v>-6.6666666666666666E-2</v>
      </c>
    </row>
    <row r="32" spans="1:18" ht="12">
      <c r="A32" s="65">
        <v>33</v>
      </c>
      <c r="B32" s="111" t="s">
        <v>32</v>
      </c>
      <c r="C32" s="112">
        <v>3000</v>
      </c>
      <c r="D32" s="65">
        <v>4</v>
      </c>
      <c r="E32" s="66">
        <v>1</v>
      </c>
      <c r="F32" s="112">
        <v>4000</v>
      </c>
      <c r="G32" s="65">
        <v>5</v>
      </c>
      <c r="H32" s="66">
        <v>1</v>
      </c>
      <c r="I32" s="112">
        <v>4000</v>
      </c>
      <c r="J32" s="65">
        <v>6</v>
      </c>
      <c r="K32" s="66">
        <v>8</v>
      </c>
      <c r="L32" s="112">
        <v>4000</v>
      </c>
      <c r="M32" s="65">
        <v>6</v>
      </c>
      <c r="N32" s="66">
        <v>6</v>
      </c>
      <c r="O32" s="112">
        <v>4000</v>
      </c>
      <c r="P32" s="65">
        <v>6</v>
      </c>
      <c r="Q32" s="66">
        <v>8</v>
      </c>
      <c r="R32" s="95">
        <f t="shared" si="0"/>
        <v>0.33333333333333331</v>
      </c>
    </row>
    <row r="33" spans="1:18" ht="12">
      <c r="A33" s="65">
        <v>34</v>
      </c>
      <c r="B33" s="111" t="s">
        <v>33</v>
      </c>
      <c r="C33" s="112">
        <v>31000</v>
      </c>
      <c r="D33" s="65">
        <v>7</v>
      </c>
      <c r="E33" s="66">
        <v>14</v>
      </c>
      <c r="F33" s="112">
        <v>30000</v>
      </c>
      <c r="G33" s="65">
        <v>7</v>
      </c>
      <c r="H33" s="66">
        <v>8</v>
      </c>
      <c r="I33" s="112">
        <v>36000</v>
      </c>
      <c r="J33" s="65">
        <v>8</v>
      </c>
      <c r="K33" s="66">
        <v>16</v>
      </c>
      <c r="L33" s="112">
        <v>31000</v>
      </c>
      <c r="M33" s="65">
        <v>7</v>
      </c>
      <c r="N33" s="66">
        <v>12</v>
      </c>
      <c r="O33" s="112">
        <v>29000</v>
      </c>
      <c r="P33" s="65">
        <v>6</v>
      </c>
      <c r="Q33" s="66">
        <v>8</v>
      </c>
      <c r="R33" s="95">
        <f t="shared" si="0"/>
        <v>-6.4516129032258063E-2</v>
      </c>
    </row>
    <row r="34" spans="1:18" ht="12">
      <c r="A34" s="65">
        <v>35</v>
      </c>
      <c r="B34" s="111" t="s">
        <v>34</v>
      </c>
      <c r="C34" s="112">
        <v>12000</v>
      </c>
      <c r="D34" s="65">
        <v>10</v>
      </c>
      <c r="E34" s="66">
        <v>39</v>
      </c>
      <c r="F34" s="112">
        <v>14000</v>
      </c>
      <c r="G34" s="65">
        <v>11</v>
      </c>
      <c r="H34" s="66">
        <v>40</v>
      </c>
      <c r="I34" s="112">
        <v>15000</v>
      </c>
      <c r="J34" s="65">
        <v>12</v>
      </c>
      <c r="K34" s="66">
        <v>42</v>
      </c>
      <c r="L34" s="112">
        <v>13000</v>
      </c>
      <c r="M34" s="65">
        <v>11</v>
      </c>
      <c r="N34" s="66">
        <v>42</v>
      </c>
      <c r="O34" s="112">
        <v>15000</v>
      </c>
      <c r="P34" s="65">
        <v>12</v>
      </c>
      <c r="Q34" s="66">
        <v>49</v>
      </c>
      <c r="R34" s="95">
        <f t="shared" si="0"/>
        <v>0.25</v>
      </c>
    </row>
    <row r="35" spans="1:18" ht="12">
      <c r="A35" s="65">
        <v>36</v>
      </c>
      <c r="B35" s="111" t="s">
        <v>35</v>
      </c>
      <c r="C35" s="112">
        <v>85000</v>
      </c>
      <c r="D35" s="65">
        <v>7</v>
      </c>
      <c r="E35" s="66">
        <v>14</v>
      </c>
      <c r="F35" s="112">
        <v>93000</v>
      </c>
      <c r="G35" s="65">
        <v>8</v>
      </c>
      <c r="H35" s="66">
        <v>16</v>
      </c>
      <c r="I35" s="112">
        <v>94000</v>
      </c>
      <c r="J35" s="65">
        <v>8</v>
      </c>
      <c r="K35" s="66">
        <v>16</v>
      </c>
      <c r="L35" s="112">
        <v>89000</v>
      </c>
      <c r="M35" s="65">
        <v>8</v>
      </c>
      <c r="N35" s="66">
        <v>20</v>
      </c>
      <c r="O35" s="112">
        <v>83000</v>
      </c>
      <c r="P35" s="65">
        <v>8</v>
      </c>
      <c r="Q35" s="66">
        <v>19</v>
      </c>
      <c r="R35" s="95">
        <f t="shared" si="0"/>
        <v>-2.3529411764705882E-2</v>
      </c>
    </row>
    <row r="36" spans="1:18" ht="12">
      <c r="A36" s="65">
        <v>37</v>
      </c>
      <c r="B36" s="111" t="s">
        <v>36</v>
      </c>
      <c r="C36" s="112">
        <v>44000</v>
      </c>
      <c r="D36" s="65">
        <v>8</v>
      </c>
      <c r="E36" s="66">
        <v>21</v>
      </c>
      <c r="F36" s="112">
        <v>53000</v>
      </c>
      <c r="G36" s="65">
        <v>10</v>
      </c>
      <c r="H36" s="66">
        <v>33</v>
      </c>
      <c r="I36" s="112">
        <v>52000</v>
      </c>
      <c r="J36" s="65">
        <v>10</v>
      </c>
      <c r="K36" s="66">
        <v>34</v>
      </c>
      <c r="L36" s="112">
        <v>52000</v>
      </c>
      <c r="M36" s="65">
        <v>10</v>
      </c>
      <c r="N36" s="66">
        <v>38</v>
      </c>
      <c r="O36" s="112">
        <v>50000</v>
      </c>
      <c r="P36" s="65">
        <v>9</v>
      </c>
      <c r="Q36" s="66">
        <v>30</v>
      </c>
      <c r="R36" s="95">
        <f t="shared" si="0"/>
        <v>0.13636363636363635</v>
      </c>
    </row>
    <row r="37" spans="1:18" ht="12">
      <c r="A37" s="65">
        <v>38</v>
      </c>
      <c r="B37" s="111" t="s">
        <v>37</v>
      </c>
      <c r="C37" s="112">
        <v>3000</v>
      </c>
      <c r="D37" s="65">
        <v>6</v>
      </c>
      <c r="E37" s="66">
        <v>8</v>
      </c>
      <c r="F37" s="112">
        <v>3000</v>
      </c>
      <c r="G37" s="65">
        <v>7</v>
      </c>
      <c r="H37" s="66">
        <v>8</v>
      </c>
      <c r="I37" s="112">
        <v>2000</v>
      </c>
      <c r="J37" s="65">
        <v>5</v>
      </c>
      <c r="K37" s="66">
        <v>3</v>
      </c>
      <c r="L37" s="112">
        <v>3000</v>
      </c>
      <c r="M37" s="65">
        <v>7</v>
      </c>
      <c r="N37" s="66">
        <v>12</v>
      </c>
      <c r="O37" s="112">
        <v>2000</v>
      </c>
      <c r="P37" s="65">
        <v>5</v>
      </c>
      <c r="Q37" s="66">
        <v>3</v>
      </c>
      <c r="R37" s="95">
        <f t="shared" si="0"/>
        <v>-0.33333333333333331</v>
      </c>
    </row>
    <row r="38" spans="1:18" ht="12">
      <c r="A38" s="65">
        <v>39</v>
      </c>
      <c r="B38" s="111" t="s">
        <v>38</v>
      </c>
      <c r="C38" s="112">
        <v>43000</v>
      </c>
      <c r="D38" s="65">
        <v>7</v>
      </c>
      <c r="E38" s="66">
        <v>14</v>
      </c>
      <c r="F38" s="112">
        <v>49000</v>
      </c>
      <c r="G38" s="65">
        <v>7</v>
      </c>
      <c r="H38" s="66">
        <v>8</v>
      </c>
      <c r="I38" s="112">
        <v>53000</v>
      </c>
      <c r="J38" s="65">
        <v>8</v>
      </c>
      <c r="K38" s="66">
        <v>16</v>
      </c>
      <c r="L38" s="112">
        <v>44000</v>
      </c>
      <c r="M38" s="65">
        <v>7</v>
      </c>
      <c r="N38" s="66">
        <v>12</v>
      </c>
      <c r="O38" s="112">
        <v>42000</v>
      </c>
      <c r="P38" s="65">
        <v>7</v>
      </c>
      <c r="Q38" s="66">
        <v>13</v>
      </c>
      <c r="R38" s="95">
        <f t="shared" si="0"/>
        <v>-2.3255813953488372E-2</v>
      </c>
    </row>
    <row r="39" spans="1:18" ht="12">
      <c r="A39" s="65">
        <v>40</v>
      </c>
      <c r="B39" s="111" t="s">
        <v>39</v>
      </c>
      <c r="C39" s="112">
        <v>18000</v>
      </c>
      <c r="D39" s="65">
        <v>8</v>
      </c>
      <c r="E39" s="66">
        <v>21</v>
      </c>
      <c r="F39" s="112">
        <v>20000</v>
      </c>
      <c r="G39" s="65">
        <v>9</v>
      </c>
      <c r="H39" s="66">
        <v>23</v>
      </c>
      <c r="I39" s="112">
        <v>19000</v>
      </c>
      <c r="J39" s="65">
        <v>9</v>
      </c>
      <c r="K39" s="66">
        <v>25</v>
      </c>
      <c r="L39" s="112">
        <v>19000</v>
      </c>
      <c r="M39" s="65">
        <v>9</v>
      </c>
      <c r="N39" s="66">
        <v>28</v>
      </c>
      <c r="O39" s="112">
        <v>21000</v>
      </c>
      <c r="P39" s="65">
        <v>10</v>
      </c>
      <c r="Q39" s="66">
        <v>39</v>
      </c>
      <c r="R39" s="95">
        <f t="shared" si="0"/>
        <v>0.16666666666666666</v>
      </c>
    </row>
    <row r="40" spans="1:18" ht="12">
      <c r="A40" s="65">
        <v>41</v>
      </c>
      <c r="B40" s="111" t="s">
        <v>40</v>
      </c>
      <c r="C40" s="112">
        <v>19000</v>
      </c>
      <c r="D40" s="65">
        <v>9</v>
      </c>
      <c r="E40" s="66">
        <v>34</v>
      </c>
      <c r="F40" s="112">
        <v>19000</v>
      </c>
      <c r="G40" s="65">
        <v>9</v>
      </c>
      <c r="H40" s="66">
        <v>23</v>
      </c>
      <c r="I40" s="112">
        <v>20000</v>
      </c>
      <c r="J40" s="65">
        <v>10</v>
      </c>
      <c r="K40" s="66">
        <v>34</v>
      </c>
      <c r="L40" s="112">
        <v>18000</v>
      </c>
      <c r="M40" s="65">
        <v>9</v>
      </c>
      <c r="N40" s="66">
        <v>28</v>
      </c>
      <c r="O40" s="112">
        <v>19000</v>
      </c>
      <c r="P40" s="65">
        <v>9</v>
      </c>
      <c r="Q40" s="66">
        <v>30</v>
      </c>
      <c r="R40" s="95">
        <f t="shared" si="0"/>
        <v>0</v>
      </c>
    </row>
    <row r="41" spans="1:18" ht="12">
      <c r="A41" s="65">
        <v>42</v>
      </c>
      <c r="B41" s="111" t="s">
        <v>41</v>
      </c>
      <c r="C41" s="112">
        <v>47000</v>
      </c>
      <c r="D41" s="65">
        <v>6</v>
      </c>
      <c r="E41" s="66">
        <v>8</v>
      </c>
      <c r="F41" s="112">
        <v>57000</v>
      </c>
      <c r="G41" s="65">
        <v>8</v>
      </c>
      <c r="H41" s="66">
        <v>16</v>
      </c>
      <c r="I41" s="112">
        <v>53000</v>
      </c>
      <c r="J41" s="65">
        <v>7</v>
      </c>
      <c r="K41" s="66">
        <v>11</v>
      </c>
      <c r="L41" s="112">
        <v>50000</v>
      </c>
      <c r="M41" s="65">
        <v>7</v>
      </c>
      <c r="N41" s="66">
        <v>12</v>
      </c>
      <c r="O41" s="112">
        <v>49000</v>
      </c>
      <c r="P41" s="65">
        <v>7</v>
      </c>
      <c r="Q41" s="66">
        <v>13</v>
      </c>
      <c r="R41" s="95">
        <f t="shared" si="0"/>
        <v>4.2553191489361701E-2</v>
      </c>
    </row>
    <row r="42" spans="1:18" ht="12">
      <c r="A42" s="65">
        <v>44</v>
      </c>
      <c r="B42" s="111" t="s">
        <v>42</v>
      </c>
      <c r="C42" s="112">
        <v>5000</v>
      </c>
      <c r="D42" s="65">
        <v>7</v>
      </c>
      <c r="E42" s="66">
        <v>14</v>
      </c>
      <c r="F42" s="112">
        <v>5000</v>
      </c>
      <c r="G42" s="65">
        <v>8</v>
      </c>
      <c r="H42" s="66">
        <v>16</v>
      </c>
      <c r="I42" s="112">
        <v>3000</v>
      </c>
      <c r="J42" s="65">
        <v>5</v>
      </c>
      <c r="K42" s="66">
        <v>3</v>
      </c>
      <c r="L42" s="112">
        <v>4000</v>
      </c>
      <c r="M42" s="65">
        <v>7</v>
      </c>
      <c r="N42" s="66">
        <v>12</v>
      </c>
      <c r="O42" s="112">
        <v>4000</v>
      </c>
      <c r="P42" s="65">
        <v>6</v>
      </c>
      <c r="Q42" s="66">
        <v>8</v>
      </c>
      <c r="R42" s="95">
        <f t="shared" si="0"/>
        <v>-0.2</v>
      </c>
    </row>
    <row r="43" spans="1:18" ht="12">
      <c r="A43" s="65">
        <v>45</v>
      </c>
      <c r="B43" s="111" t="s">
        <v>43</v>
      </c>
      <c r="C43" s="112">
        <v>22000</v>
      </c>
      <c r="D43" s="65">
        <v>8</v>
      </c>
      <c r="E43" s="66">
        <v>21</v>
      </c>
      <c r="F43" s="112">
        <v>27000</v>
      </c>
      <c r="G43" s="65">
        <v>10</v>
      </c>
      <c r="H43" s="66">
        <v>33</v>
      </c>
      <c r="I43" s="112">
        <v>24000</v>
      </c>
      <c r="J43" s="65">
        <v>9</v>
      </c>
      <c r="K43" s="66">
        <v>25</v>
      </c>
      <c r="L43" s="112">
        <v>30000</v>
      </c>
      <c r="M43" s="65">
        <v>11</v>
      </c>
      <c r="N43" s="66">
        <v>42</v>
      </c>
      <c r="O43" s="112">
        <v>27000</v>
      </c>
      <c r="P43" s="65">
        <v>10</v>
      </c>
      <c r="Q43" s="66">
        <v>39</v>
      </c>
      <c r="R43" s="95">
        <f t="shared" si="0"/>
        <v>0.22727272727272727</v>
      </c>
    </row>
    <row r="44" spans="1:18" ht="12">
      <c r="A44" s="65">
        <v>46</v>
      </c>
      <c r="B44" s="111" t="s">
        <v>44</v>
      </c>
      <c r="C44" s="112">
        <v>3000</v>
      </c>
      <c r="D44" s="65">
        <v>6</v>
      </c>
      <c r="E44" s="66">
        <v>8</v>
      </c>
      <c r="F44" s="112">
        <v>3000</v>
      </c>
      <c r="G44" s="65">
        <v>7</v>
      </c>
      <c r="H44" s="66">
        <v>8</v>
      </c>
      <c r="I44" s="112">
        <v>4000</v>
      </c>
      <c r="J44" s="65">
        <v>8</v>
      </c>
      <c r="K44" s="66">
        <v>16</v>
      </c>
      <c r="L44" s="112">
        <v>2000</v>
      </c>
      <c r="M44" s="65">
        <v>5</v>
      </c>
      <c r="N44" s="66">
        <v>2</v>
      </c>
      <c r="O44" s="112">
        <v>2000</v>
      </c>
      <c r="P44" s="65">
        <v>4</v>
      </c>
      <c r="Q44" s="66">
        <v>1</v>
      </c>
      <c r="R44" s="95">
        <f t="shared" si="0"/>
        <v>-0.33333333333333331</v>
      </c>
    </row>
    <row r="45" spans="1:18" ht="12">
      <c r="A45" s="65">
        <v>47</v>
      </c>
      <c r="B45" s="111" t="s">
        <v>45</v>
      </c>
      <c r="C45" s="112">
        <v>32000</v>
      </c>
      <c r="D45" s="65">
        <v>9</v>
      </c>
      <c r="E45" s="66">
        <v>34</v>
      </c>
      <c r="F45" s="112">
        <v>35000</v>
      </c>
      <c r="G45" s="65">
        <v>10</v>
      </c>
      <c r="H45" s="66">
        <v>33</v>
      </c>
      <c r="I45" s="112">
        <v>35000</v>
      </c>
      <c r="J45" s="65">
        <v>10</v>
      </c>
      <c r="K45" s="66">
        <v>34</v>
      </c>
      <c r="L45" s="112">
        <v>32000</v>
      </c>
      <c r="M45" s="65">
        <v>9</v>
      </c>
      <c r="N45" s="66">
        <v>28</v>
      </c>
      <c r="O45" s="112">
        <v>31000</v>
      </c>
      <c r="P45" s="65">
        <v>9</v>
      </c>
      <c r="Q45" s="66">
        <v>30</v>
      </c>
      <c r="R45" s="95">
        <f t="shared" si="0"/>
        <v>-3.125E-2</v>
      </c>
    </row>
    <row r="46" spans="1:18" ht="12">
      <c r="A46" s="65">
        <v>48</v>
      </c>
      <c r="B46" s="111" t="s">
        <v>46</v>
      </c>
      <c r="C46" s="112">
        <v>119000</v>
      </c>
      <c r="D46" s="65">
        <v>8</v>
      </c>
      <c r="E46" s="66">
        <v>21</v>
      </c>
      <c r="F46" s="112">
        <v>143000</v>
      </c>
      <c r="G46" s="65">
        <v>10</v>
      </c>
      <c r="H46" s="66">
        <v>33</v>
      </c>
      <c r="I46" s="112">
        <v>144000</v>
      </c>
      <c r="J46" s="65">
        <v>9</v>
      </c>
      <c r="K46" s="66">
        <v>25</v>
      </c>
      <c r="L46" s="112">
        <v>139000</v>
      </c>
      <c r="M46" s="65">
        <v>9</v>
      </c>
      <c r="N46" s="66">
        <v>28</v>
      </c>
      <c r="O46" s="112">
        <v>129000</v>
      </c>
      <c r="P46" s="65">
        <v>9</v>
      </c>
      <c r="Q46" s="66">
        <v>30</v>
      </c>
      <c r="R46" s="95">
        <f t="shared" si="0"/>
        <v>8.4033613445378158E-2</v>
      </c>
    </row>
    <row r="47" spans="1:18" ht="12">
      <c r="A47" s="65">
        <v>49</v>
      </c>
      <c r="B47" s="111" t="s">
        <v>47</v>
      </c>
      <c r="C47" s="112">
        <v>10000</v>
      </c>
      <c r="D47" s="65">
        <v>6</v>
      </c>
      <c r="E47" s="66">
        <v>8</v>
      </c>
      <c r="F47" s="112">
        <v>15000</v>
      </c>
      <c r="G47" s="65">
        <v>9</v>
      </c>
      <c r="H47" s="66">
        <v>23</v>
      </c>
      <c r="I47" s="112">
        <v>17000</v>
      </c>
      <c r="J47" s="65">
        <v>9</v>
      </c>
      <c r="K47" s="66">
        <v>25</v>
      </c>
      <c r="L47" s="112">
        <v>15000</v>
      </c>
      <c r="M47" s="65">
        <v>8</v>
      </c>
      <c r="N47" s="66">
        <v>20</v>
      </c>
      <c r="O47" s="112">
        <v>14000</v>
      </c>
      <c r="P47" s="65">
        <v>8</v>
      </c>
      <c r="Q47" s="66">
        <v>19</v>
      </c>
      <c r="R47" s="95">
        <f t="shared" si="0"/>
        <v>0.4</v>
      </c>
    </row>
    <row r="48" spans="1:18" ht="12">
      <c r="A48" s="65">
        <v>50</v>
      </c>
      <c r="B48" s="111" t="s">
        <v>48</v>
      </c>
      <c r="C48" s="112">
        <v>2000</v>
      </c>
      <c r="D48" s="65">
        <v>6</v>
      </c>
      <c r="E48" s="66">
        <v>8</v>
      </c>
      <c r="F48" s="112">
        <v>3000</v>
      </c>
      <c r="G48" s="65">
        <v>7</v>
      </c>
      <c r="H48" s="66">
        <v>8</v>
      </c>
      <c r="I48" s="112">
        <v>1000</v>
      </c>
      <c r="J48" s="65">
        <v>4</v>
      </c>
      <c r="K48" s="66">
        <v>1</v>
      </c>
      <c r="L48" s="112">
        <v>2000</v>
      </c>
      <c r="M48" s="65">
        <v>6</v>
      </c>
      <c r="N48" s="66">
        <v>6</v>
      </c>
      <c r="O48" s="112">
        <v>1000</v>
      </c>
      <c r="P48" s="65">
        <v>4</v>
      </c>
      <c r="Q48" s="66">
        <v>1</v>
      </c>
      <c r="R48" s="95">
        <f t="shared" si="0"/>
        <v>-0.5</v>
      </c>
    </row>
    <row r="49" spans="1:18" ht="12">
      <c r="A49" s="65">
        <v>51</v>
      </c>
      <c r="B49" s="111" t="s">
        <v>49</v>
      </c>
      <c r="C49" s="112">
        <v>29000</v>
      </c>
      <c r="D49" s="65">
        <v>7</v>
      </c>
      <c r="E49" s="66">
        <v>14</v>
      </c>
      <c r="F49" s="112">
        <v>32000</v>
      </c>
      <c r="G49" s="65">
        <v>7</v>
      </c>
      <c r="H49" s="66">
        <v>8</v>
      </c>
      <c r="I49" s="112">
        <v>34000</v>
      </c>
      <c r="J49" s="65">
        <v>7</v>
      </c>
      <c r="K49" s="66">
        <v>11</v>
      </c>
      <c r="L49" s="112">
        <v>32000</v>
      </c>
      <c r="M49" s="65">
        <v>7</v>
      </c>
      <c r="N49" s="66">
        <v>12</v>
      </c>
      <c r="O49" s="112">
        <v>31000</v>
      </c>
      <c r="P49" s="65">
        <v>7</v>
      </c>
      <c r="Q49" s="66">
        <v>13</v>
      </c>
      <c r="R49" s="95">
        <f t="shared" si="0"/>
        <v>6.8965517241379309E-2</v>
      </c>
    </row>
    <row r="50" spans="1:18" ht="12">
      <c r="A50" s="65">
        <v>53</v>
      </c>
      <c r="B50" s="111" t="s">
        <v>50</v>
      </c>
      <c r="C50" s="112">
        <v>29000</v>
      </c>
      <c r="D50" s="65">
        <v>8</v>
      </c>
      <c r="E50" s="66">
        <v>21</v>
      </c>
      <c r="F50" s="112">
        <v>32000</v>
      </c>
      <c r="G50" s="65">
        <v>9</v>
      </c>
      <c r="H50" s="66">
        <v>23</v>
      </c>
      <c r="I50" s="112">
        <v>30000</v>
      </c>
      <c r="J50" s="65">
        <v>8</v>
      </c>
      <c r="K50" s="66">
        <v>16</v>
      </c>
      <c r="L50" s="112">
        <v>33000</v>
      </c>
      <c r="M50" s="65">
        <v>9</v>
      </c>
      <c r="N50" s="66">
        <v>28</v>
      </c>
      <c r="O50" s="112">
        <v>29000</v>
      </c>
      <c r="P50" s="65">
        <v>8</v>
      </c>
      <c r="Q50" s="66">
        <v>19</v>
      </c>
      <c r="R50" s="95">
        <f t="shared" si="0"/>
        <v>0</v>
      </c>
    </row>
    <row r="51" spans="1:18" ht="12">
      <c r="A51" s="65">
        <v>54</v>
      </c>
      <c r="B51" s="111" t="s">
        <v>51</v>
      </c>
      <c r="C51" s="112">
        <v>10000</v>
      </c>
      <c r="D51" s="65">
        <v>10</v>
      </c>
      <c r="E51" s="66">
        <v>39</v>
      </c>
      <c r="F51" s="112">
        <v>14000</v>
      </c>
      <c r="G51" s="65">
        <v>15</v>
      </c>
      <c r="H51" s="66">
        <v>50</v>
      </c>
      <c r="I51" s="112">
        <v>14000</v>
      </c>
      <c r="J51" s="65">
        <v>14</v>
      </c>
      <c r="K51" s="66">
        <v>48</v>
      </c>
      <c r="L51" s="112">
        <v>11000</v>
      </c>
      <c r="M51" s="65">
        <v>11</v>
      </c>
      <c r="N51" s="66">
        <v>42</v>
      </c>
      <c r="O51" s="112">
        <v>8000</v>
      </c>
      <c r="P51" s="65">
        <v>9</v>
      </c>
      <c r="Q51" s="66">
        <v>30</v>
      </c>
      <c r="R51" s="95">
        <f t="shared" si="0"/>
        <v>-0.2</v>
      </c>
    </row>
    <row r="52" spans="1:18" ht="12">
      <c r="A52" s="65">
        <v>55</v>
      </c>
      <c r="B52" s="111" t="s">
        <v>52</v>
      </c>
      <c r="C52" s="112">
        <v>17000</v>
      </c>
      <c r="D52" s="65">
        <v>5</v>
      </c>
      <c r="E52" s="66">
        <v>5</v>
      </c>
      <c r="F52" s="112">
        <v>19000</v>
      </c>
      <c r="G52" s="65">
        <v>6</v>
      </c>
      <c r="H52" s="66">
        <v>2</v>
      </c>
      <c r="I52" s="112">
        <v>21000</v>
      </c>
      <c r="J52" s="65">
        <v>7</v>
      </c>
      <c r="K52" s="66">
        <v>11</v>
      </c>
      <c r="L52" s="112">
        <v>21000</v>
      </c>
      <c r="M52" s="65">
        <v>6</v>
      </c>
      <c r="N52" s="66">
        <v>6</v>
      </c>
      <c r="O52" s="112">
        <v>18000</v>
      </c>
      <c r="P52" s="65">
        <v>6</v>
      </c>
      <c r="Q52" s="66">
        <v>8</v>
      </c>
      <c r="R52" s="95">
        <f t="shared" si="0"/>
        <v>5.8823529411764705E-2</v>
      </c>
    </row>
    <row r="53" spans="1:18" ht="12">
      <c r="A53" s="65">
        <v>56</v>
      </c>
      <c r="B53" s="111" t="s">
        <v>53</v>
      </c>
      <c r="C53" s="112">
        <v>2000</v>
      </c>
      <c r="D53" s="65">
        <v>7</v>
      </c>
      <c r="E53" s="66">
        <v>14</v>
      </c>
      <c r="F53" s="112">
        <v>3000</v>
      </c>
      <c r="G53" s="65">
        <v>9</v>
      </c>
      <c r="H53" s="66">
        <v>23</v>
      </c>
      <c r="I53" s="112">
        <v>3000</v>
      </c>
      <c r="J53" s="65">
        <v>9</v>
      </c>
      <c r="K53" s="66">
        <v>25</v>
      </c>
      <c r="L53" s="112">
        <v>1000</v>
      </c>
      <c r="M53" s="65">
        <v>4</v>
      </c>
      <c r="N53" s="66">
        <v>1</v>
      </c>
      <c r="O53" s="112">
        <v>2000</v>
      </c>
      <c r="P53" s="65">
        <v>7</v>
      </c>
      <c r="Q53" s="66">
        <v>13</v>
      </c>
      <c r="R53" s="95">
        <f t="shared" si="0"/>
        <v>0</v>
      </c>
    </row>
    <row r="54" spans="1:18" ht="12">
      <c r="A54" s="65">
        <v>72</v>
      </c>
      <c r="B54" s="111" t="s">
        <v>54</v>
      </c>
      <c r="C54" s="114">
        <v>36000</v>
      </c>
      <c r="D54" s="65">
        <v>15</v>
      </c>
      <c r="E54" s="66" t="s">
        <v>11</v>
      </c>
      <c r="F54" s="114">
        <v>38000</v>
      </c>
      <c r="G54" s="65">
        <v>15</v>
      </c>
      <c r="H54" s="66" t="s">
        <v>11</v>
      </c>
      <c r="I54" s="114">
        <v>42000</v>
      </c>
      <c r="J54" s="65">
        <v>18</v>
      </c>
      <c r="K54" s="66" t="s">
        <v>11</v>
      </c>
      <c r="L54" s="114">
        <v>36000</v>
      </c>
      <c r="M54" s="65">
        <v>16</v>
      </c>
      <c r="N54" s="66" t="s">
        <v>11</v>
      </c>
      <c r="O54" s="112">
        <v>35000</v>
      </c>
      <c r="P54" s="65">
        <v>15</v>
      </c>
      <c r="Q54" s="66" t="s">
        <v>11</v>
      </c>
      <c r="R54" s="95">
        <f t="shared" si="0"/>
        <v>-2.7777777777777776E-2</v>
      </c>
    </row>
    <row r="55" spans="1:18" s="94" customFormat="1" ht="12">
      <c r="A55" s="65">
        <v>78</v>
      </c>
      <c r="B55" s="111" t="s">
        <v>55</v>
      </c>
      <c r="C55" s="115" t="s">
        <v>79</v>
      </c>
      <c r="D55" s="66" t="s">
        <v>79</v>
      </c>
      <c r="E55" s="66" t="s">
        <v>11</v>
      </c>
      <c r="F55" s="114" t="s">
        <v>79</v>
      </c>
      <c r="G55" s="66" t="s">
        <v>79</v>
      </c>
      <c r="H55" s="66" t="s">
        <v>11</v>
      </c>
      <c r="I55" s="114" t="s">
        <v>79</v>
      </c>
      <c r="J55" s="66" t="s">
        <v>79</v>
      </c>
      <c r="K55" s="66" t="s">
        <v>11</v>
      </c>
      <c r="L55" s="114" t="s">
        <v>79</v>
      </c>
      <c r="M55" s="66" t="s">
        <v>79</v>
      </c>
      <c r="N55" s="66" t="s">
        <v>11</v>
      </c>
      <c r="O55" s="114" t="s">
        <v>79</v>
      </c>
      <c r="P55" s="66" t="s">
        <v>246</v>
      </c>
      <c r="Q55" s="66" t="s">
        <v>11</v>
      </c>
      <c r="R55" s="95" t="e">
        <f t="shared" si="0"/>
        <v>#VALUE!</v>
      </c>
    </row>
  </sheetData>
  <phoneticPr fontId="2" type="noConversion"/>
  <printOptions horizontalCentered="1" gridLines="1"/>
  <pageMargins left="0.5" right="0.5" top="0.75" bottom="0.75" header="0.25" footer="0.25"/>
  <pageSetup scale="85" orientation="portrait"/>
  <headerFooter alignWithMargins="0">
    <oddHeader>&amp;A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Id="1" sqref="A23:XFD23 A1:XFD1"/>
    </sheetView>
  </sheetViews>
  <sheetFormatPr baseColWidth="10" defaultColWidth="8.83203125" defaultRowHeight="12" x14ac:dyDescent="0"/>
  <cols>
    <col min="1" max="1" width="5.1640625" style="8" customWidth="1"/>
    <col min="2" max="2" width="16.5" style="8" customWidth="1"/>
    <col min="3" max="9" width="11.5" style="7" customWidth="1"/>
    <col min="10" max="10" width="11.33203125" style="8" customWidth="1"/>
    <col min="11" max="12" width="11.5" style="7" customWidth="1"/>
    <col min="13" max="13" width="10.83203125" style="8" customWidth="1"/>
    <col min="14" max="16384" width="8.83203125" style="96"/>
  </cols>
  <sheetData>
    <row r="1" spans="1:15">
      <c r="A1" s="91" t="s">
        <v>0</v>
      </c>
      <c r="B1" s="92" t="s">
        <v>283</v>
      </c>
      <c r="C1" s="93" t="s">
        <v>274</v>
      </c>
      <c r="D1" s="92" t="s">
        <v>282</v>
      </c>
      <c r="E1" s="93" t="s">
        <v>279</v>
      </c>
      <c r="F1" s="92" t="s">
        <v>280</v>
      </c>
      <c r="G1" s="93" t="s">
        <v>262</v>
      </c>
      <c r="H1" s="92" t="s">
        <v>263</v>
      </c>
      <c r="I1" s="93" t="s">
        <v>268</v>
      </c>
      <c r="J1" s="92" t="s">
        <v>269</v>
      </c>
      <c r="K1" s="93" t="s">
        <v>285</v>
      </c>
      <c r="L1" s="92" t="s">
        <v>286</v>
      </c>
      <c r="M1" s="92" t="s">
        <v>273</v>
      </c>
    </row>
    <row r="2" spans="1:15">
      <c r="A2" s="8">
        <v>502</v>
      </c>
      <c r="B2" s="40" t="s">
        <v>1</v>
      </c>
      <c r="C2" s="52">
        <v>70</v>
      </c>
      <c r="E2" s="52">
        <v>68</v>
      </c>
      <c r="G2" s="52">
        <v>68</v>
      </c>
      <c r="I2" s="52">
        <v>68</v>
      </c>
      <c r="J2" s="66"/>
      <c r="K2" s="52">
        <v>66</v>
      </c>
      <c r="M2" s="66">
        <v>-5.7142857142857144</v>
      </c>
      <c r="O2" s="97"/>
    </row>
    <row r="3" spans="1:15">
      <c r="A3" s="8">
        <v>1</v>
      </c>
      <c r="B3" s="40" t="s">
        <v>2</v>
      </c>
      <c r="C3" s="65">
        <v>78</v>
      </c>
      <c r="D3" s="7">
        <v>45</v>
      </c>
      <c r="E3" s="65">
        <v>71</v>
      </c>
      <c r="F3" s="7">
        <v>34</v>
      </c>
      <c r="G3" s="65">
        <v>72</v>
      </c>
      <c r="H3" s="7">
        <v>37</v>
      </c>
      <c r="I3" s="65">
        <v>69</v>
      </c>
      <c r="J3" s="66">
        <v>33</v>
      </c>
      <c r="K3" s="52">
        <v>69</v>
      </c>
      <c r="L3" s="7">
        <v>37</v>
      </c>
      <c r="M3" s="66">
        <v>-11.538461538461538</v>
      </c>
      <c r="O3" s="97"/>
    </row>
    <row r="4" spans="1:15">
      <c r="A4" s="8">
        <v>2</v>
      </c>
      <c r="B4" s="40" t="s">
        <v>3</v>
      </c>
      <c r="C4" s="65">
        <v>73</v>
      </c>
      <c r="D4" s="7">
        <v>37</v>
      </c>
      <c r="E4" s="65">
        <v>71</v>
      </c>
      <c r="F4" s="7">
        <v>34</v>
      </c>
      <c r="G4" s="65">
        <v>73</v>
      </c>
      <c r="H4" s="7">
        <v>42</v>
      </c>
      <c r="I4" s="65">
        <v>74</v>
      </c>
      <c r="J4" s="66">
        <v>43</v>
      </c>
      <c r="K4" s="52">
        <v>73</v>
      </c>
      <c r="L4" s="7">
        <v>44</v>
      </c>
      <c r="M4" s="66">
        <v>0</v>
      </c>
      <c r="O4" s="97"/>
    </row>
    <row r="5" spans="1:15">
      <c r="A5" s="8">
        <v>4</v>
      </c>
      <c r="B5" s="40" t="s">
        <v>4</v>
      </c>
      <c r="C5" s="65">
        <v>76</v>
      </c>
      <c r="D5" s="7">
        <v>43</v>
      </c>
      <c r="E5" s="65">
        <v>76</v>
      </c>
      <c r="F5" s="7">
        <v>45</v>
      </c>
      <c r="G5" s="65">
        <v>75</v>
      </c>
      <c r="H5" s="7">
        <v>45</v>
      </c>
      <c r="I5" s="65">
        <v>74</v>
      </c>
      <c r="J5" s="66">
        <v>43</v>
      </c>
      <c r="K5" s="52">
        <v>72</v>
      </c>
      <c r="L5" s="7">
        <v>41</v>
      </c>
      <c r="M5" s="66">
        <v>-5.2631578947368416</v>
      </c>
      <c r="O5" s="97"/>
    </row>
    <row r="6" spans="1:15">
      <c r="A6" s="8">
        <v>5</v>
      </c>
      <c r="B6" s="40" t="s">
        <v>5</v>
      </c>
      <c r="C6" s="65">
        <v>70</v>
      </c>
      <c r="D6" s="7">
        <v>29</v>
      </c>
      <c r="E6" s="65">
        <v>71</v>
      </c>
      <c r="F6" s="7">
        <v>34</v>
      </c>
      <c r="G6" s="65">
        <v>71</v>
      </c>
      <c r="H6" s="7">
        <v>35</v>
      </c>
      <c r="I6" s="65">
        <v>70</v>
      </c>
      <c r="J6" s="66">
        <v>36</v>
      </c>
      <c r="K6" s="52">
        <v>68</v>
      </c>
      <c r="L6" s="7">
        <v>35</v>
      </c>
      <c r="M6" s="66">
        <v>-2.8571428571428572</v>
      </c>
      <c r="O6" s="97"/>
    </row>
    <row r="7" spans="1:15">
      <c r="A7" s="8">
        <v>6</v>
      </c>
      <c r="B7" s="40" t="s">
        <v>6</v>
      </c>
      <c r="C7" s="65">
        <v>79</v>
      </c>
      <c r="D7" s="7">
        <v>46</v>
      </c>
      <c r="E7" s="65">
        <v>77</v>
      </c>
      <c r="F7" s="7">
        <v>48</v>
      </c>
      <c r="G7" s="65">
        <v>76</v>
      </c>
      <c r="H7" s="7">
        <v>46</v>
      </c>
      <c r="I7" s="65">
        <v>75</v>
      </c>
      <c r="J7" s="66">
        <v>46</v>
      </c>
      <c r="K7" s="52">
        <v>73</v>
      </c>
      <c r="L7" s="7">
        <v>44</v>
      </c>
      <c r="M7" s="66">
        <v>-7.59493670886076</v>
      </c>
      <c r="O7" s="97"/>
    </row>
    <row r="8" spans="1:15">
      <c r="A8" s="8">
        <v>8</v>
      </c>
      <c r="B8" s="40" t="s">
        <v>7</v>
      </c>
      <c r="C8" s="65">
        <v>63</v>
      </c>
      <c r="D8" s="7">
        <v>6</v>
      </c>
      <c r="E8" s="65">
        <v>64</v>
      </c>
      <c r="F8" s="7">
        <v>10</v>
      </c>
      <c r="G8" s="65">
        <v>60</v>
      </c>
      <c r="H8" s="7">
        <v>5</v>
      </c>
      <c r="I8" s="65">
        <v>61</v>
      </c>
      <c r="J8" s="66">
        <v>8</v>
      </c>
      <c r="K8" s="52">
        <v>59</v>
      </c>
      <c r="L8" s="7">
        <v>8</v>
      </c>
      <c r="M8" s="66">
        <v>-6.3492063492063489</v>
      </c>
      <c r="O8" s="97"/>
    </row>
    <row r="9" spans="1:15">
      <c r="A9" s="8">
        <v>9</v>
      </c>
      <c r="B9" s="40" t="s">
        <v>8</v>
      </c>
      <c r="C9" s="65">
        <v>62</v>
      </c>
      <c r="D9" s="7">
        <v>4</v>
      </c>
      <c r="E9" s="65">
        <v>59</v>
      </c>
      <c r="F9" s="7">
        <v>3</v>
      </c>
      <c r="G9" s="65">
        <v>58</v>
      </c>
      <c r="H9" s="7">
        <v>2</v>
      </c>
      <c r="I9" s="65">
        <v>58</v>
      </c>
      <c r="J9" s="66">
        <v>5</v>
      </c>
      <c r="K9" s="52">
        <v>57</v>
      </c>
      <c r="L9" s="7">
        <v>4</v>
      </c>
      <c r="M9" s="66">
        <v>-8.064516129032258</v>
      </c>
      <c r="O9" s="97"/>
    </row>
    <row r="10" spans="1:15">
      <c r="A10" s="8">
        <v>10</v>
      </c>
      <c r="B10" s="40" t="s">
        <v>9</v>
      </c>
      <c r="C10" s="65">
        <v>66</v>
      </c>
      <c r="D10" s="7">
        <v>14</v>
      </c>
      <c r="E10" s="65">
        <v>66</v>
      </c>
      <c r="F10" s="7">
        <v>23</v>
      </c>
      <c r="G10" s="65">
        <v>65</v>
      </c>
      <c r="H10" s="7">
        <v>17</v>
      </c>
      <c r="I10" s="65">
        <v>64</v>
      </c>
      <c r="J10" s="66">
        <v>10</v>
      </c>
      <c r="K10" s="52">
        <v>62</v>
      </c>
      <c r="L10" s="7">
        <v>13</v>
      </c>
      <c r="M10" s="66">
        <v>-6.0606060606060606</v>
      </c>
      <c r="O10" s="97"/>
    </row>
    <row r="11" spans="1:15">
      <c r="A11" s="8">
        <v>11</v>
      </c>
      <c r="B11" s="41" t="s">
        <v>10</v>
      </c>
      <c r="C11" s="65">
        <v>89</v>
      </c>
      <c r="D11" s="7" t="s">
        <v>11</v>
      </c>
      <c r="E11" s="65">
        <v>86</v>
      </c>
      <c r="F11" s="7">
        <v>0</v>
      </c>
      <c r="G11" s="65">
        <v>83</v>
      </c>
      <c r="H11" s="7" t="s">
        <v>11</v>
      </c>
      <c r="I11" s="65">
        <v>81</v>
      </c>
      <c r="J11" s="66" t="s">
        <v>11</v>
      </c>
      <c r="K11" s="52">
        <v>77</v>
      </c>
      <c r="L11" s="7" t="s">
        <v>11</v>
      </c>
      <c r="M11" s="66">
        <v>-13.48314606741573</v>
      </c>
      <c r="O11" s="97"/>
    </row>
    <row r="12" spans="1:15">
      <c r="A12" s="8">
        <v>12</v>
      </c>
      <c r="B12" s="40" t="s">
        <v>12</v>
      </c>
      <c r="C12" s="65">
        <v>70</v>
      </c>
      <c r="D12" s="7">
        <v>29</v>
      </c>
      <c r="E12" s="65">
        <v>66</v>
      </c>
      <c r="F12" s="7">
        <v>23</v>
      </c>
      <c r="G12" s="65">
        <v>64</v>
      </c>
      <c r="H12" s="7">
        <v>11</v>
      </c>
      <c r="I12" s="65">
        <v>65</v>
      </c>
      <c r="J12" s="66">
        <v>15</v>
      </c>
      <c r="K12" s="52">
        <v>61</v>
      </c>
      <c r="L12" s="7">
        <v>12</v>
      </c>
      <c r="M12" s="66">
        <v>-12.857142857142856</v>
      </c>
      <c r="O12" s="97"/>
    </row>
    <row r="13" spans="1:15">
      <c r="A13" s="8">
        <v>13</v>
      </c>
      <c r="B13" s="40" t="s">
        <v>13</v>
      </c>
      <c r="C13" s="65">
        <v>74</v>
      </c>
      <c r="D13" s="7">
        <v>39</v>
      </c>
      <c r="E13" s="65">
        <v>72</v>
      </c>
      <c r="F13" s="7">
        <v>38</v>
      </c>
      <c r="G13" s="65">
        <v>71</v>
      </c>
      <c r="H13" s="7">
        <v>35</v>
      </c>
      <c r="I13" s="65">
        <v>68</v>
      </c>
      <c r="J13" s="66">
        <v>31</v>
      </c>
      <c r="K13" s="52">
        <v>66</v>
      </c>
      <c r="L13" s="7">
        <v>29</v>
      </c>
      <c r="M13" s="66">
        <v>-10.810810810810811</v>
      </c>
      <c r="O13" s="97"/>
    </row>
    <row r="14" spans="1:15">
      <c r="A14" s="8">
        <v>15</v>
      </c>
      <c r="B14" s="40" t="s">
        <v>14</v>
      </c>
      <c r="C14" s="65">
        <v>77</v>
      </c>
      <c r="D14" s="7">
        <v>44</v>
      </c>
      <c r="E14" s="65">
        <v>74</v>
      </c>
      <c r="F14" s="7">
        <v>43</v>
      </c>
      <c r="G14" s="65">
        <v>74</v>
      </c>
      <c r="H14" s="7">
        <v>43</v>
      </c>
      <c r="I14" s="65">
        <v>73</v>
      </c>
      <c r="J14" s="66">
        <v>40</v>
      </c>
      <c r="K14" s="52">
        <v>70</v>
      </c>
      <c r="L14" s="7">
        <v>39</v>
      </c>
      <c r="M14" s="66">
        <v>-9.0909090909090917</v>
      </c>
      <c r="O14" s="97"/>
    </row>
    <row r="15" spans="1:15">
      <c r="A15" s="8">
        <v>16</v>
      </c>
      <c r="B15" s="40" t="s">
        <v>15</v>
      </c>
      <c r="C15" s="65">
        <v>67</v>
      </c>
      <c r="D15" s="7">
        <v>19</v>
      </c>
      <c r="E15" s="65">
        <v>65</v>
      </c>
      <c r="F15" s="7">
        <v>20</v>
      </c>
      <c r="G15" s="65">
        <v>68</v>
      </c>
      <c r="H15" s="7">
        <v>29</v>
      </c>
      <c r="I15" s="65">
        <v>67</v>
      </c>
      <c r="J15" s="66">
        <v>26</v>
      </c>
      <c r="K15" s="52">
        <v>67</v>
      </c>
      <c r="L15" s="7">
        <v>33</v>
      </c>
      <c r="M15" s="66">
        <v>0</v>
      </c>
      <c r="O15" s="97"/>
    </row>
    <row r="16" spans="1:15">
      <c r="A16" s="8">
        <v>17</v>
      </c>
      <c r="B16" s="40" t="s">
        <v>16</v>
      </c>
      <c r="C16" s="65">
        <v>71</v>
      </c>
      <c r="D16" s="7">
        <v>33</v>
      </c>
      <c r="E16" s="65">
        <v>68</v>
      </c>
      <c r="F16" s="7">
        <v>29</v>
      </c>
      <c r="G16" s="65">
        <v>68</v>
      </c>
      <c r="H16" s="7">
        <v>29</v>
      </c>
      <c r="I16" s="65">
        <v>67</v>
      </c>
      <c r="J16" s="66">
        <v>26</v>
      </c>
      <c r="K16" s="52">
        <v>66</v>
      </c>
      <c r="L16" s="7">
        <v>29</v>
      </c>
      <c r="M16" s="66">
        <v>-7.042253521126761</v>
      </c>
      <c r="O16" s="97"/>
    </row>
    <row r="17" spans="1:15">
      <c r="A17" s="8">
        <v>18</v>
      </c>
      <c r="B17" s="40" t="s">
        <v>17</v>
      </c>
      <c r="C17" s="65">
        <v>70</v>
      </c>
      <c r="D17" s="7">
        <v>29</v>
      </c>
      <c r="E17" s="65">
        <v>67</v>
      </c>
      <c r="F17" s="7">
        <v>27</v>
      </c>
      <c r="G17" s="65">
        <v>66</v>
      </c>
      <c r="H17" s="7">
        <v>23</v>
      </c>
      <c r="I17" s="65">
        <v>67</v>
      </c>
      <c r="J17" s="66">
        <v>26</v>
      </c>
      <c r="K17" s="52">
        <v>62</v>
      </c>
      <c r="L17" s="7">
        <v>13</v>
      </c>
      <c r="M17" s="66">
        <v>-11.428571428571429</v>
      </c>
      <c r="O17" s="97"/>
    </row>
    <row r="18" spans="1:15">
      <c r="A18" s="8">
        <v>19</v>
      </c>
      <c r="B18" s="40" t="s">
        <v>18</v>
      </c>
      <c r="C18" s="65">
        <v>67</v>
      </c>
      <c r="D18" s="7">
        <v>19</v>
      </c>
      <c r="E18" s="65">
        <v>64</v>
      </c>
      <c r="F18" s="7">
        <v>10</v>
      </c>
      <c r="G18" s="65">
        <v>66</v>
      </c>
      <c r="H18" s="7">
        <v>23</v>
      </c>
      <c r="I18" s="65">
        <v>67</v>
      </c>
      <c r="J18" s="66">
        <v>26</v>
      </c>
      <c r="K18" s="52">
        <v>62</v>
      </c>
      <c r="L18" s="7">
        <v>13</v>
      </c>
      <c r="M18" s="66">
        <v>-7.4626865671641784</v>
      </c>
      <c r="O18" s="97"/>
    </row>
    <row r="19" spans="1:15">
      <c r="A19" s="8">
        <v>20</v>
      </c>
      <c r="B19" s="40" t="s">
        <v>19</v>
      </c>
      <c r="C19" s="65">
        <v>68</v>
      </c>
      <c r="D19" s="7">
        <v>25</v>
      </c>
      <c r="E19" s="65">
        <v>64</v>
      </c>
      <c r="F19" s="7">
        <v>10</v>
      </c>
      <c r="G19" s="65">
        <v>65</v>
      </c>
      <c r="H19" s="7">
        <v>17</v>
      </c>
      <c r="I19" s="65">
        <v>64</v>
      </c>
      <c r="J19" s="66">
        <v>10</v>
      </c>
      <c r="K19" s="52">
        <v>62</v>
      </c>
      <c r="L19" s="7">
        <v>13</v>
      </c>
      <c r="M19" s="66">
        <v>-8.8235294117647065</v>
      </c>
      <c r="O19" s="97"/>
    </row>
    <row r="20" spans="1:15">
      <c r="A20" s="8">
        <v>21</v>
      </c>
      <c r="B20" s="40" t="s">
        <v>20</v>
      </c>
      <c r="C20" s="65">
        <v>69</v>
      </c>
      <c r="D20" s="7">
        <v>28</v>
      </c>
      <c r="E20" s="65">
        <v>67</v>
      </c>
      <c r="F20" s="7">
        <v>27</v>
      </c>
      <c r="G20" s="65">
        <v>64</v>
      </c>
      <c r="H20" s="7">
        <v>11</v>
      </c>
      <c r="I20" s="65">
        <v>65</v>
      </c>
      <c r="J20" s="66">
        <v>15</v>
      </c>
      <c r="K20" s="52">
        <v>64</v>
      </c>
      <c r="L20" s="7">
        <v>24</v>
      </c>
      <c r="M20" s="66">
        <v>-7.2463768115942031</v>
      </c>
      <c r="O20" s="97"/>
    </row>
    <row r="21" spans="1:15">
      <c r="A21" s="8">
        <v>22</v>
      </c>
      <c r="B21" s="40" t="s">
        <v>21</v>
      </c>
      <c r="C21" s="65">
        <v>80</v>
      </c>
      <c r="D21" s="7">
        <v>48</v>
      </c>
      <c r="E21" s="65">
        <v>80</v>
      </c>
      <c r="F21" s="7">
        <v>49</v>
      </c>
      <c r="G21" s="65">
        <v>82</v>
      </c>
      <c r="H21" s="7">
        <v>50</v>
      </c>
      <c r="I21" s="65">
        <v>77</v>
      </c>
      <c r="J21" s="66">
        <v>48</v>
      </c>
      <c r="K21" s="52">
        <v>77</v>
      </c>
      <c r="L21" s="7">
        <v>48</v>
      </c>
      <c r="M21" s="66">
        <v>-3.75</v>
      </c>
      <c r="O21" s="97"/>
    </row>
    <row r="22" spans="1:15">
      <c r="A22" s="8">
        <v>23</v>
      </c>
      <c r="B22" s="40" t="s">
        <v>22</v>
      </c>
      <c r="C22" s="65">
        <v>65</v>
      </c>
      <c r="D22" s="7">
        <v>12</v>
      </c>
      <c r="E22" s="65">
        <v>64</v>
      </c>
      <c r="F22" s="7">
        <v>10</v>
      </c>
      <c r="G22" s="65">
        <v>65</v>
      </c>
      <c r="H22" s="7">
        <v>17</v>
      </c>
      <c r="I22" s="65">
        <v>68</v>
      </c>
      <c r="J22" s="66">
        <v>31</v>
      </c>
      <c r="K22" s="52">
        <v>63</v>
      </c>
      <c r="L22" s="7">
        <v>18</v>
      </c>
      <c r="M22" s="66">
        <v>-3.0769230769230771</v>
      </c>
      <c r="O22" s="97"/>
    </row>
    <row r="23" spans="1:15">
      <c r="A23" s="8">
        <v>24</v>
      </c>
      <c r="B23" s="40" t="s">
        <v>23</v>
      </c>
      <c r="C23" s="65">
        <v>68</v>
      </c>
      <c r="D23" s="7">
        <v>25</v>
      </c>
      <c r="E23" s="65">
        <v>64</v>
      </c>
      <c r="F23" s="7">
        <v>10</v>
      </c>
      <c r="G23" s="65">
        <v>63</v>
      </c>
      <c r="H23" s="7">
        <v>8</v>
      </c>
      <c r="I23" s="65">
        <v>57</v>
      </c>
      <c r="J23" s="66">
        <v>3</v>
      </c>
      <c r="K23" s="52">
        <v>55</v>
      </c>
      <c r="L23" s="7">
        <v>2</v>
      </c>
      <c r="M23" s="66">
        <v>-19.117647058823529</v>
      </c>
      <c r="O23" s="97"/>
    </row>
    <row r="24" spans="1:15">
      <c r="A24" s="8">
        <v>25</v>
      </c>
      <c r="B24" s="40" t="s">
        <v>24</v>
      </c>
      <c r="C24" s="65">
        <v>56</v>
      </c>
      <c r="D24" s="7">
        <v>1</v>
      </c>
      <c r="E24" s="65">
        <v>51</v>
      </c>
      <c r="F24" s="7">
        <v>1</v>
      </c>
      <c r="G24" s="65">
        <v>53</v>
      </c>
      <c r="H24" s="7">
        <v>1</v>
      </c>
      <c r="I24" s="65">
        <v>50</v>
      </c>
      <c r="J24" s="66">
        <v>1</v>
      </c>
      <c r="K24" s="52">
        <v>53</v>
      </c>
      <c r="L24" s="7">
        <v>1</v>
      </c>
      <c r="M24" s="66">
        <v>-5.3571428571428568</v>
      </c>
      <c r="O24" s="97"/>
    </row>
    <row r="25" spans="1:15">
      <c r="A25" s="8">
        <v>26</v>
      </c>
      <c r="B25" s="40" t="s">
        <v>25</v>
      </c>
      <c r="C25" s="65">
        <v>68</v>
      </c>
      <c r="D25" s="7">
        <v>25</v>
      </c>
      <c r="E25" s="65">
        <v>68</v>
      </c>
      <c r="F25" s="7">
        <v>29</v>
      </c>
      <c r="G25" s="65">
        <v>70</v>
      </c>
      <c r="H25" s="7">
        <v>34</v>
      </c>
      <c r="I25" s="65">
        <v>69</v>
      </c>
      <c r="J25" s="66">
        <v>33</v>
      </c>
      <c r="K25" s="52">
        <v>69</v>
      </c>
      <c r="L25" s="7">
        <v>37</v>
      </c>
      <c r="M25" s="66">
        <v>1.4705882352941175</v>
      </c>
      <c r="O25" s="97"/>
    </row>
    <row r="26" spans="1:15">
      <c r="A26" s="8">
        <v>27</v>
      </c>
      <c r="B26" s="40" t="s">
        <v>26</v>
      </c>
      <c r="C26" s="65">
        <v>62</v>
      </c>
      <c r="D26" s="7">
        <v>4</v>
      </c>
      <c r="E26" s="65">
        <v>63</v>
      </c>
      <c r="F26" s="7">
        <v>9</v>
      </c>
      <c r="G26" s="65">
        <v>63</v>
      </c>
      <c r="H26" s="7">
        <v>8</v>
      </c>
      <c r="I26" s="65">
        <v>65</v>
      </c>
      <c r="J26" s="66">
        <v>15</v>
      </c>
      <c r="K26" s="52">
        <v>59</v>
      </c>
      <c r="L26" s="7">
        <v>8</v>
      </c>
      <c r="M26" s="66">
        <v>-4.838709677419355</v>
      </c>
      <c r="O26" s="97"/>
    </row>
    <row r="27" spans="1:15">
      <c r="A27" s="8">
        <v>28</v>
      </c>
      <c r="B27" s="40" t="s">
        <v>27</v>
      </c>
      <c r="C27" s="65">
        <v>82</v>
      </c>
      <c r="D27" s="7">
        <v>50</v>
      </c>
      <c r="E27" s="65">
        <v>81</v>
      </c>
      <c r="F27" s="7">
        <v>50</v>
      </c>
      <c r="G27" s="65">
        <v>78</v>
      </c>
      <c r="H27" s="7">
        <v>48</v>
      </c>
      <c r="I27" s="65">
        <v>78</v>
      </c>
      <c r="J27" s="66">
        <v>49</v>
      </c>
      <c r="K27" s="52">
        <v>79</v>
      </c>
      <c r="L27" s="7">
        <v>49</v>
      </c>
      <c r="M27" s="66">
        <v>-3.6585365853658534</v>
      </c>
      <c r="O27" s="97"/>
    </row>
    <row r="28" spans="1:15">
      <c r="A28" s="8">
        <v>29</v>
      </c>
      <c r="B28" s="40" t="s">
        <v>28</v>
      </c>
      <c r="C28" s="65">
        <v>67</v>
      </c>
      <c r="D28" s="7">
        <v>19</v>
      </c>
      <c r="E28" s="65">
        <v>68</v>
      </c>
      <c r="F28" s="7">
        <v>29</v>
      </c>
      <c r="G28" s="65">
        <v>64</v>
      </c>
      <c r="H28" s="7">
        <v>11</v>
      </c>
      <c r="I28" s="65">
        <v>66</v>
      </c>
      <c r="J28" s="66">
        <v>20</v>
      </c>
      <c r="K28" s="52">
        <v>65</v>
      </c>
      <c r="L28" s="7">
        <v>25</v>
      </c>
      <c r="M28" s="66">
        <v>-2.9850746268656714</v>
      </c>
      <c r="O28" s="97"/>
    </row>
    <row r="29" spans="1:15">
      <c r="A29" s="8">
        <v>30</v>
      </c>
      <c r="B29" s="40" t="s">
        <v>29</v>
      </c>
      <c r="C29" s="65">
        <v>64</v>
      </c>
      <c r="D29" s="7">
        <v>9</v>
      </c>
      <c r="E29" s="65">
        <v>61</v>
      </c>
      <c r="F29" s="7">
        <v>7</v>
      </c>
      <c r="G29" s="65">
        <v>65</v>
      </c>
      <c r="H29" s="7">
        <v>17</v>
      </c>
      <c r="I29" s="65">
        <v>64</v>
      </c>
      <c r="J29" s="66">
        <v>10</v>
      </c>
      <c r="K29" s="52">
        <v>65</v>
      </c>
      <c r="L29" s="7">
        <v>25</v>
      </c>
      <c r="M29" s="66">
        <v>1.5625</v>
      </c>
      <c r="O29" s="97"/>
    </row>
    <row r="30" spans="1:15">
      <c r="A30" s="8">
        <v>31</v>
      </c>
      <c r="B30" s="40" t="s">
        <v>30</v>
      </c>
      <c r="C30" s="65">
        <v>66</v>
      </c>
      <c r="D30" s="7">
        <v>14</v>
      </c>
      <c r="E30" s="65">
        <v>65</v>
      </c>
      <c r="F30" s="7">
        <v>20</v>
      </c>
      <c r="G30" s="65">
        <v>65</v>
      </c>
      <c r="H30" s="7">
        <v>17</v>
      </c>
      <c r="I30" s="65">
        <v>64</v>
      </c>
      <c r="J30" s="66">
        <v>10</v>
      </c>
      <c r="K30" s="52">
        <v>63</v>
      </c>
      <c r="L30" s="7">
        <v>18</v>
      </c>
      <c r="M30" s="66">
        <v>-4.5454545454545459</v>
      </c>
      <c r="O30" s="97"/>
    </row>
    <row r="31" spans="1:15">
      <c r="A31" s="8">
        <v>32</v>
      </c>
      <c r="B31" s="40" t="s">
        <v>31</v>
      </c>
      <c r="C31" s="65">
        <v>79</v>
      </c>
      <c r="D31" s="7">
        <v>46</v>
      </c>
      <c r="E31" s="65">
        <v>76</v>
      </c>
      <c r="F31" s="7">
        <v>45</v>
      </c>
      <c r="G31" s="65">
        <v>76</v>
      </c>
      <c r="H31" s="7">
        <v>46</v>
      </c>
      <c r="I31" s="65">
        <v>75</v>
      </c>
      <c r="J31" s="66">
        <v>46</v>
      </c>
      <c r="K31" s="52">
        <v>73</v>
      </c>
      <c r="L31" s="7">
        <v>44</v>
      </c>
      <c r="M31" s="66">
        <v>-7.59493670886076</v>
      </c>
      <c r="O31" s="97"/>
    </row>
    <row r="32" spans="1:15">
      <c r="A32" s="8">
        <v>33</v>
      </c>
      <c r="B32" s="40" t="s">
        <v>32</v>
      </c>
      <c r="C32" s="65">
        <v>61</v>
      </c>
      <c r="D32" s="7">
        <v>2</v>
      </c>
      <c r="E32" s="65">
        <v>59</v>
      </c>
      <c r="F32" s="7">
        <v>3</v>
      </c>
      <c r="G32" s="65">
        <v>59</v>
      </c>
      <c r="H32" s="7">
        <v>3</v>
      </c>
      <c r="I32" s="65">
        <v>57</v>
      </c>
      <c r="J32" s="66">
        <v>3</v>
      </c>
      <c r="K32" s="52">
        <v>55</v>
      </c>
      <c r="L32" s="7">
        <v>2</v>
      </c>
      <c r="M32" s="66">
        <v>-9.8360655737704921</v>
      </c>
      <c r="O32" s="97"/>
    </row>
    <row r="33" spans="1:15">
      <c r="A33" s="8">
        <v>34</v>
      </c>
      <c r="B33" s="40" t="s">
        <v>33</v>
      </c>
      <c r="C33" s="65">
        <v>63</v>
      </c>
      <c r="D33" s="7">
        <v>6</v>
      </c>
      <c r="E33" s="65">
        <v>57</v>
      </c>
      <c r="F33" s="7">
        <v>2</v>
      </c>
      <c r="G33" s="65">
        <v>60</v>
      </c>
      <c r="H33" s="7">
        <v>5</v>
      </c>
      <c r="I33" s="65">
        <v>56</v>
      </c>
      <c r="J33" s="66">
        <v>2</v>
      </c>
      <c r="K33" s="52">
        <v>58</v>
      </c>
      <c r="L33" s="7">
        <v>6</v>
      </c>
      <c r="M33" s="66">
        <v>-7.9365079365079358</v>
      </c>
      <c r="O33" s="97"/>
    </row>
    <row r="34" spans="1:15">
      <c r="A34" s="8">
        <v>35</v>
      </c>
      <c r="B34" s="40" t="s">
        <v>34</v>
      </c>
      <c r="C34" s="65">
        <v>80</v>
      </c>
      <c r="D34" s="7">
        <v>48</v>
      </c>
      <c r="E34" s="65">
        <v>76</v>
      </c>
      <c r="F34" s="7">
        <v>45</v>
      </c>
      <c r="G34" s="65">
        <v>80</v>
      </c>
      <c r="H34" s="7">
        <v>49</v>
      </c>
      <c r="I34" s="65">
        <v>79</v>
      </c>
      <c r="J34" s="66">
        <v>50</v>
      </c>
      <c r="K34" s="52">
        <v>79</v>
      </c>
      <c r="L34" s="7">
        <v>49</v>
      </c>
      <c r="M34" s="66">
        <v>-1.25</v>
      </c>
      <c r="O34" s="97"/>
    </row>
    <row r="35" spans="1:15">
      <c r="A35" s="8">
        <v>36</v>
      </c>
      <c r="B35" s="40" t="s">
        <v>35</v>
      </c>
      <c r="C35" s="65">
        <v>67</v>
      </c>
      <c r="D35" s="7">
        <v>19</v>
      </c>
      <c r="E35" s="65">
        <v>64</v>
      </c>
      <c r="F35" s="7">
        <v>10</v>
      </c>
      <c r="G35" s="65">
        <v>64</v>
      </c>
      <c r="H35" s="7">
        <v>11</v>
      </c>
      <c r="I35" s="65">
        <v>65</v>
      </c>
      <c r="J35" s="66">
        <v>15</v>
      </c>
      <c r="K35" s="52">
        <v>63</v>
      </c>
      <c r="L35" s="7">
        <v>18</v>
      </c>
      <c r="M35" s="66">
        <v>-5.9701492537313428</v>
      </c>
      <c r="O35" s="97"/>
    </row>
    <row r="36" spans="1:15">
      <c r="A36" s="8">
        <v>37</v>
      </c>
      <c r="B36" s="40" t="s">
        <v>36</v>
      </c>
      <c r="C36" s="65">
        <v>71</v>
      </c>
      <c r="D36" s="7">
        <v>33</v>
      </c>
      <c r="E36" s="65">
        <v>71</v>
      </c>
      <c r="F36" s="7">
        <v>34</v>
      </c>
      <c r="G36" s="65">
        <v>68</v>
      </c>
      <c r="H36" s="7">
        <v>29</v>
      </c>
      <c r="I36" s="65">
        <v>66</v>
      </c>
      <c r="J36" s="66">
        <v>20</v>
      </c>
      <c r="K36" s="52">
        <v>65</v>
      </c>
      <c r="L36" s="7">
        <v>25</v>
      </c>
      <c r="M36" s="66">
        <v>-8.4507042253521121</v>
      </c>
      <c r="O36" s="97"/>
    </row>
    <row r="37" spans="1:15">
      <c r="A37" s="8">
        <v>38</v>
      </c>
      <c r="B37" s="40" t="s">
        <v>37</v>
      </c>
      <c r="C37" s="65">
        <v>65</v>
      </c>
      <c r="D37" s="7">
        <v>12</v>
      </c>
      <c r="E37" s="65">
        <v>65</v>
      </c>
      <c r="F37" s="7">
        <v>20</v>
      </c>
      <c r="G37" s="65">
        <v>65</v>
      </c>
      <c r="H37" s="7">
        <v>17</v>
      </c>
      <c r="I37" s="65">
        <v>64</v>
      </c>
      <c r="J37" s="66">
        <v>10</v>
      </c>
      <c r="K37" s="52">
        <v>66</v>
      </c>
      <c r="L37" s="7">
        <v>29</v>
      </c>
      <c r="M37" s="66">
        <v>1.5384615384615385</v>
      </c>
      <c r="O37" s="97"/>
    </row>
    <row r="38" spans="1:15">
      <c r="A38" s="8">
        <v>39</v>
      </c>
      <c r="B38" s="40" t="s">
        <v>38</v>
      </c>
      <c r="C38" s="65">
        <v>66</v>
      </c>
      <c r="D38" s="7">
        <v>14</v>
      </c>
      <c r="E38" s="65">
        <v>64</v>
      </c>
      <c r="F38" s="7">
        <v>10</v>
      </c>
      <c r="G38" s="65">
        <v>64</v>
      </c>
      <c r="H38" s="7">
        <v>11</v>
      </c>
      <c r="I38" s="65">
        <v>66</v>
      </c>
      <c r="J38" s="66">
        <v>20</v>
      </c>
      <c r="K38" s="52">
        <v>63</v>
      </c>
      <c r="L38" s="7">
        <v>18</v>
      </c>
      <c r="M38" s="66">
        <v>-4.5454545454545459</v>
      </c>
      <c r="O38" s="97"/>
    </row>
    <row r="39" spans="1:15">
      <c r="A39" s="8">
        <v>40</v>
      </c>
      <c r="B39" s="40" t="s">
        <v>39</v>
      </c>
      <c r="C39" s="65">
        <v>75</v>
      </c>
      <c r="D39" s="7">
        <v>42</v>
      </c>
      <c r="E39" s="65">
        <v>73</v>
      </c>
      <c r="F39" s="7">
        <v>41</v>
      </c>
      <c r="G39" s="65">
        <v>72</v>
      </c>
      <c r="H39" s="7">
        <v>37</v>
      </c>
      <c r="I39" s="65">
        <v>73</v>
      </c>
      <c r="J39" s="66">
        <v>40</v>
      </c>
      <c r="K39" s="52">
        <v>70</v>
      </c>
      <c r="L39" s="7">
        <v>39</v>
      </c>
      <c r="M39" s="66">
        <v>-6.666666666666667</v>
      </c>
      <c r="O39" s="97"/>
    </row>
    <row r="40" spans="1:15">
      <c r="A40" s="8">
        <v>41</v>
      </c>
      <c r="B40" s="40" t="s">
        <v>40</v>
      </c>
      <c r="C40" s="65">
        <v>71</v>
      </c>
      <c r="D40" s="7">
        <v>33</v>
      </c>
      <c r="E40" s="65">
        <v>72</v>
      </c>
      <c r="F40" s="7">
        <v>38</v>
      </c>
      <c r="G40" s="65">
        <v>69</v>
      </c>
      <c r="H40" s="7">
        <v>32</v>
      </c>
      <c r="I40" s="65">
        <v>70</v>
      </c>
      <c r="J40" s="66">
        <v>36</v>
      </c>
      <c r="K40" s="52">
        <v>67</v>
      </c>
      <c r="L40" s="7">
        <v>33</v>
      </c>
      <c r="M40" s="66">
        <v>-5.6338028169014089</v>
      </c>
      <c r="O40" s="97"/>
    </row>
    <row r="41" spans="1:15">
      <c r="A41" s="8">
        <v>42</v>
      </c>
      <c r="B41" s="40" t="s">
        <v>41</v>
      </c>
      <c r="C41" s="65">
        <v>64</v>
      </c>
      <c r="D41" s="7">
        <v>9</v>
      </c>
      <c r="E41" s="65">
        <v>60</v>
      </c>
      <c r="F41" s="7">
        <v>6</v>
      </c>
      <c r="G41" s="65">
        <v>63</v>
      </c>
      <c r="H41" s="7">
        <v>8</v>
      </c>
      <c r="I41" s="65">
        <v>59</v>
      </c>
      <c r="J41" s="66">
        <v>6</v>
      </c>
      <c r="K41" s="52">
        <v>60</v>
      </c>
      <c r="L41" s="7">
        <v>10</v>
      </c>
      <c r="M41" s="66">
        <v>-6.25</v>
      </c>
      <c r="O41" s="97"/>
    </row>
    <row r="42" spans="1:15">
      <c r="A42" s="8">
        <v>44</v>
      </c>
      <c r="B42" s="40" t="s">
        <v>42</v>
      </c>
      <c r="C42" s="65">
        <v>70</v>
      </c>
      <c r="D42" s="7">
        <v>29</v>
      </c>
      <c r="E42" s="65">
        <v>69</v>
      </c>
      <c r="F42" s="7">
        <v>32</v>
      </c>
      <c r="G42" s="65">
        <v>64</v>
      </c>
      <c r="H42" s="7">
        <v>11</v>
      </c>
      <c r="I42" s="65">
        <v>65</v>
      </c>
      <c r="J42" s="66">
        <v>15</v>
      </c>
      <c r="K42" s="52">
        <v>62</v>
      </c>
      <c r="L42" s="7">
        <v>13</v>
      </c>
      <c r="M42" s="66">
        <v>-11.428571428571429</v>
      </c>
      <c r="O42" s="97"/>
    </row>
    <row r="43" spans="1:15">
      <c r="A43" s="8">
        <v>45</v>
      </c>
      <c r="B43" s="40" t="s">
        <v>43</v>
      </c>
      <c r="C43" s="65">
        <v>74</v>
      </c>
      <c r="D43" s="7">
        <v>39</v>
      </c>
      <c r="E43" s="65">
        <v>74</v>
      </c>
      <c r="F43" s="7">
        <v>43</v>
      </c>
      <c r="G43" s="65">
        <v>72</v>
      </c>
      <c r="H43" s="7">
        <v>37</v>
      </c>
      <c r="I43" s="65">
        <v>72</v>
      </c>
      <c r="J43" s="66">
        <v>38</v>
      </c>
      <c r="K43" s="52">
        <v>72</v>
      </c>
      <c r="L43" s="7">
        <v>41</v>
      </c>
      <c r="M43" s="66">
        <v>-2.7027027027027026</v>
      </c>
      <c r="O43" s="97"/>
    </row>
    <row r="44" spans="1:15">
      <c r="A44" s="8">
        <v>46</v>
      </c>
      <c r="B44" s="40" t="s">
        <v>44</v>
      </c>
      <c r="C44" s="65">
        <v>67</v>
      </c>
      <c r="D44" s="7">
        <v>19</v>
      </c>
      <c r="E44" s="65">
        <v>66</v>
      </c>
      <c r="F44" s="7">
        <v>23</v>
      </c>
      <c r="G44" s="65">
        <v>67</v>
      </c>
      <c r="H44" s="7">
        <v>25</v>
      </c>
      <c r="I44" s="65">
        <v>69</v>
      </c>
      <c r="J44" s="66">
        <v>33</v>
      </c>
      <c r="K44" s="52">
        <v>68</v>
      </c>
      <c r="L44" s="7">
        <v>35</v>
      </c>
      <c r="M44" s="66">
        <v>1.4925373134328357</v>
      </c>
      <c r="O44" s="97"/>
    </row>
    <row r="45" spans="1:15">
      <c r="A45" s="8">
        <v>47</v>
      </c>
      <c r="B45" s="40" t="s">
        <v>45</v>
      </c>
      <c r="C45" s="65">
        <v>73</v>
      </c>
      <c r="D45" s="7">
        <v>37</v>
      </c>
      <c r="E45" s="65">
        <v>73</v>
      </c>
      <c r="F45" s="7">
        <v>41</v>
      </c>
      <c r="G45" s="65">
        <v>72</v>
      </c>
      <c r="H45" s="7">
        <v>37</v>
      </c>
      <c r="I45" s="65">
        <v>74</v>
      </c>
      <c r="J45" s="66">
        <v>43</v>
      </c>
      <c r="K45" s="52">
        <v>66</v>
      </c>
      <c r="L45" s="7">
        <v>29</v>
      </c>
      <c r="M45" s="66">
        <v>-9.5890410958904102</v>
      </c>
      <c r="O45" s="97"/>
    </row>
    <row r="46" spans="1:15">
      <c r="A46" s="8">
        <v>48</v>
      </c>
      <c r="B46" s="40" t="s">
        <v>46</v>
      </c>
      <c r="C46" s="65">
        <v>71</v>
      </c>
      <c r="D46" s="7">
        <v>33</v>
      </c>
      <c r="E46" s="65">
        <v>70</v>
      </c>
      <c r="F46" s="7">
        <v>33</v>
      </c>
      <c r="G46" s="65">
        <v>72</v>
      </c>
      <c r="H46" s="7">
        <v>37</v>
      </c>
      <c r="I46" s="65">
        <v>72</v>
      </c>
      <c r="J46" s="66">
        <v>38</v>
      </c>
      <c r="K46" s="52">
        <v>72</v>
      </c>
      <c r="L46" s="7">
        <v>41</v>
      </c>
      <c r="M46" s="66">
        <v>1.4084507042253522</v>
      </c>
      <c r="O46" s="97"/>
    </row>
    <row r="47" spans="1:15">
      <c r="A47" s="8">
        <v>49</v>
      </c>
      <c r="B47" s="40" t="s">
        <v>47</v>
      </c>
      <c r="C47" s="65">
        <v>66</v>
      </c>
      <c r="D47" s="7">
        <v>14</v>
      </c>
      <c r="E47" s="65">
        <v>66</v>
      </c>
      <c r="F47" s="7">
        <v>23</v>
      </c>
      <c r="G47" s="65">
        <v>69</v>
      </c>
      <c r="H47" s="7">
        <v>32</v>
      </c>
      <c r="I47" s="65">
        <v>67</v>
      </c>
      <c r="J47" s="66">
        <v>26</v>
      </c>
      <c r="K47" s="52">
        <v>63</v>
      </c>
      <c r="L47" s="7">
        <v>18</v>
      </c>
      <c r="M47" s="66">
        <v>-4.5454545454545459</v>
      </c>
      <c r="O47" s="97"/>
    </row>
    <row r="48" spans="1:15">
      <c r="A48" s="8">
        <v>50</v>
      </c>
      <c r="B48" s="40" t="s">
        <v>48</v>
      </c>
      <c r="C48" s="65">
        <v>61</v>
      </c>
      <c r="D48" s="7">
        <v>2</v>
      </c>
      <c r="E48" s="65">
        <v>59</v>
      </c>
      <c r="F48" s="7">
        <v>3</v>
      </c>
      <c r="G48" s="65">
        <v>59</v>
      </c>
      <c r="H48" s="7">
        <v>3</v>
      </c>
      <c r="I48" s="65">
        <v>59</v>
      </c>
      <c r="J48" s="66">
        <v>6</v>
      </c>
      <c r="K48" s="52">
        <v>58</v>
      </c>
      <c r="L48" s="7">
        <v>6</v>
      </c>
      <c r="M48" s="66">
        <v>-4.918032786885246</v>
      </c>
      <c r="O48" s="97"/>
    </row>
    <row r="49" spans="1:15">
      <c r="A49" s="8">
        <v>51</v>
      </c>
      <c r="B49" s="40" t="s">
        <v>49</v>
      </c>
      <c r="C49" s="65">
        <v>63</v>
      </c>
      <c r="D49" s="7">
        <v>6</v>
      </c>
      <c r="E49" s="65">
        <v>62</v>
      </c>
      <c r="F49" s="7">
        <v>8</v>
      </c>
      <c r="G49" s="65">
        <v>62</v>
      </c>
      <c r="H49" s="7">
        <v>7</v>
      </c>
      <c r="I49" s="65">
        <v>61</v>
      </c>
      <c r="J49" s="66">
        <v>8</v>
      </c>
      <c r="K49" s="52">
        <v>57</v>
      </c>
      <c r="L49" s="7">
        <v>4</v>
      </c>
      <c r="M49" s="66">
        <v>-9.5238095238095237</v>
      </c>
      <c r="O49" s="97"/>
    </row>
    <row r="50" spans="1:15">
      <c r="A50" s="8">
        <v>53</v>
      </c>
      <c r="B50" s="40" t="s">
        <v>50</v>
      </c>
      <c r="C50" s="65">
        <v>64</v>
      </c>
      <c r="D50" s="7">
        <v>9</v>
      </c>
      <c r="E50" s="65">
        <v>64</v>
      </c>
      <c r="F50" s="7">
        <v>10</v>
      </c>
      <c r="G50" s="65">
        <v>67</v>
      </c>
      <c r="H50" s="7">
        <v>25</v>
      </c>
      <c r="I50" s="65">
        <v>66</v>
      </c>
      <c r="J50" s="66">
        <v>20</v>
      </c>
      <c r="K50" s="52">
        <v>60</v>
      </c>
      <c r="L50" s="7">
        <v>10</v>
      </c>
      <c r="M50" s="66">
        <v>-6.25</v>
      </c>
      <c r="O50" s="97"/>
    </row>
    <row r="51" spans="1:15">
      <c r="A51" s="8">
        <v>54</v>
      </c>
      <c r="B51" s="40" t="s">
        <v>51</v>
      </c>
      <c r="C51" s="65">
        <v>74</v>
      </c>
      <c r="D51" s="7">
        <v>39</v>
      </c>
      <c r="E51" s="65">
        <v>72</v>
      </c>
      <c r="F51" s="7">
        <v>38</v>
      </c>
      <c r="G51" s="65">
        <v>74</v>
      </c>
      <c r="H51" s="7">
        <v>43</v>
      </c>
      <c r="I51" s="65">
        <v>73</v>
      </c>
      <c r="J51" s="66">
        <v>40</v>
      </c>
      <c r="K51" s="52">
        <v>73</v>
      </c>
      <c r="L51" s="7">
        <v>44</v>
      </c>
      <c r="M51" s="66">
        <v>-1.3513513513513513</v>
      </c>
      <c r="O51" s="97"/>
    </row>
    <row r="52" spans="1:15">
      <c r="A52" s="8">
        <v>55</v>
      </c>
      <c r="B52" s="40" t="s">
        <v>52</v>
      </c>
      <c r="C52" s="65">
        <v>67</v>
      </c>
      <c r="D52" s="7">
        <v>19</v>
      </c>
      <c r="E52" s="65">
        <v>64</v>
      </c>
      <c r="F52" s="7">
        <v>10</v>
      </c>
      <c r="G52" s="65">
        <v>67</v>
      </c>
      <c r="H52" s="7">
        <v>25</v>
      </c>
      <c r="I52" s="65">
        <v>66</v>
      </c>
      <c r="J52" s="66">
        <v>20</v>
      </c>
      <c r="K52" s="52">
        <v>65</v>
      </c>
      <c r="L52" s="7">
        <v>25</v>
      </c>
      <c r="M52" s="66">
        <v>-2.9850746268656714</v>
      </c>
      <c r="O52" s="97"/>
    </row>
    <row r="53" spans="1:15">
      <c r="A53" s="8">
        <v>56</v>
      </c>
      <c r="B53" s="40" t="s">
        <v>53</v>
      </c>
      <c r="C53" s="65">
        <v>66</v>
      </c>
      <c r="D53" s="7">
        <v>14</v>
      </c>
      <c r="E53" s="65">
        <v>64</v>
      </c>
      <c r="F53" s="7">
        <v>10</v>
      </c>
      <c r="G53" s="65">
        <v>67</v>
      </c>
      <c r="H53" s="7">
        <v>25</v>
      </c>
      <c r="I53" s="65">
        <v>66</v>
      </c>
      <c r="J53" s="66">
        <v>20</v>
      </c>
      <c r="K53" s="52">
        <v>63</v>
      </c>
      <c r="L53" s="7">
        <v>18</v>
      </c>
      <c r="M53" s="66">
        <v>-4.5454545454545459</v>
      </c>
      <c r="O53" s="97"/>
    </row>
    <row r="54" spans="1:15">
      <c r="A54" s="8">
        <v>72</v>
      </c>
      <c r="B54" s="40" t="s">
        <v>54</v>
      </c>
      <c r="C54" s="55" t="s">
        <v>79</v>
      </c>
      <c r="D54" s="7" t="s">
        <v>11</v>
      </c>
      <c r="E54" s="55" t="s">
        <v>79</v>
      </c>
      <c r="F54" s="7" t="s">
        <v>11</v>
      </c>
      <c r="G54" s="55" t="s">
        <v>79</v>
      </c>
      <c r="H54" s="7" t="s">
        <v>11</v>
      </c>
      <c r="I54" s="55" t="s">
        <v>79</v>
      </c>
      <c r="J54" s="90" t="s">
        <v>11</v>
      </c>
      <c r="K54" s="55" t="s">
        <v>246</v>
      </c>
      <c r="L54" s="7" t="s">
        <v>11</v>
      </c>
      <c r="M54" s="66" t="s">
        <v>79</v>
      </c>
    </row>
    <row r="55" spans="1:15">
      <c r="A55" s="8">
        <v>78</v>
      </c>
      <c r="B55" s="40" t="s">
        <v>55</v>
      </c>
      <c r="C55" s="55" t="s">
        <v>79</v>
      </c>
      <c r="D55" s="7" t="s">
        <v>11</v>
      </c>
      <c r="E55" s="55" t="s">
        <v>79</v>
      </c>
      <c r="F55" s="7" t="s">
        <v>11</v>
      </c>
      <c r="G55" s="55" t="s">
        <v>79</v>
      </c>
      <c r="H55" s="7" t="s">
        <v>11</v>
      </c>
      <c r="I55" s="55" t="s">
        <v>79</v>
      </c>
      <c r="J55" s="90" t="s">
        <v>11</v>
      </c>
      <c r="K55" s="55" t="s">
        <v>246</v>
      </c>
      <c r="L55" s="7" t="s">
        <v>11</v>
      </c>
      <c r="M55" s="66" t="s">
        <v>79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pane xSplit="2" ySplit="1" topLeftCell="C2" activePane="bottomRight" state="frozen"/>
      <selection sqref="A1:XFD1048576"/>
      <selection pane="topRight" sqref="A1:XFD1048576"/>
      <selection pane="bottomLeft" sqref="A1:XFD1048576"/>
      <selection pane="bottomRight" activeCell="F32" sqref="F32"/>
    </sheetView>
  </sheetViews>
  <sheetFormatPr baseColWidth="10" defaultColWidth="8.83203125" defaultRowHeight="12" x14ac:dyDescent="0"/>
  <cols>
    <col min="1" max="1" width="5.1640625" style="8" customWidth="1"/>
    <col min="2" max="2" width="16.5" style="8" customWidth="1"/>
    <col min="3" max="12" width="11.5" style="7" customWidth="1"/>
    <col min="13" max="13" width="8.83203125" style="8"/>
    <col min="14" max="16384" width="8.83203125" style="96"/>
  </cols>
  <sheetData>
    <row r="1" spans="1:14">
      <c r="A1" s="91" t="s">
        <v>0</v>
      </c>
      <c r="B1" s="92" t="s">
        <v>283</v>
      </c>
      <c r="C1" s="93" t="s">
        <v>274</v>
      </c>
      <c r="D1" s="92" t="s">
        <v>282</v>
      </c>
      <c r="E1" s="93" t="s">
        <v>279</v>
      </c>
      <c r="F1" s="92" t="s">
        <v>280</v>
      </c>
      <c r="G1" s="93" t="s">
        <v>262</v>
      </c>
      <c r="H1" s="92" t="s">
        <v>263</v>
      </c>
      <c r="I1" s="93" t="s">
        <v>268</v>
      </c>
      <c r="J1" s="92" t="s">
        <v>269</v>
      </c>
      <c r="K1" s="93" t="s">
        <v>285</v>
      </c>
      <c r="L1" s="92" t="s">
        <v>286</v>
      </c>
      <c r="M1" s="92" t="s">
        <v>273</v>
      </c>
    </row>
    <row r="2" spans="1:14">
      <c r="A2" s="8">
        <v>502</v>
      </c>
      <c r="B2" s="40" t="s">
        <v>1</v>
      </c>
      <c r="C2" s="52">
        <v>72</v>
      </c>
      <c r="E2" s="52">
        <v>69</v>
      </c>
      <c r="G2" s="52">
        <v>67</v>
      </c>
      <c r="I2" s="52">
        <v>66</v>
      </c>
      <c r="K2" s="52">
        <v>66</v>
      </c>
      <c r="M2" s="66">
        <v>-8.3333333333333321</v>
      </c>
      <c r="N2" s="97"/>
    </row>
    <row r="3" spans="1:14">
      <c r="A3" s="8">
        <v>1</v>
      </c>
      <c r="B3" s="40" t="s">
        <v>2</v>
      </c>
      <c r="C3" s="65">
        <v>85</v>
      </c>
      <c r="D3" s="7">
        <v>48</v>
      </c>
      <c r="E3" s="65">
        <v>82</v>
      </c>
      <c r="F3" s="7">
        <v>48</v>
      </c>
      <c r="G3" s="65">
        <v>80</v>
      </c>
      <c r="H3" s="7">
        <v>46</v>
      </c>
      <c r="I3" s="65">
        <v>80</v>
      </c>
      <c r="J3" s="7">
        <v>49</v>
      </c>
      <c r="K3" s="52">
        <v>80</v>
      </c>
      <c r="L3" s="7">
        <v>50</v>
      </c>
      <c r="M3" s="66">
        <v>-5.8823529411764701</v>
      </c>
      <c r="N3" s="97"/>
    </row>
    <row r="4" spans="1:14">
      <c r="A4" s="8">
        <v>2</v>
      </c>
      <c r="B4" s="40" t="s">
        <v>3</v>
      </c>
      <c r="C4" s="65">
        <v>71</v>
      </c>
      <c r="D4" s="7">
        <v>30</v>
      </c>
      <c r="E4" s="65">
        <v>68</v>
      </c>
      <c r="F4" s="7">
        <v>27</v>
      </c>
      <c r="G4" s="65">
        <v>67</v>
      </c>
      <c r="H4" s="7">
        <v>30</v>
      </c>
      <c r="I4" s="65">
        <v>65</v>
      </c>
      <c r="J4" s="7">
        <v>23</v>
      </c>
      <c r="K4" s="52">
        <v>67</v>
      </c>
      <c r="L4" s="7">
        <v>30</v>
      </c>
      <c r="M4" s="66">
        <v>-5.6338028169014089</v>
      </c>
      <c r="N4" s="97"/>
    </row>
    <row r="5" spans="1:14">
      <c r="A5" s="8">
        <v>4</v>
      </c>
      <c r="B5" s="40" t="s">
        <v>4</v>
      </c>
      <c r="C5" s="65">
        <v>74</v>
      </c>
      <c r="D5" s="7">
        <v>34</v>
      </c>
      <c r="E5" s="65">
        <v>74</v>
      </c>
      <c r="F5" s="7">
        <v>38</v>
      </c>
      <c r="G5" s="65">
        <v>71</v>
      </c>
      <c r="H5" s="7">
        <v>35</v>
      </c>
      <c r="I5" s="65">
        <v>69</v>
      </c>
      <c r="J5" s="7">
        <v>34</v>
      </c>
      <c r="K5" s="52">
        <v>69</v>
      </c>
      <c r="L5" s="7">
        <v>35</v>
      </c>
      <c r="M5" s="66">
        <v>-6.756756756756757</v>
      </c>
      <c r="N5" s="97"/>
    </row>
    <row r="6" spans="1:14">
      <c r="A6" s="8">
        <v>5</v>
      </c>
      <c r="B6" s="40" t="s">
        <v>5</v>
      </c>
      <c r="C6" s="65">
        <v>78</v>
      </c>
      <c r="D6" s="7">
        <v>40</v>
      </c>
      <c r="E6" s="65">
        <v>76</v>
      </c>
      <c r="F6" s="7">
        <v>40</v>
      </c>
      <c r="G6" s="65">
        <v>73</v>
      </c>
      <c r="H6" s="7">
        <v>38</v>
      </c>
      <c r="I6" s="65">
        <v>71</v>
      </c>
      <c r="J6" s="7">
        <v>39</v>
      </c>
      <c r="K6" s="52">
        <v>72</v>
      </c>
      <c r="L6" s="7">
        <v>41</v>
      </c>
      <c r="M6" s="66">
        <v>-7.6923076923076925</v>
      </c>
      <c r="N6" s="97"/>
    </row>
    <row r="7" spans="1:14">
      <c r="A7" s="8">
        <v>6</v>
      </c>
      <c r="B7" s="40" t="s">
        <v>6</v>
      </c>
      <c r="C7" s="65">
        <v>78</v>
      </c>
      <c r="D7" s="7">
        <v>40</v>
      </c>
      <c r="E7" s="65">
        <v>76</v>
      </c>
      <c r="F7" s="7">
        <v>40</v>
      </c>
      <c r="G7" s="65">
        <v>77</v>
      </c>
      <c r="H7" s="7">
        <v>45</v>
      </c>
      <c r="I7" s="65">
        <v>75</v>
      </c>
      <c r="J7" s="7">
        <v>44</v>
      </c>
      <c r="K7" s="52">
        <v>72</v>
      </c>
      <c r="L7" s="7">
        <v>41</v>
      </c>
      <c r="M7" s="66">
        <v>-7.6923076923076925</v>
      </c>
      <c r="N7" s="97"/>
    </row>
    <row r="8" spans="1:14">
      <c r="A8" s="8">
        <v>8</v>
      </c>
      <c r="B8" s="40" t="s">
        <v>7</v>
      </c>
      <c r="C8" s="65">
        <v>68</v>
      </c>
      <c r="D8" s="7">
        <v>18</v>
      </c>
      <c r="E8" s="65">
        <v>63</v>
      </c>
      <c r="F8" s="7">
        <v>11</v>
      </c>
      <c r="G8" s="65">
        <v>60</v>
      </c>
      <c r="H8" s="7">
        <v>9</v>
      </c>
      <c r="I8" s="65">
        <v>57</v>
      </c>
      <c r="J8" s="7">
        <v>7</v>
      </c>
      <c r="K8" s="52">
        <v>58</v>
      </c>
      <c r="L8" s="7">
        <v>6</v>
      </c>
      <c r="M8" s="66">
        <v>-14.705882352941178</v>
      </c>
      <c r="N8" s="97"/>
    </row>
    <row r="9" spans="1:14">
      <c r="A9" s="8">
        <v>9</v>
      </c>
      <c r="B9" s="40" t="s">
        <v>8</v>
      </c>
      <c r="C9" s="65">
        <v>65</v>
      </c>
      <c r="D9" s="7">
        <v>9</v>
      </c>
      <c r="E9" s="65">
        <v>65</v>
      </c>
      <c r="F9" s="7">
        <v>17</v>
      </c>
      <c r="G9" s="65">
        <v>60</v>
      </c>
      <c r="H9" s="7">
        <v>9</v>
      </c>
      <c r="I9" s="65">
        <v>62</v>
      </c>
      <c r="J9" s="7">
        <v>19</v>
      </c>
      <c r="K9" s="52">
        <v>63</v>
      </c>
      <c r="L9" s="7">
        <v>20</v>
      </c>
      <c r="M9" s="66">
        <v>-3.0769230769230771</v>
      </c>
      <c r="N9" s="97"/>
    </row>
    <row r="10" spans="1:14">
      <c r="A10" s="8">
        <v>10</v>
      </c>
      <c r="B10" s="40" t="s">
        <v>9</v>
      </c>
      <c r="C10" s="65">
        <v>70</v>
      </c>
      <c r="D10" s="7">
        <v>23</v>
      </c>
      <c r="E10" s="65">
        <v>69</v>
      </c>
      <c r="F10" s="7">
        <v>30</v>
      </c>
      <c r="G10" s="65">
        <v>68</v>
      </c>
      <c r="H10" s="7">
        <v>32</v>
      </c>
      <c r="I10" s="65">
        <v>68</v>
      </c>
      <c r="J10" s="7">
        <v>31</v>
      </c>
      <c r="K10" s="52">
        <v>67</v>
      </c>
      <c r="L10" s="7">
        <v>30</v>
      </c>
      <c r="M10" s="66">
        <v>-4.2857142857142856</v>
      </c>
      <c r="N10" s="97"/>
    </row>
    <row r="11" spans="1:14">
      <c r="A11" s="8">
        <v>11</v>
      </c>
      <c r="B11" s="41" t="s">
        <v>10</v>
      </c>
      <c r="C11" s="65">
        <v>93</v>
      </c>
      <c r="D11" s="7" t="s">
        <v>11</v>
      </c>
      <c r="E11" s="65">
        <v>92</v>
      </c>
      <c r="F11" s="7">
        <v>0</v>
      </c>
      <c r="G11" s="65">
        <v>89</v>
      </c>
      <c r="H11" s="7">
        <v>0</v>
      </c>
      <c r="I11" s="65">
        <v>83</v>
      </c>
      <c r="J11" s="7" t="s">
        <v>11</v>
      </c>
      <c r="K11" s="52">
        <v>81</v>
      </c>
      <c r="L11" s="7" t="s">
        <v>11</v>
      </c>
      <c r="M11" s="66">
        <v>-12.903225806451612</v>
      </c>
      <c r="N11" s="97"/>
    </row>
    <row r="12" spans="1:14">
      <c r="A12" s="8">
        <v>12</v>
      </c>
      <c r="B12" s="40" t="s">
        <v>12</v>
      </c>
      <c r="C12" s="65">
        <v>74</v>
      </c>
      <c r="D12" s="7">
        <v>34</v>
      </c>
      <c r="E12" s="65">
        <v>73</v>
      </c>
      <c r="F12" s="7">
        <v>36</v>
      </c>
      <c r="G12" s="65">
        <v>71</v>
      </c>
      <c r="H12" s="7">
        <v>35</v>
      </c>
      <c r="I12" s="65">
        <v>72</v>
      </c>
      <c r="J12" s="7">
        <v>41</v>
      </c>
      <c r="K12" s="52">
        <v>69</v>
      </c>
      <c r="L12" s="7">
        <v>35</v>
      </c>
      <c r="M12" s="66">
        <v>-6.756756756756757</v>
      </c>
      <c r="N12" s="97"/>
    </row>
    <row r="13" spans="1:14">
      <c r="A13" s="8">
        <v>13</v>
      </c>
      <c r="B13" s="40" t="s">
        <v>13</v>
      </c>
      <c r="C13" s="65">
        <v>77</v>
      </c>
      <c r="D13" s="7">
        <v>38</v>
      </c>
      <c r="E13" s="65">
        <v>75</v>
      </c>
      <c r="F13" s="7">
        <v>39</v>
      </c>
      <c r="G13" s="65">
        <v>73</v>
      </c>
      <c r="H13" s="7">
        <v>38</v>
      </c>
      <c r="I13" s="65">
        <v>72</v>
      </c>
      <c r="J13" s="7">
        <v>41</v>
      </c>
      <c r="K13" s="52">
        <v>71</v>
      </c>
      <c r="L13" s="7">
        <v>40</v>
      </c>
      <c r="M13" s="66">
        <v>-7.7922077922077921</v>
      </c>
      <c r="N13" s="97"/>
    </row>
    <row r="14" spans="1:14">
      <c r="A14" s="8">
        <v>15</v>
      </c>
      <c r="B14" s="40" t="s">
        <v>14</v>
      </c>
      <c r="C14" s="65">
        <v>82</v>
      </c>
      <c r="D14" s="7">
        <v>45</v>
      </c>
      <c r="E14" s="65">
        <v>79</v>
      </c>
      <c r="F14" s="7">
        <v>44</v>
      </c>
      <c r="G14" s="65">
        <v>75</v>
      </c>
      <c r="H14" s="7">
        <v>41</v>
      </c>
      <c r="I14" s="65">
        <v>70</v>
      </c>
      <c r="J14" s="7">
        <v>37</v>
      </c>
      <c r="K14" s="52">
        <v>68</v>
      </c>
      <c r="L14" s="7">
        <v>33</v>
      </c>
      <c r="M14" s="66">
        <v>-17.073170731707318</v>
      </c>
      <c r="N14" s="97"/>
    </row>
    <row r="15" spans="1:14">
      <c r="A15" s="8">
        <v>16</v>
      </c>
      <c r="B15" s="40" t="s">
        <v>15</v>
      </c>
      <c r="C15" s="65">
        <v>70</v>
      </c>
      <c r="D15" s="7">
        <v>23</v>
      </c>
      <c r="E15" s="65">
        <v>66</v>
      </c>
      <c r="F15" s="7">
        <v>24</v>
      </c>
      <c r="G15" s="65">
        <v>62</v>
      </c>
      <c r="H15" s="7">
        <v>16</v>
      </c>
      <c r="I15" s="65">
        <v>63</v>
      </c>
      <c r="J15" s="7">
        <v>20</v>
      </c>
      <c r="K15" s="52">
        <v>64</v>
      </c>
      <c r="L15" s="7">
        <v>22</v>
      </c>
      <c r="M15" s="66">
        <v>-8.5714285714285712</v>
      </c>
      <c r="N15" s="97"/>
    </row>
    <row r="16" spans="1:14">
      <c r="A16" s="8">
        <v>17</v>
      </c>
      <c r="B16" s="40" t="s">
        <v>16</v>
      </c>
      <c r="C16" s="65">
        <v>71</v>
      </c>
      <c r="D16" s="7">
        <v>30</v>
      </c>
      <c r="E16" s="65">
        <v>69</v>
      </c>
      <c r="F16" s="7">
        <v>30</v>
      </c>
      <c r="G16" s="65">
        <v>67</v>
      </c>
      <c r="H16" s="7">
        <v>30</v>
      </c>
      <c r="I16" s="65">
        <v>67</v>
      </c>
      <c r="J16" s="7">
        <v>28</v>
      </c>
      <c r="K16" s="52">
        <v>64</v>
      </c>
      <c r="L16" s="7">
        <v>22</v>
      </c>
      <c r="M16" s="66">
        <v>-9.8591549295774641</v>
      </c>
      <c r="N16" s="97"/>
    </row>
    <row r="17" spans="1:14">
      <c r="A17" s="8">
        <v>18</v>
      </c>
      <c r="B17" s="40" t="s">
        <v>17</v>
      </c>
      <c r="C17" s="65">
        <v>70</v>
      </c>
      <c r="D17" s="7">
        <v>23</v>
      </c>
      <c r="E17" s="65">
        <v>65</v>
      </c>
      <c r="F17" s="7">
        <v>17</v>
      </c>
      <c r="G17" s="65">
        <v>64</v>
      </c>
      <c r="H17" s="7">
        <v>18</v>
      </c>
      <c r="I17" s="65">
        <v>66</v>
      </c>
      <c r="J17" s="7">
        <v>25</v>
      </c>
      <c r="K17" s="52">
        <v>62</v>
      </c>
      <c r="L17" s="7">
        <v>15</v>
      </c>
      <c r="M17" s="66">
        <v>-11.428571428571429</v>
      </c>
      <c r="N17" s="97"/>
    </row>
    <row r="18" spans="1:14">
      <c r="A18" s="8">
        <v>19</v>
      </c>
      <c r="B18" s="40" t="s">
        <v>18</v>
      </c>
      <c r="C18" s="65">
        <v>66</v>
      </c>
      <c r="D18" s="7">
        <v>13</v>
      </c>
      <c r="E18" s="65">
        <v>65</v>
      </c>
      <c r="F18" s="7">
        <v>17</v>
      </c>
      <c r="G18" s="65">
        <v>66</v>
      </c>
      <c r="H18" s="7">
        <v>28</v>
      </c>
      <c r="I18" s="65">
        <v>66</v>
      </c>
      <c r="J18" s="7">
        <v>25</v>
      </c>
      <c r="K18" s="52">
        <v>64</v>
      </c>
      <c r="L18" s="7">
        <v>22</v>
      </c>
      <c r="M18" s="66">
        <v>-3.0303030303030303</v>
      </c>
      <c r="N18" s="97"/>
    </row>
    <row r="19" spans="1:14">
      <c r="A19" s="8">
        <v>20</v>
      </c>
      <c r="B19" s="40" t="s">
        <v>19</v>
      </c>
      <c r="C19" s="65">
        <v>66</v>
      </c>
      <c r="D19" s="7">
        <v>13</v>
      </c>
      <c r="E19" s="65">
        <v>60</v>
      </c>
      <c r="F19" s="7">
        <v>5</v>
      </c>
      <c r="G19" s="65">
        <v>61</v>
      </c>
      <c r="H19" s="7">
        <v>13</v>
      </c>
      <c r="I19" s="65">
        <v>59</v>
      </c>
      <c r="J19" s="7">
        <v>10</v>
      </c>
      <c r="K19" s="52">
        <v>60</v>
      </c>
      <c r="L19" s="7">
        <v>10</v>
      </c>
      <c r="M19" s="66">
        <v>-9.0909090909090917</v>
      </c>
      <c r="N19" s="97"/>
    </row>
    <row r="20" spans="1:14">
      <c r="A20" s="8">
        <v>21</v>
      </c>
      <c r="B20" s="40" t="s">
        <v>20</v>
      </c>
      <c r="C20" s="65">
        <v>77</v>
      </c>
      <c r="D20" s="7">
        <v>38</v>
      </c>
      <c r="E20" s="65">
        <v>73</v>
      </c>
      <c r="F20" s="7">
        <v>36</v>
      </c>
      <c r="G20" s="65">
        <v>73</v>
      </c>
      <c r="H20" s="7">
        <v>38</v>
      </c>
      <c r="I20" s="65">
        <v>69</v>
      </c>
      <c r="J20" s="7">
        <v>34</v>
      </c>
      <c r="K20" s="52">
        <v>70</v>
      </c>
      <c r="L20" s="7">
        <v>38</v>
      </c>
      <c r="M20" s="66">
        <v>-9.0909090909090917</v>
      </c>
      <c r="N20" s="97"/>
    </row>
    <row r="21" spans="1:14">
      <c r="A21" s="8">
        <v>22</v>
      </c>
      <c r="B21" s="40" t="s">
        <v>21</v>
      </c>
      <c r="C21" s="65">
        <v>84</v>
      </c>
      <c r="D21" s="7">
        <v>47</v>
      </c>
      <c r="E21" s="65">
        <v>81</v>
      </c>
      <c r="F21" s="7">
        <v>46</v>
      </c>
      <c r="G21" s="65">
        <v>80</v>
      </c>
      <c r="H21" s="7">
        <v>46</v>
      </c>
      <c r="I21" s="65">
        <v>78</v>
      </c>
      <c r="J21" s="7">
        <v>47</v>
      </c>
      <c r="K21" s="52">
        <v>79</v>
      </c>
      <c r="L21" s="7">
        <v>48</v>
      </c>
      <c r="M21" s="66">
        <v>-5.9523809523809517</v>
      </c>
      <c r="N21" s="97"/>
    </row>
    <row r="22" spans="1:14">
      <c r="A22" s="8">
        <v>23</v>
      </c>
      <c r="B22" s="40" t="s">
        <v>22</v>
      </c>
      <c r="C22" s="65">
        <v>70</v>
      </c>
      <c r="D22" s="7">
        <v>23</v>
      </c>
      <c r="E22" s="65">
        <v>66</v>
      </c>
      <c r="F22" s="7">
        <v>24</v>
      </c>
      <c r="G22" s="65">
        <v>65</v>
      </c>
      <c r="H22" s="7">
        <v>23</v>
      </c>
      <c r="I22" s="65">
        <v>61</v>
      </c>
      <c r="J22" s="7">
        <v>16</v>
      </c>
      <c r="K22" s="52">
        <v>60</v>
      </c>
      <c r="L22" s="7">
        <v>10</v>
      </c>
      <c r="M22" s="66">
        <v>-14.285714285714285</v>
      </c>
      <c r="N22" s="97"/>
    </row>
    <row r="23" spans="1:14">
      <c r="A23" s="8">
        <v>24</v>
      </c>
      <c r="B23" s="40" t="s">
        <v>23</v>
      </c>
      <c r="C23" s="65">
        <v>70</v>
      </c>
      <c r="D23" s="7">
        <v>23</v>
      </c>
      <c r="E23" s="65">
        <v>63</v>
      </c>
      <c r="F23" s="7">
        <v>11</v>
      </c>
      <c r="G23" s="65">
        <v>60</v>
      </c>
      <c r="H23" s="7">
        <v>9</v>
      </c>
      <c r="I23" s="65">
        <v>60</v>
      </c>
      <c r="J23" s="7">
        <v>12</v>
      </c>
      <c r="K23" s="52">
        <v>63</v>
      </c>
      <c r="L23" s="7">
        <v>20</v>
      </c>
      <c r="M23" s="66">
        <v>-10</v>
      </c>
      <c r="N23" s="97"/>
    </row>
    <row r="24" spans="1:14">
      <c r="A24" s="8">
        <v>25</v>
      </c>
      <c r="B24" s="40" t="s">
        <v>24</v>
      </c>
      <c r="C24" s="65">
        <v>57</v>
      </c>
      <c r="D24" s="7">
        <v>1</v>
      </c>
      <c r="E24" s="65">
        <v>49</v>
      </c>
      <c r="F24" s="7">
        <v>1</v>
      </c>
      <c r="G24" s="65">
        <v>48</v>
      </c>
      <c r="H24" s="7">
        <v>1</v>
      </c>
      <c r="I24" s="65">
        <v>49</v>
      </c>
      <c r="J24" s="7">
        <v>1</v>
      </c>
      <c r="K24" s="52">
        <v>45</v>
      </c>
      <c r="L24" s="7">
        <v>1</v>
      </c>
      <c r="M24" s="66">
        <v>-21.052631578947366</v>
      </c>
      <c r="N24" s="97"/>
    </row>
    <row r="25" spans="1:14">
      <c r="A25" s="8">
        <v>26</v>
      </c>
      <c r="B25" s="40" t="s">
        <v>25</v>
      </c>
      <c r="C25" s="65">
        <v>71</v>
      </c>
      <c r="D25" s="7">
        <v>30</v>
      </c>
      <c r="E25" s="65">
        <v>71</v>
      </c>
      <c r="F25" s="7">
        <v>34</v>
      </c>
      <c r="G25" s="65">
        <v>69</v>
      </c>
      <c r="H25" s="7">
        <v>33</v>
      </c>
      <c r="I25" s="65">
        <v>69</v>
      </c>
      <c r="J25" s="7">
        <v>34</v>
      </c>
      <c r="K25" s="52">
        <v>70</v>
      </c>
      <c r="L25" s="7">
        <v>38</v>
      </c>
      <c r="M25" s="66">
        <v>-1.4084507042253522</v>
      </c>
      <c r="N25" s="97"/>
    </row>
    <row r="26" spans="1:14">
      <c r="A26" s="8">
        <v>27</v>
      </c>
      <c r="B26" s="40" t="s">
        <v>26</v>
      </c>
      <c r="C26" s="65">
        <v>57</v>
      </c>
      <c r="D26" s="7">
        <v>1</v>
      </c>
      <c r="E26" s="65">
        <v>57</v>
      </c>
      <c r="F26" s="7">
        <v>2</v>
      </c>
      <c r="G26" s="65">
        <v>53</v>
      </c>
      <c r="H26" s="7">
        <v>2</v>
      </c>
      <c r="I26" s="65">
        <v>52</v>
      </c>
      <c r="J26" s="7">
        <v>2</v>
      </c>
      <c r="K26" s="52">
        <v>53</v>
      </c>
      <c r="L26" s="7">
        <v>3</v>
      </c>
      <c r="M26" s="66">
        <v>-7.0175438596491224</v>
      </c>
      <c r="N26" s="97"/>
    </row>
    <row r="27" spans="1:14">
      <c r="A27" s="8">
        <v>28</v>
      </c>
      <c r="B27" s="40" t="s">
        <v>27</v>
      </c>
      <c r="C27" s="65">
        <v>86</v>
      </c>
      <c r="D27" s="7">
        <v>49</v>
      </c>
      <c r="E27" s="65">
        <v>86</v>
      </c>
      <c r="F27" s="7">
        <v>50</v>
      </c>
      <c r="G27" s="65">
        <v>85</v>
      </c>
      <c r="H27" s="7">
        <v>50</v>
      </c>
      <c r="I27" s="65">
        <v>81</v>
      </c>
      <c r="J27" s="7">
        <v>50</v>
      </c>
      <c r="K27" s="52">
        <v>79</v>
      </c>
      <c r="L27" s="7">
        <v>48</v>
      </c>
      <c r="M27" s="66">
        <v>-8.1395348837209305</v>
      </c>
      <c r="N27" s="97"/>
    </row>
    <row r="28" spans="1:14">
      <c r="A28" s="8">
        <v>29</v>
      </c>
      <c r="B28" s="40" t="s">
        <v>28</v>
      </c>
      <c r="C28" s="65">
        <v>74</v>
      </c>
      <c r="D28" s="7">
        <v>34</v>
      </c>
      <c r="E28" s="65">
        <v>70</v>
      </c>
      <c r="F28" s="7">
        <v>32</v>
      </c>
      <c r="G28" s="65">
        <v>65</v>
      </c>
      <c r="H28" s="7">
        <v>23</v>
      </c>
      <c r="I28" s="65">
        <v>68</v>
      </c>
      <c r="J28" s="7">
        <v>31</v>
      </c>
      <c r="K28" s="52">
        <v>67</v>
      </c>
      <c r="L28" s="7">
        <v>30</v>
      </c>
      <c r="M28" s="66">
        <v>-9.4594594594594597</v>
      </c>
      <c r="N28" s="97"/>
    </row>
    <row r="29" spans="1:14">
      <c r="A29" s="8">
        <v>30</v>
      </c>
      <c r="B29" s="40" t="s">
        <v>29</v>
      </c>
      <c r="C29" s="65">
        <v>64</v>
      </c>
      <c r="D29" s="7">
        <v>4</v>
      </c>
      <c r="E29" s="65">
        <v>62</v>
      </c>
      <c r="F29" s="7">
        <v>8</v>
      </c>
      <c r="G29" s="65">
        <v>56</v>
      </c>
      <c r="H29" s="7">
        <v>3</v>
      </c>
      <c r="I29" s="65">
        <v>54</v>
      </c>
      <c r="J29" s="7">
        <v>4</v>
      </c>
      <c r="K29" s="52">
        <v>60</v>
      </c>
      <c r="L29" s="7">
        <v>10</v>
      </c>
      <c r="M29" s="66">
        <v>-6.25</v>
      </c>
      <c r="N29" s="97"/>
    </row>
    <row r="30" spans="1:14">
      <c r="A30" s="8">
        <v>31</v>
      </c>
      <c r="B30" s="40" t="s">
        <v>30</v>
      </c>
      <c r="C30" s="65">
        <v>65</v>
      </c>
      <c r="D30" s="7">
        <v>9</v>
      </c>
      <c r="E30" s="65">
        <v>65</v>
      </c>
      <c r="F30" s="7">
        <v>17</v>
      </c>
      <c r="G30" s="65">
        <v>65</v>
      </c>
      <c r="H30" s="7">
        <v>23</v>
      </c>
      <c r="I30" s="65">
        <v>67</v>
      </c>
      <c r="J30" s="7">
        <v>28</v>
      </c>
      <c r="K30" s="52">
        <v>64</v>
      </c>
      <c r="L30" s="7">
        <v>22</v>
      </c>
      <c r="M30" s="66">
        <v>-1.5384615384615385</v>
      </c>
      <c r="N30" s="97"/>
    </row>
    <row r="31" spans="1:14">
      <c r="A31" s="8">
        <v>32</v>
      </c>
      <c r="B31" s="40" t="s">
        <v>31</v>
      </c>
      <c r="C31" s="65">
        <v>79</v>
      </c>
      <c r="D31" s="7">
        <v>42</v>
      </c>
      <c r="E31" s="65">
        <v>77</v>
      </c>
      <c r="F31" s="7">
        <v>42</v>
      </c>
      <c r="G31" s="65">
        <v>75</v>
      </c>
      <c r="H31" s="7">
        <v>41</v>
      </c>
      <c r="I31" s="65">
        <v>71</v>
      </c>
      <c r="J31" s="7">
        <v>39</v>
      </c>
      <c r="K31" s="52">
        <v>72</v>
      </c>
      <c r="L31" s="7">
        <v>41</v>
      </c>
      <c r="M31" s="66">
        <v>-8.8607594936708853</v>
      </c>
      <c r="N31" s="97"/>
    </row>
    <row r="32" spans="1:14">
      <c r="A32" s="8">
        <v>33</v>
      </c>
      <c r="B32" s="40" t="s">
        <v>32</v>
      </c>
      <c r="C32" s="65">
        <v>65</v>
      </c>
      <c r="D32" s="7">
        <v>9</v>
      </c>
      <c r="E32" s="65">
        <v>62</v>
      </c>
      <c r="F32" s="7">
        <v>8</v>
      </c>
      <c r="G32" s="65">
        <v>57</v>
      </c>
      <c r="H32" s="7">
        <v>5</v>
      </c>
      <c r="I32" s="65">
        <v>56</v>
      </c>
      <c r="J32" s="7">
        <v>6</v>
      </c>
      <c r="K32" s="52">
        <v>53</v>
      </c>
      <c r="L32" s="7">
        <v>3</v>
      </c>
      <c r="M32" s="66">
        <v>-18.461538461538463</v>
      </c>
      <c r="N32" s="97"/>
    </row>
    <row r="33" spans="1:14">
      <c r="A33" s="8">
        <v>34</v>
      </c>
      <c r="B33" s="40" t="s">
        <v>33</v>
      </c>
      <c r="C33" s="65">
        <v>64</v>
      </c>
      <c r="D33" s="7">
        <v>4</v>
      </c>
      <c r="E33" s="65">
        <v>60</v>
      </c>
      <c r="F33" s="7">
        <v>5</v>
      </c>
      <c r="G33" s="65">
        <v>56</v>
      </c>
      <c r="H33" s="7">
        <v>3</v>
      </c>
      <c r="I33" s="65">
        <v>53</v>
      </c>
      <c r="J33" s="7">
        <v>3</v>
      </c>
      <c r="K33" s="52">
        <v>51</v>
      </c>
      <c r="L33" s="7">
        <v>2</v>
      </c>
      <c r="M33" s="66">
        <v>-20.3125</v>
      </c>
      <c r="N33" s="97"/>
    </row>
    <row r="34" spans="1:14">
      <c r="A34" s="8">
        <v>35</v>
      </c>
      <c r="B34" s="40" t="s">
        <v>34</v>
      </c>
      <c r="C34" s="65">
        <v>86</v>
      </c>
      <c r="D34" s="7">
        <v>49</v>
      </c>
      <c r="E34" s="65">
        <v>83</v>
      </c>
      <c r="F34" s="7">
        <v>49</v>
      </c>
      <c r="G34" s="65">
        <v>80</v>
      </c>
      <c r="H34" s="7">
        <v>46</v>
      </c>
      <c r="I34" s="65">
        <v>76</v>
      </c>
      <c r="J34" s="7">
        <v>45</v>
      </c>
      <c r="K34" s="52">
        <v>77</v>
      </c>
      <c r="L34" s="7">
        <v>47</v>
      </c>
      <c r="M34" s="66">
        <v>-10.465116279069768</v>
      </c>
      <c r="N34" s="97"/>
    </row>
    <row r="35" spans="1:14">
      <c r="A35" s="8">
        <v>36</v>
      </c>
      <c r="B35" s="40" t="s">
        <v>35</v>
      </c>
      <c r="C35" s="65">
        <v>69</v>
      </c>
      <c r="D35" s="7">
        <v>20</v>
      </c>
      <c r="E35" s="65">
        <v>70</v>
      </c>
      <c r="F35" s="7">
        <v>32</v>
      </c>
      <c r="G35" s="65">
        <v>66</v>
      </c>
      <c r="H35" s="7">
        <v>28</v>
      </c>
      <c r="I35" s="65">
        <v>70</v>
      </c>
      <c r="J35" s="7">
        <v>37</v>
      </c>
      <c r="K35" s="52">
        <v>68</v>
      </c>
      <c r="L35" s="7">
        <v>33</v>
      </c>
      <c r="M35" s="66">
        <v>-1.4492753623188406</v>
      </c>
      <c r="N35" s="97"/>
    </row>
    <row r="36" spans="1:14">
      <c r="A36" s="8">
        <v>37</v>
      </c>
      <c r="B36" s="40" t="s">
        <v>36</v>
      </c>
      <c r="C36" s="65">
        <v>68</v>
      </c>
      <c r="D36" s="7">
        <v>18</v>
      </c>
      <c r="E36" s="65">
        <v>66</v>
      </c>
      <c r="F36" s="7">
        <v>24</v>
      </c>
      <c r="G36" s="65">
        <v>64</v>
      </c>
      <c r="H36" s="7">
        <v>18</v>
      </c>
      <c r="I36" s="65">
        <v>63</v>
      </c>
      <c r="J36" s="7">
        <v>20</v>
      </c>
      <c r="K36" s="52">
        <v>64</v>
      </c>
      <c r="L36" s="7">
        <v>22</v>
      </c>
      <c r="M36" s="66">
        <v>-5.8823529411764701</v>
      </c>
      <c r="N36" s="97"/>
    </row>
    <row r="37" spans="1:14">
      <c r="A37" s="8">
        <v>38</v>
      </c>
      <c r="B37" s="40" t="s">
        <v>37</v>
      </c>
      <c r="C37" s="65">
        <v>65</v>
      </c>
      <c r="D37" s="7">
        <v>9</v>
      </c>
      <c r="E37" s="65">
        <v>59</v>
      </c>
      <c r="F37" s="7">
        <v>3</v>
      </c>
      <c r="G37" s="65">
        <v>57</v>
      </c>
      <c r="H37" s="7">
        <v>5</v>
      </c>
      <c r="I37" s="65">
        <v>57</v>
      </c>
      <c r="J37" s="7">
        <v>7</v>
      </c>
      <c r="K37" s="52">
        <v>59</v>
      </c>
      <c r="L37" s="7">
        <v>9</v>
      </c>
      <c r="M37" s="66">
        <v>-9.2307692307692317</v>
      </c>
      <c r="N37" s="97"/>
    </row>
    <row r="38" spans="1:14">
      <c r="A38" s="8">
        <v>39</v>
      </c>
      <c r="B38" s="40" t="s">
        <v>38</v>
      </c>
      <c r="C38" s="65">
        <v>67</v>
      </c>
      <c r="D38" s="7">
        <v>16</v>
      </c>
      <c r="E38" s="65">
        <v>65</v>
      </c>
      <c r="F38" s="7">
        <v>17</v>
      </c>
      <c r="G38" s="65">
        <v>64</v>
      </c>
      <c r="H38" s="7">
        <v>18</v>
      </c>
      <c r="I38" s="65">
        <v>61</v>
      </c>
      <c r="J38" s="7">
        <v>16</v>
      </c>
      <c r="K38" s="52">
        <v>60</v>
      </c>
      <c r="L38" s="7">
        <v>10</v>
      </c>
      <c r="M38" s="66">
        <v>-10.44776119402985</v>
      </c>
      <c r="N38" s="97"/>
    </row>
    <row r="39" spans="1:14">
      <c r="A39" s="8">
        <v>40</v>
      </c>
      <c r="B39" s="40" t="s">
        <v>39</v>
      </c>
      <c r="C39" s="65">
        <v>79</v>
      </c>
      <c r="D39" s="7">
        <v>42</v>
      </c>
      <c r="E39" s="65">
        <v>79</v>
      </c>
      <c r="F39" s="7">
        <v>44</v>
      </c>
      <c r="G39" s="65">
        <v>76</v>
      </c>
      <c r="H39" s="7">
        <v>44</v>
      </c>
      <c r="I39" s="65">
        <v>73</v>
      </c>
      <c r="J39" s="7">
        <v>43</v>
      </c>
      <c r="K39" s="52">
        <v>75</v>
      </c>
      <c r="L39" s="7">
        <v>45</v>
      </c>
      <c r="M39" s="66">
        <v>-5.0632911392405067</v>
      </c>
      <c r="N39" s="97"/>
    </row>
    <row r="40" spans="1:14">
      <c r="A40" s="8">
        <v>41</v>
      </c>
      <c r="B40" s="40" t="s">
        <v>40</v>
      </c>
      <c r="C40" s="65">
        <v>66</v>
      </c>
      <c r="D40" s="7">
        <v>13</v>
      </c>
      <c r="E40" s="65">
        <v>65</v>
      </c>
      <c r="F40" s="7">
        <v>17</v>
      </c>
      <c r="G40" s="65">
        <v>63</v>
      </c>
      <c r="H40" s="7">
        <v>17</v>
      </c>
      <c r="I40" s="65">
        <v>67</v>
      </c>
      <c r="J40" s="7">
        <v>28</v>
      </c>
      <c r="K40" s="52">
        <v>66</v>
      </c>
      <c r="L40" s="7">
        <v>29</v>
      </c>
      <c r="M40" s="66">
        <v>0</v>
      </c>
      <c r="N40" s="97"/>
    </row>
    <row r="41" spans="1:14">
      <c r="A41" s="8">
        <v>42</v>
      </c>
      <c r="B41" s="40" t="s">
        <v>41</v>
      </c>
      <c r="C41" s="65">
        <v>69</v>
      </c>
      <c r="D41" s="7">
        <v>20</v>
      </c>
      <c r="E41" s="65">
        <v>62</v>
      </c>
      <c r="F41" s="7">
        <v>8</v>
      </c>
      <c r="G41" s="65">
        <v>60</v>
      </c>
      <c r="H41" s="7">
        <v>9</v>
      </c>
      <c r="I41" s="65">
        <v>61</v>
      </c>
      <c r="J41" s="7">
        <v>16</v>
      </c>
      <c r="K41" s="52">
        <v>58</v>
      </c>
      <c r="L41" s="7">
        <v>6</v>
      </c>
      <c r="M41" s="66">
        <v>-15.942028985507244</v>
      </c>
      <c r="N41" s="97"/>
    </row>
    <row r="42" spans="1:14">
      <c r="A42" s="8">
        <v>44</v>
      </c>
      <c r="B42" s="40" t="s">
        <v>42</v>
      </c>
      <c r="C42" s="65">
        <v>76</v>
      </c>
      <c r="D42" s="7">
        <v>37</v>
      </c>
      <c r="E42" s="65">
        <v>72</v>
      </c>
      <c r="F42" s="7">
        <v>35</v>
      </c>
      <c r="G42" s="65">
        <v>72</v>
      </c>
      <c r="H42" s="7">
        <v>37</v>
      </c>
      <c r="I42" s="65">
        <v>66</v>
      </c>
      <c r="J42" s="7">
        <v>25</v>
      </c>
      <c r="K42" s="52">
        <v>64</v>
      </c>
      <c r="L42" s="7">
        <v>22</v>
      </c>
      <c r="M42" s="66">
        <v>-15.789473684210526</v>
      </c>
      <c r="N42" s="97"/>
    </row>
    <row r="43" spans="1:14">
      <c r="A43" s="8">
        <v>45</v>
      </c>
      <c r="B43" s="40" t="s">
        <v>43</v>
      </c>
      <c r="C43" s="65">
        <v>70</v>
      </c>
      <c r="D43" s="7">
        <v>23</v>
      </c>
      <c r="E43" s="65">
        <v>68</v>
      </c>
      <c r="F43" s="7">
        <v>27</v>
      </c>
      <c r="G43" s="65">
        <v>70</v>
      </c>
      <c r="H43" s="7">
        <v>34</v>
      </c>
      <c r="I43" s="65">
        <v>68</v>
      </c>
      <c r="J43" s="7">
        <v>31</v>
      </c>
      <c r="K43" s="52">
        <v>69</v>
      </c>
      <c r="L43" s="7">
        <v>35</v>
      </c>
      <c r="M43" s="66">
        <v>-1.4285714285714286</v>
      </c>
      <c r="N43" s="97"/>
    </row>
    <row r="44" spans="1:14">
      <c r="A44" s="8">
        <v>46</v>
      </c>
      <c r="B44" s="40" t="s">
        <v>44</v>
      </c>
      <c r="C44" s="65">
        <v>64</v>
      </c>
      <c r="D44" s="7">
        <v>4</v>
      </c>
      <c r="E44" s="65">
        <v>61</v>
      </c>
      <c r="F44" s="7">
        <v>7</v>
      </c>
      <c r="G44" s="65">
        <v>58</v>
      </c>
      <c r="H44" s="7">
        <v>8</v>
      </c>
      <c r="I44" s="65">
        <v>58</v>
      </c>
      <c r="J44" s="7">
        <v>9</v>
      </c>
      <c r="K44" s="52">
        <v>62</v>
      </c>
      <c r="L44" s="7">
        <v>15</v>
      </c>
      <c r="M44" s="66">
        <v>-3.125</v>
      </c>
      <c r="N44" s="97"/>
    </row>
    <row r="45" spans="1:14">
      <c r="A45" s="8">
        <v>47</v>
      </c>
      <c r="B45" s="40" t="s">
        <v>45</v>
      </c>
      <c r="C45" s="65">
        <v>79</v>
      </c>
      <c r="D45" s="7">
        <v>42</v>
      </c>
      <c r="E45" s="65">
        <v>77</v>
      </c>
      <c r="F45" s="7">
        <v>42</v>
      </c>
      <c r="G45" s="65">
        <v>75</v>
      </c>
      <c r="H45" s="7">
        <v>41</v>
      </c>
      <c r="I45" s="65">
        <v>76</v>
      </c>
      <c r="J45" s="7">
        <v>45</v>
      </c>
      <c r="K45" s="52">
        <v>72</v>
      </c>
      <c r="L45" s="7">
        <v>41</v>
      </c>
      <c r="M45" s="66">
        <v>-8.8607594936708853</v>
      </c>
      <c r="N45" s="97"/>
    </row>
    <row r="46" spans="1:14">
      <c r="A46" s="8">
        <v>48</v>
      </c>
      <c r="B46" s="40" t="s">
        <v>46</v>
      </c>
      <c r="C46" s="65">
        <v>69</v>
      </c>
      <c r="D46" s="7">
        <v>20</v>
      </c>
      <c r="E46" s="65">
        <v>65</v>
      </c>
      <c r="F46" s="7">
        <v>17</v>
      </c>
      <c r="G46" s="65">
        <v>64</v>
      </c>
      <c r="H46" s="7">
        <v>18</v>
      </c>
      <c r="I46" s="65">
        <v>60</v>
      </c>
      <c r="J46" s="7">
        <v>12</v>
      </c>
      <c r="K46" s="52">
        <v>62</v>
      </c>
      <c r="L46" s="7">
        <v>15</v>
      </c>
      <c r="M46" s="66">
        <v>-10.144927536231885</v>
      </c>
      <c r="N46" s="97"/>
    </row>
    <row r="47" spans="1:14">
      <c r="A47" s="8">
        <v>49</v>
      </c>
      <c r="B47" s="40" t="s">
        <v>47</v>
      </c>
      <c r="C47" s="65">
        <v>70</v>
      </c>
      <c r="D47" s="7">
        <v>23</v>
      </c>
      <c r="E47" s="65">
        <v>68</v>
      </c>
      <c r="F47" s="7">
        <v>27</v>
      </c>
      <c r="G47" s="65">
        <v>65</v>
      </c>
      <c r="H47" s="7">
        <v>23</v>
      </c>
      <c r="I47" s="65">
        <v>65</v>
      </c>
      <c r="J47" s="7">
        <v>23</v>
      </c>
      <c r="K47" s="52">
        <v>64</v>
      </c>
      <c r="L47" s="7">
        <v>22</v>
      </c>
      <c r="M47" s="66">
        <v>-8.5714285714285712</v>
      </c>
      <c r="N47" s="97"/>
    </row>
    <row r="48" spans="1:14">
      <c r="A48" s="8">
        <v>50</v>
      </c>
      <c r="B48" s="40" t="s">
        <v>48</v>
      </c>
      <c r="C48" s="65">
        <v>62</v>
      </c>
      <c r="D48" s="7">
        <v>3</v>
      </c>
      <c r="E48" s="65">
        <v>59</v>
      </c>
      <c r="F48" s="7">
        <v>3</v>
      </c>
      <c r="G48" s="65">
        <v>57</v>
      </c>
      <c r="H48" s="7">
        <v>5</v>
      </c>
      <c r="I48" s="65">
        <v>54</v>
      </c>
      <c r="J48" s="7">
        <v>4</v>
      </c>
      <c r="K48" s="52">
        <v>53</v>
      </c>
      <c r="L48" s="7">
        <v>3</v>
      </c>
      <c r="M48" s="66">
        <v>-14.516129032258066</v>
      </c>
      <c r="N48" s="97"/>
    </row>
    <row r="49" spans="1:14">
      <c r="A49" s="8">
        <v>51</v>
      </c>
      <c r="B49" s="40" t="s">
        <v>49</v>
      </c>
      <c r="C49" s="65">
        <v>67</v>
      </c>
      <c r="D49" s="7">
        <v>16</v>
      </c>
      <c r="E49" s="65">
        <v>63</v>
      </c>
      <c r="F49" s="7">
        <v>11</v>
      </c>
      <c r="G49" s="65">
        <v>64</v>
      </c>
      <c r="H49" s="7">
        <v>18</v>
      </c>
      <c r="I49" s="65">
        <v>60</v>
      </c>
      <c r="J49" s="7">
        <v>12</v>
      </c>
      <c r="K49" s="52">
        <v>62</v>
      </c>
      <c r="L49" s="7">
        <v>15</v>
      </c>
      <c r="M49" s="66">
        <v>-7.4626865671641784</v>
      </c>
      <c r="N49" s="97"/>
    </row>
    <row r="50" spans="1:14">
      <c r="A50" s="8">
        <v>53</v>
      </c>
      <c r="B50" s="40" t="s">
        <v>50</v>
      </c>
      <c r="C50" s="65">
        <v>64</v>
      </c>
      <c r="D50" s="7">
        <v>4</v>
      </c>
      <c r="E50" s="65">
        <v>64</v>
      </c>
      <c r="F50" s="7">
        <v>15</v>
      </c>
      <c r="G50" s="65">
        <v>61</v>
      </c>
      <c r="H50" s="7">
        <v>13</v>
      </c>
      <c r="I50" s="65">
        <v>60</v>
      </c>
      <c r="J50" s="7">
        <v>12</v>
      </c>
      <c r="K50" s="52">
        <v>58</v>
      </c>
      <c r="L50" s="7">
        <v>6</v>
      </c>
      <c r="M50" s="66">
        <v>-9.375</v>
      </c>
      <c r="N50" s="97"/>
    </row>
    <row r="51" spans="1:14">
      <c r="A51" s="8">
        <v>54</v>
      </c>
      <c r="B51" s="40" t="s">
        <v>51</v>
      </c>
      <c r="C51" s="65">
        <v>82</v>
      </c>
      <c r="D51" s="7">
        <v>45</v>
      </c>
      <c r="E51" s="65">
        <v>81</v>
      </c>
      <c r="F51" s="7">
        <v>46</v>
      </c>
      <c r="G51" s="65">
        <v>81</v>
      </c>
      <c r="H51" s="7">
        <v>49</v>
      </c>
      <c r="I51" s="65">
        <v>79</v>
      </c>
      <c r="J51" s="7">
        <v>48</v>
      </c>
      <c r="K51" s="52">
        <v>76</v>
      </c>
      <c r="L51" s="7">
        <v>46</v>
      </c>
      <c r="M51" s="66">
        <v>-7.3170731707317067</v>
      </c>
      <c r="N51" s="97"/>
    </row>
    <row r="52" spans="1:14">
      <c r="A52" s="8">
        <v>55</v>
      </c>
      <c r="B52" s="40" t="s">
        <v>52</v>
      </c>
      <c r="C52" s="65">
        <v>64</v>
      </c>
      <c r="D52" s="7">
        <v>4</v>
      </c>
      <c r="E52" s="65">
        <v>63</v>
      </c>
      <c r="F52" s="7">
        <v>11</v>
      </c>
      <c r="G52" s="65">
        <v>61</v>
      </c>
      <c r="H52" s="7">
        <v>13</v>
      </c>
      <c r="I52" s="65">
        <v>59</v>
      </c>
      <c r="J52" s="7">
        <v>10</v>
      </c>
      <c r="K52" s="52">
        <v>60</v>
      </c>
      <c r="L52" s="7">
        <v>10</v>
      </c>
      <c r="M52" s="66">
        <v>-6.25</v>
      </c>
      <c r="N52" s="97"/>
    </row>
    <row r="53" spans="1:14">
      <c r="A53" s="8">
        <v>56</v>
      </c>
      <c r="B53" s="40" t="s">
        <v>53</v>
      </c>
      <c r="C53" s="65">
        <v>71</v>
      </c>
      <c r="D53" s="7">
        <v>30</v>
      </c>
      <c r="E53" s="65">
        <v>64</v>
      </c>
      <c r="F53" s="7">
        <v>15</v>
      </c>
      <c r="G53" s="65">
        <v>65</v>
      </c>
      <c r="H53" s="7">
        <v>23</v>
      </c>
      <c r="I53" s="65">
        <v>63</v>
      </c>
      <c r="J53" s="7">
        <v>20</v>
      </c>
      <c r="K53" s="52">
        <v>62</v>
      </c>
      <c r="L53" s="7">
        <v>15</v>
      </c>
      <c r="M53" s="66">
        <v>-12.676056338028168</v>
      </c>
      <c r="N53" s="97"/>
    </row>
    <row r="54" spans="1:14">
      <c r="A54" s="8">
        <v>72</v>
      </c>
      <c r="B54" s="40" t="s">
        <v>54</v>
      </c>
      <c r="C54" s="55" t="s">
        <v>79</v>
      </c>
      <c r="D54" s="7" t="s">
        <v>11</v>
      </c>
      <c r="E54" s="55" t="s">
        <v>79</v>
      </c>
      <c r="F54" s="7" t="s">
        <v>11</v>
      </c>
      <c r="G54" s="55" t="s">
        <v>79</v>
      </c>
      <c r="H54" s="7" t="s">
        <v>11</v>
      </c>
      <c r="I54" s="55" t="s">
        <v>79</v>
      </c>
      <c r="J54" s="7" t="s">
        <v>11</v>
      </c>
      <c r="K54" s="55" t="s">
        <v>79</v>
      </c>
      <c r="L54" s="7" t="s">
        <v>11</v>
      </c>
      <c r="M54" s="90" t="s">
        <v>79</v>
      </c>
      <c r="N54" s="97"/>
    </row>
    <row r="55" spans="1:14">
      <c r="A55" s="8">
        <v>78</v>
      </c>
      <c r="B55" s="40" t="s">
        <v>55</v>
      </c>
      <c r="C55" s="55" t="s">
        <v>79</v>
      </c>
      <c r="D55" s="7" t="s">
        <v>11</v>
      </c>
      <c r="E55" s="55" t="s">
        <v>79</v>
      </c>
      <c r="F55" s="7" t="s">
        <v>11</v>
      </c>
      <c r="G55" s="55" t="s">
        <v>79</v>
      </c>
      <c r="H55" s="7" t="s">
        <v>11</v>
      </c>
      <c r="I55" s="55" t="s">
        <v>79</v>
      </c>
      <c r="J55" s="7" t="s">
        <v>11</v>
      </c>
      <c r="K55" s="55" t="s">
        <v>79</v>
      </c>
      <c r="L55" s="7" t="s">
        <v>11</v>
      </c>
      <c r="M55" s="90" t="s">
        <v>79</v>
      </c>
      <c r="N55" s="9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workbookViewId="0">
      <pane xSplit="2" ySplit="1" topLeftCell="H2" activePane="bottomRight" state="frozen"/>
      <selection sqref="A1:XFD1048576"/>
      <selection pane="topRight" sqref="A1:XFD1048576"/>
      <selection pane="bottomLeft" sqref="A1:XFD1048576"/>
      <selection pane="bottomRight" activeCell="M14" sqref="M14"/>
    </sheetView>
  </sheetViews>
  <sheetFormatPr baseColWidth="10" defaultColWidth="8.83203125" defaultRowHeight="12" x14ac:dyDescent="0"/>
  <cols>
    <col min="1" max="1" width="5.1640625" style="103" customWidth="1"/>
    <col min="2" max="2" width="16.5" style="103" customWidth="1"/>
    <col min="3" max="5" width="12.33203125" style="105" customWidth="1"/>
    <col min="6" max="7" width="11.5" style="105" customWidth="1"/>
    <col min="8" max="21" width="13.1640625" style="105" customWidth="1"/>
    <col min="22" max="22" width="13.1640625" style="101" customWidth="1"/>
    <col min="23" max="16384" width="8.83203125" style="102"/>
  </cols>
  <sheetData>
    <row r="1" spans="1:21" ht="20">
      <c r="A1" s="98" t="s">
        <v>0</v>
      </c>
      <c r="B1" s="99" t="s">
        <v>283</v>
      </c>
      <c r="C1" s="100" t="s">
        <v>287</v>
      </c>
      <c r="D1" s="100" t="s">
        <v>288</v>
      </c>
      <c r="E1" s="99" t="s">
        <v>289</v>
      </c>
      <c r="F1" s="100" t="s">
        <v>290</v>
      </c>
      <c r="G1" s="100" t="s">
        <v>291</v>
      </c>
      <c r="H1" s="99" t="s">
        <v>292</v>
      </c>
      <c r="I1" s="100" t="s">
        <v>293</v>
      </c>
      <c r="J1" s="100" t="s">
        <v>294</v>
      </c>
      <c r="K1" s="99" t="s">
        <v>295</v>
      </c>
      <c r="L1" s="99" t="s">
        <v>296</v>
      </c>
      <c r="M1" s="99" t="s">
        <v>297</v>
      </c>
      <c r="N1" s="99" t="s">
        <v>298</v>
      </c>
      <c r="O1" s="99" t="s">
        <v>299</v>
      </c>
      <c r="P1" s="99" t="s">
        <v>300</v>
      </c>
      <c r="Q1" s="99" t="s">
        <v>301</v>
      </c>
      <c r="R1" s="99" t="s">
        <v>302</v>
      </c>
      <c r="S1" s="99" t="s">
        <v>303</v>
      </c>
      <c r="T1" s="99" t="s">
        <v>304</v>
      </c>
      <c r="U1" s="100" t="s">
        <v>273</v>
      </c>
    </row>
    <row r="2" spans="1:21">
      <c r="A2" s="103">
        <v>502</v>
      </c>
      <c r="B2" s="104" t="s">
        <v>1</v>
      </c>
      <c r="C2" s="103">
        <v>4669000</v>
      </c>
      <c r="D2" s="103">
        <v>56</v>
      </c>
      <c r="F2" s="103">
        <v>4381000</v>
      </c>
      <c r="G2" s="103">
        <v>54</v>
      </c>
      <c r="I2" s="103">
        <v>4387000</v>
      </c>
      <c r="J2" s="103">
        <v>53</v>
      </c>
      <c r="L2" s="103">
        <v>4234000</v>
      </c>
      <c r="M2" s="103">
        <v>53</v>
      </c>
      <c r="O2" s="103">
        <v>4325000</v>
      </c>
      <c r="P2" s="103">
        <v>54</v>
      </c>
      <c r="R2" s="103">
        <v>4307000</v>
      </c>
      <c r="S2" s="105">
        <v>54</v>
      </c>
      <c r="U2" s="103">
        <v>-3.5714285714285712</v>
      </c>
    </row>
    <row r="3" spans="1:21">
      <c r="A3" s="103">
        <v>1</v>
      </c>
      <c r="B3" s="104" t="s">
        <v>2</v>
      </c>
      <c r="C3" s="103">
        <v>76000</v>
      </c>
      <c r="D3" s="103">
        <v>59</v>
      </c>
      <c r="E3" s="105">
        <v>27</v>
      </c>
      <c r="F3" s="103">
        <v>70000</v>
      </c>
      <c r="G3" s="103">
        <v>57</v>
      </c>
      <c r="H3" s="105">
        <v>28</v>
      </c>
      <c r="I3" s="103">
        <v>72000</v>
      </c>
      <c r="J3" s="103">
        <v>57</v>
      </c>
      <c r="K3" s="105">
        <v>30</v>
      </c>
      <c r="L3" s="103">
        <v>70000</v>
      </c>
      <c r="M3" s="103">
        <v>57</v>
      </c>
      <c r="N3" s="105">
        <v>30</v>
      </c>
      <c r="O3" s="103">
        <v>72000</v>
      </c>
      <c r="P3" s="103">
        <v>58</v>
      </c>
      <c r="Q3" s="105">
        <v>32</v>
      </c>
      <c r="R3" s="103">
        <v>71000</v>
      </c>
      <c r="S3" s="105">
        <v>59</v>
      </c>
      <c r="T3" s="105">
        <v>33</v>
      </c>
      <c r="U3" s="103">
        <v>0</v>
      </c>
    </row>
    <row r="4" spans="1:21">
      <c r="A4" s="103">
        <v>2</v>
      </c>
      <c r="B4" s="104" t="s">
        <v>3</v>
      </c>
      <c r="C4" s="103">
        <v>12000</v>
      </c>
      <c r="D4" s="103">
        <v>61</v>
      </c>
      <c r="E4" s="105">
        <v>34</v>
      </c>
      <c r="F4" s="103">
        <v>11000</v>
      </c>
      <c r="G4" s="103">
        <v>60</v>
      </c>
      <c r="H4" s="105">
        <v>35</v>
      </c>
      <c r="I4" s="103">
        <v>11000</v>
      </c>
      <c r="J4" s="103">
        <v>61</v>
      </c>
      <c r="K4" s="105">
        <v>39</v>
      </c>
      <c r="L4" s="103">
        <v>12000</v>
      </c>
      <c r="M4" s="103">
        <v>63</v>
      </c>
      <c r="N4" s="105">
        <v>45</v>
      </c>
      <c r="O4" s="103">
        <v>13000</v>
      </c>
      <c r="P4" s="103">
        <v>66</v>
      </c>
      <c r="Q4" s="105">
        <v>47</v>
      </c>
      <c r="R4" s="103">
        <v>13000</v>
      </c>
      <c r="S4" s="105">
        <v>64</v>
      </c>
      <c r="T4" s="105">
        <v>45</v>
      </c>
      <c r="U4" s="103">
        <v>4.918032786885246</v>
      </c>
    </row>
    <row r="5" spans="1:21">
      <c r="A5" s="103">
        <v>4</v>
      </c>
      <c r="B5" s="104" t="s">
        <v>4</v>
      </c>
      <c r="C5" s="103">
        <v>132000</v>
      </c>
      <c r="D5" s="103">
        <v>68</v>
      </c>
      <c r="E5" s="105">
        <v>47</v>
      </c>
      <c r="F5" s="103">
        <v>133000</v>
      </c>
      <c r="G5" s="103">
        <v>68</v>
      </c>
      <c r="H5" s="105">
        <v>49</v>
      </c>
      <c r="I5" s="103">
        <v>135000</v>
      </c>
      <c r="J5" s="103">
        <v>67</v>
      </c>
      <c r="K5" s="105">
        <v>47</v>
      </c>
      <c r="L5" s="103">
        <v>123000</v>
      </c>
      <c r="M5" s="103">
        <v>68</v>
      </c>
      <c r="N5" s="105">
        <v>49</v>
      </c>
      <c r="O5" s="103">
        <v>124000</v>
      </c>
      <c r="P5" s="103">
        <v>67</v>
      </c>
      <c r="Q5" s="105">
        <v>49</v>
      </c>
      <c r="R5" s="103">
        <v>120000</v>
      </c>
      <c r="S5" s="105">
        <v>67</v>
      </c>
      <c r="T5" s="105">
        <v>49</v>
      </c>
      <c r="U5" s="103">
        <v>-1.4705882352941175</v>
      </c>
    </row>
    <row r="6" spans="1:21">
      <c r="A6" s="103">
        <v>5</v>
      </c>
      <c r="B6" s="104" t="s">
        <v>5</v>
      </c>
      <c r="C6" s="103">
        <v>43000</v>
      </c>
      <c r="D6" s="103">
        <v>55</v>
      </c>
      <c r="E6" s="105">
        <v>14</v>
      </c>
      <c r="F6" s="103">
        <v>41000</v>
      </c>
      <c r="G6" s="103">
        <v>52</v>
      </c>
      <c r="H6" s="105">
        <v>12</v>
      </c>
      <c r="I6" s="103">
        <v>42000</v>
      </c>
      <c r="J6" s="103">
        <v>52</v>
      </c>
      <c r="K6" s="105">
        <v>16</v>
      </c>
      <c r="L6" s="103">
        <v>40000</v>
      </c>
      <c r="M6" s="103">
        <v>51</v>
      </c>
      <c r="N6" s="105">
        <v>12</v>
      </c>
      <c r="O6" s="103">
        <v>42000</v>
      </c>
      <c r="P6" s="103">
        <v>52</v>
      </c>
      <c r="Q6" s="105">
        <v>15</v>
      </c>
      <c r="R6" s="103">
        <v>42000</v>
      </c>
      <c r="S6" s="105">
        <v>53</v>
      </c>
      <c r="T6" s="105">
        <v>19</v>
      </c>
      <c r="U6" s="103">
        <v>-3.6363636363636362</v>
      </c>
    </row>
    <row r="7" spans="1:21">
      <c r="A7" s="103">
        <v>6</v>
      </c>
      <c r="B7" s="104" t="s">
        <v>6</v>
      </c>
      <c r="C7" s="103">
        <v>588000</v>
      </c>
      <c r="D7" s="103">
        <v>55</v>
      </c>
      <c r="E7" s="105">
        <v>14</v>
      </c>
      <c r="F7" s="103">
        <v>535000</v>
      </c>
      <c r="G7" s="103">
        <v>52</v>
      </c>
      <c r="H7" s="105">
        <v>12</v>
      </c>
      <c r="I7" s="103">
        <v>544000</v>
      </c>
      <c r="J7" s="103">
        <v>52</v>
      </c>
      <c r="K7" s="105">
        <v>16</v>
      </c>
      <c r="L7" s="103">
        <v>518000</v>
      </c>
      <c r="M7" s="103">
        <v>52</v>
      </c>
      <c r="N7" s="105">
        <v>17</v>
      </c>
      <c r="O7" s="103">
        <v>532000</v>
      </c>
      <c r="P7" s="103">
        <v>53</v>
      </c>
      <c r="Q7" s="105">
        <v>18</v>
      </c>
      <c r="R7" s="103">
        <v>530000</v>
      </c>
      <c r="S7" s="105">
        <v>53</v>
      </c>
      <c r="T7" s="105">
        <v>19</v>
      </c>
      <c r="U7" s="103">
        <v>-3.6363636363636362</v>
      </c>
    </row>
    <row r="8" spans="1:21">
      <c r="A8" s="103">
        <v>8</v>
      </c>
      <c r="B8" s="104" t="s">
        <v>7</v>
      </c>
      <c r="C8" s="103">
        <v>82000</v>
      </c>
      <c r="D8" s="103">
        <v>59</v>
      </c>
      <c r="E8" s="105">
        <v>27</v>
      </c>
      <c r="F8" s="103">
        <v>78000</v>
      </c>
      <c r="G8" s="103">
        <v>56</v>
      </c>
      <c r="H8" s="105">
        <v>24</v>
      </c>
      <c r="I8" s="103">
        <v>76000</v>
      </c>
      <c r="J8" s="103">
        <v>54</v>
      </c>
      <c r="K8" s="105">
        <v>22</v>
      </c>
      <c r="L8" s="103">
        <v>71000</v>
      </c>
      <c r="M8" s="103">
        <v>52</v>
      </c>
      <c r="N8" s="105">
        <v>17</v>
      </c>
      <c r="O8" s="103">
        <v>72000</v>
      </c>
      <c r="P8" s="103">
        <v>51</v>
      </c>
      <c r="Q8" s="105">
        <v>11</v>
      </c>
      <c r="R8" s="103">
        <v>71000</v>
      </c>
      <c r="S8" s="105">
        <v>51</v>
      </c>
      <c r="T8" s="105">
        <v>12</v>
      </c>
      <c r="U8" s="103">
        <v>-13.559322033898304</v>
      </c>
    </row>
    <row r="9" spans="1:21">
      <c r="A9" s="103">
        <v>9</v>
      </c>
      <c r="B9" s="104" t="s">
        <v>8</v>
      </c>
      <c r="C9" s="103">
        <v>37000</v>
      </c>
      <c r="D9" s="103">
        <v>42</v>
      </c>
      <c r="E9" s="105">
        <v>2</v>
      </c>
      <c r="F9" s="103">
        <v>32000</v>
      </c>
      <c r="G9" s="103">
        <v>39</v>
      </c>
      <c r="H9" s="105">
        <v>2</v>
      </c>
      <c r="I9" s="103">
        <v>32000</v>
      </c>
      <c r="J9" s="103">
        <v>37</v>
      </c>
      <c r="K9" s="105">
        <v>2</v>
      </c>
      <c r="L9" s="103">
        <v>32000</v>
      </c>
      <c r="M9" s="103">
        <v>38</v>
      </c>
      <c r="N9" s="105">
        <v>2</v>
      </c>
      <c r="O9" s="103">
        <v>33000</v>
      </c>
      <c r="P9" s="103">
        <v>39</v>
      </c>
      <c r="Q9" s="105">
        <v>2</v>
      </c>
      <c r="R9" s="103">
        <v>30000</v>
      </c>
      <c r="S9" s="105">
        <v>37</v>
      </c>
      <c r="T9" s="105">
        <v>1</v>
      </c>
      <c r="U9" s="103">
        <v>-11.904761904761903</v>
      </c>
    </row>
    <row r="10" spans="1:21">
      <c r="A10" s="103">
        <v>10</v>
      </c>
      <c r="B10" s="104" t="s">
        <v>9</v>
      </c>
      <c r="C10" s="103">
        <v>13000</v>
      </c>
      <c r="D10" s="103">
        <v>56</v>
      </c>
      <c r="E10" s="105">
        <v>19</v>
      </c>
      <c r="F10" s="103">
        <v>12000</v>
      </c>
      <c r="G10" s="103">
        <v>55</v>
      </c>
      <c r="H10" s="105">
        <v>22</v>
      </c>
      <c r="I10" s="103">
        <v>12000</v>
      </c>
      <c r="J10" s="103">
        <v>52</v>
      </c>
      <c r="K10" s="105">
        <v>16</v>
      </c>
      <c r="L10" s="103">
        <v>11000</v>
      </c>
      <c r="M10" s="103">
        <v>50</v>
      </c>
      <c r="N10" s="105">
        <v>10</v>
      </c>
      <c r="O10" s="103">
        <v>12000</v>
      </c>
      <c r="P10" s="103">
        <v>51</v>
      </c>
      <c r="Q10" s="105">
        <v>11</v>
      </c>
      <c r="R10" s="103">
        <v>11000</v>
      </c>
      <c r="S10" s="105">
        <v>50</v>
      </c>
      <c r="T10" s="105">
        <v>8</v>
      </c>
      <c r="U10" s="103">
        <v>-10.714285714285714</v>
      </c>
    </row>
    <row r="11" spans="1:21">
      <c r="A11" s="103">
        <v>11</v>
      </c>
      <c r="B11" s="106" t="s">
        <v>10</v>
      </c>
      <c r="C11" s="103">
        <v>6000</v>
      </c>
      <c r="D11" s="103">
        <v>46</v>
      </c>
      <c r="E11" s="105" t="s">
        <v>11</v>
      </c>
      <c r="F11" s="103">
        <v>4000</v>
      </c>
      <c r="G11" s="103">
        <v>33</v>
      </c>
      <c r="H11" s="105" t="s">
        <v>11</v>
      </c>
      <c r="I11" s="103">
        <v>5000</v>
      </c>
      <c r="J11" s="103">
        <v>37</v>
      </c>
      <c r="K11" s="105" t="s">
        <v>11</v>
      </c>
      <c r="L11" s="103">
        <v>4000</v>
      </c>
      <c r="M11" s="103">
        <v>34</v>
      </c>
      <c r="N11" s="105" t="s">
        <v>11</v>
      </c>
      <c r="O11" s="103">
        <v>4000</v>
      </c>
      <c r="P11" s="103">
        <v>34</v>
      </c>
      <c r="Q11" s="105" t="s">
        <v>11</v>
      </c>
      <c r="R11" s="103">
        <v>3000</v>
      </c>
      <c r="S11" s="105">
        <v>27</v>
      </c>
      <c r="T11" s="105" t="s">
        <v>11</v>
      </c>
      <c r="U11" s="103">
        <v>-41.304347826086953</v>
      </c>
    </row>
    <row r="12" spans="1:21">
      <c r="A12" s="103">
        <v>12</v>
      </c>
      <c r="B12" s="104" t="s">
        <v>12</v>
      </c>
      <c r="C12" s="103">
        <v>239000</v>
      </c>
      <c r="D12" s="103">
        <v>52</v>
      </c>
      <c r="E12" s="105">
        <v>7</v>
      </c>
      <c r="F12" s="103">
        <v>223000</v>
      </c>
      <c r="G12" s="103">
        <v>50</v>
      </c>
      <c r="H12" s="105">
        <v>9</v>
      </c>
      <c r="I12" s="103">
        <v>227000</v>
      </c>
      <c r="J12" s="103">
        <v>51</v>
      </c>
      <c r="K12" s="105">
        <v>10</v>
      </c>
      <c r="L12" s="103">
        <v>217000</v>
      </c>
      <c r="M12" s="103">
        <v>51</v>
      </c>
      <c r="N12" s="105">
        <v>12</v>
      </c>
      <c r="O12" s="103">
        <v>221000</v>
      </c>
      <c r="P12" s="103">
        <v>51</v>
      </c>
      <c r="Q12" s="105">
        <v>11</v>
      </c>
      <c r="R12" s="103">
        <v>220000</v>
      </c>
      <c r="S12" s="105">
        <v>51</v>
      </c>
      <c r="T12" s="105">
        <v>12</v>
      </c>
      <c r="U12" s="103">
        <v>-1.9230769230769231</v>
      </c>
    </row>
    <row r="13" spans="1:21">
      <c r="A13" s="103">
        <v>13</v>
      </c>
      <c r="B13" s="104" t="s">
        <v>13</v>
      </c>
      <c r="C13" s="103">
        <v>151000</v>
      </c>
      <c r="D13" s="103">
        <v>52</v>
      </c>
      <c r="E13" s="105">
        <v>7</v>
      </c>
      <c r="F13" s="103">
        <v>146000</v>
      </c>
      <c r="G13" s="103">
        <v>51</v>
      </c>
      <c r="H13" s="105">
        <v>10</v>
      </c>
      <c r="I13" s="103">
        <v>148000</v>
      </c>
      <c r="J13" s="103">
        <v>51</v>
      </c>
      <c r="K13" s="105">
        <v>10</v>
      </c>
      <c r="L13" s="103">
        <v>138000</v>
      </c>
      <c r="M13" s="103">
        <v>51</v>
      </c>
      <c r="N13" s="105">
        <v>12</v>
      </c>
      <c r="O13" s="103">
        <v>139000</v>
      </c>
      <c r="P13" s="103">
        <v>52</v>
      </c>
      <c r="Q13" s="105">
        <v>15</v>
      </c>
      <c r="R13" s="103">
        <v>141000</v>
      </c>
      <c r="S13" s="105">
        <v>52</v>
      </c>
      <c r="T13" s="105">
        <v>16</v>
      </c>
      <c r="U13" s="103">
        <v>0</v>
      </c>
    </row>
    <row r="14" spans="1:21">
      <c r="A14" s="103">
        <v>15</v>
      </c>
      <c r="B14" s="104" t="s">
        <v>14</v>
      </c>
      <c r="C14" s="103">
        <v>17000</v>
      </c>
      <c r="D14" s="103">
        <v>52</v>
      </c>
      <c r="E14" s="105">
        <v>7</v>
      </c>
      <c r="F14" s="103">
        <v>16000</v>
      </c>
      <c r="G14" s="103">
        <v>48</v>
      </c>
      <c r="H14" s="105">
        <v>6</v>
      </c>
      <c r="I14" s="103">
        <v>16000</v>
      </c>
      <c r="J14" s="103">
        <v>47</v>
      </c>
      <c r="K14" s="105">
        <v>6</v>
      </c>
      <c r="L14" s="103">
        <v>15000</v>
      </c>
      <c r="M14" s="103">
        <v>46</v>
      </c>
      <c r="N14" s="105">
        <v>5</v>
      </c>
      <c r="O14" s="103">
        <v>16000</v>
      </c>
      <c r="P14" s="103">
        <v>48</v>
      </c>
      <c r="Q14" s="105">
        <v>6</v>
      </c>
      <c r="R14" s="103">
        <v>17000</v>
      </c>
      <c r="S14" s="105">
        <v>49</v>
      </c>
      <c r="T14" s="105">
        <v>7</v>
      </c>
      <c r="U14" s="103">
        <v>-5.7692307692307692</v>
      </c>
    </row>
    <row r="15" spans="1:21">
      <c r="A15" s="103">
        <v>16</v>
      </c>
      <c r="B15" s="104" t="s">
        <v>15</v>
      </c>
      <c r="C15" s="103">
        <v>32000</v>
      </c>
      <c r="D15" s="103">
        <v>69</v>
      </c>
      <c r="E15" s="105">
        <v>48</v>
      </c>
      <c r="F15" s="103">
        <v>31000</v>
      </c>
      <c r="G15" s="103">
        <v>67</v>
      </c>
      <c r="H15" s="105">
        <v>47</v>
      </c>
      <c r="I15" s="103">
        <v>32000</v>
      </c>
      <c r="J15" s="103">
        <v>67</v>
      </c>
      <c r="K15" s="105">
        <v>47</v>
      </c>
      <c r="L15" s="103">
        <v>30000</v>
      </c>
      <c r="M15" s="103">
        <v>63</v>
      </c>
      <c r="N15" s="105">
        <v>45</v>
      </c>
      <c r="O15" s="103">
        <v>32000</v>
      </c>
      <c r="P15" s="103">
        <v>65</v>
      </c>
      <c r="Q15" s="105">
        <v>46</v>
      </c>
      <c r="R15" s="103">
        <v>31000</v>
      </c>
      <c r="S15" s="105">
        <v>65</v>
      </c>
      <c r="T15" s="105">
        <v>47</v>
      </c>
      <c r="U15" s="103">
        <v>-5.7971014492753623</v>
      </c>
    </row>
    <row r="16" spans="1:21">
      <c r="A16" s="103">
        <v>17</v>
      </c>
      <c r="B16" s="104" t="s">
        <v>16</v>
      </c>
      <c r="C16" s="103">
        <v>180000</v>
      </c>
      <c r="D16" s="103">
        <v>50</v>
      </c>
      <c r="E16" s="105">
        <v>5</v>
      </c>
      <c r="F16" s="103">
        <v>167000</v>
      </c>
      <c r="G16" s="103">
        <v>47</v>
      </c>
      <c r="H16" s="105">
        <v>5</v>
      </c>
      <c r="I16" s="103">
        <v>161000</v>
      </c>
      <c r="J16" s="103">
        <v>45</v>
      </c>
      <c r="K16" s="105">
        <v>5</v>
      </c>
      <c r="L16" s="103">
        <v>153000</v>
      </c>
      <c r="M16" s="103">
        <v>46</v>
      </c>
      <c r="N16" s="105">
        <v>5</v>
      </c>
      <c r="O16" s="103">
        <v>155000</v>
      </c>
      <c r="P16" s="103">
        <v>46</v>
      </c>
      <c r="Q16" s="105">
        <v>5</v>
      </c>
      <c r="R16" s="103">
        <v>155000</v>
      </c>
      <c r="S16" s="105">
        <v>47</v>
      </c>
      <c r="T16" s="105">
        <v>5</v>
      </c>
      <c r="U16" s="103">
        <v>-6</v>
      </c>
    </row>
    <row r="17" spans="1:21">
      <c r="A17" s="103">
        <v>18</v>
      </c>
      <c r="B17" s="104" t="s">
        <v>17</v>
      </c>
      <c r="C17" s="103">
        <v>110000</v>
      </c>
      <c r="D17" s="103">
        <v>61</v>
      </c>
      <c r="E17" s="105">
        <v>34</v>
      </c>
      <c r="F17" s="103">
        <v>107000</v>
      </c>
      <c r="G17" s="103">
        <v>60</v>
      </c>
      <c r="H17" s="105">
        <v>35</v>
      </c>
      <c r="I17" s="103">
        <v>109000</v>
      </c>
      <c r="J17" s="103">
        <v>61</v>
      </c>
      <c r="K17" s="105">
        <v>39</v>
      </c>
      <c r="L17" s="103">
        <v>107000</v>
      </c>
      <c r="M17" s="103">
        <v>61</v>
      </c>
      <c r="N17" s="105">
        <v>43</v>
      </c>
      <c r="O17" s="103">
        <v>108000</v>
      </c>
      <c r="P17" s="103">
        <v>60</v>
      </c>
      <c r="Q17" s="105">
        <v>37</v>
      </c>
      <c r="R17" s="103">
        <v>105000</v>
      </c>
      <c r="S17" s="105">
        <v>60</v>
      </c>
      <c r="T17" s="105">
        <v>37</v>
      </c>
      <c r="U17" s="103">
        <v>-1.639344262295082</v>
      </c>
    </row>
    <row r="18" spans="1:21">
      <c r="A18" s="103">
        <v>19</v>
      </c>
      <c r="B18" s="104" t="s">
        <v>18</v>
      </c>
      <c r="C18" s="103">
        <v>44000</v>
      </c>
      <c r="D18" s="103">
        <v>55</v>
      </c>
      <c r="E18" s="105">
        <v>14</v>
      </c>
      <c r="F18" s="103">
        <v>42000</v>
      </c>
      <c r="G18" s="103">
        <v>53</v>
      </c>
      <c r="H18" s="105">
        <v>16</v>
      </c>
      <c r="I18" s="103">
        <v>42000</v>
      </c>
      <c r="J18" s="103">
        <v>52</v>
      </c>
      <c r="K18" s="105">
        <v>16</v>
      </c>
      <c r="L18" s="103">
        <v>42000</v>
      </c>
      <c r="M18" s="103">
        <v>52</v>
      </c>
      <c r="N18" s="105">
        <v>17</v>
      </c>
      <c r="O18" s="103">
        <v>43000</v>
      </c>
      <c r="P18" s="103">
        <v>53</v>
      </c>
      <c r="Q18" s="105">
        <v>18</v>
      </c>
      <c r="R18" s="103">
        <v>42000</v>
      </c>
      <c r="S18" s="105">
        <v>53</v>
      </c>
      <c r="T18" s="105">
        <v>19</v>
      </c>
      <c r="U18" s="103">
        <v>-3.6363636363636362</v>
      </c>
    </row>
    <row r="19" spans="1:21">
      <c r="A19" s="103">
        <v>20</v>
      </c>
      <c r="B19" s="104" t="s">
        <v>19</v>
      </c>
      <c r="C19" s="103">
        <v>44000</v>
      </c>
      <c r="D19" s="103">
        <v>57</v>
      </c>
      <c r="E19" s="105">
        <v>21</v>
      </c>
      <c r="F19" s="103">
        <v>43000</v>
      </c>
      <c r="G19" s="103">
        <v>56</v>
      </c>
      <c r="H19" s="105">
        <v>24</v>
      </c>
      <c r="I19" s="103">
        <v>42000</v>
      </c>
      <c r="J19" s="103">
        <v>54</v>
      </c>
      <c r="K19" s="105">
        <v>22</v>
      </c>
      <c r="L19" s="103">
        <v>42000</v>
      </c>
      <c r="M19" s="103">
        <v>53</v>
      </c>
      <c r="N19" s="105">
        <v>22</v>
      </c>
      <c r="O19" s="103">
        <v>44000</v>
      </c>
      <c r="P19" s="103">
        <v>54</v>
      </c>
      <c r="Q19" s="105">
        <v>23</v>
      </c>
      <c r="R19" s="103">
        <v>44000</v>
      </c>
      <c r="S19" s="105">
        <v>54</v>
      </c>
      <c r="T19" s="105">
        <v>23</v>
      </c>
      <c r="U19" s="103">
        <v>-5.2631578947368416</v>
      </c>
    </row>
    <row r="20" spans="1:21">
      <c r="A20" s="103">
        <v>21</v>
      </c>
      <c r="B20" s="104" t="s">
        <v>20</v>
      </c>
      <c r="C20" s="103">
        <v>65000</v>
      </c>
      <c r="D20" s="103">
        <v>59</v>
      </c>
      <c r="E20" s="105">
        <v>27</v>
      </c>
      <c r="F20" s="103">
        <v>62000</v>
      </c>
      <c r="G20" s="103">
        <v>57</v>
      </c>
      <c r="H20" s="105">
        <v>28</v>
      </c>
      <c r="I20" s="103">
        <v>62000</v>
      </c>
      <c r="J20" s="103">
        <v>55</v>
      </c>
      <c r="K20" s="105">
        <v>27</v>
      </c>
      <c r="L20" s="103">
        <v>64000</v>
      </c>
      <c r="M20" s="103">
        <v>56</v>
      </c>
      <c r="N20" s="105">
        <v>28</v>
      </c>
      <c r="O20" s="103">
        <v>66000</v>
      </c>
      <c r="P20" s="103">
        <v>58</v>
      </c>
      <c r="Q20" s="105">
        <v>32</v>
      </c>
      <c r="R20" s="103">
        <v>67000</v>
      </c>
      <c r="S20" s="105">
        <v>58</v>
      </c>
      <c r="T20" s="105">
        <v>30</v>
      </c>
      <c r="U20" s="103">
        <v>-1.6949152542372881</v>
      </c>
    </row>
    <row r="21" spans="1:21">
      <c r="A21" s="103">
        <v>22</v>
      </c>
      <c r="B21" s="104" t="s">
        <v>21</v>
      </c>
      <c r="C21" s="103">
        <v>65000</v>
      </c>
      <c r="D21" s="103">
        <v>51</v>
      </c>
      <c r="E21" s="105">
        <v>6</v>
      </c>
      <c r="F21" s="103">
        <v>58000</v>
      </c>
      <c r="G21" s="103">
        <v>49</v>
      </c>
      <c r="H21" s="105">
        <v>7</v>
      </c>
      <c r="I21" s="103">
        <v>57000</v>
      </c>
      <c r="J21" s="103">
        <v>47</v>
      </c>
      <c r="K21" s="105">
        <v>6</v>
      </c>
      <c r="L21" s="103">
        <v>57000</v>
      </c>
      <c r="M21" s="103">
        <v>47</v>
      </c>
      <c r="N21" s="105">
        <v>7</v>
      </c>
      <c r="O21" s="103">
        <v>60000</v>
      </c>
      <c r="P21" s="103">
        <v>48</v>
      </c>
      <c r="Q21" s="105">
        <v>6</v>
      </c>
      <c r="R21" s="103">
        <v>63000</v>
      </c>
      <c r="S21" s="105">
        <v>50</v>
      </c>
      <c r="T21" s="105">
        <v>8</v>
      </c>
      <c r="U21" s="103">
        <v>-1.9607843137254901</v>
      </c>
    </row>
    <row r="22" spans="1:21">
      <c r="A22" s="103">
        <v>23</v>
      </c>
      <c r="B22" s="104" t="s">
        <v>22</v>
      </c>
      <c r="C22" s="103">
        <v>17000</v>
      </c>
      <c r="D22" s="103">
        <v>60</v>
      </c>
      <c r="E22" s="105">
        <v>33</v>
      </c>
      <c r="F22" s="103">
        <v>17000</v>
      </c>
      <c r="G22" s="103">
        <v>61</v>
      </c>
      <c r="H22" s="105">
        <v>40</v>
      </c>
      <c r="I22" s="103">
        <v>17000</v>
      </c>
      <c r="J22" s="103">
        <v>61</v>
      </c>
      <c r="K22" s="105">
        <v>39</v>
      </c>
      <c r="L22" s="103">
        <v>17000</v>
      </c>
      <c r="M22" s="103">
        <v>58</v>
      </c>
      <c r="N22" s="105">
        <v>32</v>
      </c>
      <c r="O22" s="103">
        <v>16000</v>
      </c>
      <c r="P22" s="103">
        <v>57</v>
      </c>
      <c r="Q22" s="105">
        <v>29</v>
      </c>
      <c r="R22" s="103">
        <v>16000</v>
      </c>
      <c r="S22" s="105">
        <v>56</v>
      </c>
      <c r="T22" s="105">
        <v>26</v>
      </c>
      <c r="U22" s="103">
        <v>-6.666666666666667</v>
      </c>
    </row>
    <row r="23" spans="1:21">
      <c r="A23" s="103">
        <v>24</v>
      </c>
      <c r="B23" s="104" t="s">
        <v>23</v>
      </c>
      <c r="C23" s="103">
        <v>80000</v>
      </c>
      <c r="D23" s="103">
        <v>53</v>
      </c>
      <c r="E23" s="105">
        <v>11</v>
      </c>
      <c r="F23" s="103">
        <v>75000</v>
      </c>
      <c r="G23" s="103">
        <v>51</v>
      </c>
      <c r="H23" s="105">
        <v>10</v>
      </c>
      <c r="I23" s="103">
        <v>75000</v>
      </c>
      <c r="J23" s="103">
        <v>51</v>
      </c>
      <c r="K23" s="105">
        <v>10</v>
      </c>
      <c r="L23" s="103">
        <v>71000</v>
      </c>
      <c r="M23" s="103">
        <v>49</v>
      </c>
      <c r="N23" s="105">
        <v>8</v>
      </c>
      <c r="O23" s="103">
        <v>72000</v>
      </c>
      <c r="P23" s="103">
        <v>49</v>
      </c>
      <c r="Q23" s="105">
        <v>9</v>
      </c>
      <c r="R23" s="103">
        <v>73000</v>
      </c>
      <c r="S23" s="105">
        <v>50</v>
      </c>
      <c r="T23" s="105">
        <v>8</v>
      </c>
      <c r="U23" s="103">
        <v>-5.6603773584905666</v>
      </c>
    </row>
    <row r="24" spans="1:21">
      <c r="A24" s="103">
        <v>25</v>
      </c>
      <c r="B24" s="104" t="s">
        <v>24</v>
      </c>
      <c r="C24" s="103">
        <v>67000</v>
      </c>
      <c r="D24" s="103">
        <v>44</v>
      </c>
      <c r="E24" s="105">
        <v>3</v>
      </c>
      <c r="F24" s="103">
        <v>61000</v>
      </c>
      <c r="G24" s="103">
        <v>41</v>
      </c>
      <c r="H24" s="105">
        <v>3</v>
      </c>
      <c r="I24" s="103">
        <v>61000</v>
      </c>
      <c r="J24" s="103">
        <v>40</v>
      </c>
      <c r="K24" s="105">
        <v>3</v>
      </c>
      <c r="L24" s="103">
        <v>59000</v>
      </c>
      <c r="M24" s="103">
        <v>41</v>
      </c>
      <c r="N24" s="105">
        <v>3</v>
      </c>
      <c r="O24" s="103">
        <v>60000</v>
      </c>
      <c r="P24" s="103">
        <v>41</v>
      </c>
      <c r="Q24" s="105">
        <v>3</v>
      </c>
      <c r="R24" s="103">
        <v>62000</v>
      </c>
      <c r="S24" s="105">
        <v>42</v>
      </c>
      <c r="T24" s="105">
        <v>3</v>
      </c>
      <c r="U24" s="103">
        <v>-4.5454545454545459</v>
      </c>
    </row>
    <row r="25" spans="1:21">
      <c r="A25" s="103">
        <v>26</v>
      </c>
      <c r="B25" s="104" t="s">
        <v>25</v>
      </c>
      <c r="C25" s="103">
        <v>149000</v>
      </c>
      <c r="D25" s="103">
        <v>56</v>
      </c>
      <c r="E25" s="105">
        <v>19</v>
      </c>
      <c r="F25" s="103">
        <v>136000</v>
      </c>
      <c r="G25" s="103">
        <v>54</v>
      </c>
      <c r="H25" s="105">
        <v>20</v>
      </c>
      <c r="I25" s="103">
        <v>133000</v>
      </c>
      <c r="J25" s="103">
        <v>53</v>
      </c>
      <c r="K25" s="105">
        <v>21</v>
      </c>
      <c r="L25" s="103">
        <v>129000</v>
      </c>
      <c r="M25" s="103">
        <v>54</v>
      </c>
      <c r="N25" s="105">
        <v>24</v>
      </c>
      <c r="O25" s="103">
        <v>128000</v>
      </c>
      <c r="P25" s="103">
        <v>54</v>
      </c>
      <c r="Q25" s="105">
        <v>23</v>
      </c>
      <c r="R25" s="103">
        <v>124000</v>
      </c>
      <c r="S25" s="105">
        <v>54</v>
      </c>
      <c r="T25" s="105">
        <v>23</v>
      </c>
      <c r="U25" s="103">
        <v>-3.5714285714285712</v>
      </c>
    </row>
    <row r="26" spans="1:21">
      <c r="A26" s="103">
        <v>27</v>
      </c>
      <c r="B26" s="104" t="s">
        <v>26</v>
      </c>
      <c r="C26" s="103">
        <v>82000</v>
      </c>
      <c r="D26" s="103">
        <v>58</v>
      </c>
      <c r="E26" s="105">
        <v>23</v>
      </c>
      <c r="F26" s="103">
        <v>80000</v>
      </c>
      <c r="G26" s="103">
        <v>56</v>
      </c>
      <c r="H26" s="105">
        <v>24</v>
      </c>
      <c r="I26" s="103">
        <v>80000</v>
      </c>
      <c r="J26" s="103">
        <v>55</v>
      </c>
      <c r="K26" s="105">
        <v>27</v>
      </c>
      <c r="L26" s="103">
        <v>79000</v>
      </c>
      <c r="M26" s="103">
        <v>55</v>
      </c>
      <c r="N26" s="105">
        <v>27</v>
      </c>
      <c r="O26" s="103">
        <v>78000</v>
      </c>
      <c r="P26" s="103">
        <v>54</v>
      </c>
      <c r="Q26" s="105">
        <v>23</v>
      </c>
      <c r="R26" s="103">
        <v>76000</v>
      </c>
      <c r="S26" s="105">
        <v>54</v>
      </c>
      <c r="T26" s="105">
        <v>23</v>
      </c>
      <c r="U26" s="103">
        <v>-6.8965517241379306</v>
      </c>
    </row>
    <row r="27" spans="1:21">
      <c r="A27" s="103">
        <v>28</v>
      </c>
      <c r="B27" s="104" t="s">
        <v>27</v>
      </c>
      <c r="C27" s="103">
        <v>48000</v>
      </c>
      <c r="D27" s="103">
        <v>54</v>
      </c>
      <c r="E27" s="105">
        <v>12</v>
      </c>
      <c r="F27" s="103">
        <v>42000</v>
      </c>
      <c r="G27" s="103">
        <v>52</v>
      </c>
      <c r="H27" s="105">
        <v>12</v>
      </c>
      <c r="I27" s="103">
        <v>41000</v>
      </c>
      <c r="J27" s="103">
        <v>50</v>
      </c>
      <c r="K27" s="105">
        <v>8</v>
      </c>
      <c r="L27" s="103">
        <v>40000</v>
      </c>
      <c r="M27" s="103">
        <v>50</v>
      </c>
      <c r="N27" s="105">
        <v>10</v>
      </c>
      <c r="O27" s="103">
        <v>40000</v>
      </c>
      <c r="P27" s="103">
        <v>50</v>
      </c>
      <c r="Q27" s="105">
        <v>10</v>
      </c>
      <c r="R27" s="103">
        <v>42000</v>
      </c>
      <c r="S27" s="105">
        <v>50</v>
      </c>
      <c r="T27" s="105">
        <v>8</v>
      </c>
      <c r="U27" s="103">
        <v>-7.4074074074074066</v>
      </c>
    </row>
    <row r="28" spans="1:21">
      <c r="A28" s="103">
        <v>29</v>
      </c>
      <c r="B28" s="104" t="s">
        <v>28</v>
      </c>
      <c r="C28" s="103">
        <v>92000</v>
      </c>
      <c r="D28" s="103">
        <v>58</v>
      </c>
      <c r="E28" s="105">
        <v>23</v>
      </c>
      <c r="F28" s="103">
        <v>92000</v>
      </c>
      <c r="G28" s="103">
        <v>58</v>
      </c>
      <c r="H28" s="105">
        <v>30</v>
      </c>
      <c r="I28" s="103">
        <v>92000</v>
      </c>
      <c r="J28" s="103">
        <v>57</v>
      </c>
      <c r="K28" s="105">
        <v>30</v>
      </c>
      <c r="L28" s="103">
        <v>90000</v>
      </c>
      <c r="M28" s="103">
        <v>57</v>
      </c>
      <c r="N28" s="105">
        <v>30</v>
      </c>
      <c r="O28" s="103">
        <v>88000</v>
      </c>
      <c r="P28" s="103">
        <v>55</v>
      </c>
      <c r="Q28" s="105">
        <v>26</v>
      </c>
      <c r="R28" s="103">
        <v>86000</v>
      </c>
      <c r="S28" s="105">
        <v>56</v>
      </c>
      <c r="T28" s="105">
        <v>26</v>
      </c>
      <c r="U28" s="103">
        <v>-3.4482758620689653</v>
      </c>
    </row>
    <row r="29" spans="1:21">
      <c r="A29" s="103">
        <v>30</v>
      </c>
      <c r="B29" s="104" t="s">
        <v>29</v>
      </c>
      <c r="C29" s="103">
        <v>14000</v>
      </c>
      <c r="D29" s="103">
        <v>63</v>
      </c>
      <c r="E29" s="105">
        <v>40</v>
      </c>
      <c r="F29" s="103">
        <v>15000</v>
      </c>
      <c r="G29" s="103">
        <v>62</v>
      </c>
      <c r="H29" s="105">
        <v>43</v>
      </c>
      <c r="I29" s="103">
        <v>15000</v>
      </c>
      <c r="J29" s="103">
        <v>61</v>
      </c>
      <c r="K29" s="105">
        <v>39</v>
      </c>
      <c r="L29" s="103">
        <v>14000</v>
      </c>
      <c r="M29" s="103">
        <v>59</v>
      </c>
      <c r="N29" s="105">
        <v>35</v>
      </c>
      <c r="O29" s="103">
        <v>14000</v>
      </c>
      <c r="P29" s="103">
        <v>57</v>
      </c>
      <c r="Q29" s="105">
        <v>29</v>
      </c>
      <c r="R29" s="103">
        <v>15000</v>
      </c>
      <c r="S29" s="105">
        <v>60</v>
      </c>
      <c r="T29" s="105">
        <v>37</v>
      </c>
      <c r="U29" s="103">
        <v>-4.7619047619047619</v>
      </c>
    </row>
    <row r="30" spans="1:21">
      <c r="A30" s="103">
        <v>31</v>
      </c>
      <c r="B30" s="104" t="s">
        <v>30</v>
      </c>
      <c r="C30" s="103">
        <v>30000</v>
      </c>
      <c r="D30" s="103">
        <v>59</v>
      </c>
      <c r="E30" s="105">
        <v>27</v>
      </c>
      <c r="F30" s="103">
        <v>29000</v>
      </c>
      <c r="G30" s="103">
        <v>58</v>
      </c>
      <c r="H30" s="105">
        <v>30</v>
      </c>
      <c r="I30" s="103">
        <v>29000</v>
      </c>
      <c r="J30" s="103">
        <v>56</v>
      </c>
      <c r="K30" s="105">
        <v>29</v>
      </c>
      <c r="L30" s="103">
        <v>27000</v>
      </c>
      <c r="M30" s="103">
        <v>53</v>
      </c>
      <c r="N30" s="105">
        <v>22</v>
      </c>
      <c r="O30" s="103">
        <v>27000</v>
      </c>
      <c r="P30" s="103">
        <v>53</v>
      </c>
      <c r="Q30" s="105">
        <v>18</v>
      </c>
      <c r="R30" s="103">
        <v>27000</v>
      </c>
      <c r="S30" s="105">
        <v>52</v>
      </c>
      <c r="T30" s="105">
        <v>16</v>
      </c>
      <c r="U30" s="103">
        <v>-11.864406779661017</v>
      </c>
    </row>
    <row r="31" spans="1:21">
      <c r="A31" s="103">
        <v>32</v>
      </c>
      <c r="B31" s="104" t="s">
        <v>31</v>
      </c>
      <c r="C31" s="103">
        <v>56000</v>
      </c>
      <c r="D31" s="103">
        <v>75</v>
      </c>
      <c r="E31" s="105">
        <v>50</v>
      </c>
      <c r="F31" s="103">
        <v>56000</v>
      </c>
      <c r="G31" s="103">
        <v>74</v>
      </c>
      <c r="H31" s="105">
        <v>50</v>
      </c>
      <c r="I31" s="103">
        <v>57000</v>
      </c>
      <c r="J31" s="103">
        <v>72</v>
      </c>
      <c r="K31" s="105">
        <v>50</v>
      </c>
      <c r="L31" s="103">
        <v>54000</v>
      </c>
      <c r="M31" s="103">
        <v>71</v>
      </c>
      <c r="N31" s="105">
        <v>50</v>
      </c>
      <c r="O31" s="103">
        <v>53000</v>
      </c>
      <c r="P31" s="103">
        <v>70</v>
      </c>
      <c r="Q31" s="105">
        <v>50</v>
      </c>
      <c r="R31" s="103">
        <v>53000</v>
      </c>
      <c r="S31" s="105">
        <v>70</v>
      </c>
      <c r="T31" s="105">
        <v>50</v>
      </c>
      <c r="U31" s="103">
        <v>-6.666666666666667</v>
      </c>
    </row>
    <row r="32" spans="1:21">
      <c r="A32" s="103">
        <v>33</v>
      </c>
      <c r="B32" s="104" t="s">
        <v>32</v>
      </c>
      <c r="C32" s="103">
        <v>17000</v>
      </c>
      <c r="D32" s="103">
        <v>54</v>
      </c>
      <c r="E32" s="105">
        <v>12</v>
      </c>
      <c r="F32" s="103">
        <v>16000</v>
      </c>
      <c r="G32" s="103">
        <v>52</v>
      </c>
      <c r="H32" s="105">
        <v>12</v>
      </c>
      <c r="I32" s="103">
        <v>17000</v>
      </c>
      <c r="J32" s="103">
        <v>51</v>
      </c>
      <c r="K32" s="105">
        <v>10</v>
      </c>
      <c r="L32" s="103">
        <v>15000</v>
      </c>
      <c r="M32" s="103">
        <v>49</v>
      </c>
      <c r="N32" s="105">
        <v>8</v>
      </c>
      <c r="O32" s="103">
        <v>14000</v>
      </c>
      <c r="P32" s="103">
        <v>48</v>
      </c>
      <c r="Q32" s="105">
        <v>6</v>
      </c>
      <c r="R32" s="103">
        <v>13000</v>
      </c>
      <c r="S32" s="105">
        <v>48</v>
      </c>
      <c r="T32" s="105">
        <v>6</v>
      </c>
      <c r="U32" s="103">
        <v>-11.111111111111111</v>
      </c>
    </row>
    <row r="33" spans="1:21">
      <c r="A33" s="103">
        <v>34</v>
      </c>
      <c r="B33" s="104" t="s">
        <v>33</v>
      </c>
      <c r="C33" s="103">
        <v>92000</v>
      </c>
      <c r="D33" s="103">
        <v>40</v>
      </c>
      <c r="E33" s="105">
        <v>1</v>
      </c>
      <c r="F33" s="103">
        <v>80000</v>
      </c>
      <c r="G33" s="103">
        <v>36</v>
      </c>
      <c r="H33" s="105">
        <v>1</v>
      </c>
      <c r="I33" s="103">
        <v>78000</v>
      </c>
      <c r="J33" s="103">
        <v>36</v>
      </c>
      <c r="K33" s="105">
        <v>1</v>
      </c>
      <c r="L33" s="103">
        <v>78000</v>
      </c>
      <c r="M33" s="103">
        <v>36</v>
      </c>
      <c r="N33" s="105">
        <v>1</v>
      </c>
      <c r="O33" s="103">
        <v>83000</v>
      </c>
      <c r="P33" s="103">
        <v>38</v>
      </c>
      <c r="Q33" s="105">
        <v>1</v>
      </c>
      <c r="R33" s="103">
        <v>82000</v>
      </c>
      <c r="S33" s="105">
        <v>38</v>
      </c>
      <c r="T33" s="105">
        <v>2</v>
      </c>
      <c r="U33" s="103">
        <v>-5</v>
      </c>
    </row>
    <row r="34" spans="1:21">
      <c r="A34" s="103">
        <v>35</v>
      </c>
      <c r="B34" s="104" t="s">
        <v>34</v>
      </c>
      <c r="C34" s="103">
        <v>37000</v>
      </c>
      <c r="D34" s="103">
        <v>63</v>
      </c>
      <c r="E34" s="105">
        <v>40</v>
      </c>
      <c r="F34" s="103">
        <v>36000</v>
      </c>
      <c r="G34" s="103">
        <v>62</v>
      </c>
      <c r="H34" s="105">
        <v>43</v>
      </c>
      <c r="I34" s="103">
        <v>36000</v>
      </c>
      <c r="J34" s="103">
        <v>61</v>
      </c>
      <c r="K34" s="105">
        <v>39</v>
      </c>
      <c r="L34" s="103">
        <v>34000</v>
      </c>
      <c r="M34" s="103">
        <v>62</v>
      </c>
      <c r="N34" s="105">
        <v>44</v>
      </c>
      <c r="O34" s="103">
        <v>35000</v>
      </c>
      <c r="P34" s="103">
        <v>62</v>
      </c>
      <c r="Q34" s="105">
        <v>44</v>
      </c>
      <c r="R34" s="103">
        <v>36000</v>
      </c>
      <c r="S34" s="105">
        <v>62</v>
      </c>
      <c r="T34" s="105">
        <v>43</v>
      </c>
      <c r="U34" s="103">
        <v>-1.5873015873015872</v>
      </c>
    </row>
    <row r="35" spans="1:21">
      <c r="A35" s="103">
        <v>36</v>
      </c>
      <c r="B35" s="104" t="s">
        <v>35</v>
      </c>
      <c r="C35" s="103">
        <v>238000</v>
      </c>
      <c r="D35" s="103">
        <v>49</v>
      </c>
      <c r="E35" s="105">
        <v>4</v>
      </c>
      <c r="F35" s="103">
        <v>206000</v>
      </c>
      <c r="G35" s="103">
        <v>44</v>
      </c>
      <c r="H35" s="105">
        <v>4</v>
      </c>
      <c r="I35" s="103">
        <v>203000</v>
      </c>
      <c r="J35" s="103">
        <v>44</v>
      </c>
      <c r="K35" s="105">
        <v>4</v>
      </c>
      <c r="L35" s="103">
        <v>193000</v>
      </c>
      <c r="M35" s="103">
        <v>44</v>
      </c>
      <c r="N35" s="105">
        <v>4</v>
      </c>
      <c r="O35" s="103">
        <v>197000</v>
      </c>
      <c r="P35" s="103">
        <v>45</v>
      </c>
      <c r="Q35" s="105">
        <v>4</v>
      </c>
      <c r="R35" s="103">
        <v>195000</v>
      </c>
      <c r="S35" s="105">
        <v>44</v>
      </c>
      <c r="T35" s="105">
        <v>4</v>
      </c>
      <c r="U35" s="103">
        <v>-10.204081632653061</v>
      </c>
    </row>
    <row r="36" spans="1:21">
      <c r="A36" s="103">
        <v>37</v>
      </c>
      <c r="B36" s="104" t="s">
        <v>36</v>
      </c>
      <c r="C36" s="103">
        <v>144000</v>
      </c>
      <c r="D36" s="103">
        <v>57</v>
      </c>
      <c r="E36" s="105">
        <v>21</v>
      </c>
      <c r="F36" s="103">
        <v>135000</v>
      </c>
      <c r="G36" s="103">
        <v>54</v>
      </c>
      <c r="H36" s="105">
        <v>20</v>
      </c>
      <c r="I36" s="103">
        <v>139000</v>
      </c>
      <c r="J36" s="103">
        <v>54</v>
      </c>
      <c r="K36" s="105">
        <v>22</v>
      </c>
      <c r="L36" s="103">
        <v>139000</v>
      </c>
      <c r="M36" s="103">
        <v>56</v>
      </c>
      <c r="N36" s="105">
        <v>28</v>
      </c>
      <c r="O36" s="103">
        <v>145000</v>
      </c>
      <c r="P36" s="103">
        <v>57</v>
      </c>
      <c r="Q36" s="105">
        <v>29</v>
      </c>
      <c r="R36" s="103">
        <v>147000</v>
      </c>
      <c r="S36" s="105">
        <v>59</v>
      </c>
      <c r="T36" s="105">
        <v>33</v>
      </c>
      <c r="U36" s="103">
        <v>3.5087719298245612</v>
      </c>
    </row>
    <row r="37" spans="1:21">
      <c r="A37" s="103">
        <v>38</v>
      </c>
      <c r="B37" s="104" t="s">
        <v>37</v>
      </c>
      <c r="C37" s="103">
        <v>10000</v>
      </c>
      <c r="D37" s="103">
        <v>69</v>
      </c>
      <c r="E37" s="105">
        <v>48</v>
      </c>
      <c r="F37" s="103">
        <v>10000</v>
      </c>
      <c r="G37" s="103">
        <v>67</v>
      </c>
      <c r="H37" s="105">
        <v>47</v>
      </c>
      <c r="I37" s="103">
        <v>10000</v>
      </c>
      <c r="J37" s="103">
        <v>67</v>
      </c>
      <c r="K37" s="105">
        <v>47</v>
      </c>
      <c r="L37" s="103">
        <v>11000</v>
      </c>
      <c r="M37" s="103">
        <v>67</v>
      </c>
      <c r="N37" s="105">
        <v>48</v>
      </c>
      <c r="O37" s="103">
        <v>11000</v>
      </c>
      <c r="P37" s="103">
        <v>66</v>
      </c>
      <c r="Q37" s="105">
        <v>47</v>
      </c>
      <c r="R37" s="103">
        <v>11000</v>
      </c>
      <c r="S37" s="105">
        <v>64</v>
      </c>
      <c r="T37" s="105">
        <v>45</v>
      </c>
      <c r="U37" s="103">
        <v>-7.2463768115942031</v>
      </c>
    </row>
    <row r="38" spans="1:21">
      <c r="A38" s="103">
        <v>39</v>
      </c>
      <c r="B38" s="104" t="s">
        <v>38</v>
      </c>
      <c r="C38" s="103">
        <v>173000</v>
      </c>
      <c r="D38" s="103">
        <v>58</v>
      </c>
      <c r="E38" s="105">
        <v>23</v>
      </c>
      <c r="F38" s="103">
        <v>164000</v>
      </c>
      <c r="G38" s="103">
        <v>56</v>
      </c>
      <c r="H38" s="105">
        <v>24</v>
      </c>
      <c r="I38" s="103">
        <v>160000</v>
      </c>
      <c r="J38" s="103">
        <v>54</v>
      </c>
      <c r="K38" s="105">
        <v>22</v>
      </c>
      <c r="L38" s="103">
        <v>160000</v>
      </c>
      <c r="M38" s="103">
        <v>54</v>
      </c>
      <c r="N38" s="105">
        <v>24</v>
      </c>
      <c r="O38" s="103">
        <v>162000</v>
      </c>
      <c r="P38" s="103">
        <v>55</v>
      </c>
      <c r="Q38" s="105">
        <v>26</v>
      </c>
      <c r="R38" s="103">
        <v>161000</v>
      </c>
      <c r="S38" s="105">
        <v>56</v>
      </c>
      <c r="T38" s="105">
        <v>26</v>
      </c>
      <c r="U38" s="103">
        <v>-3.4482758620689653</v>
      </c>
    </row>
    <row r="39" spans="1:21">
      <c r="A39" s="103">
        <v>40</v>
      </c>
      <c r="B39" s="104" t="s">
        <v>39</v>
      </c>
      <c r="C39" s="103">
        <v>64000</v>
      </c>
      <c r="D39" s="103">
        <v>62</v>
      </c>
      <c r="E39" s="105">
        <v>37</v>
      </c>
      <c r="F39" s="103">
        <v>60000</v>
      </c>
      <c r="G39" s="103">
        <v>58</v>
      </c>
      <c r="H39" s="105">
        <v>30</v>
      </c>
      <c r="I39" s="103">
        <v>62000</v>
      </c>
      <c r="J39" s="103">
        <v>59</v>
      </c>
      <c r="K39" s="105">
        <v>34</v>
      </c>
      <c r="L39" s="103">
        <v>59000</v>
      </c>
      <c r="M39" s="103">
        <v>58</v>
      </c>
      <c r="N39" s="105">
        <v>32</v>
      </c>
      <c r="O39" s="103">
        <v>61000</v>
      </c>
      <c r="P39" s="103">
        <v>59</v>
      </c>
      <c r="Q39" s="105">
        <v>34</v>
      </c>
      <c r="R39" s="103">
        <v>59000</v>
      </c>
      <c r="S39" s="105">
        <v>58</v>
      </c>
      <c r="T39" s="105">
        <v>30</v>
      </c>
      <c r="U39" s="103">
        <v>-6.4516129032258061</v>
      </c>
    </row>
    <row r="40" spans="1:21">
      <c r="A40" s="103">
        <v>41</v>
      </c>
      <c r="B40" s="104" t="s">
        <v>40</v>
      </c>
      <c r="C40" s="103">
        <v>59000</v>
      </c>
      <c r="D40" s="103">
        <v>64</v>
      </c>
      <c r="E40" s="105">
        <v>44</v>
      </c>
      <c r="F40" s="103">
        <v>56000</v>
      </c>
      <c r="G40" s="103">
        <v>60</v>
      </c>
      <c r="H40" s="105">
        <v>35</v>
      </c>
      <c r="I40" s="103">
        <v>56000</v>
      </c>
      <c r="J40" s="103">
        <v>58</v>
      </c>
      <c r="K40" s="105">
        <v>33</v>
      </c>
      <c r="L40" s="103">
        <v>54000</v>
      </c>
      <c r="M40" s="103">
        <v>58</v>
      </c>
      <c r="N40" s="105">
        <v>32</v>
      </c>
      <c r="O40" s="103">
        <v>57000</v>
      </c>
      <c r="P40" s="103">
        <v>60</v>
      </c>
      <c r="Q40" s="105">
        <v>37</v>
      </c>
      <c r="R40" s="103">
        <v>57000</v>
      </c>
      <c r="S40" s="105">
        <v>60</v>
      </c>
      <c r="T40" s="105">
        <v>37</v>
      </c>
      <c r="U40" s="103">
        <v>-6.25</v>
      </c>
    </row>
    <row r="41" spans="1:21">
      <c r="A41" s="103">
        <v>42</v>
      </c>
      <c r="B41" s="104" t="s">
        <v>41</v>
      </c>
      <c r="C41" s="103">
        <v>164000</v>
      </c>
      <c r="D41" s="103">
        <v>55</v>
      </c>
      <c r="E41" s="105">
        <v>14</v>
      </c>
      <c r="F41" s="103">
        <v>154000</v>
      </c>
      <c r="G41" s="103">
        <v>53</v>
      </c>
      <c r="H41" s="105">
        <v>16</v>
      </c>
      <c r="I41" s="103">
        <v>150000</v>
      </c>
      <c r="J41" s="103">
        <v>51</v>
      </c>
      <c r="K41" s="105">
        <v>10</v>
      </c>
      <c r="L41" s="103">
        <v>147000</v>
      </c>
      <c r="M41" s="103">
        <v>51</v>
      </c>
      <c r="N41" s="105">
        <v>12</v>
      </c>
      <c r="O41" s="103">
        <v>151000</v>
      </c>
      <c r="P41" s="103">
        <v>51</v>
      </c>
      <c r="Q41" s="105">
        <v>11</v>
      </c>
      <c r="R41" s="103">
        <v>150000</v>
      </c>
      <c r="S41" s="105">
        <v>51</v>
      </c>
      <c r="T41" s="105">
        <v>12</v>
      </c>
      <c r="U41" s="103">
        <v>-7.2727272727272725</v>
      </c>
    </row>
    <row r="42" spans="1:21">
      <c r="A42" s="103">
        <v>44</v>
      </c>
      <c r="B42" s="104" t="s">
        <v>42</v>
      </c>
      <c r="C42" s="103">
        <v>14000</v>
      </c>
      <c r="D42" s="103">
        <v>58</v>
      </c>
      <c r="E42" s="105">
        <v>23</v>
      </c>
      <c r="F42" s="103">
        <v>13000</v>
      </c>
      <c r="G42" s="103">
        <v>53</v>
      </c>
      <c r="H42" s="105">
        <v>16</v>
      </c>
      <c r="I42" s="103">
        <v>13000</v>
      </c>
      <c r="J42" s="103">
        <v>51</v>
      </c>
      <c r="K42" s="105">
        <v>10</v>
      </c>
      <c r="L42" s="103">
        <v>12000</v>
      </c>
      <c r="M42" s="103">
        <v>51</v>
      </c>
      <c r="N42" s="105">
        <v>12</v>
      </c>
      <c r="O42" s="103">
        <v>13000</v>
      </c>
      <c r="P42" s="103">
        <v>53</v>
      </c>
      <c r="Q42" s="105">
        <v>18</v>
      </c>
      <c r="R42" s="103">
        <v>12000</v>
      </c>
      <c r="S42" s="105">
        <v>53</v>
      </c>
      <c r="T42" s="105">
        <v>19</v>
      </c>
      <c r="U42" s="103">
        <v>-8.6206896551724146</v>
      </c>
    </row>
    <row r="43" spans="1:21">
      <c r="A43" s="103">
        <v>45</v>
      </c>
      <c r="B43" s="104" t="s">
        <v>43</v>
      </c>
      <c r="C43" s="103">
        <v>68000</v>
      </c>
      <c r="D43" s="103">
        <v>59</v>
      </c>
      <c r="E43" s="105">
        <v>27</v>
      </c>
      <c r="F43" s="103">
        <v>61000</v>
      </c>
      <c r="G43" s="103">
        <v>55</v>
      </c>
      <c r="H43" s="105">
        <v>22</v>
      </c>
      <c r="I43" s="103">
        <v>61000</v>
      </c>
      <c r="J43" s="103">
        <v>54</v>
      </c>
      <c r="K43" s="105">
        <v>22</v>
      </c>
      <c r="L43" s="103">
        <v>61000</v>
      </c>
      <c r="M43" s="103">
        <v>54</v>
      </c>
      <c r="N43" s="105">
        <v>24</v>
      </c>
      <c r="O43" s="103">
        <v>63000</v>
      </c>
      <c r="P43" s="103">
        <v>55</v>
      </c>
      <c r="Q43" s="105">
        <v>26</v>
      </c>
      <c r="R43" s="103">
        <v>67000</v>
      </c>
      <c r="S43" s="105">
        <v>57</v>
      </c>
      <c r="T43" s="105">
        <v>29</v>
      </c>
      <c r="U43" s="103">
        <v>-3.3898305084745761</v>
      </c>
    </row>
    <row r="44" spans="1:21">
      <c r="A44" s="103">
        <v>46</v>
      </c>
      <c r="B44" s="104" t="s">
        <v>44</v>
      </c>
      <c r="C44" s="103">
        <v>14000</v>
      </c>
      <c r="D44" s="103">
        <v>63</v>
      </c>
      <c r="E44" s="105">
        <v>40</v>
      </c>
      <c r="F44" s="103">
        <v>14000</v>
      </c>
      <c r="G44" s="103">
        <v>62</v>
      </c>
      <c r="H44" s="105">
        <v>43</v>
      </c>
      <c r="I44" s="103">
        <v>14000</v>
      </c>
      <c r="J44" s="103">
        <v>62</v>
      </c>
      <c r="K44" s="105">
        <v>45</v>
      </c>
      <c r="L44" s="103">
        <v>14000</v>
      </c>
      <c r="M44" s="103">
        <v>60</v>
      </c>
      <c r="N44" s="105">
        <v>40</v>
      </c>
      <c r="O44" s="103">
        <v>14000</v>
      </c>
      <c r="P44" s="103">
        <v>60</v>
      </c>
      <c r="Q44" s="105">
        <v>37</v>
      </c>
      <c r="R44" s="103">
        <v>15000</v>
      </c>
      <c r="S44" s="105">
        <v>62</v>
      </c>
      <c r="T44" s="105">
        <v>43</v>
      </c>
      <c r="U44" s="103">
        <v>-1.5873015873015872</v>
      </c>
    </row>
    <row r="45" spans="1:21">
      <c r="A45" s="103">
        <v>47</v>
      </c>
      <c r="B45" s="104" t="s">
        <v>45</v>
      </c>
      <c r="C45" s="103">
        <v>104000</v>
      </c>
      <c r="D45" s="103">
        <v>64</v>
      </c>
      <c r="E45" s="105">
        <v>44</v>
      </c>
      <c r="F45" s="103">
        <v>98000</v>
      </c>
      <c r="G45" s="103">
        <v>61</v>
      </c>
      <c r="H45" s="105">
        <v>40</v>
      </c>
      <c r="I45" s="103">
        <v>99000</v>
      </c>
      <c r="J45" s="103">
        <v>60</v>
      </c>
      <c r="K45" s="105">
        <v>38</v>
      </c>
      <c r="L45" s="103">
        <v>93000</v>
      </c>
      <c r="M45" s="103">
        <v>59</v>
      </c>
      <c r="N45" s="105">
        <v>35</v>
      </c>
      <c r="O45" s="103">
        <v>98000</v>
      </c>
      <c r="P45" s="103">
        <v>60</v>
      </c>
      <c r="Q45" s="105">
        <v>37</v>
      </c>
      <c r="R45" s="103">
        <v>99000</v>
      </c>
      <c r="S45" s="105">
        <v>61</v>
      </c>
      <c r="T45" s="105">
        <v>42</v>
      </c>
      <c r="U45" s="103">
        <v>-4.6875</v>
      </c>
    </row>
    <row r="46" spans="1:21">
      <c r="A46" s="103">
        <v>48</v>
      </c>
      <c r="B46" s="104" t="s">
        <v>46</v>
      </c>
      <c r="C46" s="103">
        <v>486000</v>
      </c>
      <c r="D46" s="103">
        <v>61</v>
      </c>
      <c r="E46" s="105">
        <v>34</v>
      </c>
      <c r="F46" s="103">
        <v>466000</v>
      </c>
      <c r="G46" s="103">
        <v>60</v>
      </c>
      <c r="H46" s="105">
        <v>35</v>
      </c>
      <c r="I46" s="103">
        <v>469000</v>
      </c>
      <c r="J46" s="103">
        <v>59</v>
      </c>
      <c r="K46" s="105">
        <v>34</v>
      </c>
      <c r="L46" s="103">
        <v>445000</v>
      </c>
      <c r="M46" s="103">
        <v>59</v>
      </c>
      <c r="N46" s="105">
        <v>35</v>
      </c>
      <c r="O46" s="103">
        <v>459000</v>
      </c>
      <c r="P46" s="103">
        <v>59</v>
      </c>
      <c r="Q46" s="105">
        <v>34</v>
      </c>
      <c r="R46" s="103">
        <v>458000</v>
      </c>
      <c r="S46" s="105">
        <v>59</v>
      </c>
      <c r="T46" s="105">
        <v>33</v>
      </c>
      <c r="U46" s="103">
        <v>-3.278688524590164</v>
      </c>
    </row>
    <row r="47" spans="1:21">
      <c r="A47" s="103">
        <v>49</v>
      </c>
      <c r="B47" s="104" t="s">
        <v>47</v>
      </c>
      <c r="C47" s="103">
        <v>61000</v>
      </c>
      <c r="D47" s="103">
        <v>62</v>
      </c>
      <c r="E47" s="105">
        <v>37</v>
      </c>
      <c r="F47" s="103">
        <v>62000</v>
      </c>
      <c r="G47" s="103">
        <v>61</v>
      </c>
      <c r="H47" s="105">
        <v>40</v>
      </c>
      <c r="I47" s="103">
        <v>63000</v>
      </c>
      <c r="J47" s="103">
        <v>61</v>
      </c>
      <c r="K47" s="105">
        <v>39</v>
      </c>
      <c r="L47" s="103">
        <v>59000</v>
      </c>
      <c r="M47" s="103">
        <v>59</v>
      </c>
      <c r="N47" s="105">
        <v>35</v>
      </c>
      <c r="O47" s="103">
        <v>63000</v>
      </c>
      <c r="P47" s="103">
        <v>60</v>
      </c>
      <c r="Q47" s="105">
        <v>37</v>
      </c>
      <c r="R47" s="103">
        <v>63000</v>
      </c>
      <c r="S47" s="105">
        <v>60</v>
      </c>
      <c r="T47" s="105">
        <v>37</v>
      </c>
      <c r="U47" s="103">
        <v>-3.225806451612903</v>
      </c>
    </row>
    <row r="48" spans="1:21">
      <c r="A48" s="103">
        <v>50</v>
      </c>
      <c r="B48" s="104" t="s">
        <v>48</v>
      </c>
      <c r="C48" s="103">
        <v>7000</v>
      </c>
      <c r="D48" s="103">
        <v>52</v>
      </c>
      <c r="E48" s="105">
        <v>7</v>
      </c>
      <c r="F48" s="103">
        <v>7000</v>
      </c>
      <c r="G48" s="103">
        <v>49</v>
      </c>
      <c r="H48" s="105">
        <v>7</v>
      </c>
      <c r="I48" s="103">
        <v>7000</v>
      </c>
      <c r="J48" s="103">
        <v>50</v>
      </c>
      <c r="K48" s="105">
        <v>8</v>
      </c>
      <c r="L48" s="103">
        <v>7000</v>
      </c>
      <c r="M48" s="103">
        <v>52</v>
      </c>
      <c r="N48" s="105">
        <v>17</v>
      </c>
      <c r="O48" s="103">
        <v>7000</v>
      </c>
      <c r="P48" s="103">
        <v>53</v>
      </c>
      <c r="Q48" s="105">
        <v>18</v>
      </c>
      <c r="R48" s="103">
        <v>7000</v>
      </c>
      <c r="S48" s="105">
        <v>51</v>
      </c>
      <c r="T48" s="105">
        <v>12</v>
      </c>
      <c r="U48" s="103">
        <v>-1.9230769230769231</v>
      </c>
    </row>
    <row r="49" spans="1:21">
      <c r="A49" s="103">
        <v>51</v>
      </c>
      <c r="B49" s="104" t="s">
        <v>49</v>
      </c>
      <c r="C49" s="103">
        <v>115000</v>
      </c>
      <c r="D49" s="103">
        <v>55</v>
      </c>
      <c r="E49" s="105">
        <v>14</v>
      </c>
      <c r="F49" s="103">
        <v>108000</v>
      </c>
      <c r="G49" s="103">
        <v>53</v>
      </c>
      <c r="H49" s="105">
        <v>16</v>
      </c>
      <c r="I49" s="103">
        <v>106000</v>
      </c>
      <c r="J49" s="103">
        <v>52</v>
      </c>
      <c r="K49" s="105">
        <v>16</v>
      </c>
      <c r="L49" s="103">
        <v>105000</v>
      </c>
      <c r="M49" s="103">
        <v>52</v>
      </c>
      <c r="N49" s="105">
        <v>17</v>
      </c>
      <c r="O49" s="103">
        <v>105000</v>
      </c>
      <c r="P49" s="103">
        <v>52</v>
      </c>
      <c r="Q49" s="105">
        <v>15</v>
      </c>
      <c r="R49" s="103">
        <v>106000</v>
      </c>
      <c r="S49" s="105">
        <v>52</v>
      </c>
      <c r="T49" s="105">
        <v>16</v>
      </c>
      <c r="U49" s="103">
        <v>-5.4545454545454541</v>
      </c>
    </row>
    <row r="50" spans="1:21">
      <c r="A50" s="103">
        <v>53</v>
      </c>
      <c r="B50" s="104" t="s">
        <v>50</v>
      </c>
      <c r="C50" s="103">
        <v>103000</v>
      </c>
      <c r="D50" s="103">
        <v>62</v>
      </c>
      <c r="E50" s="105">
        <v>37</v>
      </c>
      <c r="F50" s="103">
        <v>98000</v>
      </c>
      <c r="G50" s="103">
        <v>59</v>
      </c>
      <c r="H50" s="105">
        <v>34</v>
      </c>
      <c r="I50" s="103">
        <v>102000</v>
      </c>
      <c r="J50" s="103">
        <v>59</v>
      </c>
      <c r="K50" s="105">
        <v>34</v>
      </c>
      <c r="L50" s="103">
        <v>101000</v>
      </c>
      <c r="M50" s="103">
        <v>60</v>
      </c>
      <c r="N50" s="105">
        <v>40</v>
      </c>
      <c r="O50" s="103">
        <v>103000</v>
      </c>
      <c r="P50" s="103">
        <v>59</v>
      </c>
      <c r="Q50" s="105">
        <v>34</v>
      </c>
      <c r="R50" s="103">
        <v>103000</v>
      </c>
      <c r="S50" s="105">
        <v>59</v>
      </c>
      <c r="T50" s="105">
        <v>33</v>
      </c>
      <c r="U50" s="103">
        <v>-4.838709677419355</v>
      </c>
    </row>
    <row r="51" spans="1:21">
      <c r="A51" s="103">
        <v>54</v>
      </c>
      <c r="B51" s="104" t="s">
        <v>51</v>
      </c>
      <c r="C51" s="103">
        <v>29000</v>
      </c>
      <c r="D51" s="103">
        <v>64</v>
      </c>
      <c r="E51" s="105">
        <v>44</v>
      </c>
      <c r="F51" s="103">
        <v>28000</v>
      </c>
      <c r="G51" s="103">
        <v>64</v>
      </c>
      <c r="H51" s="105">
        <v>46</v>
      </c>
      <c r="I51" s="103">
        <v>28000</v>
      </c>
      <c r="J51" s="103">
        <v>63</v>
      </c>
      <c r="K51" s="105">
        <v>46</v>
      </c>
      <c r="L51" s="103">
        <v>27000</v>
      </c>
      <c r="M51" s="103">
        <v>65</v>
      </c>
      <c r="N51" s="105">
        <v>47</v>
      </c>
      <c r="O51" s="103">
        <v>27000</v>
      </c>
      <c r="P51" s="103">
        <v>64</v>
      </c>
      <c r="Q51" s="105">
        <v>45</v>
      </c>
      <c r="R51" s="103">
        <v>27000</v>
      </c>
      <c r="S51" s="105">
        <v>65</v>
      </c>
      <c r="T51" s="105">
        <v>47</v>
      </c>
      <c r="U51" s="103">
        <v>1.5625</v>
      </c>
    </row>
    <row r="52" spans="1:21">
      <c r="A52" s="103">
        <v>55</v>
      </c>
      <c r="B52" s="104" t="s">
        <v>52</v>
      </c>
      <c r="C52" s="103">
        <v>92000</v>
      </c>
      <c r="D52" s="103">
        <v>63</v>
      </c>
      <c r="E52" s="105">
        <v>40</v>
      </c>
      <c r="F52" s="103">
        <v>83000</v>
      </c>
      <c r="G52" s="103">
        <v>60</v>
      </c>
      <c r="H52" s="105">
        <v>35</v>
      </c>
      <c r="I52" s="103">
        <v>81000</v>
      </c>
      <c r="J52" s="103">
        <v>59</v>
      </c>
      <c r="K52" s="105">
        <v>34</v>
      </c>
      <c r="L52" s="103">
        <v>80000</v>
      </c>
      <c r="M52" s="103">
        <v>59</v>
      </c>
      <c r="N52" s="105">
        <v>35</v>
      </c>
      <c r="O52" s="103">
        <v>82000</v>
      </c>
      <c r="P52" s="103">
        <v>60</v>
      </c>
      <c r="Q52" s="105">
        <v>37</v>
      </c>
      <c r="R52" s="103">
        <v>81000</v>
      </c>
      <c r="S52" s="105">
        <v>60</v>
      </c>
      <c r="T52" s="105">
        <v>37</v>
      </c>
      <c r="U52" s="103">
        <v>-4.7619047619047619</v>
      </c>
    </row>
    <row r="53" spans="1:21">
      <c r="A53" s="103">
        <v>56</v>
      </c>
      <c r="B53" s="104" t="s">
        <v>53</v>
      </c>
      <c r="C53" s="103">
        <v>8000</v>
      </c>
      <c r="D53" s="103">
        <v>59</v>
      </c>
      <c r="E53" s="105">
        <v>27</v>
      </c>
      <c r="F53" s="103">
        <v>8000</v>
      </c>
      <c r="G53" s="103">
        <v>58</v>
      </c>
      <c r="H53" s="105">
        <v>30</v>
      </c>
      <c r="I53" s="103">
        <v>8000</v>
      </c>
      <c r="J53" s="103">
        <v>57</v>
      </c>
      <c r="K53" s="105">
        <v>30</v>
      </c>
      <c r="L53" s="103">
        <v>10000</v>
      </c>
      <c r="M53" s="103">
        <v>60</v>
      </c>
      <c r="N53" s="105">
        <v>40</v>
      </c>
      <c r="O53" s="103">
        <v>10000</v>
      </c>
      <c r="P53" s="103">
        <v>60</v>
      </c>
      <c r="Q53" s="105">
        <v>37</v>
      </c>
      <c r="R53" s="103">
        <v>9000</v>
      </c>
      <c r="S53" s="105">
        <v>58</v>
      </c>
      <c r="T53" s="105">
        <v>30</v>
      </c>
      <c r="U53" s="103">
        <v>-1.6949152542372881</v>
      </c>
    </row>
    <row r="54" spans="1:21">
      <c r="A54" s="103">
        <v>72</v>
      </c>
      <c r="B54" s="104" t="s">
        <v>54</v>
      </c>
      <c r="C54" s="105">
        <v>55000</v>
      </c>
      <c r="D54" s="105">
        <v>51</v>
      </c>
      <c r="E54" s="105" t="s">
        <v>11</v>
      </c>
      <c r="F54" s="105">
        <v>48000</v>
      </c>
      <c r="G54" s="103">
        <v>49</v>
      </c>
      <c r="H54" s="105" t="s">
        <v>11</v>
      </c>
      <c r="I54" s="105">
        <v>44000</v>
      </c>
      <c r="J54" s="103">
        <v>47</v>
      </c>
      <c r="K54" s="105" t="s">
        <v>11</v>
      </c>
      <c r="L54" s="105">
        <v>43000</v>
      </c>
      <c r="M54" s="103">
        <v>48</v>
      </c>
      <c r="N54" s="105" t="s">
        <v>11</v>
      </c>
      <c r="O54" s="105">
        <v>41000</v>
      </c>
      <c r="P54" s="103">
        <v>47</v>
      </c>
      <c r="Q54" s="105" t="s">
        <v>11</v>
      </c>
      <c r="R54" s="103">
        <v>39000</v>
      </c>
      <c r="S54" s="105">
        <v>45</v>
      </c>
      <c r="T54" s="105" t="s">
        <v>11</v>
      </c>
      <c r="U54" s="103">
        <v>-11.76470588235294</v>
      </c>
    </row>
    <row r="55" spans="1:21">
      <c r="A55" s="103">
        <v>78</v>
      </c>
      <c r="B55" s="104" t="s">
        <v>55</v>
      </c>
      <c r="C55" s="107" t="s">
        <v>79</v>
      </c>
      <c r="D55" s="105" t="s">
        <v>79</v>
      </c>
      <c r="E55" s="105" t="s">
        <v>11</v>
      </c>
      <c r="F55" s="107" t="s">
        <v>79</v>
      </c>
      <c r="G55" s="105" t="s">
        <v>79</v>
      </c>
      <c r="H55" s="105" t="s">
        <v>11</v>
      </c>
      <c r="I55" s="107" t="s">
        <v>79</v>
      </c>
      <c r="J55" s="105" t="s">
        <v>79</v>
      </c>
      <c r="K55" s="105" t="s">
        <v>11</v>
      </c>
      <c r="L55" s="107" t="s">
        <v>79</v>
      </c>
      <c r="M55" s="105" t="s">
        <v>79</v>
      </c>
      <c r="N55" s="105" t="s">
        <v>11</v>
      </c>
      <c r="O55" s="107" t="s">
        <v>79</v>
      </c>
      <c r="P55" s="105" t="s">
        <v>79</v>
      </c>
      <c r="Q55" s="105" t="s">
        <v>11</v>
      </c>
      <c r="R55" s="105" t="s">
        <v>79</v>
      </c>
      <c r="S55" s="105" t="s">
        <v>79</v>
      </c>
      <c r="T55" s="105" t="s">
        <v>11</v>
      </c>
      <c r="U55" s="103" t="s">
        <v>79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Full list</vt:lpstr>
      <vt:lpstr>INDEX</vt:lpstr>
      <vt:lpstr>EC-hhb</vt:lpstr>
      <vt:lpstr>EC-chp</vt:lpstr>
      <vt:lpstr>EC-spe</vt:lpstr>
      <vt:lpstr>EC-nsw</vt:lpstr>
      <vt:lpstr>ED-rdg</vt:lpstr>
      <vt:lpstr>ED-mth</vt:lpstr>
      <vt:lpstr>ED-nps</vt:lpstr>
      <vt:lpstr>ED-afg</vt:lpstr>
      <vt:lpstr>H-ctm</vt:lpstr>
      <vt:lpstr>H-lbw</vt:lpstr>
      <vt:lpstr>H-nhi</vt:lpstr>
      <vt:lpstr>H-ada</vt:lpstr>
      <vt:lpstr>F&amp;C-hsd</vt:lpstr>
      <vt:lpstr>F&amp;C-spf</vt:lpstr>
      <vt:lpstr>F&amp;C-hpn</vt:lpstr>
      <vt:lpstr>F&amp;C-tbr</vt:lpstr>
      <vt:lpstr>Sheet1</vt:lpstr>
    </vt:vector>
  </TitlesOfParts>
  <Company>PRB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D'Amico;Rachel Cortes</dc:creator>
  <cp:lastModifiedBy>C. Todd Lombardo</cp:lastModifiedBy>
  <cp:lastPrinted>2010-06-10T15:35:21Z</cp:lastPrinted>
  <dcterms:created xsi:type="dcterms:W3CDTF">2006-02-17T17:51:11Z</dcterms:created>
  <dcterms:modified xsi:type="dcterms:W3CDTF">2015-05-25T00:02:20Z</dcterms:modified>
</cp:coreProperties>
</file>