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CT" sheetId="1" state="visible" r:id="rId3"/>
    <sheet name="NOV" sheetId="2" state="visible" r:id="rId4"/>
    <sheet name="DEC" sheetId="3" state="visible" r:id="rId5"/>
    <sheet name="JAN" sheetId="4" state="visible" r:id="rId6"/>
    <sheet name="FEB" sheetId="5" state="visible" r:id="rId7"/>
    <sheet name="MARCH" sheetId="6" state="visible" r:id="rId8"/>
    <sheet name="APRIL" sheetId="7" state="visible" r:id="rId9"/>
    <sheet name="MAY" sheetId="8" state="visible" r:id="rId10"/>
    <sheet name="JUNE" sheetId="9" state="visible" r:id="rId11"/>
    <sheet name="JULY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<sst xmlns="http://schemas.openxmlformats.org/spreadsheetml/2006/main" count="1017" uniqueCount="419">
  <si>
    <t xml:space="preserve">COURTLAND REALTORS LTD P.O.BOX 11993, NAIROBI</t>
  </si>
  <si>
    <t xml:space="preserve">TEL: 0703759351 / 0723575686</t>
  </si>
  <si>
    <t xml:space="preserve">                                                                                                                                   </t>
  </si>
  <si>
    <t xml:space="preserve">STATEMENT FOR THE MONTH OCTOBER 31ST 2024</t>
  </si>
  <si>
    <t xml:space="preserve"> </t>
  </si>
  <si>
    <t xml:space="preserve">LANDLORD: QYOTA APARTMENTS   </t>
  </si>
  <si>
    <t xml:space="preserve">    </t>
  </si>
  <si>
    <t xml:space="preserve">HOUSE</t>
  </si>
  <si>
    <t xml:space="preserve">NAME</t>
  </si>
  <si>
    <t xml:space="preserve">CONTACT</t>
  </si>
  <si>
    <t xml:space="preserve">RENT P/M</t>
  </si>
  <si>
    <t xml:space="preserve">DEPOSIT</t>
  </si>
  <si>
    <t xml:space="preserve">BAL B/F</t>
  </si>
  <si>
    <t xml:space="preserve">GARBAGE</t>
  </si>
  <si>
    <t xml:space="preserve">1TOTAL DUE</t>
  </si>
  <si>
    <t xml:space="preserve">TOTAL PAID</t>
  </si>
  <si>
    <t xml:space="preserve">RENT PAID</t>
  </si>
  <si>
    <t xml:space="preserve">BAL C/F</t>
  </si>
  <si>
    <t xml:space="preserve">DEPOSIT BAL</t>
  </si>
  <si>
    <t xml:space="preserve">PREPYNT</t>
  </si>
  <si>
    <t xml:space="preserve">DATE PAID</t>
  </si>
  <si>
    <t xml:space="preserve">REFERENCE NO</t>
  </si>
  <si>
    <t xml:space="preserve">JACKLINE</t>
  </si>
  <si>
    <t xml:space="preserve">1/10-20/10/24</t>
  </si>
  <si>
    <t xml:space="preserve">SJ19HPB1SH/SJK0PRIEO2</t>
  </si>
  <si>
    <t xml:space="preserve">EMMANUEL MUNYAO</t>
  </si>
  <si>
    <t xml:space="preserve">UNPAID</t>
  </si>
  <si>
    <t xml:space="preserve">BRIAN</t>
  </si>
  <si>
    <t xml:space="preserve">SJ18KJE8Z2</t>
  </si>
  <si>
    <t xml:space="preserve">LOISE OSIL</t>
  </si>
  <si>
    <t xml:space="preserve">SJ87D54WYJ</t>
  </si>
  <si>
    <t xml:space="preserve">STORE</t>
  </si>
  <si>
    <t xml:space="preserve">EUNICE</t>
  </si>
  <si>
    <t xml:space="preserve">EUNICE L/L</t>
  </si>
  <si>
    <t xml:space="preserve">VACCANT</t>
  </si>
  <si>
    <t xml:space="preserve">MERCY SITUMA</t>
  </si>
  <si>
    <t xml:space="preserve">30/10/24</t>
  </si>
  <si>
    <t xml:space="preserve">SJU1XWCWM5</t>
  </si>
  <si>
    <t xml:space="preserve">PRICILLAH NDIRANGU</t>
  </si>
  <si>
    <t xml:space="preserve">SJA3MIZTGD</t>
  </si>
  <si>
    <t xml:space="preserve">KINUTHIA</t>
  </si>
  <si>
    <t xml:space="preserve">18/10/24</t>
  </si>
  <si>
    <t xml:space="preserve">SJI1I01CY1</t>
  </si>
  <si>
    <t xml:space="preserve">ELIZABETH KIBUGI</t>
  </si>
  <si>
    <t xml:space="preserve">SJ81BC20TH</t>
  </si>
  <si>
    <t xml:space="preserve">ROSE WAMBUI</t>
  </si>
  <si>
    <t xml:space="preserve">SJ80D3G3FK</t>
  </si>
  <si>
    <t xml:space="preserve">IRENE</t>
  </si>
  <si>
    <t xml:space="preserve">SJ88FCCDY2</t>
  </si>
  <si>
    <t xml:space="preserve">MARK</t>
  </si>
  <si>
    <t xml:space="preserve">SJ44UJK90G</t>
  </si>
  <si>
    <t xml:space="preserve">DARROW MUGASIA</t>
  </si>
  <si>
    <t xml:space="preserve">SJ24NFAJNE</t>
  </si>
  <si>
    <t xml:space="preserve">WINNIE</t>
  </si>
  <si>
    <t xml:space="preserve">SJ6340MEFN</t>
  </si>
  <si>
    <t xml:space="preserve">MERCY</t>
  </si>
  <si>
    <t xml:space="preserve">SJ581KWAAU</t>
  </si>
  <si>
    <t xml:space="preserve">OTIGIL</t>
  </si>
  <si>
    <t xml:space="preserve">SI45DPMY5X</t>
  </si>
  <si>
    <t xml:space="preserve">NORAH MAKAU</t>
  </si>
  <si>
    <t xml:space="preserve">BENSON</t>
  </si>
  <si>
    <t xml:space="preserve">SJ97J2VCUX</t>
  </si>
  <si>
    <t xml:space="preserve">AYUB</t>
  </si>
  <si>
    <t xml:space="preserve">SJ757YFDC9</t>
  </si>
  <si>
    <t xml:space="preserve">HANAAH</t>
  </si>
  <si>
    <t xml:space="preserve">SJ86D7EIOK</t>
  </si>
  <si>
    <t xml:space="preserve">CHARLES</t>
  </si>
  <si>
    <t xml:space="preserve">MOGE</t>
  </si>
  <si>
    <t xml:space="preserve">SJI8I9Z86C MOVED IN ON 15TH OCTOBER</t>
  </si>
  <si>
    <t xml:space="preserve">MIRIAM</t>
  </si>
  <si>
    <t xml:space="preserve">SJ99G55VRP</t>
  </si>
  <si>
    <t xml:space="preserve">JAMES</t>
  </si>
  <si>
    <t xml:space="preserve">OLIVE NJENGA</t>
  </si>
  <si>
    <t xml:space="preserve">15/10/24</t>
  </si>
  <si>
    <t xml:space="preserve">STATEMENT</t>
  </si>
  <si>
    <t xml:space="preserve">NANCY KUNGU</t>
  </si>
  <si>
    <t xml:space="preserve">19/10/24</t>
  </si>
  <si>
    <t xml:space="preserve">SJJ6ML12Q  VACATED WITHOUT NOTICE</t>
  </si>
  <si>
    <t xml:space="preserve">VIOLET</t>
  </si>
  <si>
    <t xml:space="preserve">31/10/24</t>
  </si>
  <si>
    <t xml:space="preserve">SJV62LE2PW</t>
  </si>
  <si>
    <t xml:space="preserve">VALARY</t>
  </si>
  <si>
    <t xml:space="preserve">10/10-28/10/25</t>
  </si>
  <si>
    <t xml:space="preserve">SJS5OZHIWJ/SJA2L3R034</t>
  </si>
  <si>
    <t xml:space="preserve">SYLIVIA MURULE</t>
  </si>
  <si>
    <t xml:space="preserve">SJ26KWI9VG</t>
  </si>
  <si>
    <t xml:space="preserve">TOTALS</t>
  </si>
  <si>
    <t xml:space="preserve">RENT COLLECTED</t>
  </si>
  <si>
    <t xml:space="preserve">MGT COMM</t>
  </si>
  <si>
    <t xml:space="preserve">SOAP/JIK</t>
  </si>
  <si>
    <t xml:space="preserve">LETTING Q1,Q14,Q31</t>
  </si>
  <si>
    <t xml:space="preserve">PLUMBER</t>
  </si>
  <si>
    <t xml:space="preserve">TOKENS</t>
  </si>
  <si>
    <t xml:space="preserve">STATEMENT FOR THE MONTH NOV 2024</t>
  </si>
  <si>
    <t xml:space="preserve">28/11/24</t>
  </si>
  <si>
    <t xml:space="preserve">SKS1EX2QW9</t>
  </si>
  <si>
    <t xml:space="preserve">29/11/24/-10/11/24</t>
  </si>
  <si>
    <t xml:space="preserve">SKT3KTA4HD/SKA6A5AHKO</t>
  </si>
  <si>
    <t xml:space="preserve">SK58QGKDXU</t>
  </si>
  <si>
    <t xml:space="preserve">SK38G77QT8</t>
  </si>
  <si>
    <t xml:space="preserve">29/11/24</t>
  </si>
  <si>
    <t xml:space="preserve">SKT2J19IZA</t>
  </si>
  <si>
    <t xml:space="preserve">SK873UZZGX</t>
  </si>
  <si>
    <t xml:space="preserve">SK116NOEET</t>
  </si>
  <si>
    <t xml:space="preserve">SK8941NFND</t>
  </si>
  <si>
    <t xml:space="preserve">SK58PM7N1A</t>
  </si>
  <si>
    <t xml:space="preserve">SKC4J22RP4</t>
  </si>
  <si>
    <t xml:space="preserve">2/11-30/11/24</t>
  </si>
  <si>
    <t xml:space="preserve">SK26C4YPT2/SKU5OEZ2QJ</t>
  </si>
  <si>
    <t xml:space="preserve">14/11/25</t>
  </si>
  <si>
    <t xml:space="preserve">SKE6RIOUGO</t>
  </si>
  <si>
    <t xml:space="preserve">SK945QBKPM</t>
  </si>
  <si>
    <t xml:space="preserve">SK72W5H238</t>
  </si>
  <si>
    <t xml:space="preserve">SK55NJP5UN</t>
  </si>
  <si>
    <t xml:space="preserve">SKB7GFVXPR</t>
  </si>
  <si>
    <t xml:space="preserve">13/11/24</t>
  </si>
  <si>
    <t xml:space="preserve">SKD104GGOR</t>
  </si>
  <si>
    <t xml:space="preserve">SK905PEY6Q</t>
  </si>
  <si>
    <t xml:space="preserve">SK987D9421</t>
  </si>
  <si>
    <t xml:space="preserve">SK852TWM5P</t>
  </si>
  <si>
    <t xml:space="preserve">SK60TPYYYO</t>
  </si>
  <si>
    <t xml:space="preserve">SKS6G2GGPG</t>
  </si>
  <si>
    <t xml:space="preserve">SK70X8EO1U</t>
  </si>
  <si>
    <t xml:space="preserve">KCB</t>
  </si>
  <si>
    <t xml:space="preserve">3GF7N2F</t>
  </si>
  <si>
    <t xml:space="preserve">VACANT</t>
  </si>
  <si>
    <t xml:space="preserve">SK83237DSF</t>
  </si>
  <si>
    <t xml:space="preserve">PAID WITH DEC RENT</t>
  </si>
  <si>
    <t xml:space="preserve">31/10/2024</t>
  </si>
  <si>
    <t xml:space="preserve">LETTING</t>
  </si>
  <si>
    <t xml:space="preserve">STATEMENT FOR THE MONTH DEC 2024</t>
  </si>
  <si>
    <t xml:space="preserve">JOSEPH</t>
  </si>
  <si>
    <t xml:space="preserve">20/12/2025</t>
  </si>
  <si>
    <t xml:space="preserve">SLK96S8D9Z</t>
  </si>
  <si>
    <t xml:space="preserve">SL478RMCW1</t>
  </si>
  <si>
    <t xml:space="preserve">SL466ASDM2</t>
  </si>
  <si>
    <t xml:space="preserve">WAIHUMBU</t>
  </si>
  <si>
    <t xml:space="preserve">24/12/24</t>
  </si>
  <si>
    <t xml:space="preserve">SLO5O9OW2T BOOKED WITH DEPOSIT </t>
  </si>
  <si>
    <t xml:space="preserve">PAID TOGETHER WITH JAN RENT</t>
  </si>
  <si>
    <t xml:space="preserve">SL65GA4AJB</t>
  </si>
  <si>
    <t xml:space="preserve">SLA5XV54W5</t>
  </si>
  <si>
    <t xml:space="preserve">SL57BJ5OIF</t>
  </si>
  <si>
    <t xml:space="preserve">SL98SGZ4UU</t>
  </si>
  <si>
    <t xml:space="preserve">18/12/24</t>
  </si>
  <si>
    <t xml:space="preserve">SLI7Z3XKRJ</t>
  </si>
  <si>
    <t xml:space="preserve">30/11/24</t>
  </si>
  <si>
    <t xml:space="preserve">SKU5OEZ2QJ</t>
  </si>
  <si>
    <t xml:space="preserve">SL72JNZXRK</t>
  </si>
  <si>
    <t xml:space="preserve">SL426ZI26K</t>
  </si>
  <si>
    <t xml:space="preserve">SL89QYTXK7</t>
  </si>
  <si>
    <t xml:space="preserve">SL53AK5KSZ</t>
  </si>
  <si>
    <t xml:space="preserve">SL65EXQIDV</t>
  </si>
  <si>
    <t xml:space="preserve">SL85QZNAQF</t>
  </si>
  <si>
    <t xml:space="preserve">JANE</t>
  </si>
  <si>
    <t xml:space="preserve">30/12/24</t>
  </si>
  <si>
    <t xml:space="preserve">SLU8BW3YQW</t>
  </si>
  <si>
    <t xml:space="preserve">SLB31RQK8B</t>
  </si>
  <si>
    <t xml:space="preserve">EVICTED DUE BRAIN ISSUES PAID ARREARS IN JAN TA39SD46ET</t>
  </si>
  <si>
    <t xml:space="preserve">SL69EH7L23</t>
  </si>
  <si>
    <t xml:space="preserve">29/12/24</t>
  </si>
  <si>
    <t xml:space="preserve">SLT982631J</t>
  </si>
  <si>
    <t xml:space="preserve">SL69E9KG6J</t>
  </si>
  <si>
    <t xml:space="preserve">VACCANT.</t>
  </si>
  <si>
    <t xml:space="preserve">9/12-16/12/24</t>
  </si>
  <si>
    <t xml:space="preserve">SL92VK621C/SLG2NONDX</t>
  </si>
  <si>
    <t xml:space="preserve">SL333DDKJP</t>
  </si>
  <si>
    <t xml:space="preserve">SKS5FIIG4T</t>
  </si>
  <si>
    <t xml:space="preserve">STATEMENT FOR THE MONTH JAN 2025</t>
  </si>
  <si>
    <t xml:space="preserve">27/1/25</t>
  </si>
  <si>
    <t xml:space="preserve">TAR4P8F754</t>
  </si>
  <si>
    <t xml:space="preserve">TA36V5HMNS</t>
  </si>
  <si>
    <t xml:space="preserve">TA36TRBY6E</t>
  </si>
  <si>
    <t xml:space="preserve">TA502H7162</t>
  </si>
  <si>
    <t xml:space="preserve">29/1/25</t>
  </si>
  <si>
    <t xml:space="preserve">TAT5Y5OCW3</t>
  </si>
  <si>
    <t xml:space="preserve">TAA7OB5FMP</t>
  </si>
  <si>
    <t xml:space="preserve">TA98JGX3</t>
  </si>
  <si>
    <t xml:space="preserve">TA8010JT90</t>
  </si>
  <si>
    <t xml:space="preserve">13/1/25</t>
  </si>
  <si>
    <t xml:space="preserve">TAD71T8XJR</t>
  </si>
  <si>
    <t xml:space="preserve">TA3OSWTB4Q</t>
  </si>
  <si>
    <t xml:space="preserve">31/1/25</t>
  </si>
  <si>
    <t xml:space="preserve">TAV95D4XN1 -JAN AND FEB</t>
  </si>
  <si>
    <t xml:space="preserve">22/12/25</t>
  </si>
  <si>
    <t xml:space="preserve">SLM6GUTD26</t>
  </si>
  <si>
    <t xml:space="preserve">TA65606LON</t>
  </si>
  <si>
    <t xml:space="preserve">TA626JX914</t>
  </si>
  <si>
    <t xml:space="preserve">1/1-8/1/25</t>
  </si>
  <si>
    <t xml:space="preserve">TA12NF8F9M/TA84GJQ580</t>
  </si>
  <si>
    <t xml:space="preserve">TA72D4SYLM</t>
  </si>
  <si>
    <t xml:space="preserve">TAA5PX2FX7</t>
  </si>
  <si>
    <t xml:space="preserve">TA88G1DUCQ</t>
  </si>
  <si>
    <t xml:space="preserve">13/1-27/1/25</t>
  </si>
  <si>
    <t xml:space="preserve">TAD23UOBIK/TAR1O2LJZZ</t>
  </si>
  <si>
    <t xml:space="preserve">17/1/25</t>
  </si>
  <si>
    <t xml:space="preserve">TAH2HY97W8</t>
  </si>
  <si>
    <t xml:space="preserve">SYLIVIA SIKOYO</t>
  </si>
  <si>
    <t xml:space="preserve">3/1-15/1/25</t>
  </si>
  <si>
    <t xml:space="preserve">TA33SDP4BH/TAF19NF6DZ</t>
  </si>
  <si>
    <t xml:space="preserve">14/1/25</t>
  </si>
  <si>
    <t xml:space="preserve">TAE441CCNW</t>
  </si>
  <si>
    <t xml:space="preserve">TA32SGS0F0</t>
  </si>
  <si>
    <t xml:space="preserve">24/1/2024</t>
  </si>
  <si>
    <t xml:space="preserve">SLO5NNKJ37</t>
  </si>
  <si>
    <t xml:space="preserve">FE</t>
  </si>
  <si>
    <t xml:space="preserve">STATEMENT FOR THE MONTH FEB 2025</t>
  </si>
  <si>
    <t xml:space="preserve">TB49R419B7</t>
  </si>
  <si>
    <t xml:space="preserve">25/2/25</t>
  </si>
  <si>
    <t xml:space="preserve">TBP6EZL6Y6</t>
  </si>
  <si>
    <t xml:space="preserve">TAV1942DM1</t>
  </si>
  <si>
    <t xml:space="preserve">TB68Y3KTOS</t>
  </si>
  <si>
    <t xml:space="preserve">VICTORIA</t>
  </si>
  <si>
    <t xml:space="preserve">3/2-25/2/2025</t>
  </si>
  <si>
    <t xml:space="preserve">TB39JQGVED/TBP9FMZZOH</t>
  </si>
  <si>
    <t xml:space="preserve">TBB2KMGZTK</t>
  </si>
  <si>
    <t xml:space="preserve">27/2/25</t>
  </si>
  <si>
    <t xml:space="preserve">TBR7Q41R65</t>
  </si>
  <si>
    <t xml:space="preserve">TBP2EX7P0Y</t>
  </si>
  <si>
    <t xml:space="preserve">TBB4KNMFA4</t>
  </si>
  <si>
    <t xml:space="preserve">TBA8HG80V6</t>
  </si>
  <si>
    <t xml:space="preserve">26/2/25</t>
  </si>
  <si>
    <t xml:space="preserve">TBQ51Z61DZ</t>
  </si>
  <si>
    <t xml:space="preserve">TB19DGNJNP</t>
  </si>
  <si>
    <t xml:space="preserve">PAID IN JANUARY</t>
  </si>
  <si>
    <t xml:space="preserve">TB56UNPDK0</t>
  </si>
  <si>
    <t xml:space="preserve">TB6628CIY2</t>
  </si>
  <si>
    <t xml:space="preserve">TBI8C3N5UA</t>
  </si>
  <si>
    <t xml:space="preserve">24/2-28/2/25</t>
  </si>
  <si>
    <t xml:space="preserve">TBO09327F4/TBS4SRNL2</t>
  </si>
  <si>
    <t xml:space="preserve">TBCIPAUB91</t>
  </si>
  <si>
    <t xml:space="preserve">8/2-26/2/2025</t>
  </si>
  <si>
    <t xml:space="preserve">TB859OG6MD/TBQ01TVN24</t>
  </si>
  <si>
    <t xml:space="preserve">TBA6H650WQ</t>
  </si>
  <si>
    <t xml:space="preserve">TB8097ANI8</t>
  </si>
  <si>
    <t xml:space="preserve">TBA5H1I5OP</t>
  </si>
  <si>
    <t xml:space="preserve">19/2-19/2/25</t>
  </si>
  <si>
    <t xml:space="preserve">TBJ3N6BL1B/TBJON6Y3FO</t>
  </si>
  <si>
    <t xml:space="preserve">14/2/25</t>
  </si>
  <si>
    <t xml:space="preserve">TBE6ZBSE9Y</t>
  </si>
  <si>
    <t xml:space="preserve">TBP8FFTHL6</t>
  </si>
  <si>
    <t xml:space="preserve">SILVIA SIKOYO</t>
  </si>
  <si>
    <t xml:space="preserve">TB30LEORCW</t>
  </si>
  <si>
    <t xml:space="preserve">13/2-15/2/2025</t>
  </si>
  <si>
    <t xml:space="preserve">TBDD2TCVITI/TBF4460F2W</t>
  </si>
  <si>
    <t xml:space="preserve">TBD35MSI64H</t>
  </si>
  <si>
    <t xml:space="preserve">28/1/25</t>
  </si>
  <si>
    <t xml:space="preserve">TAS2TIEP5S</t>
  </si>
  <si>
    <t xml:space="preserve">STATEMENT FOR THE MONTH MARCH 2025</t>
  </si>
  <si>
    <t xml:space="preserve">24/3/25</t>
  </si>
  <si>
    <t xml:space="preserve">TCO4VYPBTO</t>
  </si>
  <si>
    <t xml:space="preserve">25/3/25</t>
  </si>
  <si>
    <t xml:space="preserve">TCP22EXPEO</t>
  </si>
  <si>
    <t xml:space="preserve">TC53JG3ZTV</t>
  </si>
  <si>
    <t xml:space="preserve">TCA5506VOT</t>
  </si>
  <si>
    <t xml:space="preserve">TC88VPK5T8</t>
  </si>
  <si>
    <t xml:space="preserve">13/3/25</t>
  </si>
  <si>
    <t xml:space="preserve">TCD3KD6R93</t>
  </si>
  <si>
    <t xml:space="preserve">31/3/25</t>
  </si>
  <si>
    <t xml:space="preserve">TCV6RU8GSC</t>
  </si>
  <si>
    <t xml:space="preserve">TCA273VPRO</t>
  </si>
  <si>
    <t xml:space="preserve">TC60LLUH7E</t>
  </si>
  <si>
    <t xml:space="preserve">TCA24W5Q9G</t>
  </si>
  <si>
    <t xml:space="preserve">TC46BQ2I54</t>
  </si>
  <si>
    <t xml:space="preserve">AD790CEFF025</t>
  </si>
  <si>
    <t xml:space="preserve">TC56IZ5PXA</t>
  </si>
  <si>
    <t xml:space="preserve">TC65N3V0TT</t>
  </si>
  <si>
    <t xml:space="preserve">TC2028AK3M</t>
  </si>
  <si>
    <t xml:space="preserve">TCB6AN1NP4</t>
  </si>
  <si>
    <t xml:space="preserve">TC963GGS1W</t>
  </si>
  <si>
    <t xml:space="preserve">TC53FR9H7X</t>
  </si>
  <si>
    <t xml:space="preserve">TCD0KV8J02</t>
  </si>
  <si>
    <t xml:space="preserve">6/3-6/3/2025</t>
  </si>
  <si>
    <t xml:space="preserve">TC376G6ST7/TC66KYIWX4</t>
  </si>
  <si>
    <t xml:space="preserve">TC87X24UZX</t>
  </si>
  <si>
    <t xml:space="preserve">21/3/25</t>
  </si>
  <si>
    <t xml:space="preserve">TCL7J0OTQT</t>
  </si>
  <si>
    <t xml:space="preserve">TC3087FSU2</t>
  </si>
  <si>
    <t xml:space="preserve">VACATED ON MEDICAL GROUND, AGENT TO TAKE RESPONSIBILITY</t>
  </si>
  <si>
    <t xml:space="preserve">TCO2WAN0RA</t>
  </si>
  <si>
    <t xml:space="preserve">30/3/25</t>
  </si>
  <si>
    <t xml:space="preserve">TCU4QYNKQK</t>
  </si>
  <si>
    <t xml:space="preserve">1/3-11/3-19/3/25</t>
  </si>
  <si>
    <t xml:space="preserve">TCJ7DO7J9T/TCB19AMGR7/TC14WDCB06</t>
  </si>
  <si>
    <t xml:space="preserve">TC49B27E3R</t>
  </si>
  <si>
    <t xml:space="preserve">TC11VQ2ERL</t>
  </si>
  <si>
    <t xml:space="preserve">ap</t>
  </si>
  <si>
    <t xml:space="preserve">STATEMENT FOR THE MONTH APRIL 2025</t>
  </si>
  <si>
    <t xml:space="preserve">24/3-9/4/25</t>
  </si>
  <si>
    <t xml:space="preserve">TCO4VYPBTO/TD98ZRVVG8</t>
  </si>
  <si>
    <t xml:space="preserve">25/3/2025</t>
  </si>
  <si>
    <t xml:space="preserve">TD31B9TF57</t>
  </si>
  <si>
    <t xml:space="preserve">TD308WMIJQ</t>
  </si>
  <si>
    <t xml:space="preserve">TDB7A1T723</t>
  </si>
  <si>
    <t xml:space="preserve">TDC8H1Q856</t>
  </si>
  <si>
    <t xml:space="preserve">28/4/25</t>
  </si>
  <si>
    <t xml:space="preserve">TDS3JRSUG3</t>
  </si>
  <si>
    <t xml:space="preserve">TDA18UFYRH</t>
  </si>
  <si>
    <t xml:space="preserve">VALENTINE</t>
  </si>
  <si>
    <t xml:space="preserve">TD86W8ON40</t>
  </si>
  <si>
    <t xml:space="preserve">TDA65W20RU</t>
  </si>
  <si>
    <t xml:space="preserve">TD73QWI5EX</t>
  </si>
  <si>
    <t xml:space="preserve">TBQ5IZ6IDZ</t>
  </si>
  <si>
    <t xml:space="preserve">TD63LNOTMJ</t>
  </si>
  <si>
    <t xml:space="preserve">TDA46Y8FZ6</t>
  </si>
  <si>
    <t xml:space="preserve">TD89WA39OV</t>
  </si>
  <si>
    <t xml:space="preserve">TD348DL4QM</t>
  </si>
  <si>
    <t xml:space="preserve">TD64N10YJW</t>
  </si>
  <si>
    <t xml:space="preserve">14/4/25</t>
  </si>
  <si>
    <t xml:space="preserve">TDE5QFHEEE9</t>
  </si>
  <si>
    <t xml:space="preserve">TD42ESVD9M</t>
  </si>
  <si>
    <t xml:space="preserve">DEPOSIT COVERED..NO REFUND</t>
  </si>
  <si>
    <t xml:space="preserve">TD941EJYHY</t>
  </si>
  <si>
    <t xml:space="preserve">TD62LGC9JA</t>
  </si>
  <si>
    <t xml:space="preserve">TE376SKXVJ</t>
  </si>
  <si>
    <t xml:space="preserve">30/4/25</t>
  </si>
  <si>
    <t xml:space="preserve">TDU6UZP82Q-RENT FOR MAY 2025</t>
  </si>
  <si>
    <t xml:space="preserve">23/4/25</t>
  </si>
  <si>
    <t xml:space="preserve">TDN6X9BU0S</t>
  </si>
  <si>
    <t xml:space="preserve">TD2033RPI4</t>
  </si>
  <si>
    <t xml:space="preserve">TD14Y4EGS8</t>
  </si>
  <si>
    <t xml:space="preserve">STATEMENT FOR THE MONTH MAY 2025</t>
  </si>
  <si>
    <t xml:space="preserve">TEC8FUDAQ4</t>
  </si>
  <si>
    <t xml:space="preserve">24/4/25</t>
  </si>
  <si>
    <t xml:space="preserve">TDO32UPRQ3</t>
  </si>
  <si>
    <t xml:space="preserve">TE42EXB4OG</t>
  </si>
  <si>
    <t xml:space="preserve">TE65NYAUIZ</t>
  </si>
  <si>
    <t xml:space="preserve">TEA187TV1P</t>
  </si>
  <si>
    <t xml:space="preserve">22/5/25</t>
  </si>
  <si>
    <t xml:space="preserve">TEM4QMPS1C</t>
  </si>
  <si>
    <t xml:space="preserve">TE59JR62FP</t>
  </si>
  <si>
    <t xml:space="preserve">TE53KG4UA3</t>
  </si>
  <si>
    <t xml:space="preserve">TE961CVO2W</t>
  </si>
  <si>
    <t xml:space="preserve">TO CHECK</t>
  </si>
  <si>
    <t xml:space="preserve">TE43DJFIQ7</t>
  </si>
  <si>
    <t xml:space="preserve">TE65MUPUFX</t>
  </si>
  <si>
    <t xml:space="preserve">TE60LZ41MW</t>
  </si>
  <si>
    <t xml:space="preserve">TE68MMOYWI</t>
  </si>
  <si>
    <t xml:space="preserve">18/5/25</t>
  </si>
  <si>
    <t xml:space="preserve">TEI37PLHYJ</t>
  </si>
  <si>
    <t xml:space="preserve">TE47EZE20H</t>
  </si>
  <si>
    <t xml:space="preserve">MEDRINA</t>
  </si>
  <si>
    <t xml:space="preserve">12/5-18/5/2025</t>
  </si>
  <si>
    <t xml:space="preserve">TEC0GRG7KO/TEI48N41FS</t>
  </si>
  <si>
    <t xml:space="preserve">13/5/25</t>
  </si>
  <si>
    <t xml:space="preserve">TED6J7BVEY</t>
  </si>
  <si>
    <t xml:space="preserve">TE72S1XEP6</t>
  </si>
  <si>
    <t xml:space="preserve">27/5/25</t>
  </si>
  <si>
    <t xml:space="preserve">TER8FCLFCS</t>
  </si>
  <si>
    <t xml:space="preserve">LINAH</t>
  </si>
  <si>
    <t xml:space="preserve">NEW</t>
  </si>
  <si>
    <t xml:space="preserve">PAID IN APRIL FOR MAY</t>
  </si>
  <si>
    <t xml:space="preserve">14/05/25</t>
  </si>
  <si>
    <t xml:space="preserve">TEE808ZE08</t>
  </si>
  <si>
    <t xml:space="preserve">TDS6L0XH6E</t>
  </si>
  <si>
    <t xml:space="preserve">25/5/2025</t>
  </si>
  <si>
    <t xml:space="preserve">PAID</t>
  </si>
  <si>
    <t xml:space="preserve">TE235HJXL3/TE215H5U3L  </t>
  </si>
  <si>
    <t xml:space="preserve">TE16WVHSL2</t>
  </si>
  <si>
    <t xml:space="preserve">STATEMENT FOR THE MONTH JUNE 2025</t>
  </si>
  <si>
    <t xml:space="preserve">TF8923ENG1</t>
  </si>
  <si>
    <t xml:space="preserve">26/5-28/6/25</t>
  </si>
  <si>
    <t xml:space="preserve">TEQ6ACMZ84/TFS4NVXY6W</t>
  </si>
  <si>
    <t xml:space="preserve">TF35EKXVCP</t>
  </si>
  <si>
    <t xml:space="preserve">TE65NYAUIZ PAID IN MAY</t>
  </si>
  <si>
    <t xml:space="preserve">TFA5983Z73</t>
  </si>
  <si>
    <t xml:space="preserve">4/6-29/6/2025</t>
  </si>
  <si>
    <t xml:space="preserve">TF49JNAM5P/TFT8U98IV2</t>
  </si>
  <si>
    <t xml:space="preserve">TF79XYNKAT</t>
  </si>
  <si>
    <t xml:space="preserve">VALETINE</t>
  </si>
  <si>
    <t xml:space="preserve">TFA4D3P850</t>
  </si>
  <si>
    <t xml:space="preserve">TF35EYSZN1</t>
  </si>
  <si>
    <t xml:space="preserve">TF60SATYSG</t>
  </si>
  <si>
    <t xml:space="preserve">18/6/25</t>
  </si>
  <si>
    <t xml:space="preserve">TFI1D1V6M3</t>
  </si>
  <si>
    <t xml:space="preserve">TF57MXCIYD</t>
  </si>
  <si>
    <t xml:space="preserve">TF67PEA63T</t>
  </si>
  <si>
    <t xml:space="preserve">21/6/25</t>
  </si>
  <si>
    <t xml:space="preserve">TFL0S2Z76C</t>
  </si>
  <si>
    <t xml:space="preserve">TF44HRY05G</t>
  </si>
  <si>
    <t xml:space="preserve">TF69Q3S65L</t>
  </si>
  <si>
    <t xml:space="preserve">TFA9BLGAIX</t>
  </si>
  <si>
    <t xml:space="preserve">TF31BM984R</t>
  </si>
  <si>
    <t xml:space="preserve">TFC7JQXCZR</t>
  </si>
  <si>
    <t xml:space="preserve">FAITH</t>
  </si>
  <si>
    <t xml:space="preserve">TF43H3V6FL</t>
  </si>
  <si>
    <t xml:space="preserve">TF80YXQ3WM</t>
  </si>
  <si>
    <t xml:space="preserve">TF6PQZZHB</t>
  </si>
  <si>
    <t xml:space="preserve">SILVIA</t>
  </si>
  <si>
    <t xml:space="preserve">29/5/25</t>
  </si>
  <si>
    <t xml:space="preserve">TET4PU4JU6</t>
  </si>
  <si>
    <t xml:space="preserve">17/6/25</t>
  </si>
  <si>
    <t xml:space="preserve">TFH8745EQM</t>
  </si>
  <si>
    <t xml:space="preserve">PAID IN MAY</t>
  </si>
  <si>
    <t xml:space="preserve">TETONY2UP6</t>
  </si>
  <si>
    <t xml:space="preserve">TOTAL DUE</t>
  </si>
  <si>
    <t xml:space="preserve">PRE-PAYMENT</t>
  </si>
  <si>
    <t xml:space="preserve">TG32I30ZOC</t>
  </si>
  <si>
    <t xml:space="preserve">TG37F6EEQH</t>
  </si>
  <si>
    <t xml:space="preserve">PRISCILLA NDIRANGU</t>
  </si>
  <si>
    <t xml:space="preserve">TG78YPBM74</t>
  </si>
  <si>
    <t xml:space="preserve">TG825VL2EY</t>
  </si>
  <si>
    <t xml:space="preserve">TG33HISPVT</t>
  </si>
  <si>
    <t xml:space="preserve">TG8330ANY3</t>
  </si>
  <si>
    <t xml:space="preserve">TG55QYHHAL</t>
  </si>
  <si>
    <t xml:space="preserve">TG259B1ORX</t>
  </si>
  <si>
    <t xml:space="preserve">TG7321H25L</t>
  </si>
  <si>
    <t xml:space="preserve">TG47MIXAFT</t>
  </si>
  <si>
    <t xml:space="preserve">TG30DZ2T5Q</t>
  </si>
  <si>
    <t xml:space="preserve">TG28ACDW60</t>
  </si>
  <si>
    <t xml:space="preserve">HANNAH</t>
  </si>
  <si>
    <t xml:space="preserve">TG59OQJ4PL</t>
  </si>
  <si>
    <t xml:space="preserve">MOGE/ESTHER</t>
  </si>
  <si>
    <t xml:space="preserve">TG76155CIA</t>
  </si>
  <si>
    <t xml:space="preserve">????</t>
  </si>
  <si>
    <t xml:space="preserve">‘0700481989</t>
  </si>
  <si>
    <t xml:space="preserve">SYLVIA MURULE</t>
  </si>
  <si>
    <t xml:space="preserve">FTX25183LDNVK</t>
  </si>
  <si>
    <t xml:space="preserve">TG269FNRFC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</si>
</sst>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-* #,##0_-;\-* #,##0_-;_-* \-??_-;_-@_-"/>
    <numFmt numFmtId="167" formatCode="d/m/yy;@"/>
    <numFmt numFmtId="168" formatCode="mm/dd/yyyy"/>
    <numFmt numFmtId="169" formatCode="#,##0"/>
    <numFmt numFmtId="170" formatCode="0.0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 Light"/>
      <family val="2"/>
      <charset val="1"/>
    </font>
    <font>
      <sz val="12"/>
      <name val="Calibri Light"/>
      <family val="1"/>
      <charset val="1"/>
    </font>
    <font>
      <b val="true"/>
      <sz val="12"/>
      <color rgb="FFC00000"/>
      <name val="Calibri Light"/>
      <family val="2"/>
      <charset val="1"/>
    </font>
    <font>
      <b val="true"/>
      <sz val="11"/>
      <name val="Calibri Light"/>
      <family val="2"/>
      <charset val="1"/>
    </font>
    <font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u val="double"/>
      <sz val="12"/>
      <color theme="1"/>
      <name val="Calibri"/>
      <family val="2"/>
      <charset val="1"/>
    </font>
    <font>
      <b val="true"/>
      <sz val="12"/>
      <color rgb="FF00A9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 Light"/>
      <family val="1"/>
      <charset val="1"/>
    </font>
    <font>
      <sz val="12"/>
      <name val="Calibri Light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31" activeCellId="0" sqref="L3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4.56"/>
    <col collapsed="false" customWidth="true" hidden="false" outlineLevel="0" max="3" min="3" style="1" width="15.88"/>
    <col collapsed="false" customWidth="true" hidden="false" outlineLevel="0" max="4" min="4" style="1" width="14.11"/>
    <col collapsed="false" customWidth="true" hidden="false" outlineLevel="0" max="6" min="6" style="1" width="11"/>
    <col collapsed="false" customWidth="true" hidden="false" outlineLevel="0" max="8" min="8" style="1" width="12.44"/>
    <col collapsed="false" customWidth="true" hidden="false" outlineLevel="0" max="9" min="9" style="1" width="11.11"/>
    <col collapsed="false" customWidth="true" hidden="false" outlineLevel="0" max="10" min="10" style="1" width="11"/>
    <col collapsed="false" customWidth="true" hidden="false" outlineLevel="0" max="11" min="11" style="1" width="11.33"/>
    <col collapsed="false" customWidth="true" hidden="false" outlineLevel="0" max="12" min="12" style="1" width="11.22"/>
    <col collapsed="false" customWidth="true" hidden="false" outlineLevel="0" max="15" min="15" style="1" width="14.56"/>
    <col collapsed="false" customWidth="true" hidden="false" outlineLevel="0" max="16" min="16" style="1" width="39.6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3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15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745069245</v>
      </c>
      <c r="D7" s="14" t="n">
        <v>10000</v>
      </c>
      <c r="E7" s="14" t="n">
        <v>9500</v>
      </c>
      <c r="F7" s="15"/>
      <c r="G7" s="14" t="n">
        <v>250</v>
      </c>
      <c r="H7" s="16" t="n">
        <v>19250</v>
      </c>
      <c r="I7" s="16" t="n">
        <v>19250</v>
      </c>
      <c r="J7" s="14"/>
      <c r="K7" s="14"/>
      <c r="L7" s="5"/>
      <c r="M7" s="5"/>
      <c r="N7" s="5"/>
      <c r="O7" s="17" t="s">
        <v>23</v>
      </c>
      <c r="P7" s="18" t="s">
        <v>24</v>
      </c>
    </row>
    <row r="8" customFormat="false" ht="15" hidden="false" customHeight="false" outlineLevel="0" collapsed="false">
      <c r="A8" s="19" t="n">
        <v>2</v>
      </c>
      <c r="B8" s="20" t="s">
        <v>25</v>
      </c>
      <c r="C8" s="21" t="n">
        <v>726640115</v>
      </c>
      <c r="D8" s="22" t="n">
        <v>10000</v>
      </c>
      <c r="E8" s="22"/>
      <c r="F8" s="23" t="n">
        <v>10000</v>
      </c>
      <c r="G8" s="22" t="n">
        <v>250</v>
      </c>
      <c r="H8" s="24" t="n">
        <v>20000</v>
      </c>
      <c r="I8" s="24"/>
      <c r="J8" s="22"/>
      <c r="K8" s="22"/>
      <c r="L8" s="25" t="n">
        <v>20000</v>
      </c>
      <c r="M8" s="25"/>
      <c r="N8" s="25"/>
      <c r="O8" s="26"/>
      <c r="P8" s="4" t="s">
        <v>26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/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 t="n">
        <v>250</v>
      </c>
      <c r="M9" s="25"/>
      <c r="N9" s="25"/>
      <c r="O9" s="33" t="n">
        <v>45667</v>
      </c>
      <c r="P9" s="34" t="s">
        <v>28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45879</v>
      </c>
      <c r="P10" s="13" t="s">
        <v>30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32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33</v>
      </c>
    </row>
    <row r="13" customFormat="false" ht="15" hidden="false" customHeight="false" outlineLevel="0" collapsed="false">
      <c r="A13" s="19" t="n">
        <v>7</v>
      </c>
      <c r="B13" s="34" t="s">
        <v>34</v>
      </c>
      <c r="C13" s="35"/>
      <c r="D13" s="22" t="n">
        <v>10000</v>
      </c>
      <c r="E13" s="22"/>
      <c r="F13" s="21"/>
      <c r="G13" s="22" t="n">
        <v>250</v>
      </c>
      <c r="H13" s="24"/>
      <c r="I13" s="24"/>
      <c r="J13" s="22"/>
      <c r="K13" s="22"/>
      <c r="L13" s="25"/>
      <c r="M13" s="25"/>
      <c r="N13" s="25"/>
      <c r="O13" s="38"/>
      <c r="P13" s="34" t="s">
        <v>34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/>
      <c r="G14" s="22" t="n">
        <v>250</v>
      </c>
      <c r="H14" s="24" t="n">
        <v>10500</v>
      </c>
      <c r="I14" s="24" t="n">
        <v>10500</v>
      </c>
      <c r="J14" s="22" t="n">
        <v>10250</v>
      </c>
      <c r="K14" s="22" t="n">
        <v>250</v>
      </c>
      <c r="L14" s="25"/>
      <c r="M14" s="25"/>
      <c r="N14" s="25"/>
      <c r="O14" s="40" t="s">
        <v>36</v>
      </c>
      <c r="P14" s="34" t="s">
        <v>37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45940</v>
      </c>
      <c r="P15" s="42" t="s">
        <v>39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100</v>
      </c>
      <c r="G16" s="14" t="n">
        <v>250</v>
      </c>
      <c r="H16" s="16" t="n">
        <v>11350</v>
      </c>
      <c r="I16" s="16" t="n">
        <v>11000</v>
      </c>
      <c r="J16" s="14" t="n">
        <v>11000</v>
      </c>
      <c r="K16" s="14"/>
      <c r="L16" s="43" t="n">
        <v>11350</v>
      </c>
      <c r="M16" s="10"/>
      <c r="N16" s="10"/>
      <c r="O16" s="44" t="s">
        <v>41</v>
      </c>
      <c r="P16" s="45" t="s">
        <v>42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45514</v>
      </c>
      <c r="P17" s="34" t="s">
        <v>44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45514</v>
      </c>
      <c r="P18" s="34" t="s">
        <v>46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21500</v>
      </c>
      <c r="G19" s="22" t="n">
        <v>250</v>
      </c>
      <c r="H19" s="24" t="n">
        <v>30750</v>
      </c>
      <c r="I19" s="24" t="n">
        <v>22500</v>
      </c>
      <c r="J19" s="22" t="n">
        <v>22500</v>
      </c>
      <c r="K19" s="22"/>
      <c r="L19" s="46" t="n">
        <v>8250</v>
      </c>
      <c r="M19" s="25"/>
      <c r="N19" s="25"/>
      <c r="O19" s="26" t="n">
        <v>45879</v>
      </c>
      <c r="P19" s="38" t="s">
        <v>48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797256770</v>
      </c>
      <c r="D20" s="19" t="n">
        <v>11000</v>
      </c>
      <c r="E20" s="19" t="n">
        <v>11000</v>
      </c>
      <c r="F20" s="19"/>
      <c r="G20" s="22" t="n">
        <v>250</v>
      </c>
      <c r="H20" s="47" t="n">
        <v>22250</v>
      </c>
      <c r="I20" s="47" t="n">
        <v>11000</v>
      </c>
      <c r="J20" s="19" t="n">
        <v>11000</v>
      </c>
      <c r="K20" s="19"/>
      <c r="L20" s="25" t="n">
        <v>11000</v>
      </c>
      <c r="M20" s="25"/>
      <c r="N20" s="25"/>
      <c r="O20" s="38" t="n">
        <v>45392</v>
      </c>
      <c r="P20" s="48" t="s">
        <v>50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 t="n">
        <v>5500</v>
      </c>
      <c r="F21" s="31"/>
      <c r="G21" s="22" t="n">
        <v>250</v>
      </c>
      <c r="H21" s="32" t="n">
        <v>22000</v>
      </c>
      <c r="I21" s="32" t="n">
        <v>16500</v>
      </c>
      <c r="J21" s="30" t="n">
        <v>11000</v>
      </c>
      <c r="K21" s="30"/>
      <c r="L21" s="25"/>
      <c r="M21" s="25"/>
      <c r="N21" s="25"/>
      <c r="O21" s="26" t="n">
        <v>45332</v>
      </c>
      <c r="P21" s="38" t="s">
        <v>52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11750</v>
      </c>
      <c r="K22" s="22" t="n">
        <v>250</v>
      </c>
      <c r="L22" s="25"/>
      <c r="M22" s="25"/>
      <c r="N22" s="25"/>
      <c r="O22" s="49" t="n">
        <v>45453</v>
      </c>
      <c r="P22" s="50" t="s">
        <v>54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45422</v>
      </c>
      <c r="P23" s="18" t="s">
        <v>56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45453</v>
      </c>
      <c r="P24" s="50" t="s">
        <v>58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9750</v>
      </c>
      <c r="G25" s="14" t="n">
        <v>250</v>
      </c>
      <c r="H25" s="24" t="n">
        <v>21000</v>
      </c>
      <c r="I25" s="24"/>
      <c r="J25" s="22"/>
      <c r="K25" s="22"/>
      <c r="L25" s="25" t="n">
        <v>21000</v>
      </c>
      <c r="M25" s="25"/>
      <c r="N25" s="25"/>
      <c r="O25" s="38"/>
      <c r="P25" s="34" t="s">
        <v>26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45545</v>
      </c>
      <c r="P26" s="43" t="s">
        <v>61</v>
      </c>
    </row>
    <row r="27" customFormat="false" ht="15" hidden="false" customHeight="false" outlineLevel="0" collapsed="false">
      <c r="A27" s="19" t="n">
        <v>21</v>
      </c>
      <c r="B27" s="34" t="s">
        <v>62</v>
      </c>
      <c r="C27" s="19" t="n">
        <v>721668418</v>
      </c>
      <c r="D27" s="22" t="n">
        <v>11000</v>
      </c>
      <c r="E27" s="22"/>
      <c r="F27" s="23" t="n">
        <v>750</v>
      </c>
      <c r="G27" s="14" t="n">
        <v>250</v>
      </c>
      <c r="H27" s="52" t="n">
        <v>12000</v>
      </c>
      <c r="I27" s="24" t="n">
        <v>12000</v>
      </c>
      <c r="J27" s="22" t="n">
        <v>11500</v>
      </c>
      <c r="K27" s="22" t="n">
        <v>500</v>
      </c>
      <c r="L27" s="25"/>
      <c r="M27" s="25"/>
      <c r="N27" s="25"/>
      <c r="O27" s="38" t="n">
        <v>45483</v>
      </c>
      <c r="P27" s="34" t="s">
        <v>63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/>
      <c r="G28" s="14" t="n">
        <v>250</v>
      </c>
      <c r="H28" s="24" t="n">
        <v>11250</v>
      </c>
      <c r="I28" s="24" t="n">
        <v>11250</v>
      </c>
      <c r="J28" s="22" t="n">
        <v>11250</v>
      </c>
      <c r="K28" s="22"/>
      <c r="L28" s="25" t="n">
        <v>750</v>
      </c>
      <c r="M28" s="25"/>
      <c r="N28" s="25"/>
      <c r="O28" s="40" t="n">
        <v>45514</v>
      </c>
      <c r="P28" s="38" t="s">
        <v>65</v>
      </c>
    </row>
    <row r="29" customFormat="false" ht="15" hidden="false" customHeight="false" outlineLevel="0" collapsed="false">
      <c r="A29" s="19" t="n">
        <v>23</v>
      </c>
      <c r="B29" s="19" t="s">
        <v>66</v>
      </c>
      <c r="C29" s="13" t="n">
        <v>724041248</v>
      </c>
      <c r="D29" s="22" t="n">
        <v>11000</v>
      </c>
      <c r="E29" s="22"/>
      <c r="F29" s="23" t="n">
        <v>750</v>
      </c>
      <c r="G29" s="14" t="n">
        <v>250</v>
      </c>
      <c r="H29" s="24" t="n">
        <v>12000</v>
      </c>
      <c r="I29" s="24"/>
      <c r="J29" s="22"/>
      <c r="K29" s="22"/>
      <c r="L29" s="10" t="n">
        <v>12000</v>
      </c>
      <c r="M29" s="10"/>
      <c r="N29" s="10"/>
      <c r="O29" s="53"/>
      <c r="P29" s="44" t="s">
        <v>26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10000</v>
      </c>
      <c r="E30" s="55" t="n">
        <v>12000</v>
      </c>
      <c r="F30" s="56"/>
      <c r="G30" s="14" t="n">
        <v>250</v>
      </c>
      <c r="H30" s="57" t="n">
        <v>18250</v>
      </c>
      <c r="I30" s="57"/>
      <c r="J30" s="55"/>
      <c r="K30" s="55"/>
      <c r="L30" s="10" t="n">
        <v>6250</v>
      </c>
      <c r="M30" s="10"/>
      <c r="N30" s="10"/>
      <c r="O30" s="33"/>
      <c r="P30" s="58" t="s">
        <v>68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250</v>
      </c>
      <c r="G31" s="14" t="n">
        <v>250</v>
      </c>
      <c r="H31" s="61" t="n">
        <v>12250</v>
      </c>
      <c r="I31" s="61"/>
      <c r="J31" s="61"/>
      <c r="K31" s="61"/>
      <c r="L31" s="10" t="n">
        <v>12500</v>
      </c>
      <c r="M31" s="10"/>
      <c r="N31" s="10"/>
      <c r="O31" s="33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61" t="n">
        <v>12000</v>
      </c>
      <c r="K32" s="61" t="n">
        <v>250</v>
      </c>
      <c r="L32" s="10"/>
      <c r="M32" s="10"/>
      <c r="N32" s="10"/>
      <c r="O32" s="42" t="n">
        <v>45910</v>
      </c>
      <c r="P32" s="63" t="s">
        <v>70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23500</v>
      </c>
      <c r="G33" s="14" t="n">
        <v>250</v>
      </c>
      <c r="H33" s="61" t="n">
        <v>35750</v>
      </c>
      <c r="I33" s="61"/>
      <c r="J33" s="61"/>
      <c r="K33" s="61"/>
      <c r="L33" s="10" t="n">
        <v>35750</v>
      </c>
      <c r="M33" s="10"/>
      <c r="N33" s="10"/>
      <c r="O33" s="64"/>
      <c r="P33" s="44" t="s">
        <v>26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/>
      <c r="G34" s="14" t="n">
        <v>250</v>
      </c>
      <c r="H34" s="61" t="n">
        <v>8750</v>
      </c>
      <c r="I34" s="61" t="n">
        <v>13000</v>
      </c>
      <c r="J34" s="61" t="n">
        <v>12750</v>
      </c>
      <c r="K34" s="61" t="n">
        <v>250</v>
      </c>
      <c r="L34" s="65"/>
      <c r="N34" s="66" t="n">
        <v>4250</v>
      </c>
      <c r="O34" s="49" t="s">
        <v>73</v>
      </c>
      <c r="P34" s="42" t="s">
        <v>74</v>
      </c>
    </row>
    <row r="35" customFormat="false" ht="15" hidden="false" customHeight="false" outlineLevel="0" collapsed="false">
      <c r="A35" s="59" t="n">
        <v>29</v>
      </c>
      <c r="B35" s="60" t="s">
        <v>75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12250</v>
      </c>
      <c r="I35" s="61" t="n">
        <v>12000</v>
      </c>
      <c r="J35" s="61" t="n">
        <v>12000</v>
      </c>
      <c r="K35" s="61"/>
      <c r="L35" s="10"/>
      <c r="M35" s="10"/>
      <c r="N35" s="10"/>
      <c r="O35" s="67" t="s">
        <v>76</v>
      </c>
      <c r="P35" s="42" t="s">
        <v>77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/>
      <c r="G36" s="14" t="n">
        <v>250</v>
      </c>
      <c r="H36" s="61" t="n">
        <v>12250</v>
      </c>
      <c r="I36" s="61" t="n">
        <v>11750</v>
      </c>
      <c r="J36" s="61" t="n">
        <v>11500</v>
      </c>
      <c r="K36" s="61"/>
      <c r="L36" s="10" t="n">
        <v>500</v>
      </c>
      <c r="M36" s="10"/>
      <c r="N36" s="10"/>
      <c r="O36" s="42" t="s">
        <v>79</v>
      </c>
      <c r="P36" s="63" t="s">
        <v>80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 t="n">
        <v>12000</v>
      </c>
      <c r="F37" s="5"/>
      <c r="G37" s="14" t="n">
        <v>250</v>
      </c>
      <c r="H37" s="18" t="n">
        <v>18250</v>
      </c>
      <c r="I37" s="18" t="n">
        <v>18250</v>
      </c>
      <c r="J37" s="18" t="n">
        <v>6250</v>
      </c>
      <c r="K37" s="13"/>
      <c r="L37" s="69"/>
      <c r="M37" s="5"/>
      <c r="N37" s="5"/>
      <c r="O37" s="51" t="s">
        <v>82</v>
      </c>
      <c r="P37" s="18" t="s">
        <v>83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12000</v>
      </c>
      <c r="E38" s="13"/>
      <c r="F38" s="71"/>
      <c r="G38" s="14" t="n">
        <v>250</v>
      </c>
      <c r="H38" s="18" t="n">
        <v>12250</v>
      </c>
      <c r="I38" s="18" t="n">
        <v>12250</v>
      </c>
      <c r="J38" s="18" t="n">
        <v>12000</v>
      </c>
      <c r="K38" s="13" t="n">
        <v>250</v>
      </c>
      <c r="L38" s="13"/>
      <c r="M38" s="13"/>
      <c r="N38" s="13"/>
      <c r="O38" s="51" t="n">
        <v>45332</v>
      </c>
      <c r="P38" s="18" t="s">
        <v>85</v>
      </c>
    </row>
    <row r="39" customFormat="false" ht="15" hidden="false" customHeight="false" outlineLevel="0" collapsed="false">
      <c r="A39" s="5"/>
      <c r="B39" s="68" t="s">
        <v>86</v>
      </c>
      <c r="C39" s="72"/>
      <c r="D39" s="73" t="n">
        <v>321500</v>
      </c>
      <c r="E39" s="74" t="n">
        <f aca="false">SUM(E7:E38)</f>
        <v>50000</v>
      </c>
      <c r="F39" s="74" t="n">
        <v>66600</v>
      </c>
      <c r="G39" s="74" t="n">
        <v>8000</v>
      </c>
      <c r="H39" s="74" t="n">
        <v>432850</v>
      </c>
      <c r="I39" s="74" t="n">
        <v>273500</v>
      </c>
      <c r="J39" s="74" t="n">
        <f aca="false">SUM(J7:J38)</f>
        <v>252750</v>
      </c>
      <c r="K39" s="74" t="n">
        <f aca="false">SUM(K7:K38)</f>
        <v>3750</v>
      </c>
      <c r="L39" s="74" t="n">
        <v>139600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252750</v>
      </c>
      <c r="E40" s="77"/>
    </row>
    <row r="41" customFormat="false" ht="15" hidden="false" customHeight="false" outlineLevel="0" collapsed="false">
      <c r="B41" s="18" t="s">
        <v>11</v>
      </c>
      <c r="C41" s="18" t="n">
        <v>50000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269500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72" t="n">
        <v>12600</v>
      </c>
    </row>
    <row r="46" customFormat="false" ht="15" hidden="false" customHeight="false" outlineLevel="0" collapsed="false">
      <c r="B46" s="18" t="s">
        <v>13</v>
      </c>
      <c r="C46" s="68" t="n">
        <v>3750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90</v>
      </c>
      <c r="C48" s="68" t="n">
        <v>6000</v>
      </c>
    </row>
    <row r="49" customFormat="false" ht="15" hidden="false" customHeight="false" outlineLevel="0" collapsed="false">
      <c r="B49" s="18" t="s">
        <v>91</v>
      </c>
      <c r="C49" s="68" t="n">
        <v>1500</v>
      </c>
    </row>
    <row r="50" customFormat="false" ht="15" hidden="false" customHeight="false" outlineLevel="0" collapsed="false">
      <c r="B50" s="18" t="s">
        <v>92</v>
      </c>
      <c r="C50" s="68" t="n">
        <v>26900</v>
      </c>
    </row>
    <row r="51" customFormat="false" ht="15" hidden="false" customHeight="false" outlineLevel="0" collapsed="false">
      <c r="B51" s="18"/>
      <c r="C51" s="68"/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3" activeCellId="0" sqref="F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9.4"/>
    <col collapsed="false" customWidth="true" hidden="false" outlineLevel="0" max="3" min="3" style="1" width="27.59"/>
    <col collapsed="false" customWidth="true" hidden="false" outlineLevel="0" max="4" min="4" style="1" width="20.97"/>
    <col collapsed="false" customWidth="true" hidden="false" outlineLevel="0" max="8" min="8" style="1" width="19.15"/>
    <col collapsed="false" customWidth="true" hidden="false" outlineLevel="0" max="9" min="9" style="1" width="17.23"/>
    <col collapsed="false" customWidth="true" hidden="false" outlineLevel="0" max="12" min="12" style="1" width="21.32"/>
    <col collapsed="false" customWidth="true" hidden="false" outlineLevel="0" max="14" min="14" style="1" width="26.5"/>
    <col collapsed="false" customWidth="true" hidden="false" outlineLevel="0" max="16" min="16" style="1" width="21.5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359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15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395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396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87" t="s">
        <v>22</v>
      </c>
      <c r="C7" s="88" t="n">
        <v>703485579</v>
      </c>
      <c r="D7" s="16" t="n">
        <v>10000</v>
      </c>
      <c r="E7" s="14"/>
      <c r="F7" s="15"/>
      <c r="G7" s="14" t="n">
        <v>250</v>
      </c>
      <c r="H7" s="16"/>
      <c r="I7" s="16"/>
      <c r="J7" s="70"/>
      <c r="K7" s="14"/>
      <c r="L7" s="5"/>
      <c r="M7" s="5"/>
      <c r="N7" s="5"/>
      <c r="O7" s="84"/>
      <c r="P7" s="18"/>
    </row>
    <row r="8" customFormat="false" ht="15" hidden="false" customHeight="false" outlineLevel="0" collapsed="false">
      <c r="A8" s="19" t="n">
        <v>2</v>
      </c>
      <c r="B8" s="89" t="s">
        <v>131</v>
      </c>
      <c r="C8" s="90" t="n">
        <v>726646115</v>
      </c>
      <c r="D8" s="24" t="n">
        <v>10000</v>
      </c>
      <c r="E8" s="22"/>
      <c r="F8" s="23" t="n">
        <v>10750</v>
      </c>
      <c r="G8" s="22" t="n">
        <v>250</v>
      </c>
      <c r="H8" s="24"/>
      <c r="I8" s="24"/>
      <c r="J8" s="13"/>
      <c r="K8" s="22"/>
      <c r="L8" s="25"/>
      <c r="M8" s="25"/>
      <c r="N8" s="25"/>
      <c r="O8" s="84"/>
      <c r="P8" s="50"/>
    </row>
    <row r="9" customFormat="false" ht="15" hidden="false" customHeight="false" outlineLevel="0" collapsed="false">
      <c r="A9" s="27" t="n">
        <v>3</v>
      </c>
      <c r="B9" s="91" t="s">
        <v>27</v>
      </c>
      <c r="C9" s="92" t="n">
        <v>725840501</v>
      </c>
      <c r="D9" s="32" t="n">
        <v>10000</v>
      </c>
      <c r="E9" s="30"/>
      <c r="F9" s="31" t="n">
        <v>250</v>
      </c>
      <c r="G9" s="22" t="n">
        <v>250</v>
      </c>
      <c r="H9" s="32"/>
      <c r="I9" s="32"/>
      <c r="J9" s="93" t="n">
        <v>10250</v>
      </c>
      <c r="K9" s="30"/>
      <c r="L9" s="25"/>
      <c r="M9" s="25"/>
      <c r="N9" s="25"/>
      <c r="O9" s="84" t="n">
        <v>45723</v>
      </c>
      <c r="P9" s="94" t="s">
        <v>397</v>
      </c>
    </row>
    <row r="10" customFormat="false" ht="15" hidden="false" customHeight="false" outlineLevel="0" collapsed="false">
      <c r="A10" s="19" t="n">
        <v>4</v>
      </c>
      <c r="B10" s="95" t="s">
        <v>29</v>
      </c>
      <c r="C10" s="96" t="n">
        <v>706082031</v>
      </c>
      <c r="D10" s="24" t="n">
        <v>10000</v>
      </c>
      <c r="E10" s="22"/>
      <c r="F10" s="23"/>
      <c r="G10" s="22" t="n">
        <v>250</v>
      </c>
      <c r="H10" s="24"/>
      <c r="I10" s="24"/>
      <c r="J10" s="93" t="n">
        <v>10750</v>
      </c>
      <c r="K10" s="22"/>
      <c r="L10" s="25"/>
      <c r="M10" s="25"/>
      <c r="N10" s="25"/>
      <c r="O10" s="84" t="n">
        <v>45723</v>
      </c>
      <c r="P10" s="97" t="s">
        <v>398</v>
      </c>
    </row>
    <row r="11" customFormat="false" ht="15" hidden="false" customHeight="false" outlineLevel="0" collapsed="false">
      <c r="A11" s="19" t="n">
        <v>5</v>
      </c>
      <c r="B11" s="95" t="s">
        <v>31</v>
      </c>
      <c r="C11" s="96"/>
      <c r="D11" s="24" t="n">
        <v>10000</v>
      </c>
      <c r="E11" s="22"/>
      <c r="F11" s="23"/>
      <c r="G11" s="22" t="n">
        <v>250</v>
      </c>
      <c r="H11" s="24"/>
      <c r="I11" s="24"/>
      <c r="J11" s="93"/>
      <c r="K11" s="22"/>
      <c r="L11" s="25"/>
      <c r="M11" s="25"/>
      <c r="N11" s="25"/>
      <c r="O11" s="85"/>
      <c r="P11" s="97"/>
    </row>
    <row r="12" customFormat="false" ht="15" hidden="false" customHeight="false" outlineLevel="0" collapsed="false">
      <c r="A12" s="19" t="n">
        <v>6</v>
      </c>
      <c r="B12" s="89" t="s">
        <v>212</v>
      </c>
      <c r="C12" s="90" t="n">
        <v>796721103</v>
      </c>
      <c r="D12" s="34" t="n">
        <v>9500</v>
      </c>
      <c r="E12" s="19"/>
      <c r="F12" s="19"/>
      <c r="G12" s="22" t="n">
        <v>250</v>
      </c>
      <c r="H12" s="19"/>
      <c r="I12" s="19"/>
      <c r="J12" s="93"/>
      <c r="K12" s="19"/>
      <c r="L12" s="25"/>
      <c r="M12" s="25"/>
      <c r="N12" s="25"/>
      <c r="O12" s="84"/>
      <c r="P12" s="97"/>
    </row>
    <row r="13" customFormat="false" ht="15" hidden="false" customHeight="false" outlineLevel="0" collapsed="false">
      <c r="A13" s="19" t="n">
        <v>7</v>
      </c>
      <c r="B13" s="95" t="s">
        <v>136</v>
      </c>
      <c r="C13" s="96" t="n">
        <v>792896940</v>
      </c>
      <c r="D13" s="24" t="n">
        <v>9500</v>
      </c>
      <c r="E13" s="22"/>
      <c r="F13" s="21"/>
      <c r="G13" s="22" t="n">
        <v>250</v>
      </c>
      <c r="H13" s="24"/>
      <c r="I13" s="24"/>
      <c r="J13" s="93"/>
      <c r="K13" s="22"/>
      <c r="L13" s="25"/>
      <c r="M13" s="25"/>
      <c r="N13" s="25"/>
      <c r="O13" s="84"/>
      <c r="P13" s="94"/>
    </row>
    <row r="14" customFormat="false" ht="15" hidden="false" customHeight="false" outlineLevel="0" collapsed="false">
      <c r="A14" s="19" t="n">
        <v>8</v>
      </c>
      <c r="B14" s="98" t="s">
        <v>35</v>
      </c>
      <c r="C14" s="96" t="n">
        <v>728513304</v>
      </c>
      <c r="D14" s="24" t="n">
        <v>10000</v>
      </c>
      <c r="E14" s="22"/>
      <c r="F14" s="23" t="n">
        <v>10500</v>
      </c>
      <c r="G14" s="22" t="n">
        <v>250</v>
      </c>
      <c r="H14" s="24"/>
      <c r="I14" s="24"/>
      <c r="J14" s="93"/>
      <c r="K14" s="22"/>
      <c r="L14" s="25"/>
      <c r="M14" s="25"/>
      <c r="N14" s="25"/>
      <c r="O14" s="84"/>
      <c r="P14" s="94"/>
    </row>
    <row r="15" customFormat="false" ht="15" hidden="false" customHeight="false" outlineLevel="0" collapsed="false">
      <c r="A15" s="13" t="n">
        <v>9</v>
      </c>
      <c r="B15" s="99" t="s">
        <v>399</v>
      </c>
      <c r="C15" s="100" t="n">
        <v>710621587</v>
      </c>
      <c r="D15" s="16" t="n">
        <v>11000</v>
      </c>
      <c r="E15" s="14"/>
      <c r="F15" s="15"/>
      <c r="G15" s="14" t="n">
        <v>250</v>
      </c>
      <c r="H15" s="16"/>
      <c r="I15" s="16"/>
      <c r="J15" s="93" t="n">
        <v>11250</v>
      </c>
      <c r="K15" s="14"/>
      <c r="L15" s="10"/>
      <c r="M15" s="10"/>
      <c r="N15" s="10"/>
      <c r="O15" s="84" t="n">
        <v>45845</v>
      </c>
      <c r="P15" s="101" t="s">
        <v>400</v>
      </c>
    </row>
    <row r="16" customFormat="false" ht="15" hidden="false" customHeight="false" outlineLevel="0" collapsed="false">
      <c r="A16" s="13" t="n">
        <v>10</v>
      </c>
      <c r="B16" s="99" t="s">
        <v>298</v>
      </c>
      <c r="C16" s="100" t="n">
        <v>768218105</v>
      </c>
      <c r="D16" s="16" t="n">
        <v>11000</v>
      </c>
      <c r="E16" s="14"/>
      <c r="F16" s="15" t="n">
        <v>9500</v>
      </c>
      <c r="G16" s="14" t="n">
        <v>250</v>
      </c>
      <c r="H16" s="16"/>
      <c r="I16" s="16"/>
      <c r="J16" s="93" t="n">
        <v>10500</v>
      </c>
      <c r="K16" s="14"/>
      <c r="L16" s="43"/>
      <c r="M16" s="10"/>
      <c r="N16" s="10"/>
      <c r="O16" s="84" t="n">
        <v>-648086</v>
      </c>
      <c r="P16" s="97" t="s">
        <v>401</v>
      </c>
    </row>
    <row r="17" customFormat="false" ht="15" hidden="false" customHeight="false" outlineLevel="0" collapsed="false">
      <c r="A17" s="19" t="n">
        <v>11</v>
      </c>
      <c r="B17" s="95" t="s">
        <v>43</v>
      </c>
      <c r="C17" s="96" t="n">
        <v>703706971</v>
      </c>
      <c r="D17" s="24" t="n">
        <v>11000</v>
      </c>
      <c r="E17" s="22"/>
      <c r="F17" s="23"/>
      <c r="G17" s="14" t="n">
        <v>250</v>
      </c>
      <c r="H17" s="24"/>
      <c r="I17" s="24"/>
      <c r="J17" s="93" t="n">
        <v>11250</v>
      </c>
      <c r="K17" s="22"/>
      <c r="L17" s="25"/>
      <c r="M17" s="25"/>
      <c r="N17" s="25"/>
      <c r="O17" s="84" t="n">
        <v>45784</v>
      </c>
      <c r="P17" s="94" t="s">
        <v>402</v>
      </c>
    </row>
    <row r="18" customFormat="false" ht="15" hidden="false" customHeight="false" outlineLevel="0" collapsed="false">
      <c r="A18" s="19" t="n">
        <v>12</v>
      </c>
      <c r="B18" s="95" t="s">
        <v>45</v>
      </c>
      <c r="C18" s="96" t="n">
        <v>727026360</v>
      </c>
      <c r="D18" s="24" t="n">
        <v>11000</v>
      </c>
      <c r="E18" s="22"/>
      <c r="F18" s="23"/>
      <c r="G18" s="14" t="n">
        <v>250</v>
      </c>
      <c r="H18" s="24"/>
      <c r="I18" s="24"/>
      <c r="J18" s="93" t="n">
        <v>11250</v>
      </c>
      <c r="K18" s="22"/>
      <c r="L18" s="25"/>
      <c r="M18" s="25"/>
      <c r="N18" s="25"/>
      <c r="O18" s="84" t="n">
        <v>45876</v>
      </c>
      <c r="P18" s="94" t="s">
        <v>403</v>
      </c>
    </row>
    <row r="19" customFormat="false" ht="15" hidden="false" customHeight="false" outlineLevel="0" collapsed="false">
      <c r="A19" s="19" t="n">
        <v>13</v>
      </c>
      <c r="B19" s="95" t="s">
        <v>47</v>
      </c>
      <c r="C19" s="102" t="n">
        <v>739314188</v>
      </c>
      <c r="D19" s="24" t="n">
        <v>11000</v>
      </c>
      <c r="E19" s="22"/>
      <c r="F19" s="23" t="n">
        <v>41500</v>
      </c>
      <c r="G19" s="22" t="n">
        <v>250</v>
      </c>
      <c r="H19" s="24"/>
      <c r="I19" s="24"/>
      <c r="J19" s="93"/>
      <c r="K19" s="22"/>
      <c r="L19" s="46"/>
      <c r="M19" s="25"/>
      <c r="N19" s="25"/>
      <c r="O19" s="85"/>
      <c r="P19" s="103"/>
    </row>
    <row r="20" customFormat="false" ht="15" hidden="false" customHeight="false" outlineLevel="0" collapsed="false">
      <c r="A20" s="19" t="n">
        <v>14</v>
      </c>
      <c r="B20" s="95" t="s">
        <v>49</v>
      </c>
      <c r="C20" s="102" t="n">
        <v>111236304</v>
      </c>
      <c r="D20" s="34" t="n">
        <v>11000</v>
      </c>
      <c r="E20" s="19"/>
      <c r="F20" s="19"/>
      <c r="G20" s="22" t="n">
        <v>250</v>
      </c>
      <c r="H20" s="47"/>
      <c r="I20" s="47"/>
      <c r="J20" s="93" t="n">
        <v>11250</v>
      </c>
      <c r="K20" s="19"/>
      <c r="L20" s="25"/>
      <c r="M20" s="25"/>
      <c r="N20" s="25"/>
      <c r="O20" s="84" t="n">
        <v>45784</v>
      </c>
      <c r="P20" s="82" t="s">
        <v>404</v>
      </c>
    </row>
    <row r="21" customFormat="false" ht="15" hidden="false" customHeight="false" outlineLevel="0" collapsed="false">
      <c r="A21" s="27" t="n">
        <v>15</v>
      </c>
      <c r="B21" s="91" t="s">
        <v>51</v>
      </c>
      <c r="C21" s="102" t="n">
        <v>723022756</v>
      </c>
      <c r="D21" s="32" t="n">
        <v>11000</v>
      </c>
      <c r="E21" s="30"/>
      <c r="F21" s="31" t="n">
        <v>20150</v>
      </c>
      <c r="G21" s="22" t="n">
        <v>250</v>
      </c>
      <c r="H21" s="32"/>
      <c r="I21" s="32"/>
      <c r="J21" s="93" t="n">
        <v>17300</v>
      </c>
      <c r="K21" s="30"/>
      <c r="L21" s="25"/>
      <c r="M21" s="25"/>
      <c r="N21" s="25"/>
      <c r="O21" s="84" t="n">
        <v>45695</v>
      </c>
      <c r="P21" s="103" t="s">
        <v>405</v>
      </c>
    </row>
    <row r="22" customFormat="false" ht="15" hidden="false" customHeight="false" outlineLevel="0" collapsed="false">
      <c r="A22" s="19" t="n">
        <v>16</v>
      </c>
      <c r="B22" s="95" t="s">
        <v>53</v>
      </c>
      <c r="C22" s="96" t="n">
        <v>705321457</v>
      </c>
      <c r="D22" s="24" t="n">
        <v>11000</v>
      </c>
      <c r="E22" s="22"/>
      <c r="F22" s="23" t="n">
        <v>11250</v>
      </c>
      <c r="G22" s="22" t="n">
        <v>250</v>
      </c>
      <c r="H22" s="24"/>
      <c r="I22" s="24"/>
      <c r="J22" s="93"/>
      <c r="K22" s="22"/>
      <c r="L22" s="25"/>
      <c r="M22" s="25"/>
      <c r="N22" s="25"/>
      <c r="O22" s="84"/>
      <c r="P22" s="97"/>
    </row>
    <row r="23" customFormat="false" ht="15" hidden="false" customHeight="false" outlineLevel="0" collapsed="false">
      <c r="A23" s="13" t="n">
        <v>17</v>
      </c>
      <c r="B23" s="99" t="s">
        <v>55</v>
      </c>
      <c r="C23" s="100" t="n">
        <v>726518863</v>
      </c>
      <c r="D23" s="16" t="n">
        <v>11000</v>
      </c>
      <c r="E23" s="14"/>
      <c r="F23" s="15"/>
      <c r="G23" s="14" t="n">
        <v>250</v>
      </c>
      <c r="H23" s="16"/>
      <c r="I23" s="16"/>
      <c r="J23" s="93" t="n">
        <v>11250</v>
      </c>
      <c r="K23" s="14"/>
      <c r="L23" s="10"/>
      <c r="M23" s="10"/>
      <c r="N23" s="10"/>
      <c r="O23" s="84" t="n">
        <v>45845</v>
      </c>
      <c r="P23" s="104" t="s">
        <v>406</v>
      </c>
    </row>
    <row r="24" customFormat="false" ht="15" hidden="false" customHeight="false" outlineLevel="0" collapsed="false">
      <c r="A24" s="13" t="n">
        <v>18</v>
      </c>
      <c r="B24" s="99" t="s">
        <v>57</v>
      </c>
      <c r="C24" s="100" t="n">
        <v>727516082</v>
      </c>
      <c r="D24" s="16" t="n">
        <v>11000</v>
      </c>
      <c r="E24" s="14"/>
      <c r="F24" s="15"/>
      <c r="G24" s="14" t="n">
        <v>250</v>
      </c>
      <c r="H24" s="16"/>
      <c r="I24" s="16"/>
      <c r="J24" s="93" t="n">
        <v>11250</v>
      </c>
      <c r="K24" s="14"/>
      <c r="L24" s="43"/>
      <c r="M24" s="10"/>
      <c r="N24" s="10"/>
      <c r="O24" s="84" t="n">
        <v>45754</v>
      </c>
      <c r="P24" s="97" t="s">
        <v>407</v>
      </c>
    </row>
    <row r="25" customFormat="false" ht="15" hidden="false" customHeight="false" outlineLevel="0" collapsed="false">
      <c r="A25" s="19" t="n">
        <v>19</v>
      </c>
      <c r="B25" s="95" t="s">
        <v>59</v>
      </c>
      <c r="C25" s="96" t="n">
        <v>706651018</v>
      </c>
      <c r="D25" s="24" t="n">
        <v>11000</v>
      </c>
      <c r="E25" s="22"/>
      <c r="F25" s="23" t="n">
        <v>12050</v>
      </c>
      <c r="G25" s="14" t="n">
        <v>250</v>
      </c>
      <c r="H25" s="24"/>
      <c r="I25" s="24"/>
      <c r="J25" s="93"/>
      <c r="K25" s="22"/>
      <c r="L25" s="25"/>
      <c r="M25" s="25"/>
      <c r="N25" s="25"/>
      <c r="O25" s="86"/>
      <c r="P25" s="94"/>
    </row>
    <row r="26" customFormat="false" ht="15" hidden="false" customHeight="false" outlineLevel="0" collapsed="false">
      <c r="A26" s="13" t="n">
        <v>20</v>
      </c>
      <c r="B26" s="99" t="s">
        <v>60</v>
      </c>
      <c r="C26" s="100" t="n">
        <v>718723801</v>
      </c>
      <c r="D26" s="16" t="n">
        <v>11000</v>
      </c>
      <c r="E26" s="14"/>
      <c r="F26" s="15"/>
      <c r="G26" s="14" t="n">
        <v>250</v>
      </c>
      <c r="H26" s="16"/>
      <c r="I26" s="16"/>
      <c r="J26" s="93" t="n">
        <v>11250</v>
      </c>
      <c r="K26" s="14"/>
      <c r="L26" s="5"/>
      <c r="M26" s="5"/>
      <c r="N26" s="5"/>
      <c r="O26" s="84" t="n">
        <v>45723</v>
      </c>
      <c r="P26" s="105" t="s">
        <v>408</v>
      </c>
    </row>
    <row r="27" customFormat="false" ht="15" hidden="false" customHeight="false" outlineLevel="0" collapsed="false">
      <c r="A27" s="19" t="n">
        <v>21</v>
      </c>
      <c r="B27" s="95" t="s">
        <v>154</v>
      </c>
      <c r="C27" s="102" t="n">
        <v>729400661</v>
      </c>
      <c r="D27" s="24" t="n">
        <v>11000</v>
      </c>
      <c r="E27" s="22"/>
      <c r="F27" s="23" t="n">
        <v>1750</v>
      </c>
      <c r="G27" s="14" t="n">
        <v>250</v>
      </c>
      <c r="H27" s="52"/>
      <c r="I27" s="24"/>
      <c r="J27" s="93" t="n">
        <v>10500</v>
      </c>
      <c r="K27" s="22"/>
      <c r="L27" s="25"/>
      <c r="M27" s="25"/>
      <c r="N27" s="25"/>
      <c r="O27" s="84" t="n">
        <v>45695</v>
      </c>
      <c r="P27" s="97" t="s">
        <v>409</v>
      </c>
    </row>
    <row r="28" customFormat="false" ht="15" hidden="false" customHeight="false" outlineLevel="0" collapsed="false">
      <c r="A28" s="19" t="n">
        <v>22</v>
      </c>
      <c r="B28" s="95" t="s">
        <v>410</v>
      </c>
      <c r="C28" s="102" t="n">
        <v>101921686</v>
      </c>
      <c r="D28" s="24" t="n">
        <v>11000</v>
      </c>
      <c r="E28" s="22"/>
      <c r="F28" s="23"/>
      <c r="G28" s="14" t="n">
        <v>250</v>
      </c>
      <c r="H28" s="24"/>
      <c r="I28" s="24"/>
      <c r="J28" s="93"/>
      <c r="K28" s="22"/>
      <c r="L28" s="25"/>
      <c r="M28" s="25"/>
      <c r="N28" s="25"/>
      <c r="O28" s="67"/>
      <c r="P28" s="97"/>
    </row>
    <row r="29" customFormat="false" ht="15" hidden="false" customHeight="false" outlineLevel="0" collapsed="false">
      <c r="A29" s="19" t="n">
        <v>23</v>
      </c>
      <c r="B29" s="95" t="s">
        <v>384</v>
      </c>
      <c r="C29" s="106" t="n">
        <v>713985999</v>
      </c>
      <c r="D29" s="24" t="n">
        <v>11000</v>
      </c>
      <c r="E29" s="22"/>
      <c r="F29" s="23" t="n">
        <v>750</v>
      </c>
      <c r="G29" s="14" t="n">
        <v>250</v>
      </c>
      <c r="H29" s="24"/>
      <c r="I29" s="24"/>
      <c r="J29" s="93" t="n">
        <v>11000</v>
      </c>
      <c r="K29" s="22"/>
      <c r="L29" s="10"/>
      <c r="M29" s="10"/>
      <c r="N29" s="10"/>
      <c r="O29" s="84" t="n">
        <v>45784</v>
      </c>
      <c r="P29" s="107" t="s">
        <v>411</v>
      </c>
    </row>
    <row r="30" customFormat="false" ht="15" hidden="false" customHeight="false" outlineLevel="0" collapsed="false">
      <c r="A30" s="54" t="n">
        <v>24</v>
      </c>
      <c r="B30" s="99" t="s">
        <v>412</v>
      </c>
      <c r="C30" s="96" t="n">
        <v>717334827</v>
      </c>
      <c r="D30" s="57" t="n">
        <v>11000</v>
      </c>
      <c r="E30" s="55"/>
      <c r="F30" s="56" t="n">
        <v>6250</v>
      </c>
      <c r="G30" s="14" t="n">
        <v>250</v>
      </c>
      <c r="H30" s="57"/>
      <c r="I30" s="57"/>
      <c r="J30" s="93" t="n">
        <v>11250</v>
      </c>
      <c r="K30" s="55"/>
      <c r="L30" s="10"/>
      <c r="M30" s="10"/>
      <c r="N30" s="10"/>
      <c r="O30" s="84" t="n">
        <v>45845</v>
      </c>
      <c r="P30" s="108" t="s">
        <v>413</v>
      </c>
    </row>
    <row r="31" customFormat="false" ht="15" hidden="false" customHeight="false" outlineLevel="0" collapsed="false">
      <c r="A31" s="109" t="n">
        <v>25</v>
      </c>
      <c r="B31" s="110" t="s">
        <v>69</v>
      </c>
      <c r="C31" s="111" t="n">
        <v>712298540</v>
      </c>
      <c r="D31" s="61" t="n">
        <v>12000</v>
      </c>
      <c r="E31" s="61"/>
      <c r="F31" s="62" t="n">
        <v>17750</v>
      </c>
      <c r="G31" s="14" t="n">
        <v>250</v>
      </c>
      <c r="H31" s="61"/>
      <c r="I31" s="61"/>
      <c r="J31" s="93"/>
      <c r="K31" s="61"/>
      <c r="L31" s="10"/>
      <c r="M31" s="10"/>
      <c r="N31" s="10"/>
      <c r="O31" s="84"/>
      <c r="P31" s="97"/>
    </row>
    <row r="32" customFormat="false" ht="15" hidden="false" customHeight="false" outlineLevel="0" collapsed="false">
      <c r="A32" s="109" t="n">
        <v>26</v>
      </c>
      <c r="B32" s="99" t="s">
        <v>55</v>
      </c>
      <c r="C32" s="111" t="n">
        <v>114717120</v>
      </c>
      <c r="D32" s="61" t="n">
        <v>12000</v>
      </c>
      <c r="E32" s="61" t="n">
        <v>12000</v>
      </c>
      <c r="F32" s="62"/>
      <c r="G32" s="14" t="n">
        <v>250</v>
      </c>
      <c r="H32" s="61"/>
      <c r="I32" s="61"/>
      <c r="J32" s="93"/>
      <c r="K32" s="61"/>
      <c r="L32" s="10"/>
      <c r="M32" s="10"/>
      <c r="N32" s="10"/>
      <c r="O32" s="84"/>
      <c r="P32" s="97"/>
    </row>
    <row r="33" customFormat="false" ht="15" hidden="false" customHeight="false" outlineLevel="0" collapsed="false">
      <c r="A33" s="109" t="n">
        <v>27</v>
      </c>
      <c r="B33" s="112" t="s">
        <v>414</v>
      </c>
      <c r="C33" s="113" t="s">
        <v>415</v>
      </c>
      <c r="D33" s="61" t="n">
        <v>12000</v>
      </c>
      <c r="E33" s="61"/>
      <c r="F33" s="62"/>
      <c r="G33" s="14" t="n">
        <v>250</v>
      </c>
      <c r="H33" s="61"/>
      <c r="I33" s="61"/>
      <c r="J33" s="93"/>
      <c r="K33" s="61"/>
      <c r="L33" s="10"/>
      <c r="M33" s="10"/>
      <c r="N33" s="10"/>
      <c r="O33" s="84"/>
      <c r="P33" s="107"/>
    </row>
    <row r="34" customFormat="false" ht="15" hidden="false" customHeight="false" outlineLevel="0" collapsed="false">
      <c r="A34" s="109" t="n">
        <v>28</v>
      </c>
      <c r="B34" s="110" t="s">
        <v>72</v>
      </c>
      <c r="C34" s="111" t="n">
        <v>713597010</v>
      </c>
      <c r="D34" s="61" t="n">
        <v>12000</v>
      </c>
      <c r="E34" s="61"/>
      <c r="F34" s="62" t="n">
        <v>19500</v>
      </c>
      <c r="G34" s="14" t="n">
        <v>250</v>
      </c>
      <c r="H34" s="61"/>
      <c r="I34" s="61"/>
      <c r="J34" s="93"/>
      <c r="K34" s="61"/>
      <c r="L34" s="65"/>
      <c r="N34" s="66"/>
      <c r="O34" s="84"/>
      <c r="P34" s="97"/>
    </row>
    <row r="35" customFormat="false" ht="15" hidden="false" customHeight="false" outlineLevel="0" collapsed="false">
      <c r="A35" s="109" t="n">
        <v>29</v>
      </c>
      <c r="B35" s="110" t="s">
        <v>388</v>
      </c>
      <c r="C35" s="111" t="n">
        <v>726516413</v>
      </c>
      <c r="D35" s="61" t="n">
        <v>12000</v>
      </c>
      <c r="E35" s="61"/>
      <c r="F35" s="62"/>
      <c r="G35" s="14" t="n">
        <v>250</v>
      </c>
      <c r="H35" s="61"/>
      <c r="I35" s="61"/>
      <c r="J35" s="93"/>
      <c r="K35" s="61"/>
      <c r="L35" s="10"/>
      <c r="M35" s="10"/>
      <c r="N35" s="10"/>
      <c r="O35" s="67"/>
      <c r="P35" s="101"/>
    </row>
    <row r="36" customFormat="false" ht="15" hidden="false" customHeight="false" outlineLevel="0" collapsed="false">
      <c r="A36" s="109" t="n">
        <v>30</v>
      </c>
      <c r="B36" s="110" t="s">
        <v>78</v>
      </c>
      <c r="C36" s="113" t="n">
        <v>713171316</v>
      </c>
      <c r="D36" s="61" t="n">
        <v>12000</v>
      </c>
      <c r="E36" s="61"/>
      <c r="F36" s="62" t="n">
        <v>12000</v>
      </c>
      <c r="G36" s="14" t="n">
        <v>250</v>
      </c>
      <c r="H36" s="61"/>
      <c r="I36" s="61"/>
      <c r="J36" s="114"/>
      <c r="K36" s="61"/>
      <c r="L36" s="10"/>
      <c r="M36" s="10"/>
      <c r="N36" s="10"/>
      <c r="O36" s="85"/>
      <c r="P36" s="97"/>
    </row>
    <row r="37" customFormat="false" ht="15" hidden="false" customHeight="false" outlineLevel="0" collapsed="false">
      <c r="A37" s="68" t="n">
        <v>31</v>
      </c>
      <c r="B37" s="87" t="s">
        <v>416</v>
      </c>
      <c r="C37" s="115" t="s">
        <v>414</v>
      </c>
      <c r="D37" s="18" t="n">
        <v>12000</v>
      </c>
      <c r="E37" s="18"/>
      <c r="F37" s="116" t="n">
        <v>12250</v>
      </c>
      <c r="G37" s="14" t="n">
        <v>250</v>
      </c>
      <c r="H37" s="18"/>
      <c r="I37" s="18"/>
      <c r="J37" s="93" t="n">
        <v>12250</v>
      </c>
      <c r="K37" s="13"/>
      <c r="L37" s="69"/>
      <c r="M37" s="5"/>
      <c r="N37" s="5"/>
      <c r="O37" s="84" t="n">
        <v>45876</v>
      </c>
      <c r="P37" s="97" t="s">
        <v>417</v>
      </c>
    </row>
    <row r="38" customFormat="false" ht="15" hidden="false" customHeight="false" outlineLevel="0" collapsed="false">
      <c r="A38" s="18" t="n">
        <v>32</v>
      </c>
      <c r="B38" s="99" t="s">
        <v>416</v>
      </c>
      <c r="C38" s="100" t="n">
        <v>707653219</v>
      </c>
      <c r="D38" s="79" t="n">
        <v>11750</v>
      </c>
      <c r="E38" s="13"/>
      <c r="F38" s="71"/>
      <c r="G38" s="14" t="n">
        <v>250</v>
      </c>
      <c r="H38" s="18"/>
      <c r="I38" s="18"/>
      <c r="J38" s="114" t="n">
        <v>11250</v>
      </c>
      <c r="K38" s="13"/>
      <c r="L38" s="13"/>
      <c r="M38" s="13"/>
      <c r="N38" s="13"/>
      <c r="O38" s="84" t="n">
        <v>45695</v>
      </c>
      <c r="P38" s="97" t="s">
        <v>418</v>
      </c>
    </row>
    <row r="39" customFormat="false" ht="15" hidden="false" customHeight="false" outlineLevel="0" collapsed="false">
      <c r="A39" s="5"/>
      <c r="B39" s="68"/>
      <c r="C39" s="72"/>
      <c r="D39" s="73"/>
      <c r="E39" s="74" t="n">
        <v>12000</v>
      </c>
      <c r="F39" s="74"/>
      <c r="G39" s="74" t="n">
        <v>8000</v>
      </c>
      <c r="H39" s="74"/>
      <c r="I39" s="74"/>
      <c r="J39" s="79"/>
      <c r="K39" s="74"/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/>
      <c r="E40" s="77"/>
    </row>
    <row r="41" customFormat="false" ht="15" hidden="false" customHeight="false" outlineLevel="0" collapsed="false">
      <c r="B41" s="18" t="s">
        <v>11</v>
      </c>
      <c r="C41" s="18"/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/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3.8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/>
    </row>
    <row r="46" customFormat="false" ht="15" hidden="false" customHeight="false" outlineLevel="0" collapsed="false">
      <c r="B46" s="18" t="s">
        <v>13</v>
      </c>
      <c r="C46" s="68"/>
    </row>
    <row r="47" customFormat="false" ht="15" hidden="false" customHeight="false" outlineLevel="0" collapsed="false">
      <c r="B47" s="18" t="s">
        <v>89</v>
      </c>
      <c r="C47" s="68"/>
    </row>
    <row r="48" customFormat="false" ht="15" hidden="false" customHeight="false" outlineLevel="0" collapsed="false">
      <c r="B48" s="18" t="s">
        <v>86</v>
      </c>
      <c r="C48" s="68"/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C16" colorId="64" zoomScale="100" zoomScaleNormal="100" zoomScalePageLayoutView="100" workbookViewId="0">
      <selection pane="topLeft" activeCell="P39" activeCellId="0" sqref="P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5.22"/>
    <col collapsed="false" customWidth="true" hidden="false" outlineLevel="0" max="3" min="3" style="1" width="17.33"/>
    <col collapsed="false" customWidth="true" hidden="false" outlineLevel="0" max="4" min="4" style="1" width="16.56"/>
    <col collapsed="false" customWidth="true" hidden="false" outlineLevel="0" max="5" min="5" style="1" width="11.56"/>
    <col collapsed="false" customWidth="true" hidden="false" outlineLevel="0" max="6" min="6" style="1" width="10.44"/>
    <col collapsed="false" customWidth="true" hidden="false" outlineLevel="0" max="8" min="8" style="1" width="12.56"/>
    <col collapsed="false" customWidth="true" hidden="false" outlineLevel="0" max="9" min="9" style="1" width="12"/>
    <col collapsed="false" customWidth="true" hidden="false" outlineLevel="0" max="10" min="10" style="1" width="11.11"/>
    <col collapsed="false" customWidth="true" hidden="false" outlineLevel="0" max="12" min="12" style="1" width="13.11"/>
    <col collapsed="false" customWidth="true" hidden="false" outlineLevel="0" max="15" min="15" style="1" width="18.11"/>
    <col collapsed="false" customWidth="true" hidden="false" outlineLevel="0" max="16" min="16" style="1" width="42.56"/>
    <col collapsed="false" customWidth="true" hidden="false" outlineLevel="0" max="17" min="17" style="1" width="12.5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93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/>
      <c r="G7" s="14" t="n">
        <v>250</v>
      </c>
      <c r="H7" s="16" t="n">
        <v>10000</v>
      </c>
      <c r="I7" s="16" t="n">
        <v>9500</v>
      </c>
      <c r="J7" s="14" t="n">
        <v>9500</v>
      </c>
      <c r="K7" s="14"/>
      <c r="L7" s="5"/>
      <c r="M7" s="5"/>
      <c r="N7" s="5"/>
      <c r="O7" s="17" t="s">
        <v>94</v>
      </c>
      <c r="P7" s="18" t="s">
        <v>95</v>
      </c>
    </row>
    <row r="8" customFormat="false" ht="15" hidden="false" customHeight="false" outlineLevel="0" collapsed="false">
      <c r="A8" s="19" t="n">
        <v>2</v>
      </c>
      <c r="B8" s="20" t="s">
        <v>25</v>
      </c>
      <c r="C8" s="21" t="n">
        <v>726640115</v>
      </c>
      <c r="D8" s="22" t="n">
        <v>10000</v>
      </c>
      <c r="E8" s="22"/>
      <c r="F8" s="23" t="n">
        <v>20000</v>
      </c>
      <c r="G8" s="22" t="n">
        <v>250</v>
      </c>
      <c r="H8" s="24" t="n">
        <v>30000</v>
      </c>
      <c r="I8" s="24" t="n">
        <v>19500</v>
      </c>
      <c r="J8" s="22" t="n">
        <v>19500</v>
      </c>
      <c r="K8" s="22"/>
      <c r="L8" s="25" t="n">
        <v>10500</v>
      </c>
      <c r="M8" s="25"/>
      <c r="N8" s="25"/>
      <c r="O8" s="26" t="s">
        <v>96</v>
      </c>
      <c r="P8" s="4" t="s">
        <v>97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/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 t="n">
        <v>250</v>
      </c>
      <c r="M9" s="25"/>
      <c r="N9" s="25"/>
      <c r="O9" s="33" t="n">
        <v>45423</v>
      </c>
      <c r="P9" s="34" t="s">
        <v>98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45362</v>
      </c>
      <c r="P10" s="13" t="s">
        <v>99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32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34</v>
      </c>
    </row>
    <row r="13" customFormat="false" ht="15" hidden="false" customHeight="false" outlineLevel="0" collapsed="false">
      <c r="A13" s="19" t="n">
        <v>7</v>
      </c>
      <c r="B13" s="34" t="s">
        <v>34</v>
      </c>
      <c r="C13" s="35"/>
      <c r="D13" s="22" t="n">
        <v>10000</v>
      </c>
      <c r="E13" s="22"/>
      <c r="F13" s="21"/>
      <c r="G13" s="22" t="n">
        <v>250</v>
      </c>
      <c r="H13" s="24"/>
      <c r="I13" s="24"/>
      <c r="J13" s="22"/>
      <c r="K13" s="22"/>
      <c r="L13" s="25"/>
      <c r="M13" s="25"/>
      <c r="N13" s="25"/>
      <c r="O13" s="38"/>
      <c r="P13" s="34" t="s">
        <v>34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/>
      <c r="G14" s="22" t="n">
        <v>250</v>
      </c>
      <c r="H14" s="24" t="n">
        <v>10500</v>
      </c>
      <c r="I14" s="24" t="n">
        <v>10500</v>
      </c>
      <c r="J14" s="22" t="n">
        <v>10250</v>
      </c>
      <c r="K14" s="22" t="n">
        <v>250</v>
      </c>
      <c r="L14" s="25"/>
      <c r="M14" s="25"/>
      <c r="N14" s="25"/>
      <c r="O14" s="40" t="s">
        <v>100</v>
      </c>
      <c r="P14" s="34" t="s">
        <v>101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37479</v>
      </c>
      <c r="P15" s="42" t="s">
        <v>102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/>
      <c r="G16" s="14" t="n">
        <v>250</v>
      </c>
      <c r="H16" s="16" t="n">
        <v>11250</v>
      </c>
      <c r="I16" s="16" t="n">
        <v>9500</v>
      </c>
      <c r="J16" s="14" t="n">
        <v>9500</v>
      </c>
      <c r="K16" s="14"/>
      <c r="L16" s="43" t="n">
        <v>1750</v>
      </c>
      <c r="O16" s="44" t="n">
        <v>45302</v>
      </c>
      <c r="P16" s="45" t="s">
        <v>103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10"/>
      <c r="N17" s="10"/>
      <c r="O17" s="38" t="n">
        <v>45515</v>
      </c>
      <c r="P17" s="34" t="s">
        <v>104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45423</v>
      </c>
      <c r="P18" s="34" t="s">
        <v>105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n">
        <v>45637</v>
      </c>
      <c r="P19" s="38" t="s">
        <v>106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 t="n">
        <v>11000</v>
      </c>
      <c r="G20" s="22" t="n">
        <v>250</v>
      </c>
      <c r="H20" s="47" t="n">
        <v>22250</v>
      </c>
      <c r="I20" s="47" t="n">
        <v>23000</v>
      </c>
      <c r="J20" s="19" t="n">
        <v>22500</v>
      </c>
      <c r="K20" s="19" t="n">
        <v>500</v>
      </c>
      <c r="L20" s="25"/>
      <c r="M20" s="25"/>
      <c r="N20" s="25"/>
      <c r="O20" s="38" t="s">
        <v>107</v>
      </c>
      <c r="P20" s="48" t="s">
        <v>108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 t="n">
        <v>2750</v>
      </c>
      <c r="F21" s="31" t="n">
        <v>5500</v>
      </c>
      <c r="G21" s="22" t="n">
        <v>250</v>
      </c>
      <c r="H21" s="32" t="n">
        <v>16750</v>
      </c>
      <c r="I21" s="32" t="n">
        <v>14000</v>
      </c>
      <c r="J21" s="30" t="n">
        <v>11000</v>
      </c>
      <c r="K21" s="30"/>
      <c r="L21" s="25"/>
      <c r="M21" s="25"/>
      <c r="N21" s="25"/>
      <c r="O21" s="26" t="s">
        <v>109</v>
      </c>
      <c r="P21" s="38" t="s">
        <v>110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n">
        <v>45546</v>
      </c>
      <c r="P22" s="50" t="s">
        <v>111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45484</v>
      </c>
      <c r="P23" s="18" t="s">
        <v>112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45423</v>
      </c>
      <c r="P24" s="50" t="s">
        <v>113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21000</v>
      </c>
      <c r="G25" s="14" t="n">
        <v>250</v>
      </c>
      <c r="H25" s="24" t="n">
        <v>32250</v>
      </c>
      <c r="I25" s="24" t="n">
        <v>10200</v>
      </c>
      <c r="J25" s="22" t="n">
        <v>10200</v>
      </c>
      <c r="K25" s="22"/>
      <c r="L25" s="25" t="n">
        <v>22050</v>
      </c>
      <c r="M25" s="25"/>
      <c r="N25" s="25"/>
      <c r="O25" s="38" t="n">
        <v>45607</v>
      </c>
      <c r="P25" s="34" t="s">
        <v>114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s">
        <v>115</v>
      </c>
      <c r="P26" s="43" t="s">
        <v>116</v>
      </c>
    </row>
    <row r="27" customFormat="false" ht="15" hidden="false" customHeight="false" outlineLevel="0" collapsed="false">
      <c r="A27" s="19" t="n">
        <v>21</v>
      </c>
      <c r="B27" s="34" t="s">
        <v>62</v>
      </c>
      <c r="C27" s="19" t="n">
        <v>721668418</v>
      </c>
      <c r="D27" s="22" t="n">
        <v>11000</v>
      </c>
      <c r="E27" s="22"/>
      <c r="F27" s="23"/>
      <c r="G27" s="14" t="n">
        <v>250</v>
      </c>
      <c r="H27" s="52" t="n">
        <v>11250</v>
      </c>
      <c r="I27" s="24" t="n">
        <v>11250</v>
      </c>
      <c r="J27" s="22" t="n">
        <v>11000</v>
      </c>
      <c r="K27" s="22" t="n">
        <v>250</v>
      </c>
      <c r="L27" s="25"/>
      <c r="M27" s="25"/>
      <c r="N27" s="25"/>
      <c r="O27" s="38" t="n">
        <v>45546</v>
      </c>
      <c r="P27" s="34" t="s">
        <v>117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11250</v>
      </c>
      <c r="J28" s="22" t="n">
        <v>11000</v>
      </c>
      <c r="K28" s="22" t="n">
        <v>250</v>
      </c>
      <c r="L28" s="25" t="n">
        <v>750</v>
      </c>
      <c r="M28" s="25"/>
      <c r="N28" s="25"/>
      <c r="O28" s="40" t="n">
        <v>45546</v>
      </c>
      <c r="P28" s="38" t="s">
        <v>118</v>
      </c>
    </row>
    <row r="29" customFormat="false" ht="15" hidden="false" customHeight="false" outlineLevel="0" collapsed="false">
      <c r="A29" s="19" t="n">
        <v>23</v>
      </c>
      <c r="B29" s="19" t="s">
        <v>66</v>
      </c>
      <c r="C29" s="13" t="n">
        <v>724041248</v>
      </c>
      <c r="D29" s="22" t="n">
        <v>11000</v>
      </c>
      <c r="E29" s="22"/>
      <c r="F29" s="23" t="n">
        <v>12000</v>
      </c>
      <c r="G29" s="14" t="n">
        <v>250</v>
      </c>
      <c r="H29" s="24" t="n">
        <v>23250</v>
      </c>
      <c r="I29" s="24" t="n">
        <v>11250</v>
      </c>
      <c r="J29" s="22" t="n">
        <v>11000</v>
      </c>
      <c r="K29" s="22" t="n">
        <v>250</v>
      </c>
      <c r="L29" s="10" t="n">
        <v>12000</v>
      </c>
      <c r="M29" s="10"/>
      <c r="N29" s="10"/>
      <c r="O29" s="53" t="n">
        <v>45515</v>
      </c>
      <c r="P29" s="44" t="s">
        <v>119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10000</v>
      </c>
      <c r="E30" s="55"/>
      <c r="F30" s="56" t="n">
        <v>6250</v>
      </c>
      <c r="G30" s="14" t="n">
        <v>250</v>
      </c>
      <c r="H30" s="57" t="n">
        <v>18500</v>
      </c>
      <c r="I30" s="57" t="n">
        <v>11250</v>
      </c>
      <c r="J30" s="55" t="n">
        <v>11250</v>
      </c>
      <c r="K30" s="55"/>
      <c r="L30" s="10" t="n">
        <v>6250</v>
      </c>
      <c r="M30" s="10"/>
      <c r="N30" s="10"/>
      <c r="O30" s="33" t="n">
        <v>45454</v>
      </c>
      <c r="P30" s="58" t="s">
        <v>120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12250</v>
      </c>
      <c r="G31" s="14" t="n">
        <v>250</v>
      </c>
      <c r="H31" s="61" t="n">
        <v>24500</v>
      </c>
      <c r="I31" s="61" t="n">
        <v>12000</v>
      </c>
      <c r="J31" s="61" t="n">
        <v>12000</v>
      </c>
      <c r="K31" s="61"/>
      <c r="L31" s="10" t="n">
        <v>12250</v>
      </c>
      <c r="M31" s="10"/>
      <c r="N31" s="10"/>
      <c r="O31" s="33" t="s">
        <v>94</v>
      </c>
      <c r="P31" s="18" t="s">
        <v>121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61" t="n">
        <v>12000</v>
      </c>
      <c r="K32" s="61"/>
      <c r="L32" s="10"/>
      <c r="M32" s="10"/>
      <c r="N32" s="10"/>
      <c r="O32" s="42" t="n">
        <v>45484</v>
      </c>
      <c r="P32" s="63" t="s">
        <v>122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35750</v>
      </c>
      <c r="G33" s="14" t="n">
        <v>250</v>
      </c>
      <c r="H33" s="61" t="n">
        <v>48000</v>
      </c>
      <c r="I33" s="61" t="n">
        <v>10000</v>
      </c>
      <c r="J33" s="61" t="n">
        <v>10000</v>
      </c>
      <c r="K33" s="61"/>
      <c r="L33" s="10" t="n">
        <v>38000</v>
      </c>
      <c r="M33" s="10"/>
      <c r="N33" s="10"/>
      <c r="O33" s="64"/>
      <c r="P33" s="44" t="s">
        <v>123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/>
      <c r="G34" s="14" t="n">
        <v>250</v>
      </c>
      <c r="H34" s="61" t="n">
        <v>8000</v>
      </c>
      <c r="I34" s="61" t="n">
        <v>13000</v>
      </c>
      <c r="J34" s="61" t="n">
        <v>12750</v>
      </c>
      <c r="K34" s="61" t="n">
        <v>250</v>
      </c>
      <c r="L34" s="65"/>
      <c r="N34" s="66" t="n">
        <v>5000</v>
      </c>
      <c r="O34" s="49" t="n">
        <v>45362</v>
      </c>
      <c r="P34" s="42" t="s">
        <v>124</v>
      </c>
    </row>
    <row r="35" customFormat="false" ht="15" hidden="false" customHeight="false" outlineLevel="0" collapsed="false">
      <c r="A35" s="59" t="n">
        <v>29</v>
      </c>
      <c r="B35" s="60" t="s">
        <v>125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12250</v>
      </c>
      <c r="I35" s="61"/>
      <c r="J35" s="61"/>
      <c r="K35" s="61"/>
      <c r="L35" s="10"/>
      <c r="M35" s="10"/>
      <c r="N35" s="10"/>
      <c r="O35" s="26"/>
      <c r="P35" s="42" t="s">
        <v>34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12250</v>
      </c>
      <c r="J36" s="61" t="n">
        <v>12000</v>
      </c>
      <c r="K36" s="61" t="n">
        <v>250</v>
      </c>
      <c r="L36" s="10" t="n">
        <v>12250</v>
      </c>
      <c r="M36" s="10"/>
      <c r="N36" s="10"/>
      <c r="O36" s="42" t="n">
        <v>45515</v>
      </c>
      <c r="P36" s="63" t="s">
        <v>126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/>
      <c r="G37" s="14" t="n">
        <v>250</v>
      </c>
      <c r="H37" s="18" t="n">
        <v>12250</v>
      </c>
      <c r="I37" s="18"/>
      <c r="J37" s="18"/>
      <c r="K37" s="13"/>
      <c r="L37" s="69" t="n">
        <v>12250</v>
      </c>
      <c r="M37" s="5"/>
      <c r="N37" s="5"/>
      <c r="O37" s="51"/>
      <c r="P37" s="18" t="s">
        <v>127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128</v>
      </c>
      <c r="P38" s="18" t="s">
        <v>80</v>
      </c>
    </row>
    <row r="39" customFormat="false" ht="15" hidden="false" customHeight="false" outlineLevel="0" collapsed="false">
      <c r="A39" s="5"/>
      <c r="B39" s="68" t="s">
        <v>86</v>
      </c>
      <c r="C39" s="72"/>
      <c r="D39" s="73" t="n">
        <v>32100</v>
      </c>
      <c r="E39" s="74" t="n">
        <v>2750</v>
      </c>
      <c r="F39" s="74" t="n">
        <v>126750</v>
      </c>
      <c r="G39" s="74" t="n">
        <v>8000</v>
      </c>
      <c r="H39" s="74" t="n">
        <v>461750</v>
      </c>
      <c r="I39" s="74" t="n">
        <f aca="false">SUM(I7:I38)</f>
        <v>322950</v>
      </c>
      <c r="J39" s="74" t="n">
        <f aca="false">SUM(J7:J38)</f>
        <v>315200</v>
      </c>
      <c r="K39" s="74" t="n">
        <v>4500</v>
      </c>
      <c r="L39" s="74" t="n">
        <f aca="false">SUM(L7:L38)</f>
        <v>136550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315200</v>
      </c>
      <c r="E40" s="77"/>
      <c r="K40" s="77"/>
    </row>
    <row r="41" customFormat="false" ht="15" hidden="false" customHeight="false" outlineLevel="0" collapsed="false">
      <c r="B41" s="18" t="s">
        <v>11</v>
      </c>
      <c r="C41" s="18" t="n">
        <v>2750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f aca="false">SUM(C40:C41)</f>
        <v>317950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15760</v>
      </c>
    </row>
    <row r="46" customFormat="false" ht="15" hidden="false" customHeight="false" outlineLevel="0" collapsed="false">
      <c r="B46" s="18" t="s">
        <v>13</v>
      </c>
      <c r="C46" s="68" t="n">
        <v>4500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129</v>
      </c>
      <c r="C48" s="68"/>
    </row>
    <row r="50" customFormat="false" ht="15" hidden="false" customHeight="false" outlineLevel="0" collapsed="false">
      <c r="B50" s="50" t="s">
        <v>86</v>
      </c>
      <c r="C50" s="1" t="n">
        <f aca="false">SUM(C45:C49)</f>
        <v>20660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O38" activeCellId="0" sqref="O38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2.33"/>
    <col collapsed="false" customWidth="true" hidden="false" outlineLevel="0" max="3" min="3" style="1" width="19.33"/>
    <col collapsed="false" customWidth="true" hidden="false" outlineLevel="0" max="4" min="4" style="1" width="11.77"/>
    <col collapsed="false" customWidth="true" hidden="false" outlineLevel="0" max="6" min="6" style="1" width="10.78"/>
    <col collapsed="false" customWidth="true" hidden="false" outlineLevel="0" max="8" min="8" style="1" width="15"/>
    <col collapsed="false" customWidth="true" hidden="false" outlineLevel="0" max="9" min="9" style="1" width="10.56"/>
    <col collapsed="false" customWidth="true" hidden="false" outlineLevel="0" max="10" min="10" style="1" width="9.44"/>
    <col collapsed="false" customWidth="true" hidden="false" outlineLevel="0" max="12" min="12" style="1" width="10.88"/>
    <col collapsed="false" customWidth="true" hidden="false" outlineLevel="0" max="15" min="15" style="1" width="14.21"/>
    <col collapsed="false" customWidth="true" hidden="false" outlineLevel="0" max="16" min="16" style="1" width="64.5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130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/>
      <c r="G7" s="14" t="n">
        <v>250</v>
      </c>
      <c r="H7" s="16" t="n">
        <v>10500</v>
      </c>
      <c r="I7" s="16" t="n">
        <v>10000</v>
      </c>
      <c r="J7" s="14" t="n">
        <v>10000</v>
      </c>
      <c r="K7" s="14"/>
      <c r="L7" s="5" t="n">
        <v>500</v>
      </c>
      <c r="M7" s="5"/>
      <c r="N7" s="5"/>
      <c r="O7" s="17" t="s">
        <v>94</v>
      </c>
      <c r="P7" s="18" t="s">
        <v>95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10500</v>
      </c>
      <c r="G8" s="22" t="n">
        <v>250</v>
      </c>
      <c r="H8" s="24" t="n">
        <v>20750</v>
      </c>
      <c r="I8" s="24" t="n">
        <v>10000</v>
      </c>
      <c r="J8" s="22" t="n">
        <v>10000</v>
      </c>
      <c r="K8" s="22"/>
      <c r="L8" s="25" t="n">
        <v>10750</v>
      </c>
      <c r="M8" s="25"/>
      <c r="N8" s="25"/>
      <c r="O8" s="26" t="s">
        <v>132</v>
      </c>
      <c r="P8" s="4" t="s">
        <v>133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/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 t="n">
        <v>250</v>
      </c>
      <c r="M9" s="25"/>
      <c r="N9" s="25"/>
      <c r="O9" s="33" t="n">
        <v>45394</v>
      </c>
      <c r="P9" s="34" t="s">
        <v>134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45394</v>
      </c>
      <c r="P10" s="13" t="s">
        <v>135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125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34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10000</v>
      </c>
      <c r="E13" s="22" t="n">
        <v>12000</v>
      </c>
      <c r="F13" s="21"/>
      <c r="G13" s="22" t="n">
        <v>250</v>
      </c>
      <c r="H13" s="24"/>
      <c r="I13" s="24"/>
      <c r="J13" s="22"/>
      <c r="K13" s="22"/>
      <c r="L13" s="25"/>
      <c r="M13" s="25"/>
      <c r="N13" s="25"/>
      <c r="O13" s="38" t="s">
        <v>137</v>
      </c>
      <c r="P13" s="34" t="s">
        <v>138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/>
      <c r="G14" s="22" t="n">
        <v>250</v>
      </c>
      <c r="H14" s="24" t="n">
        <v>10500</v>
      </c>
      <c r="I14" s="24"/>
      <c r="J14" s="22"/>
      <c r="K14" s="22"/>
      <c r="L14" s="25" t="n">
        <v>10500</v>
      </c>
      <c r="M14" s="25"/>
      <c r="N14" s="25"/>
      <c r="O14" s="40"/>
      <c r="P14" s="34" t="s">
        <v>139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45455</v>
      </c>
      <c r="P15" s="42" t="s">
        <v>140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1750</v>
      </c>
      <c r="G16" s="14" t="n">
        <v>250</v>
      </c>
      <c r="H16" s="16" t="n">
        <v>13000</v>
      </c>
      <c r="I16" s="16" t="n">
        <v>10000</v>
      </c>
      <c r="J16" s="14" t="n">
        <v>10000</v>
      </c>
      <c r="K16" s="14"/>
      <c r="L16" s="43" t="n">
        <v>3000</v>
      </c>
      <c r="M16" s="10"/>
      <c r="N16" s="10"/>
      <c r="O16" s="44" t="n">
        <v>45577</v>
      </c>
      <c r="P16" s="45" t="s">
        <v>141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45424</v>
      </c>
      <c r="P17" s="34" t="s">
        <v>142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45547</v>
      </c>
      <c r="P18" s="34" t="s">
        <v>143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s">
        <v>144</v>
      </c>
      <c r="P19" s="38" t="s">
        <v>145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9" t="n">
        <v>11250</v>
      </c>
      <c r="K20" s="19" t="n">
        <v>250</v>
      </c>
      <c r="L20" s="25"/>
      <c r="M20" s="25"/>
      <c r="N20" s="25"/>
      <c r="O20" s="38" t="s">
        <v>146</v>
      </c>
      <c r="P20" s="48" t="s">
        <v>147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2750</v>
      </c>
      <c r="G21" s="22" t="n">
        <v>250</v>
      </c>
      <c r="H21" s="32" t="n">
        <v>14000</v>
      </c>
      <c r="I21" s="32" t="n">
        <v>12650</v>
      </c>
      <c r="J21" s="30" t="n">
        <v>12650</v>
      </c>
      <c r="K21" s="30"/>
      <c r="L21" s="25" t="n">
        <v>1350</v>
      </c>
      <c r="M21" s="25"/>
      <c r="N21" s="25"/>
      <c r="O21" s="26" t="n">
        <v>45485</v>
      </c>
      <c r="P21" s="38" t="s">
        <v>148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n">
        <v>45394</v>
      </c>
      <c r="P22" s="50" t="s">
        <v>149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45516</v>
      </c>
      <c r="P23" s="18" t="s">
        <v>150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45424</v>
      </c>
      <c r="P24" s="50" t="s">
        <v>151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22050</v>
      </c>
      <c r="G25" s="14" t="n">
        <v>250</v>
      </c>
      <c r="H25" s="24" t="n">
        <v>33300</v>
      </c>
      <c r="I25" s="24" t="n">
        <v>11250</v>
      </c>
      <c r="J25" s="22" t="n">
        <v>11250</v>
      </c>
      <c r="K25" s="22"/>
      <c r="L25" s="25" t="n">
        <v>22050</v>
      </c>
      <c r="M25" s="25"/>
      <c r="N25" s="25"/>
      <c r="O25" s="38" t="n">
        <v>45455</v>
      </c>
      <c r="P25" s="34" t="s">
        <v>152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45516</v>
      </c>
      <c r="P26" s="43" t="s">
        <v>153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/>
      <c r="G27" s="14" t="n">
        <v>250</v>
      </c>
      <c r="H27" s="52" t="n">
        <v>11250</v>
      </c>
      <c r="I27" s="24" t="n">
        <v>10500</v>
      </c>
      <c r="J27" s="22" t="n">
        <v>10500</v>
      </c>
      <c r="K27" s="22"/>
      <c r="L27" s="25" t="n">
        <v>750</v>
      </c>
      <c r="M27" s="25"/>
      <c r="N27" s="25"/>
      <c r="O27" s="38" t="s">
        <v>155</v>
      </c>
      <c r="P27" s="34" t="s">
        <v>156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11250</v>
      </c>
      <c r="J28" s="22" t="n">
        <v>11000</v>
      </c>
      <c r="K28" s="22" t="n">
        <v>250</v>
      </c>
      <c r="L28" s="25" t="n">
        <v>750</v>
      </c>
      <c r="M28" s="25"/>
      <c r="N28" s="25"/>
      <c r="O28" s="40" t="n">
        <v>45608</v>
      </c>
      <c r="P28" s="38" t="s">
        <v>157</v>
      </c>
    </row>
    <row r="29" customFormat="false" ht="15" hidden="false" customHeight="false" outlineLevel="0" collapsed="false">
      <c r="A29" s="19" t="n">
        <v>23</v>
      </c>
      <c r="B29" s="19" t="s">
        <v>34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 t="n">
        <v>11000</v>
      </c>
      <c r="J29" s="22" t="n">
        <v>11000</v>
      </c>
      <c r="K29" s="22"/>
      <c r="L29" s="10"/>
      <c r="M29" s="10"/>
      <c r="N29" s="10"/>
      <c r="O29" s="53" t="n">
        <v>45717</v>
      </c>
      <c r="P29" s="44" t="s">
        <v>158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10000</v>
      </c>
      <c r="E30" s="55"/>
      <c r="F30" s="56" t="n">
        <v>6250</v>
      </c>
      <c r="G30" s="14" t="n">
        <v>250</v>
      </c>
      <c r="H30" s="57" t="n">
        <v>18500</v>
      </c>
      <c r="I30" s="57" t="n">
        <v>11250</v>
      </c>
      <c r="J30" s="55" t="n">
        <v>11250</v>
      </c>
      <c r="K30" s="55"/>
      <c r="L30" s="10" t="n">
        <v>6250</v>
      </c>
      <c r="M30" s="10"/>
      <c r="N30" s="10"/>
      <c r="O30" s="33" t="n">
        <v>45455</v>
      </c>
      <c r="P30" s="58" t="s">
        <v>159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12250</v>
      </c>
      <c r="G31" s="14" t="n">
        <v>250</v>
      </c>
      <c r="H31" s="61" t="n">
        <v>24500</v>
      </c>
      <c r="I31" s="61" t="n">
        <v>12000</v>
      </c>
      <c r="J31" s="61" t="n">
        <v>12000</v>
      </c>
      <c r="K31" s="61"/>
      <c r="L31" s="10" t="n">
        <v>12250</v>
      </c>
      <c r="M31" s="10"/>
      <c r="N31" s="10"/>
      <c r="O31" s="33" t="s">
        <v>160</v>
      </c>
      <c r="P31" s="18" t="s">
        <v>161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61" t="n">
        <v>12000</v>
      </c>
      <c r="K32" s="61" t="n">
        <v>250</v>
      </c>
      <c r="L32" s="10"/>
      <c r="M32" s="10"/>
      <c r="N32" s="10"/>
      <c r="O32" s="42" t="n">
        <v>45455</v>
      </c>
      <c r="P32" s="63" t="s">
        <v>162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38000</v>
      </c>
      <c r="G33" s="14" t="n">
        <v>250</v>
      </c>
      <c r="H33" s="61" t="n">
        <v>50250</v>
      </c>
      <c r="I33" s="61"/>
      <c r="J33" s="61"/>
      <c r="K33" s="61"/>
      <c r="L33" s="10" t="n">
        <v>50250</v>
      </c>
      <c r="M33" s="10"/>
      <c r="N33" s="10"/>
      <c r="O33" s="64"/>
      <c r="P33" s="44" t="s">
        <v>26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/>
      <c r="G34" s="14" t="n">
        <v>250</v>
      </c>
      <c r="H34" s="61" t="n">
        <v>7250</v>
      </c>
      <c r="I34" s="61"/>
      <c r="J34" s="61"/>
      <c r="K34" s="61"/>
      <c r="L34" s="65" t="n">
        <v>7250</v>
      </c>
      <c r="N34" s="66"/>
      <c r="O34" s="49"/>
      <c r="P34" s="42" t="s">
        <v>26</v>
      </c>
    </row>
    <row r="35" customFormat="false" ht="15" hidden="false" customHeight="false" outlineLevel="0" collapsed="false">
      <c r="A35" s="59" t="n">
        <v>29</v>
      </c>
      <c r="B35" s="60" t="s">
        <v>34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12250</v>
      </c>
      <c r="I35" s="61"/>
      <c r="J35" s="61"/>
      <c r="K35" s="61"/>
      <c r="L35" s="10"/>
      <c r="M35" s="10"/>
      <c r="N35" s="10"/>
      <c r="O35" s="26"/>
      <c r="P35" s="42" t="s">
        <v>163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12250</v>
      </c>
      <c r="J36" s="61" t="n">
        <v>12000</v>
      </c>
      <c r="K36" s="61"/>
      <c r="L36" s="10" t="n">
        <v>12250</v>
      </c>
      <c r="M36" s="10"/>
      <c r="N36" s="10"/>
      <c r="O36" s="42" t="s">
        <v>164</v>
      </c>
      <c r="P36" s="63" t="s">
        <v>165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8" t="n">
        <v>12000</v>
      </c>
      <c r="K37" s="13" t="n">
        <v>250</v>
      </c>
      <c r="L37" s="69" t="n">
        <v>12250</v>
      </c>
      <c r="M37" s="5"/>
      <c r="N37" s="5"/>
      <c r="O37" s="51" t="n">
        <v>45363</v>
      </c>
      <c r="P37" s="18" t="s">
        <v>166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94</v>
      </c>
      <c r="P38" s="18" t="s">
        <v>167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 t="n">
        <v>93550</v>
      </c>
      <c r="G39" s="74" t="n">
        <v>8000</v>
      </c>
      <c r="H39" s="74" t="n">
        <v>430550</v>
      </c>
      <c r="I39" s="74" t="n">
        <f aca="false">SUM(I7:I38)</f>
        <v>280400</v>
      </c>
      <c r="J39" s="74" t="n">
        <f aca="false">SUM(J7:J38)</f>
        <v>276650</v>
      </c>
      <c r="K39" s="74" t="n">
        <v>3500</v>
      </c>
      <c r="L39" s="74" t="n">
        <f aca="false">SUM(L7:L38)</f>
        <v>158650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C18" colorId="64" zoomScale="100" zoomScaleNormal="100" zoomScalePageLayoutView="100" workbookViewId="0">
      <selection pane="topLeft" activeCell="P39" activeCellId="0" sqref="P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44"/>
    <col collapsed="false" customWidth="true" hidden="false" outlineLevel="0" max="3" min="3" style="1" width="16"/>
    <col collapsed="false" customWidth="true" hidden="false" outlineLevel="0" max="4" min="4" style="1" width="10.88"/>
    <col collapsed="false" customWidth="true" hidden="false" outlineLevel="0" max="5" min="5" style="1" width="9.33"/>
    <col collapsed="false" customWidth="true" hidden="false" outlineLevel="0" max="6" min="6" style="1" width="12.76"/>
    <col collapsed="false" customWidth="true" hidden="false" outlineLevel="0" max="8" min="8" style="1" width="13.67"/>
    <col collapsed="false" customWidth="true" hidden="false" outlineLevel="0" max="9" min="9" style="1" width="13.34"/>
    <col collapsed="false" customWidth="true" hidden="false" outlineLevel="0" max="10" min="10" style="1" width="11.77"/>
    <col collapsed="false" customWidth="true" hidden="false" outlineLevel="0" max="12" min="12" style="1" width="12.44"/>
    <col collapsed="false" customWidth="true" hidden="false" outlineLevel="0" max="15" min="15" style="1" width="16.33"/>
    <col collapsed="false" customWidth="true" hidden="false" outlineLevel="0" max="16" min="16" style="1" width="3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168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 t="n">
        <v>500</v>
      </c>
      <c r="G7" s="14" t="n">
        <v>250</v>
      </c>
      <c r="H7" s="16" t="n">
        <v>10500</v>
      </c>
      <c r="I7" s="16" t="n">
        <v>10000</v>
      </c>
      <c r="J7" s="14"/>
      <c r="K7" s="14"/>
      <c r="L7" s="5" t="n">
        <v>10500</v>
      </c>
      <c r="M7" s="5"/>
      <c r="N7" s="5"/>
      <c r="O7" s="17"/>
      <c r="P7" s="18" t="s">
        <v>26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10000</v>
      </c>
      <c r="J8" s="22" t="n">
        <v>10000</v>
      </c>
      <c r="K8" s="22"/>
      <c r="L8" s="25" t="n">
        <v>10750</v>
      </c>
      <c r="M8" s="25"/>
      <c r="N8" s="25"/>
      <c r="O8" s="26" t="s">
        <v>169</v>
      </c>
      <c r="P8" s="4" t="s">
        <v>170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/>
      <c r="M9" s="25"/>
      <c r="N9" s="25"/>
      <c r="O9" s="33" t="n">
        <v>45717</v>
      </c>
      <c r="P9" s="34" t="s">
        <v>171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45717</v>
      </c>
      <c r="P10" s="13" t="s">
        <v>172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125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34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11000</v>
      </c>
      <c r="J13" s="22" t="n">
        <v>9500</v>
      </c>
      <c r="K13" s="22" t="n">
        <v>1500</v>
      </c>
      <c r="L13" s="25"/>
      <c r="M13" s="25"/>
      <c r="N13" s="25"/>
      <c r="O13" s="38" t="n">
        <v>45778</v>
      </c>
      <c r="P13" s="34" t="s">
        <v>173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22" t="n">
        <v>20500</v>
      </c>
      <c r="K14" s="22" t="n">
        <v>500</v>
      </c>
      <c r="L14" s="25"/>
      <c r="M14" s="25"/>
      <c r="N14" s="25"/>
      <c r="O14" s="40" t="s">
        <v>174</v>
      </c>
      <c r="P14" s="34" t="s">
        <v>175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45931</v>
      </c>
      <c r="P15" s="42" t="s">
        <v>176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3000</v>
      </c>
      <c r="G16" s="14" t="n">
        <v>250</v>
      </c>
      <c r="H16" s="16" t="n">
        <v>13000</v>
      </c>
      <c r="I16" s="16"/>
      <c r="J16" s="14"/>
      <c r="K16" s="14"/>
      <c r="L16" s="43" t="n">
        <v>13000</v>
      </c>
      <c r="M16" s="10"/>
      <c r="N16" s="10"/>
      <c r="O16" s="44"/>
      <c r="P16" s="45" t="s">
        <v>26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45901</v>
      </c>
      <c r="P17" s="34" t="s">
        <v>177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45870</v>
      </c>
      <c r="P18" s="34" t="s">
        <v>178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s">
        <v>179</v>
      </c>
      <c r="P19" s="38" t="s">
        <v>180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9" t="n">
        <v>11250</v>
      </c>
      <c r="K20" s="19" t="n">
        <v>250</v>
      </c>
      <c r="L20" s="25"/>
      <c r="M20" s="25"/>
      <c r="N20" s="25"/>
      <c r="O20" s="38" t="n">
        <v>45717</v>
      </c>
      <c r="P20" s="48" t="s">
        <v>181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1350</v>
      </c>
      <c r="G21" s="22" t="n">
        <v>250</v>
      </c>
      <c r="H21" s="32" t="n">
        <v>12600</v>
      </c>
      <c r="I21" s="32" t="n">
        <v>22500</v>
      </c>
      <c r="J21" s="30" t="n">
        <v>22000</v>
      </c>
      <c r="K21" s="30" t="n">
        <v>500</v>
      </c>
      <c r="L21" s="25" t="n">
        <v>1350</v>
      </c>
      <c r="M21" s="25"/>
      <c r="N21" s="25"/>
      <c r="O21" s="26" t="s">
        <v>182</v>
      </c>
      <c r="P21" s="38" t="s">
        <v>183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s">
        <v>184</v>
      </c>
      <c r="P22" s="50" t="s">
        <v>185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45809</v>
      </c>
      <c r="P23" s="18" t="s">
        <v>186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45809</v>
      </c>
      <c r="P24" s="50" t="s">
        <v>187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22050</v>
      </c>
      <c r="G25" s="14" t="n">
        <v>250</v>
      </c>
      <c r="H25" s="24" t="n">
        <v>33300</v>
      </c>
      <c r="I25" s="24" t="n">
        <v>22500</v>
      </c>
      <c r="J25" s="22" t="n">
        <v>22000</v>
      </c>
      <c r="K25" s="22" t="n">
        <v>500</v>
      </c>
      <c r="L25" s="25" t="n">
        <v>10800</v>
      </c>
      <c r="M25" s="25"/>
      <c r="N25" s="25"/>
      <c r="O25" s="38" t="s">
        <v>188</v>
      </c>
      <c r="P25" s="34" t="s">
        <v>189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45839</v>
      </c>
      <c r="P26" s="43" t="s">
        <v>190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/>
      <c r="G27" s="14" t="n">
        <v>250</v>
      </c>
      <c r="H27" s="52" t="n">
        <v>11250</v>
      </c>
      <c r="I27" s="24"/>
      <c r="J27" s="22"/>
      <c r="K27" s="22"/>
      <c r="L27" s="25" t="n">
        <v>11250</v>
      </c>
      <c r="M27" s="25"/>
      <c r="N27" s="25"/>
      <c r="O27" s="38"/>
      <c r="P27" s="34" t="s">
        <v>26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22" t="n">
        <v>10000</v>
      </c>
      <c r="K28" s="22" t="n">
        <v>250</v>
      </c>
      <c r="L28" s="25"/>
      <c r="M28" s="25"/>
      <c r="N28" s="25"/>
      <c r="O28" s="40" t="n">
        <v>45931</v>
      </c>
      <c r="P28" s="38" t="s">
        <v>191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/>
      <c r="J29" s="22"/>
      <c r="K29" s="22"/>
      <c r="L29" s="10"/>
      <c r="M29" s="10"/>
      <c r="N29" s="10"/>
      <c r="O29" s="53"/>
      <c r="P29" s="44" t="s">
        <v>125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55" t="n">
        <v>12000</v>
      </c>
      <c r="K30" s="55"/>
      <c r="L30" s="10" t="n">
        <v>6250</v>
      </c>
      <c r="M30" s="10"/>
      <c r="N30" s="10"/>
      <c r="O30" s="33" t="n">
        <v>45870</v>
      </c>
      <c r="P30" s="58" t="s">
        <v>192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12250</v>
      </c>
      <c r="G31" s="14" t="n">
        <v>250</v>
      </c>
      <c r="H31" s="61" t="n">
        <v>24500</v>
      </c>
      <c r="I31" s="61"/>
      <c r="J31" s="61"/>
      <c r="K31" s="61"/>
      <c r="L31" s="10" t="n">
        <v>24500</v>
      </c>
      <c r="M31" s="10"/>
      <c r="N31" s="10"/>
      <c r="O31" s="33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125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/>
      <c r="J32" s="61"/>
      <c r="K32" s="61"/>
      <c r="L32" s="10"/>
      <c r="M32" s="10"/>
      <c r="N32" s="10"/>
      <c r="O32" s="42"/>
      <c r="P32" s="63" t="s">
        <v>34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50250</v>
      </c>
      <c r="G33" s="14" t="n">
        <v>250</v>
      </c>
      <c r="H33" s="61" t="n">
        <v>62250</v>
      </c>
      <c r="I33" s="61" t="n">
        <v>21500</v>
      </c>
      <c r="J33" s="61" t="n">
        <v>21500</v>
      </c>
      <c r="K33" s="61"/>
      <c r="L33" s="10" t="n">
        <v>40750</v>
      </c>
      <c r="M33" s="10"/>
      <c r="N33" s="10"/>
      <c r="O33" s="64" t="s">
        <v>193</v>
      </c>
      <c r="P33" s="44" t="s">
        <v>194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 t="n">
        <v>12250</v>
      </c>
      <c r="J34" s="61" t="n">
        <v>12250</v>
      </c>
      <c r="K34" s="61"/>
      <c r="L34" s="65" t="n">
        <v>7250</v>
      </c>
      <c r="N34" s="66"/>
      <c r="O34" s="49" t="s">
        <v>195</v>
      </c>
      <c r="P34" s="42" t="s">
        <v>196</v>
      </c>
    </row>
    <row r="35" customFormat="false" ht="15" hidden="false" customHeight="false" outlineLevel="0" collapsed="false">
      <c r="A35" s="59" t="n">
        <v>29</v>
      </c>
      <c r="B35" s="60" t="s">
        <v>197</v>
      </c>
      <c r="C35" s="60" t="n">
        <v>727529761</v>
      </c>
      <c r="D35" s="61" t="n">
        <v>12000</v>
      </c>
      <c r="E35" s="61" t="n">
        <v>12000</v>
      </c>
      <c r="F35" s="62"/>
      <c r="G35" s="14" t="n">
        <v>250</v>
      </c>
      <c r="H35" s="61" t="n">
        <v>24500</v>
      </c>
      <c r="I35" s="61" t="n">
        <v>24450</v>
      </c>
      <c r="J35" s="61" t="n">
        <v>12000</v>
      </c>
      <c r="K35" s="61" t="n">
        <v>450</v>
      </c>
      <c r="L35" s="10"/>
      <c r="M35" s="10"/>
      <c r="N35" s="10"/>
      <c r="O35" s="26" t="s">
        <v>198</v>
      </c>
      <c r="P35" s="42" t="s">
        <v>199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10050</v>
      </c>
      <c r="J36" s="61" t="n">
        <v>10050</v>
      </c>
      <c r="K36" s="61"/>
      <c r="L36" s="10" t="n">
        <v>12250</v>
      </c>
      <c r="M36" s="10"/>
      <c r="N36" s="10"/>
      <c r="O36" s="42" t="s">
        <v>200</v>
      </c>
      <c r="P36" s="63" t="s">
        <v>201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8" t="n">
        <v>12000</v>
      </c>
      <c r="K37" s="13" t="n">
        <v>250</v>
      </c>
      <c r="L37" s="69"/>
      <c r="M37" s="5"/>
      <c r="N37" s="5"/>
      <c r="O37" s="51" t="n">
        <v>45717</v>
      </c>
      <c r="P37" s="18" t="s">
        <v>202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203</v>
      </c>
      <c r="P38" s="18" t="s">
        <v>204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333750</v>
      </c>
      <c r="J39" s="74" t="n">
        <f aca="false">SUM(J7:J38)</f>
        <v>304800</v>
      </c>
      <c r="K39" s="74" t="n">
        <v>3500</v>
      </c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C12" colorId="64" zoomScale="100" zoomScaleNormal="100" zoomScalePageLayoutView="100" workbookViewId="0">
      <selection pane="topLeft" activeCell="P39" activeCellId="0" sqref="P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7.67"/>
    <col collapsed="false" customWidth="true" hidden="false" outlineLevel="0" max="3" min="3" style="1" width="14.56"/>
    <col collapsed="false" customWidth="true" hidden="false" outlineLevel="0" max="4" min="4" style="1" width="13.56"/>
    <col collapsed="false" customWidth="true" hidden="false" outlineLevel="0" max="5" min="5" style="1" width="9.33"/>
    <col collapsed="false" customWidth="true" hidden="false" outlineLevel="0" max="6" min="6" style="1" width="15.88"/>
    <col collapsed="false" customWidth="true" hidden="false" outlineLevel="0" max="8" min="8" style="1" width="10.66"/>
    <col collapsed="false" customWidth="true" hidden="false" outlineLevel="0" max="9" min="9" style="1" width="11.22"/>
    <col collapsed="false" customWidth="true" hidden="false" outlineLevel="0" max="10" min="10" style="1" width="12.44"/>
    <col collapsed="false" customWidth="true" hidden="false" outlineLevel="0" max="15" min="15" style="1" width="16.33"/>
    <col collapsed="false" customWidth="true" hidden="false" outlineLevel="0" max="16" min="16" style="1" width="36.44"/>
  </cols>
  <sheetData>
    <row r="1" customFormat="false" ht="17.35" hidden="false" customHeight="false" outlineLevel="0" collapsed="false">
      <c r="A1" s="1" t="s">
        <v>205</v>
      </c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206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 t="n">
        <v>11000</v>
      </c>
      <c r="G7" s="14" t="n">
        <v>250</v>
      </c>
      <c r="H7" s="16" t="n">
        <v>21000</v>
      </c>
      <c r="I7" s="16" t="n">
        <v>10000</v>
      </c>
      <c r="J7" s="14" t="n">
        <v>10000</v>
      </c>
      <c r="K7" s="14"/>
      <c r="L7" s="5" t="n">
        <v>11000</v>
      </c>
      <c r="M7" s="5"/>
      <c r="N7" s="5"/>
      <c r="O7" s="17" t="n">
        <v>45749</v>
      </c>
      <c r="P7" s="18" t="s">
        <v>207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10250</v>
      </c>
      <c r="J8" s="22" t="n">
        <v>10000</v>
      </c>
      <c r="K8" s="22"/>
      <c r="L8" s="25" t="n">
        <v>10750</v>
      </c>
      <c r="M8" s="25"/>
      <c r="N8" s="25"/>
      <c r="O8" s="26" t="s">
        <v>208</v>
      </c>
      <c r="P8" s="4" t="s">
        <v>209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/>
      <c r="M9" s="25"/>
      <c r="N9" s="25"/>
      <c r="O9" s="33" t="s">
        <v>182</v>
      </c>
      <c r="P9" s="34" t="s">
        <v>210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45810</v>
      </c>
      <c r="P10" s="13" t="s">
        <v>211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 t="n">
        <v>9500</v>
      </c>
      <c r="F12" s="19"/>
      <c r="G12" s="22" t="n">
        <v>250</v>
      </c>
      <c r="H12" s="19" t="n">
        <v>19000</v>
      </c>
      <c r="I12" s="19" t="n">
        <v>19000</v>
      </c>
      <c r="J12" s="19" t="n">
        <v>9250</v>
      </c>
      <c r="K12" s="19" t="n">
        <v>250</v>
      </c>
      <c r="L12" s="25"/>
      <c r="M12" s="25"/>
      <c r="N12" s="25"/>
      <c r="O12" s="38" t="s">
        <v>213</v>
      </c>
      <c r="P12" s="34" t="s">
        <v>214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22" t="n">
        <v>9250</v>
      </c>
      <c r="K13" s="22" t="n">
        <v>250</v>
      </c>
      <c r="L13" s="25"/>
      <c r="M13" s="25"/>
      <c r="N13" s="25"/>
      <c r="O13" s="38" t="n">
        <v>45963</v>
      </c>
      <c r="P13" s="34" t="s">
        <v>215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22" t="n">
        <v>20500</v>
      </c>
      <c r="K14" s="22" t="n">
        <v>500</v>
      </c>
      <c r="L14" s="25"/>
      <c r="M14" s="25"/>
      <c r="N14" s="25"/>
      <c r="O14" s="40" t="s">
        <v>216</v>
      </c>
      <c r="P14" s="34" t="s">
        <v>217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45931</v>
      </c>
      <c r="P15" s="42" t="s">
        <v>176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13000</v>
      </c>
      <c r="G16" s="14" t="n">
        <v>250</v>
      </c>
      <c r="H16" s="16" t="n">
        <v>24000</v>
      </c>
      <c r="I16" s="16" t="n">
        <v>15000</v>
      </c>
      <c r="J16" s="14" t="n">
        <v>15000</v>
      </c>
      <c r="K16" s="14"/>
      <c r="L16" s="43" t="n">
        <v>9000</v>
      </c>
      <c r="M16" s="10"/>
      <c r="N16" s="10"/>
      <c r="O16" s="44" t="s">
        <v>208</v>
      </c>
      <c r="P16" s="45" t="s">
        <v>218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45963</v>
      </c>
      <c r="P17" s="81" t="s">
        <v>219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45932</v>
      </c>
      <c r="P18" s="34" t="s">
        <v>220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s">
        <v>221</v>
      </c>
      <c r="P19" s="38" t="s">
        <v>222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9" t="n">
        <v>11250</v>
      </c>
      <c r="K20" s="19" t="n">
        <v>250</v>
      </c>
      <c r="L20" s="25"/>
      <c r="M20" s="25"/>
      <c r="N20" s="25"/>
      <c r="O20" s="38" t="n">
        <v>45659</v>
      </c>
      <c r="P20" s="48" t="s">
        <v>223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1350</v>
      </c>
      <c r="G21" s="22" t="n">
        <v>250</v>
      </c>
      <c r="H21" s="32" t="n">
        <v>12600</v>
      </c>
      <c r="I21" s="32" t="n">
        <v>12650</v>
      </c>
      <c r="J21" s="30"/>
      <c r="K21" s="30"/>
      <c r="L21" s="25"/>
      <c r="M21" s="25"/>
      <c r="N21" s="25"/>
      <c r="O21" s="26"/>
      <c r="P21" s="38" t="s">
        <v>224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n">
        <v>45779</v>
      </c>
      <c r="P22" s="50" t="s">
        <v>225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45810</v>
      </c>
      <c r="P23" s="18" t="s">
        <v>226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45659</v>
      </c>
      <c r="P24" s="50" t="s">
        <v>227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10800</v>
      </c>
      <c r="G25" s="14" t="n">
        <v>250</v>
      </c>
      <c r="H25" s="24" t="n">
        <v>22050</v>
      </c>
      <c r="I25" s="24" t="n">
        <v>20000</v>
      </c>
      <c r="J25" s="22" t="n">
        <v>20000</v>
      </c>
      <c r="K25" s="22"/>
      <c r="L25" s="25" t="n">
        <v>2050</v>
      </c>
      <c r="M25" s="25"/>
      <c r="N25" s="25"/>
      <c r="O25" s="38" t="s">
        <v>228</v>
      </c>
      <c r="P25" s="34" t="s">
        <v>229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45993</v>
      </c>
      <c r="P26" s="43" t="s">
        <v>230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 t="n">
        <v>11250</v>
      </c>
      <c r="G27" s="14" t="n">
        <v>250</v>
      </c>
      <c r="H27" s="52" t="n">
        <v>22500</v>
      </c>
      <c r="I27" s="24" t="n">
        <v>21500</v>
      </c>
      <c r="J27" s="22" t="n">
        <v>21000</v>
      </c>
      <c r="K27" s="22" t="n">
        <v>500</v>
      </c>
      <c r="L27" s="25" t="n">
        <v>1000</v>
      </c>
      <c r="M27" s="25"/>
      <c r="N27" s="25"/>
      <c r="O27" s="38" t="s">
        <v>231</v>
      </c>
      <c r="P27" s="34" t="s">
        <v>232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22" t="n">
        <v>10000</v>
      </c>
      <c r="K28" s="22" t="n">
        <v>250</v>
      </c>
      <c r="L28" s="25"/>
      <c r="M28" s="25"/>
      <c r="N28" s="25"/>
      <c r="O28" s="40" t="n">
        <v>45932</v>
      </c>
      <c r="P28" s="38" t="s">
        <v>233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/>
      <c r="J29" s="22"/>
      <c r="K29" s="22"/>
      <c r="L29" s="10"/>
      <c r="M29" s="10"/>
      <c r="N29" s="10"/>
      <c r="O29" s="53"/>
      <c r="P29" s="44" t="s">
        <v>125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55" t="n">
        <v>12000</v>
      </c>
      <c r="K30" s="55"/>
      <c r="L30" s="10" t="n">
        <v>6250</v>
      </c>
      <c r="M30" s="10"/>
      <c r="N30" s="10"/>
      <c r="O30" s="33" t="n">
        <v>45871</v>
      </c>
      <c r="P30" s="58" t="s">
        <v>234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24500</v>
      </c>
      <c r="G31" s="14" t="n">
        <v>250</v>
      </c>
      <c r="H31" s="61" t="n">
        <v>36750</v>
      </c>
      <c r="I31" s="61" t="n">
        <v>12000</v>
      </c>
      <c r="J31" s="61" t="n">
        <v>12000</v>
      </c>
      <c r="K31" s="61"/>
      <c r="L31" s="10" t="n">
        <v>24500</v>
      </c>
      <c r="M31" s="10"/>
      <c r="N31" s="10"/>
      <c r="O31" s="33" t="n">
        <v>45932</v>
      </c>
      <c r="P31" s="18" t="s">
        <v>235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 t="n">
        <v>12000</v>
      </c>
      <c r="F32" s="62"/>
      <c r="G32" s="14" t="n">
        <v>250</v>
      </c>
      <c r="H32" s="61" t="n">
        <v>24500</v>
      </c>
      <c r="I32" s="61" t="n">
        <v>22400</v>
      </c>
      <c r="J32" s="61" t="n">
        <v>12000</v>
      </c>
      <c r="K32" s="61" t="n">
        <v>400</v>
      </c>
      <c r="L32" s="10" t="n">
        <v>100</v>
      </c>
      <c r="M32" s="10"/>
      <c r="N32" s="10"/>
      <c r="O32" s="42" t="s">
        <v>236</v>
      </c>
      <c r="P32" s="63" t="s">
        <v>237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40750</v>
      </c>
      <c r="G33" s="14" t="n">
        <v>250</v>
      </c>
      <c r="H33" s="61" t="n">
        <v>53000</v>
      </c>
      <c r="I33" s="61" t="n">
        <v>10000</v>
      </c>
      <c r="J33" s="61" t="n">
        <v>10000</v>
      </c>
      <c r="K33" s="61"/>
      <c r="L33" s="10" t="n">
        <v>43000</v>
      </c>
      <c r="M33" s="10"/>
      <c r="N33" s="10"/>
      <c r="O33" s="64" t="s">
        <v>238</v>
      </c>
      <c r="P33" s="44" t="s">
        <v>239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 t="n">
        <v>12250</v>
      </c>
      <c r="J34" s="61" t="n">
        <v>12250</v>
      </c>
      <c r="K34" s="61"/>
      <c r="L34" s="65" t="n">
        <v>7250</v>
      </c>
      <c r="N34" s="66"/>
      <c r="O34" s="49" t="s">
        <v>208</v>
      </c>
      <c r="P34" s="42" t="s">
        <v>240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726516413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61" t="n">
        <v>12250</v>
      </c>
      <c r="K35" s="61" t="n">
        <v>250</v>
      </c>
      <c r="L35" s="10"/>
      <c r="M35" s="10"/>
      <c r="N35" s="10"/>
      <c r="O35" s="26" t="n">
        <v>45718</v>
      </c>
      <c r="P35" s="42" t="s">
        <v>242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10050</v>
      </c>
      <c r="J36" s="61" t="n">
        <v>10050</v>
      </c>
      <c r="K36" s="61"/>
      <c r="L36" s="10" t="n">
        <v>14500</v>
      </c>
      <c r="M36" s="10"/>
      <c r="N36" s="10"/>
      <c r="O36" s="42" t="s">
        <v>243</v>
      </c>
      <c r="P36" s="63" t="s">
        <v>244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8" t="n">
        <v>12000</v>
      </c>
      <c r="K37" s="13" t="n">
        <v>250</v>
      </c>
      <c r="L37" s="69"/>
      <c r="M37" s="5"/>
      <c r="N37" s="5"/>
      <c r="O37" s="51" t="n">
        <v>45718</v>
      </c>
      <c r="P37" s="18" t="s">
        <v>245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246</v>
      </c>
      <c r="P38" s="18" t="s">
        <v>247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386600</v>
      </c>
      <c r="J39" s="74" t="n">
        <f aca="false">SUM(J7:J38)</f>
        <v>348550</v>
      </c>
      <c r="K39" s="74" t="n">
        <v>3500</v>
      </c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M36" activeCellId="0" sqref="M36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1.56"/>
    <col collapsed="false" customWidth="true" hidden="false" outlineLevel="0" max="3" min="3" style="1" width="14.33"/>
    <col collapsed="false" customWidth="true" hidden="false" outlineLevel="0" max="4" min="4" style="1" width="11.77"/>
    <col collapsed="false" customWidth="true" hidden="false" outlineLevel="0" max="6" min="6" style="1" width="11.67"/>
    <col collapsed="false" customWidth="true" hidden="false" outlineLevel="0" max="8" min="8" style="1" width="12.22"/>
    <col collapsed="false" customWidth="true" hidden="false" outlineLevel="0" max="9" min="9" style="1" width="12.44"/>
    <col collapsed="false" customWidth="true" hidden="false" outlineLevel="0" max="10" min="10" style="1" width="10.2"/>
    <col collapsed="false" customWidth="true" hidden="false" outlineLevel="0" max="15" min="15" style="1" width="16.89"/>
    <col collapsed="false" customWidth="true" hidden="false" outlineLevel="0" max="16" min="16" style="1" width="63.78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248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 t="n">
        <v>11000</v>
      </c>
      <c r="G7" s="14" t="n">
        <v>250</v>
      </c>
      <c r="H7" s="16" t="n">
        <v>21000</v>
      </c>
      <c r="I7" s="16" t="n">
        <v>10000</v>
      </c>
      <c r="J7" s="13" t="n">
        <v>10000</v>
      </c>
      <c r="K7" s="14" t="n">
        <v>250</v>
      </c>
      <c r="L7" s="5" t="n">
        <v>10500</v>
      </c>
      <c r="M7" s="5"/>
      <c r="N7" s="5"/>
      <c r="O7" s="33" t="s">
        <v>249</v>
      </c>
      <c r="P7" s="18" t="s">
        <v>250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10250</v>
      </c>
      <c r="J8" s="13" t="n">
        <v>10250</v>
      </c>
      <c r="K8" s="22"/>
      <c r="L8" s="25" t="n">
        <v>10750</v>
      </c>
      <c r="M8" s="25"/>
      <c r="N8" s="25"/>
      <c r="O8" s="33" t="s">
        <v>251</v>
      </c>
      <c r="P8" s="50" t="s">
        <v>252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13" t="n">
        <v>10250</v>
      </c>
      <c r="K9" s="30" t="n">
        <v>250</v>
      </c>
      <c r="L9" s="25"/>
      <c r="M9" s="25"/>
      <c r="N9" s="25"/>
      <c r="O9" s="33" t="n">
        <v>45780</v>
      </c>
      <c r="P9" s="34" t="s">
        <v>253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13" t="n">
        <v>10250</v>
      </c>
      <c r="K10" s="22" t="n">
        <v>250</v>
      </c>
      <c r="L10" s="25"/>
      <c r="M10" s="25"/>
      <c r="N10" s="25"/>
      <c r="O10" s="33" t="n">
        <v>45933</v>
      </c>
      <c r="P10" s="18" t="s">
        <v>254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13"/>
      <c r="K11" s="22"/>
      <c r="L11" s="25"/>
      <c r="M11" s="25"/>
      <c r="N11" s="25"/>
      <c r="O11" s="13"/>
      <c r="P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22" t="n">
        <v>250</v>
      </c>
      <c r="H12" s="19" t="n">
        <v>9500</v>
      </c>
      <c r="I12" s="19" t="n">
        <v>9500</v>
      </c>
      <c r="J12" s="13" t="n">
        <v>9250</v>
      </c>
      <c r="K12" s="19" t="n">
        <v>250</v>
      </c>
      <c r="L12" s="25"/>
      <c r="M12" s="25"/>
      <c r="N12" s="25"/>
      <c r="O12" s="33" t="n">
        <v>45872</v>
      </c>
      <c r="P12" s="18" t="s">
        <v>255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13" t="n">
        <v>9500</v>
      </c>
      <c r="K13" s="22"/>
      <c r="L13" s="25"/>
      <c r="M13" s="25"/>
      <c r="N13" s="25"/>
      <c r="O13" s="33" t="s">
        <v>256</v>
      </c>
      <c r="P13" s="34" t="s">
        <v>257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13" t="n">
        <v>10500</v>
      </c>
      <c r="K14" s="22" t="n">
        <v>500</v>
      </c>
      <c r="L14" s="25"/>
      <c r="M14" s="25"/>
      <c r="N14" s="25"/>
      <c r="O14" s="13" t="s">
        <v>258</v>
      </c>
      <c r="P14" s="34" t="s">
        <v>259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3" t="n">
        <v>11250</v>
      </c>
      <c r="K15" s="14" t="n">
        <v>250</v>
      </c>
      <c r="L15" s="10"/>
      <c r="M15" s="10"/>
      <c r="N15" s="10"/>
      <c r="O15" s="33" t="n">
        <v>45933</v>
      </c>
      <c r="P15" s="42" t="s">
        <v>260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9000</v>
      </c>
      <c r="G16" s="14" t="n">
        <v>250</v>
      </c>
      <c r="H16" s="16" t="n">
        <v>20000</v>
      </c>
      <c r="I16" s="16" t="n">
        <v>10000</v>
      </c>
      <c r="J16" s="13" t="n">
        <v>10500</v>
      </c>
      <c r="K16" s="14"/>
      <c r="L16" s="43" t="n">
        <v>9500</v>
      </c>
      <c r="M16" s="10"/>
      <c r="N16" s="10"/>
      <c r="O16" s="33" t="n">
        <v>45811</v>
      </c>
      <c r="P16" s="18" t="s">
        <v>261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13" t="n">
        <v>11250</v>
      </c>
      <c r="K17" s="22" t="n">
        <v>250</v>
      </c>
      <c r="L17" s="25"/>
      <c r="M17" s="25"/>
      <c r="N17" s="25"/>
      <c r="O17" s="33" t="n">
        <v>45933</v>
      </c>
      <c r="P17" s="34" t="s">
        <v>262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13" t="n">
        <v>11250</v>
      </c>
      <c r="K18" s="22" t="n">
        <v>250</v>
      </c>
      <c r="L18" s="25"/>
      <c r="M18" s="25"/>
      <c r="N18" s="25"/>
      <c r="O18" s="33" t="n">
        <v>45750</v>
      </c>
      <c r="P18" s="34" t="s">
        <v>263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13"/>
      <c r="K19" s="22"/>
      <c r="L19" s="46" t="n">
        <v>19500</v>
      </c>
      <c r="M19" s="25"/>
      <c r="N19" s="25"/>
      <c r="O19" s="13"/>
      <c r="P19" s="38" t="s">
        <v>26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3" t="n">
        <v>11500</v>
      </c>
      <c r="K20" s="19" t="n">
        <v>250</v>
      </c>
      <c r="L20" s="25"/>
      <c r="M20" s="25"/>
      <c r="N20" s="25"/>
      <c r="O20" s="33" t="n">
        <v>45691</v>
      </c>
      <c r="P20" s="82" t="s">
        <v>264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1350</v>
      </c>
      <c r="G21" s="22" t="n">
        <v>250</v>
      </c>
      <c r="H21" s="32" t="n">
        <v>12600</v>
      </c>
      <c r="I21" s="32" t="n">
        <v>12650</v>
      </c>
      <c r="J21" s="13"/>
      <c r="K21" s="30"/>
      <c r="L21" s="25" t="n">
        <v>12650</v>
      </c>
      <c r="M21" s="25"/>
      <c r="N21" s="25"/>
      <c r="O21" s="13"/>
      <c r="P21" s="38"/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13" t="n">
        <v>11250</v>
      </c>
      <c r="K22" s="22" t="n">
        <v>250</v>
      </c>
      <c r="L22" s="25"/>
      <c r="M22" s="25"/>
      <c r="N22" s="25"/>
      <c r="O22" s="33" t="n">
        <v>45780</v>
      </c>
      <c r="P22" s="18" t="s">
        <v>265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3" t="n">
        <v>11250</v>
      </c>
      <c r="K23" s="14" t="n">
        <v>250</v>
      </c>
      <c r="L23" s="10"/>
      <c r="M23" s="10"/>
      <c r="N23" s="10"/>
      <c r="O23" s="33" t="n">
        <v>45720</v>
      </c>
      <c r="P23" s="18" t="s">
        <v>266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3" t="n">
        <v>11250</v>
      </c>
      <c r="K24" s="14" t="n">
        <v>250</v>
      </c>
      <c r="L24" s="43"/>
      <c r="M24" s="10"/>
      <c r="N24" s="10"/>
      <c r="O24" s="33" t="n">
        <v>45691</v>
      </c>
      <c r="P24" s="18" t="s">
        <v>267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2050</v>
      </c>
      <c r="G25" s="14" t="n">
        <v>250</v>
      </c>
      <c r="H25" s="24" t="n">
        <v>13300</v>
      </c>
      <c r="I25" s="24" t="n">
        <v>11250</v>
      </c>
      <c r="J25" s="13" t="n">
        <v>11250</v>
      </c>
      <c r="K25" s="22"/>
      <c r="L25" s="25" t="n">
        <v>2050</v>
      </c>
      <c r="M25" s="25"/>
      <c r="N25" s="25"/>
      <c r="O25" s="83" t="n">
        <v>45964</v>
      </c>
      <c r="P25" s="34" t="s">
        <v>268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3" t="n">
        <v>11250</v>
      </c>
      <c r="K26" s="14" t="n">
        <v>250</v>
      </c>
      <c r="L26" s="5"/>
      <c r="M26" s="5"/>
      <c r="N26" s="5"/>
      <c r="O26" s="33" t="n">
        <v>45993</v>
      </c>
      <c r="P26" s="43" t="s">
        <v>269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 t="n">
        <v>1000</v>
      </c>
      <c r="G27" s="14" t="n">
        <v>250</v>
      </c>
      <c r="H27" s="52" t="n">
        <v>12250</v>
      </c>
      <c r="I27" s="24" t="n">
        <v>10500</v>
      </c>
      <c r="J27" s="13" t="n">
        <v>10500</v>
      </c>
      <c r="K27" s="22"/>
      <c r="L27" s="25" t="n">
        <v>1750</v>
      </c>
      <c r="M27" s="25"/>
      <c r="N27" s="25"/>
      <c r="O27" s="33" t="n">
        <v>45780</v>
      </c>
      <c r="P27" s="18" t="s">
        <v>270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13" t="n">
        <v>10250</v>
      </c>
      <c r="K28" s="22" t="n">
        <v>250</v>
      </c>
      <c r="L28" s="25"/>
      <c r="M28" s="25"/>
      <c r="N28" s="25"/>
      <c r="O28" s="67" t="s">
        <v>256</v>
      </c>
      <c r="P28" s="18" t="s">
        <v>271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22250</v>
      </c>
      <c r="I29" s="24" t="n">
        <v>22250</v>
      </c>
      <c r="J29" s="13" t="n">
        <v>11000</v>
      </c>
      <c r="K29" s="22"/>
      <c r="L29" s="10" t="n">
        <v>250</v>
      </c>
      <c r="M29" s="10"/>
      <c r="N29" s="10"/>
      <c r="O29" s="33" t="s">
        <v>272</v>
      </c>
      <c r="P29" s="44" t="s">
        <v>273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13" t="n">
        <v>11250</v>
      </c>
      <c r="K30" s="55"/>
      <c r="L30" s="10" t="n">
        <v>6250</v>
      </c>
      <c r="M30" s="10"/>
      <c r="N30" s="10"/>
      <c r="O30" s="33" t="n">
        <v>45872</v>
      </c>
      <c r="P30" s="58" t="s">
        <v>274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24500</v>
      </c>
      <c r="G31" s="14" t="n">
        <v>250</v>
      </c>
      <c r="H31" s="61" t="n">
        <v>36750</v>
      </c>
      <c r="I31" s="61" t="n">
        <v>21000</v>
      </c>
      <c r="J31" s="13" t="n">
        <v>21000</v>
      </c>
      <c r="K31" s="61"/>
      <c r="L31" s="10" t="n">
        <v>15750</v>
      </c>
      <c r="M31" s="10"/>
      <c r="N31" s="10"/>
      <c r="O31" s="33" t="s">
        <v>275</v>
      </c>
      <c r="P31" s="18" t="s">
        <v>276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13" t="n">
        <v>12500</v>
      </c>
      <c r="K32" s="61" t="n">
        <v>500</v>
      </c>
      <c r="L32" s="10"/>
      <c r="M32" s="10"/>
      <c r="N32" s="10"/>
      <c r="O32" s="33" t="n">
        <v>45719</v>
      </c>
      <c r="P32" s="18" t="s">
        <v>277</v>
      </c>
    </row>
    <row r="33" customFormat="false" ht="15" hidden="false" customHeight="false" outlineLevel="0" collapsed="false">
      <c r="A33" s="59" t="n">
        <v>27</v>
      </c>
      <c r="B33" s="59" t="s">
        <v>34</v>
      </c>
      <c r="C33" s="59" t="n">
        <v>721792599</v>
      </c>
      <c r="D33" s="61" t="n">
        <v>12000</v>
      </c>
      <c r="E33" s="61"/>
      <c r="F33" s="62" t="n">
        <v>40750</v>
      </c>
      <c r="G33" s="14" t="n">
        <v>250</v>
      </c>
      <c r="H33" s="61" t="n">
        <v>53000</v>
      </c>
      <c r="I33" s="61" t="n">
        <v>10000</v>
      </c>
      <c r="J33" s="13"/>
      <c r="K33" s="61"/>
      <c r="L33" s="10" t="n">
        <v>43000</v>
      </c>
      <c r="M33" s="10"/>
      <c r="N33" s="10"/>
      <c r="O33" s="33"/>
      <c r="P33" s="44" t="s">
        <v>278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 t="n">
        <v>12250</v>
      </c>
      <c r="J34" s="13" t="n">
        <v>12250</v>
      </c>
      <c r="K34" s="61"/>
      <c r="L34" s="65" t="n">
        <v>7250</v>
      </c>
      <c r="N34" s="66"/>
      <c r="O34" s="13" t="s">
        <v>249</v>
      </c>
      <c r="P34" s="18" t="s">
        <v>279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13" t="n">
        <v>12500</v>
      </c>
      <c r="K35" s="61" t="n">
        <v>250</v>
      </c>
      <c r="L35" s="10"/>
      <c r="M35" s="10"/>
      <c r="N35" s="10"/>
      <c r="O35" s="67" t="s">
        <v>280</v>
      </c>
      <c r="P35" s="42" t="s">
        <v>281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14500</v>
      </c>
      <c r="G36" s="14" t="n">
        <v>250</v>
      </c>
      <c r="H36" s="61" t="n">
        <v>26750</v>
      </c>
      <c r="I36" s="61" t="n">
        <v>14250</v>
      </c>
      <c r="J36" s="70" t="n">
        <v>14000</v>
      </c>
      <c r="K36" s="61" t="n">
        <v>250</v>
      </c>
      <c r="L36" s="10" t="n">
        <v>12500</v>
      </c>
      <c r="M36" s="10"/>
      <c r="N36" s="10"/>
      <c r="O36" s="13" t="s">
        <v>282</v>
      </c>
      <c r="P36" s="18" t="s">
        <v>283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3" t="n">
        <v>12250</v>
      </c>
      <c r="K37" s="13" t="n">
        <v>250</v>
      </c>
      <c r="L37" s="69"/>
      <c r="M37" s="5"/>
      <c r="N37" s="5"/>
      <c r="O37" s="33" t="n">
        <v>45750</v>
      </c>
      <c r="P37" s="18" t="s">
        <v>284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11750</v>
      </c>
      <c r="K38" s="13" t="n">
        <v>250</v>
      </c>
      <c r="L38" s="13"/>
      <c r="M38" s="13"/>
      <c r="N38" s="13"/>
      <c r="O38" s="33" t="n">
        <v>45660</v>
      </c>
      <c r="P38" s="18" t="s">
        <v>285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377650</v>
      </c>
      <c r="J39" s="74" t="n">
        <f aca="false">SUM(J7:J38)</f>
        <v>321250</v>
      </c>
      <c r="K39" s="74" t="n">
        <v>3500</v>
      </c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L36" activeCellId="0" sqref="L36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44"/>
    <col collapsed="false" customWidth="true" hidden="false" outlineLevel="0" max="3" min="3" style="1" width="16.67"/>
    <col collapsed="false" customWidth="true" hidden="false" outlineLevel="0" max="4" min="4" style="1" width="13.22"/>
    <col collapsed="false" customWidth="true" hidden="false" outlineLevel="0" max="5" min="5" style="1" width="9.33"/>
    <col collapsed="false" customWidth="true" hidden="false" outlineLevel="0" max="6" min="6" style="1" width="11.44"/>
    <col collapsed="false" customWidth="true" hidden="false" outlineLevel="0" max="8" min="8" style="1" width="11.77"/>
    <col collapsed="false" customWidth="true" hidden="false" outlineLevel="0" max="9" min="9" style="1" width="11.11"/>
    <col collapsed="false" customWidth="true" hidden="false" outlineLevel="0" max="10" min="10" style="1" width="15.22"/>
    <col collapsed="false" customWidth="true" hidden="false" outlineLevel="0" max="12" min="12" style="1" width="12.33"/>
    <col collapsed="false" customWidth="true" hidden="false" outlineLevel="0" max="15" min="15" style="1" width="17.11"/>
    <col collapsed="false" customWidth="true" hidden="false" outlineLevel="0" max="16" min="16" style="1" width="54.77"/>
  </cols>
  <sheetData>
    <row r="1" customFormat="false" ht="17.35" hidden="false" customHeight="false" outlineLevel="0" collapsed="false">
      <c r="A1" s="1" t="s">
        <v>286</v>
      </c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287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 t="n">
        <v>10000</v>
      </c>
      <c r="F7" s="15"/>
      <c r="G7" s="14" t="n">
        <v>250</v>
      </c>
      <c r="H7" s="16" t="n">
        <v>20000</v>
      </c>
      <c r="I7" s="16" t="n">
        <v>10000</v>
      </c>
      <c r="J7" s="70" t="n">
        <v>9750</v>
      </c>
      <c r="K7" s="14"/>
      <c r="L7" s="5"/>
      <c r="M7" s="5"/>
      <c r="N7" s="5"/>
      <c r="O7" s="84" t="s">
        <v>288</v>
      </c>
      <c r="P7" s="18" t="s">
        <v>289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10250</v>
      </c>
      <c r="J8" s="13" t="n">
        <v>10250</v>
      </c>
      <c r="K8" s="22"/>
      <c r="L8" s="25" t="n">
        <v>10750</v>
      </c>
      <c r="M8" s="25"/>
      <c r="N8" s="25"/>
      <c r="O8" s="84" t="s">
        <v>290</v>
      </c>
      <c r="P8" s="50" t="s">
        <v>252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13" t="n">
        <v>10250</v>
      </c>
      <c r="K9" s="30" t="n">
        <v>250</v>
      </c>
      <c r="L9" s="25"/>
      <c r="M9" s="25"/>
      <c r="N9" s="25"/>
      <c r="O9" s="84" t="n">
        <v>45720</v>
      </c>
      <c r="P9" s="34" t="s">
        <v>291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13" t="n">
        <v>10250</v>
      </c>
      <c r="K10" s="22" t="n">
        <v>250</v>
      </c>
      <c r="L10" s="25"/>
      <c r="M10" s="25"/>
      <c r="N10" s="25"/>
      <c r="O10" s="84" t="n">
        <v>45720</v>
      </c>
      <c r="P10" s="18" t="s">
        <v>292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13"/>
      <c r="K11" s="22"/>
      <c r="L11" s="25"/>
      <c r="M11" s="25"/>
      <c r="N11" s="25"/>
      <c r="O11" s="85"/>
      <c r="P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22" t="n">
        <v>250</v>
      </c>
      <c r="H12" s="19" t="n">
        <v>9500</v>
      </c>
      <c r="I12" s="19" t="n">
        <v>9500</v>
      </c>
      <c r="J12" s="13" t="n">
        <v>9250</v>
      </c>
      <c r="K12" s="19" t="n">
        <v>250</v>
      </c>
      <c r="L12" s="25"/>
      <c r="M12" s="25"/>
      <c r="N12" s="25"/>
      <c r="O12" s="84" t="n">
        <v>45965</v>
      </c>
      <c r="P12" s="18" t="s">
        <v>293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13" t="n">
        <v>9500</v>
      </c>
      <c r="K13" s="22"/>
      <c r="L13" s="25"/>
      <c r="M13" s="25"/>
      <c r="N13" s="25"/>
      <c r="O13" s="84" t="n">
        <v>45995</v>
      </c>
      <c r="P13" s="34" t="s">
        <v>294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13" t="n">
        <v>10500</v>
      </c>
      <c r="K14" s="22" t="n">
        <v>500</v>
      </c>
      <c r="L14" s="25"/>
      <c r="M14" s="25"/>
      <c r="N14" s="25"/>
      <c r="O14" s="85" t="s">
        <v>295</v>
      </c>
      <c r="P14" s="34" t="s">
        <v>296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3" t="n">
        <v>11250</v>
      </c>
      <c r="K15" s="14" t="n">
        <v>250</v>
      </c>
      <c r="L15" s="10"/>
      <c r="M15" s="10"/>
      <c r="N15" s="10"/>
      <c r="O15" s="84" t="n">
        <v>45934</v>
      </c>
      <c r="P15" s="42" t="s">
        <v>297</v>
      </c>
    </row>
    <row r="16" customFormat="false" ht="15" hidden="false" customHeight="false" outlineLevel="0" collapsed="false">
      <c r="A16" s="13" t="n">
        <v>10</v>
      </c>
      <c r="B16" s="13" t="s">
        <v>298</v>
      </c>
      <c r="C16" s="41" t="n">
        <v>724041248</v>
      </c>
      <c r="D16" s="14" t="n">
        <v>11000</v>
      </c>
      <c r="E16" s="14"/>
      <c r="F16" s="15" t="n">
        <v>9500</v>
      </c>
      <c r="G16" s="14" t="n">
        <v>250</v>
      </c>
      <c r="H16" s="16" t="n">
        <v>20500</v>
      </c>
      <c r="I16" s="16" t="n">
        <v>10000</v>
      </c>
      <c r="J16" s="13" t="n">
        <v>10500</v>
      </c>
      <c r="K16" s="14"/>
      <c r="L16" s="43" t="n">
        <v>9500</v>
      </c>
      <c r="M16" s="10"/>
      <c r="N16" s="10"/>
      <c r="O16" s="84" t="n">
        <v>45873</v>
      </c>
      <c r="P16" s="18" t="s">
        <v>299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13" t="n">
        <v>11250</v>
      </c>
      <c r="K17" s="22" t="n">
        <v>250</v>
      </c>
      <c r="L17" s="25"/>
      <c r="M17" s="25"/>
      <c r="N17" s="25"/>
      <c r="O17" s="84" t="n">
        <v>45934</v>
      </c>
      <c r="P17" s="34" t="s">
        <v>300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13" t="n">
        <v>11250</v>
      </c>
      <c r="K18" s="22" t="n">
        <v>250</v>
      </c>
      <c r="L18" s="25"/>
      <c r="M18" s="25"/>
      <c r="N18" s="25"/>
      <c r="O18" s="84" t="n">
        <v>45842</v>
      </c>
      <c r="P18" s="34" t="s">
        <v>301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19500</v>
      </c>
      <c r="G19" s="22" t="n">
        <v>250</v>
      </c>
      <c r="H19" s="24" t="n">
        <v>30500</v>
      </c>
      <c r="I19" s="24" t="n">
        <v>11250</v>
      </c>
      <c r="J19" s="13"/>
      <c r="K19" s="22"/>
      <c r="L19" s="46" t="n">
        <v>30500</v>
      </c>
      <c r="M19" s="25"/>
      <c r="N19" s="25"/>
      <c r="O19" s="85"/>
      <c r="P19" s="38" t="s">
        <v>302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3" t="n">
        <v>11500</v>
      </c>
      <c r="K20" s="19" t="n">
        <v>250</v>
      </c>
      <c r="L20" s="25"/>
      <c r="M20" s="25"/>
      <c r="N20" s="25"/>
      <c r="O20" s="84" t="n">
        <v>45812</v>
      </c>
      <c r="P20" s="82" t="s">
        <v>303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12650</v>
      </c>
      <c r="G21" s="22" t="n">
        <v>250</v>
      </c>
      <c r="H21" s="32" t="n">
        <v>23900</v>
      </c>
      <c r="I21" s="32" t="n">
        <v>15000</v>
      </c>
      <c r="J21" s="13" t="n">
        <v>15000</v>
      </c>
      <c r="K21" s="30"/>
      <c r="L21" s="25" t="n">
        <v>8900</v>
      </c>
      <c r="M21" s="25"/>
      <c r="N21" s="25"/>
      <c r="O21" s="84" t="n">
        <v>45934</v>
      </c>
      <c r="P21" s="38" t="s">
        <v>304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13" t="n">
        <v>11250</v>
      </c>
      <c r="K22" s="22" t="n">
        <v>250</v>
      </c>
      <c r="L22" s="25"/>
      <c r="M22" s="25"/>
      <c r="N22" s="25"/>
      <c r="O22" s="84" t="n">
        <v>45873</v>
      </c>
      <c r="P22" s="18" t="s">
        <v>305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3" t="n">
        <v>11250</v>
      </c>
      <c r="K23" s="14" t="n">
        <v>250</v>
      </c>
      <c r="L23" s="10"/>
      <c r="M23" s="10"/>
      <c r="N23" s="10"/>
      <c r="O23" s="84" t="n">
        <v>45720</v>
      </c>
      <c r="P23" s="18" t="s">
        <v>306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3" t="n">
        <v>11250</v>
      </c>
      <c r="K24" s="14" t="n">
        <v>250</v>
      </c>
      <c r="L24" s="43"/>
      <c r="M24" s="10"/>
      <c r="N24" s="10"/>
      <c r="O24" s="84" t="n">
        <v>45812</v>
      </c>
      <c r="P24" s="18" t="s">
        <v>307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2050</v>
      </c>
      <c r="G25" s="14" t="n">
        <v>250</v>
      </c>
      <c r="H25" s="24" t="n">
        <v>13300</v>
      </c>
      <c r="I25" s="24"/>
      <c r="J25" s="13"/>
      <c r="K25" s="22"/>
      <c r="L25" s="25" t="n">
        <v>13300</v>
      </c>
      <c r="M25" s="25"/>
      <c r="N25" s="25"/>
      <c r="O25" s="86"/>
      <c r="P25" s="34" t="s">
        <v>26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3" t="n">
        <v>11250</v>
      </c>
      <c r="K26" s="14" t="n">
        <v>250</v>
      </c>
      <c r="L26" s="5"/>
      <c r="M26" s="5"/>
      <c r="N26" s="5"/>
      <c r="O26" s="84" t="s">
        <v>308</v>
      </c>
      <c r="P26" s="43" t="s">
        <v>309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 t="n">
        <v>1750</v>
      </c>
      <c r="G27" s="14" t="n">
        <v>250</v>
      </c>
      <c r="H27" s="52" t="n">
        <v>12750</v>
      </c>
      <c r="I27" s="24" t="n">
        <v>10500</v>
      </c>
      <c r="J27" s="13" t="n">
        <v>10500</v>
      </c>
      <c r="K27" s="22"/>
      <c r="L27" s="25" t="n">
        <v>1750</v>
      </c>
      <c r="M27" s="25"/>
      <c r="N27" s="25"/>
      <c r="O27" s="84" t="n">
        <v>45751</v>
      </c>
      <c r="P27" s="18" t="s">
        <v>310</v>
      </c>
    </row>
    <row r="28" customFormat="false" ht="15" hidden="false" customHeight="false" outlineLevel="0" collapsed="false">
      <c r="A28" s="19" t="n">
        <v>22</v>
      </c>
      <c r="B28" s="19" t="s">
        <v>34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13"/>
      <c r="K28" s="22" t="n">
        <v>250</v>
      </c>
      <c r="L28" s="25"/>
      <c r="M28" s="25"/>
      <c r="N28" s="25"/>
      <c r="O28" s="67"/>
      <c r="P28" s="18" t="s">
        <v>311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 t="n">
        <v>11000</v>
      </c>
      <c r="J29" s="13" t="n">
        <v>11000</v>
      </c>
      <c r="K29" s="22"/>
      <c r="L29" s="10" t="n">
        <v>500</v>
      </c>
      <c r="M29" s="10"/>
      <c r="N29" s="10"/>
      <c r="O29" s="84" t="n">
        <v>45904</v>
      </c>
      <c r="P29" s="44" t="s">
        <v>312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13" t="n">
        <v>11250</v>
      </c>
      <c r="K30" s="55"/>
      <c r="L30" s="10" t="n">
        <v>6250</v>
      </c>
      <c r="M30" s="10"/>
      <c r="N30" s="10"/>
      <c r="O30" s="84" t="n">
        <v>45812</v>
      </c>
      <c r="P30" s="58" t="s">
        <v>313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15750</v>
      </c>
      <c r="G31" s="14" t="n">
        <v>250</v>
      </c>
      <c r="H31" s="61" t="n">
        <v>27750</v>
      </c>
      <c r="I31" s="61"/>
      <c r="J31" s="13"/>
      <c r="K31" s="61"/>
      <c r="L31" s="10" t="n">
        <v>27750</v>
      </c>
      <c r="M31" s="10"/>
      <c r="N31" s="10"/>
      <c r="O31" s="84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12500</v>
      </c>
      <c r="J32" s="13" t="n">
        <v>12000</v>
      </c>
      <c r="K32" s="61" t="n">
        <v>500</v>
      </c>
      <c r="L32" s="10"/>
      <c r="M32" s="10"/>
      <c r="N32" s="10"/>
      <c r="O32" s="84" t="n">
        <v>45721</v>
      </c>
      <c r="P32" s="18" t="s">
        <v>314</v>
      </c>
    </row>
    <row r="33" customFormat="false" ht="15" hidden="false" customHeight="false" outlineLevel="0" collapsed="false">
      <c r="A33" s="59" t="n">
        <v>27</v>
      </c>
      <c r="B33" s="59" t="s">
        <v>34</v>
      </c>
      <c r="C33" s="59" t="n">
        <v>721792599</v>
      </c>
      <c r="D33" s="61" t="n">
        <v>12000</v>
      </c>
      <c r="E33" s="61" t="n">
        <v>12000</v>
      </c>
      <c r="F33" s="62"/>
      <c r="G33" s="14" t="n">
        <v>250</v>
      </c>
      <c r="H33" s="61" t="n">
        <v>22250</v>
      </c>
      <c r="I33" s="61" t="n">
        <v>22500</v>
      </c>
      <c r="J33" s="13" t="n">
        <v>12000</v>
      </c>
      <c r="K33" s="61" t="n">
        <v>500</v>
      </c>
      <c r="L33" s="10"/>
      <c r="M33" s="10"/>
      <c r="N33" s="10"/>
      <c r="O33" s="84" t="s">
        <v>315</v>
      </c>
      <c r="P33" s="44" t="s">
        <v>316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/>
      <c r="J34" s="13"/>
      <c r="K34" s="61"/>
      <c r="L34" s="65" t="n">
        <v>19500</v>
      </c>
      <c r="N34" s="66"/>
      <c r="O34" s="85"/>
      <c r="P34" s="18" t="s">
        <v>26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13" t="n">
        <v>12500</v>
      </c>
      <c r="K35" s="61" t="n">
        <v>250</v>
      </c>
      <c r="L35" s="10"/>
      <c r="M35" s="10"/>
      <c r="N35" s="10"/>
      <c r="O35" s="67" t="s">
        <v>280</v>
      </c>
      <c r="P35" s="42" t="s">
        <v>281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12500</v>
      </c>
      <c r="G36" s="14" t="n">
        <v>250</v>
      </c>
      <c r="H36" s="61" t="n">
        <v>24750</v>
      </c>
      <c r="I36" s="61" t="n">
        <v>12250</v>
      </c>
      <c r="J36" s="70" t="n">
        <v>12000</v>
      </c>
      <c r="K36" s="61" t="n">
        <v>250</v>
      </c>
      <c r="L36" s="10" t="n">
        <v>12500</v>
      </c>
      <c r="M36" s="10"/>
      <c r="N36" s="10"/>
      <c r="O36" s="85" t="s">
        <v>317</v>
      </c>
      <c r="P36" s="18" t="s">
        <v>318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3" t="n">
        <v>12250</v>
      </c>
      <c r="K37" s="13" t="n">
        <v>250</v>
      </c>
      <c r="L37" s="69"/>
      <c r="M37" s="5"/>
      <c r="N37" s="5"/>
      <c r="O37" s="84" t="n">
        <v>45692</v>
      </c>
      <c r="P37" s="18" t="s">
        <v>319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79" t="n">
        <v>11750</v>
      </c>
      <c r="K38" s="13" t="n">
        <v>250</v>
      </c>
      <c r="L38" s="13"/>
      <c r="M38" s="13"/>
      <c r="N38" s="13"/>
      <c r="O38" s="84" t="n">
        <v>45661</v>
      </c>
      <c r="P38" s="18" t="s">
        <v>320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335000</v>
      </c>
      <c r="J39" s="79" t="n">
        <f aca="false">SUM(J7:J38)</f>
        <v>290750</v>
      </c>
      <c r="K39" s="74" t="n">
        <v>3500</v>
      </c>
      <c r="L39" s="74" t="n">
        <f aca="false">SUM(L7:L38)</f>
        <v>141200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G39" activeCellId="0" sqref="G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56"/>
    <col collapsed="false" customWidth="true" hidden="false" outlineLevel="0" max="3" min="3" style="1" width="14.21"/>
    <col collapsed="false" customWidth="true" hidden="false" outlineLevel="0" max="4" min="4" style="1" width="12.33"/>
    <col collapsed="false" customWidth="true" hidden="true" outlineLevel="0" max="5" min="5" style="1" width="11.53"/>
    <col collapsed="false" customWidth="true" hidden="false" outlineLevel="0" max="6" min="6" style="1" width="14"/>
    <col collapsed="false" customWidth="true" hidden="false" outlineLevel="0" max="7" min="7" style="1" width="11.33"/>
    <col collapsed="false" customWidth="true" hidden="false" outlineLevel="0" max="9" min="9" style="1" width="12.67"/>
    <col collapsed="false" customWidth="true" hidden="false" outlineLevel="0" max="11" min="10" style="1" width="13.22"/>
    <col collapsed="false" customWidth="true" hidden="false" outlineLevel="0" max="12" min="12" style="1" width="10.33"/>
    <col collapsed="false" customWidth="true" hidden="false" outlineLevel="0" max="15" min="15" style="1" width="11"/>
    <col collapsed="false" customWidth="true" hidden="false" outlineLevel="0" max="16" min="16" style="1" width="15.66"/>
    <col collapsed="false" customWidth="true" hidden="false" outlineLevel="0" max="17" min="17" style="1" width="44.33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2"/>
      <c r="J2" s="3"/>
      <c r="Q2" s="1" t="s">
        <v>2</v>
      </c>
    </row>
    <row r="3" customFormat="false" ht="17.35" hidden="false" customHeight="false" outlineLevel="0" collapsed="false">
      <c r="C3" s="2" t="s">
        <v>321</v>
      </c>
      <c r="D3" s="2"/>
      <c r="E3" s="2"/>
      <c r="F3" s="2"/>
      <c r="G3" s="2"/>
      <c r="H3" s="2"/>
      <c r="I3" s="2"/>
      <c r="J3" s="3"/>
      <c r="Q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6"/>
      <c r="K4" s="5"/>
      <c r="L4" s="5"/>
      <c r="M4" s="5"/>
      <c r="N4" s="5"/>
      <c r="O4" s="5"/>
      <c r="P4" s="5"/>
      <c r="Q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8"/>
      <c r="I5" s="9" t="s">
        <v>6</v>
      </c>
      <c r="J5" s="9"/>
      <c r="K5" s="8"/>
      <c r="L5" s="8"/>
      <c r="M5" s="10"/>
      <c r="N5" s="10"/>
      <c r="O5" s="10"/>
      <c r="P5" s="10"/>
      <c r="Q5" s="10"/>
    </row>
    <row r="6" customFormat="false" ht="15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/>
      <c r="F6" s="9" t="s">
        <v>11</v>
      </c>
      <c r="G6" s="11" t="s">
        <v>12</v>
      </c>
      <c r="H6" s="9" t="s">
        <v>13</v>
      </c>
      <c r="I6" s="9" t="s">
        <v>14</v>
      </c>
      <c r="J6" s="9" t="s">
        <v>15</v>
      </c>
      <c r="K6" s="12" t="s">
        <v>16</v>
      </c>
      <c r="L6" s="12" t="s">
        <v>13</v>
      </c>
      <c r="M6" s="8" t="s">
        <v>17</v>
      </c>
      <c r="N6" s="8" t="s">
        <v>18</v>
      </c>
      <c r="O6" s="8" t="s">
        <v>19</v>
      </c>
      <c r="P6" s="8" t="s">
        <v>20</v>
      </c>
      <c r="Q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4"/>
      <c r="G7" s="15"/>
      <c r="H7" s="14" t="n">
        <v>250</v>
      </c>
      <c r="I7" s="16" t="n">
        <v>10000</v>
      </c>
      <c r="J7" s="16" t="n">
        <v>10000</v>
      </c>
      <c r="K7" s="70" t="n">
        <v>9750</v>
      </c>
      <c r="L7" s="14"/>
      <c r="M7" s="5"/>
      <c r="N7" s="5"/>
      <c r="O7" s="5"/>
      <c r="P7" s="84" t="n">
        <v>45265</v>
      </c>
      <c r="Q7" s="18" t="s">
        <v>322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2"/>
      <c r="G8" s="23" t="n">
        <v>10750</v>
      </c>
      <c r="H8" s="22" t="n">
        <v>250</v>
      </c>
      <c r="I8" s="24" t="n">
        <v>20750</v>
      </c>
      <c r="J8" s="24" t="n">
        <v>10250</v>
      </c>
      <c r="K8" s="13" t="n">
        <v>10250</v>
      </c>
      <c r="L8" s="22"/>
      <c r="M8" s="25" t="n">
        <v>10750</v>
      </c>
      <c r="N8" s="25"/>
      <c r="O8" s="25"/>
      <c r="P8" s="84" t="s">
        <v>323</v>
      </c>
      <c r="Q8" s="50" t="s">
        <v>324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0"/>
      <c r="G9" s="31" t="n">
        <v>250</v>
      </c>
      <c r="H9" s="22" t="n">
        <v>250</v>
      </c>
      <c r="I9" s="32" t="n">
        <v>10250</v>
      </c>
      <c r="J9" s="32" t="n">
        <v>10250</v>
      </c>
      <c r="K9" s="13" t="n">
        <v>10250</v>
      </c>
      <c r="L9" s="30" t="n">
        <v>250</v>
      </c>
      <c r="M9" s="25"/>
      <c r="N9" s="25"/>
      <c r="O9" s="25"/>
      <c r="P9" s="84" t="n">
        <v>45752</v>
      </c>
      <c r="Q9" s="34" t="s">
        <v>325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2"/>
      <c r="G10" s="23"/>
      <c r="H10" s="22" t="n">
        <v>250</v>
      </c>
      <c r="I10" s="24" t="n">
        <v>10250</v>
      </c>
      <c r="J10" s="24" t="n">
        <v>20000</v>
      </c>
      <c r="K10" s="13" t="n">
        <v>20000</v>
      </c>
      <c r="L10" s="22"/>
      <c r="M10" s="25"/>
      <c r="N10" s="25"/>
      <c r="O10" s="25"/>
      <c r="P10" s="84" t="n">
        <v>45813</v>
      </c>
      <c r="Q10" s="18" t="s">
        <v>326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2"/>
      <c r="G11" s="23"/>
      <c r="H11" s="22" t="n">
        <v>250</v>
      </c>
      <c r="I11" s="24"/>
      <c r="J11" s="24"/>
      <c r="K11" s="13"/>
      <c r="L11" s="22"/>
      <c r="M11" s="25"/>
      <c r="N11" s="25"/>
      <c r="O11" s="25"/>
      <c r="P11" s="85"/>
      <c r="Q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19"/>
      <c r="H12" s="22" t="n">
        <v>250</v>
      </c>
      <c r="I12" s="19" t="n">
        <v>9500</v>
      </c>
      <c r="J12" s="19" t="n">
        <v>9500</v>
      </c>
      <c r="K12" s="13" t="n">
        <v>9250</v>
      </c>
      <c r="L12" s="19" t="n">
        <v>250</v>
      </c>
      <c r="M12" s="25"/>
      <c r="N12" s="25"/>
      <c r="O12" s="25"/>
      <c r="P12" s="84" t="n">
        <v>45935</v>
      </c>
      <c r="Q12" s="18" t="s">
        <v>327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2"/>
      <c r="G13" s="21"/>
      <c r="H13" s="22" t="n">
        <v>250</v>
      </c>
      <c r="I13" s="24" t="n">
        <v>9500</v>
      </c>
      <c r="J13" s="24" t="n">
        <v>9500</v>
      </c>
      <c r="K13" s="13" t="n">
        <v>9250</v>
      </c>
      <c r="L13" s="22" t="n">
        <v>250</v>
      </c>
      <c r="M13" s="25"/>
      <c r="N13" s="25"/>
      <c r="O13" s="25"/>
      <c r="P13" s="84" t="s">
        <v>328</v>
      </c>
      <c r="Q13" s="34" t="s">
        <v>329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2"/>
      <c r="G14" s="23"/>
      <c r="H14" s="22" t="n">
        <v>250</v>
      </c>
      <c r="I14" s="24" t="n">
        <v>10500</v>
      </c>
      <c r="J14" s="24"/>
      <c r="K14" s="13"/>
      <c r="L14" s="22"/>
      <c r="M14" s="25" t="n">
        <v>10500</v>
      </c>
      <c r="N14" s="25"/>
      <c r="O14" s="25"/>
      <c r="P14" s="85"/>
      <c r="Q14" s="34" t="s">
        <v>26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4"/>
      <c r="G15" s="15"/>
      <c r="H15" s="14" t="n">
        <v>250</v>
      </c>
      <c r="I15" s="16" t="n">
        <v>11250</v>
      </c>
      <c r="J15" s="16" t="n">
        <v>11250</v>
      </c>
      <c r="K15" s="13" t="n">
        <v>11250</v>
      </c>
      <c r="L15" s="14" t="n">
        <v>250</v>
      </c>
      <c r="M15" s="10"/>
      <c r="N15" s="10"/>
      <c r="O15" s="10"/>
      <c r="P15" s="84" t="n">
        <v>45935</v>
      </c>
      <c r="Q15" s="42" t="s">
        <v>297</v>
      </c>
    </row>
    <row r="16" customFormat="false" ht="15" hidden="false" customHeight="false" outlineLevel="0" collapsed="false">
      <c r="A16" s="13" t="n">
        <v>10</v>
      </c>
      <c r="B16" s="13" t="s">
        <v>298</v>
      </c>
      <c r="C16" s="41" t="n">
        <v>724041248</v>
      </c>
      <c r="D16" s="14" t="n">
        <v>11000</v>
      </c>
      <c r="E16" s="14"/>
      <c r="F16" s="14"/>
      <c r="G16" s="15" t="n">
        <v>9500</v>
      </c>
      <c r="H16" s="14" t="n">
        <v>250</v>
      </c>
      <c r="I16" s="16" t="n">
        <v>20500</v>
      </c>
      <c r="J16" s="16" t="n">
        <v>10000</v>
      </c>
      <c r="K16" s="13" t="n">
        <v>10500</v>
      </c>
      <c r="L16" s="14"/>
      <c r="M16" s="43" t="n">
        <v>9500</v>
      </c>
      <c r="N16" s="10"/>
      <c r="O16" s="10"/>
      <c r="P16" s="84" t="n">
        <v>45782</v>
      </c>
      <c r="Q16" s="18" t="s">
        <v>330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2"/>
      <c r="G17" s="23"/>
      <c r="H17" s="14" t="n">
        <v>250</v>
      </c>
      <c r="I17" s="24" t="n">
        <v>10250</v>
      </c>
      <c r="J17" s="24" t="n">
        <v>11250</v>
      </c>
      <c r="K17" s="13" t="n">
        <v>11250</v>
      </c>
      <c r="L17" s="22" t="n">
        <v>250</v>
      </c>
      <c r="M17" s="25"/>
      <c r="N17" s="25"/>
      <c r="O17" s="25"/>
      <c r="P17" s="84" t="n">
        <v>45782</v>
      </c>
      <c r="Q17" s="34" t="s">
        <v>331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2"/>
      <c r="G18" s="23"/>
      <c r="H18" s="14" t="n">
        <v>250</v>
      </c>
      <c r="I18" s="24" t="n">
        <v>11250</v>
      </c>
      <c r="J18" s="24" t="n">
        <v>11250</v>
      </c>
      <c r="K18" s="13" t="n">
        <v>11250</v>
      </c>
      <c r="L18" s="22" t="n">
        <v>250</v>
      </c>
      <c r="M18" s="25"/>
      <c r="N18" s="25"/>
      <c r="O18" s="25"/>
      <c r="P18" s="84" t="n">
        <v>45905</v>
      </c>
      <c r="Q18" s="34" t="s">
        <v>332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2"/>
      <c r="G19" s="23" t="n">
        <v>30500</v>
      </c>
      <c r="H19" s="22" t="n">
        <v>250</v>
      </c>
      <c r="I19" s="24" t="n">
        <v>41500</v>
      </c>
      <c r="J19" s="24"/>
      <c r="K19" s="13"/>
      <c r="L19" s="22"/>
      <c r="M19" s="46" t="n">
        <v>41500</v>
      </c>
      <c r="N19" s="25"/>
      <c r="O19" s="25"/>
      <c r="P19" s="85"/>
      <c r="Q19" s="38" t="s">
        <v>333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19"/>
      <c r="H20" s="22" t="n">
        <v>250</v>
      </c>
      <c r="I20" s="47" t="n">
        <v>11500</v>
      </c>
      <c r="J20" s="47" t="n">
        <v>11500</v>
      </c>
      <c r="K20" s="13" t="n">
        <v>11500</v>
      </c>
      <c r="L20" s="19" t="n">
        <v>250</v>
      </c>
      <c r="M20" s="25"/>
      <c r="N20" s="25"/>
      <c r="O20" s="25"/>
      <c r="P20" s="84" t="n">
        <v>45752</v>
      </c>
      <c r="Q20" s="82" t="s">
        <v>334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0"/>
      <c r="G21" s="31" t="n">
        <v>8900</v>
      </c>
      <c r="H21" s="22" t="n">
        <v>250</v>
      </c>
      <c r="I21" s="32" t="n">
        <v>20150</v>
      </c>
      <c r="J21" s="32"/>
      <c r="K21" s="13"/>
      <c r="L21" s="30"/>
      <c r="M21" s="25" t="n">
        <v>20150</v>
      </c>
      <c r="N21" s="25"/>
      <c r="O21" s="25"/>
      <c r="P21" s="84"/>
      <c r="Q21" s="38" t="s">
        <v>26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2"/>
      <c r="G22" s="23"/>
      <c r="H22" s="22" t="n">
        <v>250</v>
      </c>
      <c r="I22" s="24" t="n">
        <v>11250</v>
      </c>
      <c r="J22" s="24" t="n">
        <v>11250</v>
      </c>
      <c r="K22" s="13"/>
      <c r="L22" s="22"/>
      <c r="M22" s="25" t="n">
        <v>11250</v>
      </c>
      <c r="N22" s="25"/>
      <c r="O22" s="25"/>
      <c r="P22" s="84"/>
      <c r="Q22" s="18" t="s">
        <v>26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4"/>
      <c r="G23" s="15"/>
      <c r="H23" s="14" t="n">
        <v>250</v>
      </c>
      <c r="I23" s="16" t="n">
        <v>11250</v>
      </c>
      <c r="J23" s="16" t="n">
        <v>11250</v>
      </c>
      <c r="K23" s="13" t="n">
        <v>11250</v>
      </c>
      <c r="L23" s="14" t="n">
        <v>250</v>
      </c>
      <c r="M23" s="10"/>
      <c r="N23" s="10"/>
      <c r="O23" s="10"/>
      <c r="P23" s="84" t="n">
        <v>45813</v>
      </c>
      <c r="Q23" s="18" t="s">
        <v>335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4"/>
      <c r="G24" s="15"/>
      <c r="H24" s="14" t="n">
        <v>250</v>
      </c>
      <c r="I24" s="16" t="n">
        <v>11250</v>
      </c>
      <c r="J24" s="16" t="n">
        <v>11250</v>
      </c>
      <c r="K24" s="13" t="n">
        <v>11250</v>
      </c>
      <c r="L24" s="14" t="n">
        <v>250</v>
      </c>
      <c r="M24" s="43"/>
      <c r="N24" s="10"/>
      <c r="O24" s="10"/>
      <c r="P24" s="84" t="n">
        <v>45813</v>
      </c>
      <c r="Q24" s="18" t="s">
        <v>336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2"/>
      <c r="G25" s="23" t="n">
        <v>13300</v>
      </c>
      <c r="H25" s="14" t="n">
        <v>250</v>
      </c>
      <c r="I25" s="24" t="n">
        <v>24550</v>
      </c>
      <c r="J25" s="24" t="n">
        <v>12500</v>
      </c>
      <c r="K25" s="13" t="n">
        <v>12500</v>
      </c>
      <c r="L25" s="22"/>
      <c r="M25" s="25" t="n">
        <v>12050</v>
      </c>
      <c r="N25" s="25"/>
      <c r="O25" s="25"/>
      <c r="P25" s="86" t="n">
        <v>45813</v>
      </c>
      <c r="Q25" s="34" t="s">
        <v>337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4"/>
      <c r="G26" s="15"/>
      <c r="H26" s="14" t="n">
        <v>250</v>
      </c>
      <c r="I26" s="16" t="n">
        <v>11250</v>
      </c>
      <c r="J26" s="16" t="n">
        <v>11250</v>
      </c>
      <c r="K26" s="13" t="n">
        <v>11250</v>
      </c>
      <c r="L26" s="14" t="n">
        <v>250</v>
      </c>
      <c r="M26" s="5"/>
      <c r="N26" s="5"/>
      <c r="O26" s="5"/>
      <c r="P26" s="84" t="s">
        <v>338</v>
      </c>
      <c r="Q26" s="43" t="s">
        <v>339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2"/>
      <c r="G27" s="23" t="n">
        <v>1750</v>
      </c>
      <c r="H27" s="14" t="n">
        <v>250</v>
      </c>
      <c r="I27" s="52" t="n">
        <v>12750</v>
      </c>
      <c r="J27" s="24" t="n">
        <v>10500</v>
      </c>
      <c r="K27" s="13" t="n">
        <v>10500</v>
      </c>
      <c r="L27" s="22"/>
      <c r="M27" s="25" t="n">
        <v>1750</v>
      </c>
      <c r="N27" s="25"/>
      <c r="O27" s="25"/>
      <c r="P27" s="84" t="n">
        <v>45752</v>
      </c>
      <c r="Q27" s="18" t="s">
        <v>340</v>
      </c>
    </row>
    <row r="28" customFormat="false" ht="15" hidden="false" customHeight="false" outlineLevel="0" collapsed="false">
      <c r="A28" s="19" t="n">
        <v>22</v>
      </c>
      <c r="B28" s="19" t="s">
        <v>341</v>
      </c>
      <c r="C28" s="19" t="n">
        <v>799016326</v>
      </c>
      <c r="D28" s="22" t="n">
        <v>11000</v>
      </c>
      <c r="E28" s="22"/>
      <c r="F28" s="22" t="n">
        <v>11000</v>
      </c>
      <c r="G28" s="23"/>
      <c r="H28" s="14" t="n">
        <v>250</v>
      </c>
      <c r="I28" s="24" t="n">
        <v>22250</v>
      </c>
      <c r="J28" s="24" t="n">
        <v>22250</v>
      </c>
      <c r="K28" s="13" t="n">
        <v>11000</v>
      </c>
      <c r="L28" s="22" t="n">
        <v>250</v>
      </c>
      <c r="M28" s="25"/>
      <c r="N28" s="25"/>
      <c r="O28" s="25"/>
      <c r="P28" s="67" t="s">
        <v>342</v>
      </c>
      <c r="Q28" s="18" t="s">
        <v>343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2"/>
      <c r="G29" s="23" t="n">
        <v>500</v>
      </c>
      <c r="H29" s="14" t="n">
        <v>250</v>
      </c>
      <c r="I29" s="24" t="n">
        <v>11750</v>
      </c>
      <c r="J29" s="24" t="n">
        <v>11000</v>
      </c>
      <c r="K29" s="13" t="n">
        <v>11000</v>
      </c>
      <c r="L29" s="22"/>
      <c r="M29" s="10" t="n">
        <v>750</v>
      </c>
      <c r="N29" s="10"/>
      <c r="O29" s="10"/>
      <c r="P29" s="84" t="s">
        <v>344</v>
      </c>
      <c r="Q29" s="44" t="s">
        <v>345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5"/>
      <c r="G30" s="56" t="n">
        <v>6250</v>
      </c>
      <c r="H30" s="14" t="n">
        <v>250</v>
      </c>
      <c r="I30" s="57" t="n">
        <v>18500</v>
      </c>
      <c r="J30" s="57" t="n">
        <v>12250</v>
      </c>
      <c r="K30" s="13" t="n">
        <v>11250</v>
      </c>
      <c r="L30" s="55"/>
      <c r="M30" s="10" t="n">
        <v>6250</v>
      </c>
      <c r="N30" s="10"/>
      <c r="O30" s="10"/>
      <c r="P30" s="84" t="n">
        <v>45843</v>
      </c>
      <c r="Q30" s="58" t="s">
        <v>346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1"/>
      <c r="G31" s="62" t="n">
        <v>27750</v>
      </c>
      <c r="H31" s="14" t="n">
        <v>250</v>
      </c>
      <c r="I31" s="61" t="n">
        <v>39750</v>
      </c>
      <c r="J31" s="61" t="n">
        <v>22000</v>
      </c>
      <c r="K31" s="13" t="n">
        <v>22000</v>
      </c>
      <c r="L31" s="61"/>
      <c r="M31" s="10" t="n">
        <v>17750</v>
      </c>
      <c r="N31" s="10"/>
      <c r="O31" s="10"/>
      <c r="P31" s="84" t="s">
        <v>347</v>
      </c>
      <c r="Q31" s="18" t="s">
        <v>348</v>
      </c>
    </row>
    <row r="32" customFormat="false" ht="15" hidden="false" customHeight="false" outlineLevel="0" collapsed="false">
      <c r="A32" s="59" t="n">
        <v>26</v>
      </c>
      <c r="B32" s="13" t="s">
        <v>349</v>
      </c>
      <c r="C32" s="60"/>
      <c r="D32" s="61" t="n">
        <v>12000</v>
      </c>
      <c r="E32" s="61"/>
      <c r="F32" s="61"/>
      <c r="G32" s="62"/>
      <c r="H32" s="14" t="n">
        <v>250</v>
      </c>
      <c r="I32" s="61" t="n">
        <v>12250</v>
      </c>
      <c r="J32" s="61" t="n">
        <v>12500</v>
      </c>
      <c r="K32" s="13" t="n">
        <v>12250</v>
      </c>
      <c r="L32" s="61" t="n">
        <v>250</v>
      </c>
      <c r="M32" s="10"/>
      <c r="N32" s="10"/>
      <c r="O32" s="10"/>
      <c r="P32" s="84" t="n">
        <v>45721</v>
      </c>
      <c r="Q32" s="18" t="s">
        <v>314</v>
      </c>
    </row>
    <row r="33" customFormat="false" ht="15" hidden="false" customHeight="false" outlineLevel="0" collapsed="false">
      <c r="A33" s="59" t="n">
        <v>27</v>
      </c>
      <c r="B33" s="59" t="s">
        <v>350</v>
      </c>
      <c r="C33" s="59" t="n">
        <v>721792599</v>
      </c>
      <c r="D33" s="61" t="n">
        <v>12000</v>
      </c>
      <c r="E33" s="61"/>
      <c r="F33" s="61"/>
      <c r="G33" s="62"/>
      <c r="H33" s="14" t="n">
        <v>250</v>
      </c>
      <c r="I33" s="61" t="n">
        <v>12250</v>
      </c>
      <c r="J33" s="61"/>
      <c r="K33" s="13"/>
      <c r="L33" s="61"/>
      <c r="M33" s="10"/>
      <c r="N33" s="10"/>
      <c r="O33" s="10"/>
      <c r="P33" s="84"/>
      <c r="Q33" s="44" t="s">
        <v>351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1"/>
      <c r="G34" s="62" t="n">
        <v>19500</v>
      </c>
      <c r="H34" s="14" t="n">
        <v>250</v>
      </c>
      <c r="I34" s="61" t="n">
        <v>31750</v>
      </c>
      <c r="J34" s="61" t="n">
        <v>12250</v>
      </c>
      <c r="K34" s="13" t="n">
        <v>12250</v>
      </c>
      <c r="L34" s="61"/>
      <c r="M34" s="65" t="n">
        <v>19500</v>
      </c>
      <c r="O34" s="66"/>
      <c r="P34" s="85" t="s">
        <v>352</v>
      </c>
      <c r="Q34" s="18" t="s">
        <v>353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727529761</v>
      </c>
      <c r="D35" s="61" t="n">
        <v>12000</v>
      </c>
      <c r="E35" s="61"/>
      <c r="F35" s="61"/>
      <c r="G35" s="62"/>
      <c r="H35" s="14" t="n">
        <v>250</v>
      </c>
      <c r="I35" s="61" t="n">
        <v>12500</v>
      </c>
      <c r="J35" s="61" t="n">
        <v>12500</v>
      </c>
      <c r="K35" s="13" t="n">
        <v>12250</v>
      </c>
      <c r="L35" s="61" t="n">
        <v>250</v>
      </c>
      <c r="M35" s="10"/>
      <c r="N35" s="10"/>
      <c r="O35" s="10"/>
      <c r="P35" s="67" t="s">
        <v>295</v>
      </c>
      <c r="Q35" s="42" t="s">
        <v>354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1"/>
      <c r="G36" s="62" t="n">
        <v>12250</v>
      </c>
      <c r="H36" s="14" t="n">
        <v>250</v>
      </c>
      <c r="I36" s="61" t="n">
        <v>24500</v>
      </c>
      <c r="J36" s="61" t="n">
        <v>12500</v>
      </c>
      <c r="K36" s="70" t="n">
        <v>12000</v>
      </c>
      <c r="L36" s="61" t="n">
        <v>500</v>
      </c>
      <c r="M36" s="10" t="n">
        <v>12000</v>
      </c>
      <c r="N36" s="10"/>
      <c r="O36" s="10"/>
      <c r="P36" s="85" t="s">
        <v>355</v>
      </c>
      <c r="Q36" s="18" t="s">
        <v>356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18"/>
      <c r="G37" s="5" t="n">
        <v>12250</v>
      </c>
      <c r="H37" s="14" t="n">
        <v>250</v>
      </c>
      <c r="I37" s="18" t="n">
        <v>24500</v>
      </c>
      <c r="J37" s="18" t="n">
        <v>24500</v>
      </c>
      <c r="K37" s="13" t="n">
        <v>24000</v>
      </c>
      <c r="L37" s="13" t="n">
        <v>500</v>
      </c>
      <c r="M37" s="69"/>
      <c r="N37" s="5"/>
      <c r="O37" s="5"/>
      <c r="P37" s="84" t="n">
        <v>45693</v>
      </c>
      <c r="Q37" s="18" t="s">
        <v>357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13"/>
      <c r="G38" s="71"/>
      <c r="H38" s="14" t="n">
        <v>250</v>
      </c>
      <c r="I38" s="18" t="n">
        <v>11750</v>
      </c>
      <c r="J38" s="18" t="n">
        <v>11750</v>
      </c>
      <c r="K38" s="79" t="n">
        <v>11750</v>
      </c>
      <c r="L38" s="13" t="n">
        <v>250</v>
      </c>
      <c r="M38" s="13"/>
      <c r="N38" s="13"/>
      <c r="O38" s="13"/>
      <c r="P38" s="84" t="n">
        <v>45662</v>
      </c>
      <c r="Q38" s="18" t="s">
        <v>358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/>
      <c r="H39" s="74" t="n">
        <v>8000</v>
      </c>
      <c r="I39" s="74" t="n">
        <v>430550</v>
      </c>
      <c r="J39" s="74" t="n">
        <f aca="false">SUM(J7:J38)</f>
        <v>346250</v>
      </c>
      <c r="K39" s="79" t="n">
        <f aca="false">SUM(K7:K38)</f>
        <v>321000</v>
      </c>
      <c r="L39" s="74" t="n">
        <v>3500</v>
      </c>
      <c r="M39" s="74"/>
      <c r="N39" s="74"/>
      <c r="O39" s="74"/>
      <c r="P39" s="75"/>
      <c r="Q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  <c r="F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G41" s="78"/>
      <c r="H41" s="78"/>
      <c r="I41" s="78"/>
    </row>
    <row r="42" customFormat="false" ht="15" hidden="false" customHeight="false" outlineLevel="0" collapsed="false">
      <c r="B42" s="18"/>
      <c r="C42" s="79" t="n">
        <v>286650</v>
      </c>
      <c r="G42" s="78"/>
      <c r="H42" s="78"/>
      <c r="I42" s="78"/>
    </row>
    <row r="43" customFormat="false" ht="15" hidden="false" customHeight="false" outlineLevel="0" collapsed="false">
      <c r="B43" s="50" t="s">
        <v>86</v>
      </c>
      <c r="C43" s="80"/>
      <c r="G43" s="78"/>
      <c r="H43" s="78"/>
      <c r="I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I1"/>
    <mergeCell ref="C2:I2"/>
    <mergeCell ref="C3:I3"/>
    <mergeCell ref="C4:I4"/>
    <mergeCell ref="D5:H5"/>
    <mergeCell ref="K5:L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19.79"/>
    <col collapsed="false" customWidth="true" hidden="false" outlineLevel="0" max="3" min="3" style="1" width="17.22"/>
    <col collapsed="false" customWidth="true" hidden="false" outlineLevel="0" max="4" min="4" style="1" width="14"/>
    <col collapsed="false" customWidth="true" hidden="false" outlineLevel="0" max="5" min="5" style="1" width="9.33"/>
    <col collapsed="false" customWidth="true" hidden="false" outlineLevel="0" max="6" min="6" style="1" width="12.67"/>
    <col collapsed="false" customWidth="true" hidden="false" outlineLevel="0" max="8" min="8" style="1" width="13.56"/>
    <col collapsed="false" customWidth="true" hidden="false" outlineLevel="0" max="9" min="9" style="1" width="13.67"/>
    <col collapsed="false" customWidth="true" hidden="false" outlineLevel="0" max="12" min="12" style="1" width="10.78"/>
    <col collapsed="false" customWidth="true" hidden="false" outlineLevel="0" max="15" min="15" style="1" width="17.22"/>
    <col collapsed="false" customWidth="true" hidden="false" outlineLevel="0" max="16" min="16" style="1" width="35.77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359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703485579</v>
      </c>
      <c r="D7" s="14" t="n">
        <v>10000</v>
      </c>
      <c r="E7" s="14"/>
      <c r="F7" s="15"/>
      <c r="G7" s="14" t="n">
        <v>250</v>
      </c>
      <c r="H7" s="16" t="n">
        <v>10000</v>
      </c>
      <c r="I7" s="16" t="n">
        <v>10000</v>
      </c>
      <c r="J7" s="70" t="n">
        <v>9750</v>
      </c>
      <c r="K7" s="14"/>
      <c r="L7" s="5"/>
      <c r="M7" s="5"/>
      <c r="N7" s="5"/>
      <c r="O7" s="84" t="n">
        <v>45875</v>
      </c>
      <c r="P7" s="18" t="s">
        <v>360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726646115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20500</v>
      </c>
      <c r="J8" s="13" t="n">
        <v>20000</v>
      </c>
      <c r="K8" s="22" t="n">
        <v>500</v>
      </c>
      <c r="L8" s="25" t="n">
        <v>250</v>
      </c>
      <c r="M8" s="25"/>
      <c r="N8" s="25"/>
      <c r="O8" s="84" t="s">
        <v>361</v>
      </c>
      <c r="P8" s="50" t="s">
        <v>362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13" t="n">
        <v>10250</v>
      </c>
      <c r="K9" s="30" t="n">
        <v>250</v>
      </c>
      <c r="L9" s="25"/>
      <c r="M9" s="25"/>
      <c r="N9" s="25"/>
      <c r="O9" s="84" t="n">
        <v>45722</v>
      </c>
      <c r="P9" s="34" t="s">
        <v>363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/>
      <c r="J10" s="13"/>
      <c r="K10" s="22"/>
      <c r="L10" s="25"/>
      <c r="M10" s="25"/>
      <c r="N10" s="25"/>
      <c r="O10" s="84" t="n">
        <v>45813</v>
      </c>
      <c r="P10" s="18" t="s">
        <v>364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13"/>
      <c r="K11" s="22"/>
      <c r="L11" s="25"/>
      <c r="M11" s="25"/>
      <c r="N11" s="25"/>
      <c r="O11" s="85"/>
      <c r="P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22" t="n">
        <v>250</v>
      </c>
      <c r="H12" s="19" t="n">
        <v>9500</v>
      </c>
      <c r="I12" s="19" t="n">
        <v>9500</v>
      </c>
      <c r="J12" s="13" t="n">
        <v>9250</v>
      </c>
      <c r="K12" s="19" t="n">
        <v>250</v>
      </c>
      <c r="L12" s="25"/>
      <c r="M12" s="25"/>
      <c r="N12" s="25"/>
      <c r="O12" s="84" t="n">
        <v>45936</v>
      </c>
      <c r="P12" s="18" t="s">
        <v>365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13"/>
      <c r="K13" s="22"/>
      <c r="L13" s="25"/>
      <c r="M13" s="25"/>
      <c r="N13" s="25"/>
      <c r="O13" s="84"/>
      <c r="P13" s="34" t="s">
        <v>26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13" t="n">
        <v>20500</v>
      </c>
      <c r="K14" s="22" t="n">
        <v>500</v>
      </c>
      <c r="L14" s="25"/>
      <c r="M14" s="25"/>
      <c r="N14" s="25"/>
      <c r="O14" s="84" t="s">
        <v>366</v>
      </c>
      <c r="P14" s="34" t="s">
        <v>367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3" t="n">
        <v>11250</v>
      </c>
      <c r="K15" s="14" t="n">
        <v>250</v>
      </c>
      <c r="L15" s="10"/>
      <c r="M15" s="10"/>
      <c r="N15" s="10"/>
      <c r="O15" s="84" t="n">
        <v>45844</v>
      </c>
      <c r="P15" s="42" t="s">
        <v>368</v>
      </c>
    </row>
    <row r="16" customFormat="false" ht="15" hidden="false" customHeight="false" outlineLevel="0" collapsed="false">
      <c r="A16" s="13" t="n">
        <v>10</v>
      </c>
      <c r="B16" s="13" t="s">
        <v>369</v>
      </c>
      <c r="C16" s="41" t="n">
        <v>768218105</v>
      </c>
      <c r="D16" s="14" t="n">
        <v>11000</v>
      </c>
      <c r="E16" s="14"/>
      <c r="F16" s="15" t="n">
        <v>9500</v>
      </c>
      <c r="G16" s="14" t="n">
        <v>250</v>
      </c>
      <c r="H16" s="16" t="n">
        <v>20500</v>
      </c>
      <c r="I16" s="16" t="n">
        <v>10000</v>
      </c>
      <c r="J16" s="13" t="n">
        <v>10500</v>
      </c>
      <c r="K16" s="14"/>
      <c r="L16" s="43" t="n">
        <v>9500</v>
      </c>
      <c r="M16" s="10"/>
      <c r="N16" s="10"/>
      <c r="O16" s="84" t="n">
        <v>45936</v>
      </c>
      <c r="P16" s="18" t="s">
        <v>370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13" t="n">
        <v>11250</v>
      </c>
      <c r="K17" s="22" t="n">
        <v>250</v>
      </c>
      <c r="L17" s="25"/>
      <c r="M17" s="25"/>
      <c r="N17" s="25"/>
      <c r="O17" s="84" t="n">
        <v>45722</v>
      </c>
      <c r="P17" s="34" t="s">
        <v>371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13" t="n">
        <v>11250</v>
      </c>
      <c r="K18" s="22" t="n">
        <v>250</v>
      </c>
      <c r="L18" s="25"/>
      <c r="M18" s="25"/>
      <c r="N18" s="25"/>
      <c r="O18" s="84" t="n">
        <v>45814</v>
      </c>
      <c r="P18" s="34" t="s">
        <v>372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41500</v>
      </c>
      <c r="G19" s="22" t="n">
        <v>250</v>
      </c>
      <c r="H19" s="24" t="n">
        <v>52500</v>
      </c>
      <c r="I19" s="24" t="n">
        <v>35000</v>
      </c>
      <c r="J19" s="13" t="n">
        <v>34500</v>
      </c>
      <c r="K19" s="22" t="n">
        <v>500</v>
      </c>
      <c r="L19" s="46" t="n">
        <v>15500</v>
      </c>
      <c r="M19" s="25"/>
      <c r="N19" s="25"/>
      <c r="O19" s="85" t="s">
        <v>373</v>
      </c>
      <c r="P19" s="38" t="s">
        <v>374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111236304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3" t="n">
        <v>11500</v>
      </c>
      <c r="K20" s="19" t="n">
        <v>250</v>
      </c>
      <c r="L20" s="25"/>
      <c r="M20" s="25"/>
      <c r="N20" s="25"/>
      <c r="O20" s="84" t="n">
        <v>45783</v>
      </c>
      <c r="P20" s="82" t="s">
        <v>375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20150</v>
      </c>
      <c r="G21" s="22" t="n">
        <v>250</v>
      </c>
      <c r="H21" s="32" t="n">
        <v>31400</v>
      </c>
      <c r="I21" s="32" t="n">
        <v>13000</v>
      </c>
      <c r="J21" s="13" t="n">
        <v>13000</v>
      </c>
      <c r="K21" s="30"/>
      <c r="L21" s="25" t="n">
        <v>18400</v>
      </c>
      <c r="M21" s="25"/>
      <c r="N21" s="25"/>
      <c r="O21" s="84" t="n">
        <v>45814</v>
      </c>
      <c r="P21" s="38" t="s">
        <v>376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705321457</v>
      </c>
      <c r="D22" s="22" t="n">
        <v>11000</v>
      </c>
      <c r="E22" s="22"/>
      <c r="F22" s="23" t="n">
        <v>11250</v>
      </c>
      <c r="G22" s="22" t="n">
        <v>250</v>
      </c>
      <c r="H22" s="24" t="n">
        <v>22500</v>
      </c>
      <c r="I22" s="24" t="n">
        <v>11250</v>
      </c>
      <c r="J22" s="13" t="n">
        <v>11000</v>
      </c>
      <c r="K22" s="22" t="n">
        <v>250</v>
      </c>
      <c r="L22" s="25" t="n">
        <v>11250</v>
      </c>
      <c r="M22" s="25"/>
      <c r="N22" s="25"/>
      <c r="O22" s="84" t="s">
        <v>377</v>
      </c>
      <c r="P22" s="18" t="s">
        <v>378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3" t="n">
        <v>11250</v>
      </c>
      <c r="K23" s="14" t="n">
        <v>250</v>
      </c>
      <c r="L23" s="10"/>
      <c r="M23" s="10"/>
      <c r="N23" s="10"/>
      <c r="O23" s="84" t="n">
        <v>45753</v>
      </c>
      <c r="P23" s="4" t="s">
        <v>379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3" t="n">
        <v>11250</v>
      </c>
      <c r="K24" s="14" t="n">
        <v>250</v>
      </c>
      <c r="L24" s="43"/>
      <c r="M24" s="10"/>
      <c r="N24" s="10"/>
      <c r="O24" s="84" t="n">
        <v>45814</v>
      </c>
      <c r="P24" s="18" t="s">
        <v>380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12050</v>
      </c>
      <c r="G25" s="14" t="n">
        <v>250</v>
      </c>
      <c r="H25" s="24" t="n">
        <v>23300</v>
      </c>
      <c r="I25" s="24"/>
      <c r="J25" s="13"/>
      <c r="K25" s="22"/>
      <c r="L25" s="25" t="n">
        <v>23300</v>
      </c>
      <c r="M25" s="25"/>
      <c r="N25" s="25"/>
      <c r="O25" s="86"/>
      <c r="P25" s="34" t="s">
        <v>26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3" t="n">
        <v>11250</v>
      </c>
      <c r="K26" s="14" t="n">
        <v>250</v>
      </c>
      <c r="L26" s="5"/>
      <c r="M26" s="5"/>
      <c r="N26" s="5"/>
      <c r="O26" s="84" t="n">
        <v>45936</v>
      </c>
      <c r="P26" s="43" t="s">
        <v>381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729400661</v>
      </c>
      <c r="D27" s="22" t="n">
        <v>11000</v>
      </c>
      <c r="E27" s="22"/>
      <c r="F27" s="23" t="n">
        <v>1750</v>
      </c>
      <c r="G27" s="14" t="n">
        <v>250</v>
      </c>
      <c r="H27" s="52" t="n">
        <v>12750</v>
      </c>
      <c r="I27" s="24" t="n">
        <v>10500</v>
      </c>
      <c r="J27" s="13" t="n">
        <v>10500</v>
      </c>
      <c r="K27" s="22"/>
      <c r="L27" s="25" t="n">
        <v>1750</v>
      </c>
      <c r="M27" s="25"/>
      <c r="N27" s="25"/>
      <c r="O27" s="84" t="n">
        <v>45722</v>
      </c>
      <c r="P27" s="18" t="s">
        <v>382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101921686</v>
      </c>
      <c r="D28" s="22" t="n">
        <v>11000</v>
      </c>
      <c r="E28" s="22"/>
      <c r="F28" s="23"/>
      <c r="G28" s="14" t="n">
        <v>250</v>
      </c>
      <c r="H28" s="24" t="n">
        <v>11250</v>
      </c>
      <c r="I28" s="24" t="n">
        <v>11250</v>
      </c>
      <c r="J28" s="13" t="n">
        <v>11000</v>
      </c>
      <c r="K28" s="22" t="n">
        <v>250</v>
      </c>
      <c r="L28" s="25"/>
      <c r="M28" s="25"/>
      <c r="N28" s="25"/>
      <c r="O28" s="67" t="n">
        <v>45997</v>
      </c>
      <c r="P28" s="18" t="s">
        <v>383</v>
      </c>
    </row>
    <row r="29" customFormat="false" ht="15" hidden="false" customHeight="false" outlineLevel="0" collapsed="false">
      <c r="A29" s="19" t="n">
        <v>23</v>
      </c>
      <c r="B29" s="19" t="s">
        <v>384</v>
      </c>
      <c r="C29" s="13" t="n">
        <v>713985999</v>
      </c>
      <c r="D29" s="22" t="n">
        <v>11000</v>
      </c>
      <c r="E29" s="22"/>
      <c r="F29" s="23" t="n">
        <v>750</v>
      </c>
      <c r="G29" s="14" t="n">
        <v>250</v>
      </c>
      <c r="H29" s="24" t="n">
        <v>12000</v>
      </c>
      <c r="I29" s="24" t="n">
        <v>11000</v>
      </c>
      <c r="J29" s="13" t="n">
        <v>11000</v>
      </c>
      <c r="K29" s="22"/>
      <c r="L29" s="10" t="n">
        <v>1000</v>
      </c>
      <c r="M29" s="10"/>
      <c r="N29" s="10"/>
      <c r="O29" s="84" t="n">
        <v>45753</v>
      </c>
      <c r="P29" s="44" t="s">
        <v>385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 t="n">
        <v>717334827</v>
      </c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13" t="n">
        <v>11250</v>
      </c>
      <c r="K30" s="55"/>
      <c r="L30" s="10" t="n">
        <v>6250</v>
      </c>
      <c r="M30" s="10"/>
      <c r="N30" s="10"/>
      <c r="O30" s="84" t="n">
        <v>45875</v>
      </c>
      <c r="P30" s="58" t="s">
        <v>386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17750</v>
      </c>
      <c r="G31" s="14" t="n">
        <v>250</v>
      </c>
      <c r="H31" s="61" t="n">
        <v>29750</v>
      </c>
      <c r="I31" s="61"/>
      <c r="J31" s="13"/>
      <c r="K31" s="61"/>
      <c r="L31" s="10" t="n">
        <v>29750</v>
      </c>
      <c r="M31" s="10"/>
      <c r="N31" s="10"/>
      <c r="O31" s="84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 t="n">
        <v>114717120</v>
      </c>
      <c r="D32" s="61" t="n">
        <v>12000</v>
      </c>
      <c r="E32" s="61" t="n">
        <v>12000</v>
      </c>
      <c r="F32" s="62"/>
      <c r="G32" s="14" t="n">
        <v>250</v>
      </c>
      <c r="H32" s="61" t="n">
        <v>24500</v>
      </c>
      <c r="I32" s="61"/>
      <c r="J32" s="13"/>
      <c r="K32" s="61"/>
      <c r="L32" s="10"/>
      <c r="M32" s="10"/>
      <c r="N32" s="10"/>
      <c r="O32" s="84"/>
      <c r="P32" s="18"/>
    </row>
    <row r="33" customFormat="false" ht="15" hidden="false" customHeight="false" outlineLevel="0" collapsed="false">
      <c r="A33" s="59" t="n">
        <v>27</v>
      </c>
      <c r="B33" s="59"/>
      <c r="C33" s="59" t="n">
        <v>700481989</v>
      </c>
      <c r="D33" s="61" t="n">
        <v>12000</v>
      </c>
      <c r="E33" s="61"/>
      <c r="F33" s="62"/>
      <c r="G33" s="14" t="n">
        <v>250</v>
      </c>
      <c r="H33" s="61" t="n">
        <v>12250</v>
      </c>
      <c r="I33" s="61"/>
      <c r="J33" s="13"/>
      <c r="K33" s="61"/>
      <c r="L33" s="10" t="n">
        <v>12250</v>
      </c>
      <c r="M33" s="10"/>
      <c r="N33" s="10"/>
      <c r="O33" s="84"/>
      <c r="P33" s="44" t="s">
        <v>26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19500</v>
      </c>
      <c r="G34" s="14" t="n">
        <v>250</v>
      </c>
      <c r="H34" s="61" t="n">
        <v>31750</v>
      </c>
      <c r="I34" s="61" t="n">
        <v>12250</v>
      </c>
      <c r="J34" s="13" t="n">
        <v>12250</v>
      </c>
      <c r="K34" s="61"/>
      <c r="L34" s="65" t="n">
        <v>19500</v>
      </c>
      <c r="N34" s="66"/>
      <c r="O34" s="84" t="n">
        <v>45814</v>
      </c>
      <c r="P34" s="18" t="s">
        <v>387</v>
      </c>
    </row>
    <row r="35" customFormat="false" ht="15" hidden="false" customHeight="false" outlineLevel="0" collapsed="false">
      <c r="A35" s="59" t="n">
        <v>29</v>
      </c>
      <c r="B35" s="60" t="s">
        <v>388</v>
      </c>
      <c r="C35" s="60" t="n">
        <v>726516413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13" t="n">
        <v>12500</v>
      </c>
      <c r="K35" s="61" t="n">
        <v>250</v>
      </c>
      <c r="L35" s="10"/>
      <c r="M35" s="10"/>
      <c r="N35" s="10"/>
      <c r="O35" s="67" t="s">
        <v>389</v>
      </c>
      <c r="P35" s="42" t="s">
        <v>390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713171316</v>
      </c>
      <c r="D36" s="61" t="n">
        <v>12000</v>
      </c>
      <c r="E36" s="61"/>
      <c r="F36" s="62" t="n">
        <v>12000</v>
      </c>
      <c r="G36" s="14" t="n">
        <v>250</v>
      </c>
      <c r="H36" s="61" t="n">
        <v>24250</v>
      </c>
      <c r="I36" s="61" t="n">
        <v>12000</v>
      </c>
      <c r="J36" s="70" t="n">
        <v>12000</v>
      </c>
      <c r="K36" s="61"/>
      <c r="L36" s="10" t="n">
        <v>12250</v>
      </c>
      <c r="M36" s="10"/>
      <c r="N36" s="10"/>
      <c r="O36" s="85" t="s">
        <v>391</v>
      </c>
      <c r="P36" s="18" t="s">
        <v>392</v>
      </c>
    </row>
    <row r="37" customFormat="false" ht="15" hidden="false" customHeight="false" outlineLevel="0" collapsed="false">
      <c r="A37" s="68" t="n">
        <v>31</v>
      </c>
      <c r="B37" s="5" t="s">
        <v>84</v>
      </c>
      <c r="C37" s="5" t="n">
        <v>707653219</v>
      </c>
      <c r="D37" s="18" t="n">
        <v>12000</v>
      </c>
      <c r="E37" s="18"/>
      <c r="F37" s="5" t="n">
        <v>12250</v>
      </c>
      <c r="G37" s="14" t="n">
        <v>250</v>
      </c>
      <c r="H37" s="18" t="n">
        <v>12250</v>
      </c>
      <c r="I37" s="18"/>
      <c r="J37" s="13"/>
      <c r="K37" s="13"/>
      <c r="L37" s="69"/>
      <c r="M37" s="5"/>
      <c r="N37" s="5"/>
      <c r="O37" s="84"/>
      <c r="P37" s="18" t="s">
        <v>393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79" t="n">
        <v>11750</v>
      </c>
      <c r="K38" s="13" t="n">
        <v>250</v>
      </c>
      <c r="L38" s="13"/>
      <c r="M38" s="13"/>
      <c r="N38" s="13"/>
      <c r="O38" s="84" t="s">
        <v>389</v>
      </c>
      <c r="P38" s="18" t="s">
        <v>394</v>
      </c>
    </row>
    <row r="39" customFormat="false" ht="15" hidden="false" customHeight="false" outlineLevel="0" collapsed="false">
      <c r="A39" s="5"/>
      <c r="B39" s="68"/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322500</v>
      </c>
      <c r="J39" s="79" t="n">
        <f aca="false">SUM(J7:J38)</f>
        <v>310000</v>
      </c>
      <c r="K39" s="74" t="n">
        <f aca="false">SUM(K7:K38)</f>
        <v>4750</v>
      </c>
      <c r="L39" s="74" t="n">
        <f aca="false">SUM(L7:L38)</f>
        <v>160950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2025-06-15T18:41:31Z</dcterms:created>
  <dc:creator>user</dc:creator>
  <dc:description/>
  <dc:language>en-US</dc:language>
  <cp:lastModifiedBy>Curtis Darzee Odhiambo</cp:lastModifiedBy>
  <dcterms:modified xsi:type="dcterms:W3CDTF">2025-07-09T12:14:20Z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