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non\OneDrive\Documents\"/>
    </mc:Choice>
  </mc:AlternateContent>
  <xr:revisionPtr revIDLastSave="0" documentId="13_ncr:1_{093D5386-D2FE-4391-BF49-A9CE0AA9A348}" xr6:coauthVersionLast="47" xr6:coauthVersionMax="47" xr10:uidLastSave="{00000000-0000-0000-0000-000000000000}"/>
  <bookViews>
    <workbookView xWindow="-120" yWindow="-120" windowWidth="25440" windowHeight="15270" activeTab="1" xr2:uid="{8970B4AB-B826-4C76-93A8-1F8F2AFDA902}"/>
  </bookViews>
  <sheets>
    <sheet name="Fuel Purchase" sheetId="1" r:id="rId1"/>
    <sheet name="Repai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C65" i="2"/>
  <c r="C57" i="2"/>
  <c r="C49" i="2"/>
  <c r="C42" i="2"/>
  <c r="C32" i="2"/>
  <c r="C29" i="2"/>
  <c r="C26" i="2"/>
  <c r="C23" i="2"/>
  <c r="C18" i="2"/>
  <c r="C13" i="2"/>
  <c r="C6" i="2"/>
  <c r="C22" i="1"/>
</calcChain>
</file>

<file path=xl/sharedStrings.xml><?xml version="1.0" encoding="utf-8"?>
<sst xmlns="http://schemas.openxmlformats.org/spreadsheetml/2006/main" count="101" uniqueCount="58">
  <si>
    <t xml:space="preserve">FUEL RECORD </t>
  </si>
  <si>
    <t>DATE</t>
  </si>
  <si>
    <t>LITRES</t>
  </si>
  <si>
    <t>LOCATON</t>
  </si>
  <si>
    <t>MODE OF PAYMENT</t>
  </si>
  <si>
    <t>CASH</t>
  </si>
  <si>
    <t>Cash, Pos</t>
  </si>
  <si>
    <t>Cash</t>
  </si>
  <si>
    <t>Total</t>
  </si>
  <si>
    <t>Buvel</t>
  </si>
  <si>
    <t>Receipt</t>
  </si>
  <si>
    <t>BUS</t>
  </si>
  <si>
    <t>Small</t>
  </si>
  <si>
    <t>small</t>
  </si>
  <si>
    <t>Description</t>
  </si>
  <si>
    <t>Amount</t>
  </si>
  <si>
    <t>Date</t>
  </si>
  <si>
    <t>Transfer</t>
  </si>
  <si>
    <t>Servicing, oil</t>
  </si>
  <si>
    <t>oil filter</t>
  </si>
  <si>
    <t>two front shock</t>
  </si>
  <si>
    <t>dispatch rider</t>
  </si>
  <si>
    <t>workmanship</t>
  </si>
  <si>
    <t>door catcher/opener</t>
  </si>
  <si>
    <t>adjuster</t>
  </si>
  <si>
    <t>fanbelt</t>
  </si>
  <si>
    <t>upper clutch</t>
  </si>
  <si>
    <t>oil</t>
  </si>
  <si>
    <t>transport</t>
  </si>
  <si>
    <t>kick starter(top replacement)</t>
  </si>
  <si>
    <t>buvel</t>
  </si>
  <si>
    <t>transfer</t>
  </si>
  <si>
    <t>5litres oil</t>
  </si>
  <si>
    <t>fanbelt/transport</t>
  </si>
  <si>
    <t>Jeff filling station</t>
  </si>
  <si>
    <t>jeff filling station</t>
  </si>
  <si>
    <t>DVD filling station</t>
  </si>
  <si>
    <t>AMOUNT</t>
  </si>
  <si>
    <t>drilling bolt</t>
  </si>
  <si>
    <t xml:space="preserve">chain anf adjuster </t>
  </si>
  <si>
    <t>valve cover rubber for oil leakage</t>
  </si>
  <si>
    <t>gum</t>
  </si>
  <si>
    <t>fuel</t>
  </si>
  <si>
    <t>horn</t>
  </si>
  <si>
    <t>labour</t>
  </si>
  <si>
    <t>big cam</t>
  </si>
  <si>
    <t>small cam</t>
  </si>
  <si>
    <t>chain damper</t>
  </si>
  <si>
    <t>gearbox rod</t>
  </si>
  <si>
    <t>crown wheel</t>
  </si>
  <si>
    <t>2 can of gear oil</t>
  </si>
  <si>
    <t>hydraulic oil</t>
  </si>
  <si>
    <t>transport to and from market</t>
  </si>
  <si>
    <t xml:space="preserve">master brake </t>
  </si>
  <si>
    <t>front brake pad</t>
  </si>
  <si>
    <t>back lining</t>
  </si>
  <si>
    <t xml:space="preserve">hydraulic oil </t>
  </si>
  <si>
    <t>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</si>
</sst>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/>
    <xf numFmtId="3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15" fontId="5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3" fontId="5" fillId="0" borderId="1" xfId="0" applyNumberFormat="1" applyFont="1" applyBorder="1"/>
    <xf numFmtId="0" fontId="5" fillId="0" borderId="0" xfId="0" applyFont="1"/>
    <xf numFmtId="3" fontId="7" fillId="2" borderId="1" xfId="1" applyNumberFormat="1" applyFont="1" applyBorder="1"/>
    <xf numFmtId="4" fontId="0" fillId="0" borderId="1" xfId="0" applyNumberFormat="1" applyBorder="1"/>
    <xf numFmtId="3" fontId="8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00E0-8F05-498D-A79C-80208039151E}">
  <dimension ref="A2:F30"/>
  <sheetViews>
    <sheetView workbookViewId="0">
      <selection activeCell="C21" sqref="C21"/>
    </sheetView>
  </sheetViews>
  <sheetFormatPr defaultRowHeight="15" x14ac:dyDescent="0.25"/>
  <cols>
    <col min="1" max="1" width="14" customWidth="1"/>
    <col min="2" max="2" width="13.140625" customWidth="1"/>
    <col min="3" max="3" width="10.42578125" customWidth="1"/>
    <col min="4" max="4" width="17" customWidth="1"/>
    <col min="5" max="5" width="10.7109375" customWidth="1"/>
    <col min="6" max="6" width="11.7109375" customWidth="1"/>
    <col min="7" max="7" width="15.7109375" customWidth="1"/>
    <col min="8" max="8" width="14.5703125" customWidth="1"/>
  </cols>
  <sheetData>
    <row r="2" spans="1:6" ht="21" x14ac:dyDescent="0.25">
      <c r="B2" s="18" t="s">
        <v>0</v>
      </c>
      <c r="C2" s="18"/>
      <c r="D2" s="18"/>
      <c r="E2" s="18"/>
    </row>
    <row r="3" spans="1:6" ht="19.899999999999999" customHeight="1" x14ac:dyDescent="0.25">
      <c r="A3" s="2" t="s">
        <v>1</v>
      </c>
      <c r="B3" s="2" t="s">
        <v>37</v>
      </c>
      <c r="C3" s="2" t="s">
        <v>2</v>
      </c>
      <c r="D3" s="2" t="s">
        <v>3</v>
      </c>
      <c r="E3" s="5" t="s">
        <v>4</v>
      </c>
      <c r="F3" s="6" t="s">
        <v>11</v>
      </c>
    </row>
    <row r="4" spans="1:6" ht="19.899999999999999" customHeight="1" x14ac:dyDescent="0.25">
      <c r="A4" s="3">
        <v>45670</v>
      </c>
      <c r="B4" s="4">
        <v>10000</v>
      </c>
      <c r="C4" s="1"/>
      <c r="D4" s="1" t="s">
        <v>36</v>
      </c>
      <c r="E4" s="1" t="s">
        <v>5</v>
      </c>
      <c r="F4" s="1" t="s">
        <v>12</v>
      </c>
    </row>
    <row r="5" spans="1:6" ht="19.899999999999999" customHeight="1" x14ac:dyDescent="0.25">
      <c r="A5" s="1"/>
      <c r="B5" s="4">
        <v>40000</v>
      </c>
      <c r="C5" s="1"/>
      <c r="D5" s="1" t="s">
        <v>34</v>
      </c>
      <c r="E5" s="1" t="s">
        <v>6</v>
      </c>
      <c r="F5" s="1" t="s">
        <v>13</v>
      </c>
    </row>
    <row r="6" spans="1:6" ht="19.899999999999999" customHeight="1" x14ac:dyDescent="0.25">
      <c r="A6" s="3">
        <v>45672</v>
      </c>
      <c r="B6" s="1">
        <v>40000</v>
      </c>
      <c r="C6" s="1"/>
      <c r="D6" s="1" t="s">
        <v>35</v>
      </c>
      <c r="E6" s="1" t="s">
        <v>7</v>
      </c>
      <c r="F6" s="1" t="s">
        <v>13</v>
      </c>
    </row>
    <row r="7" spans="1:6" ht="19.899999999999999" customHeight="1" x14ac:dyDescent="0.25">
      <c r="A7" s="3">
        <v>45674</v>
      </c>
      <c r="B7" s="4">
        <v>80712</v>
      </c>
      <c r="C7" s="1">
        <v>79.13</v>
      </c>
      <c r="D7" s="1" t="s">
        <v>9</v>
      </c>
      <c r="E7" s="1" t="s">
        <v>10</v>
      </c>
      <c r="F7" s="1" t="s">
        <v>13</v>
      </c>
    </row>
    <row r="8" spans="1:6" ht="19.899999999999999" customHeight="1" x14ac:dyDescent="0.25">
      <c r="A8" s="3">
        <v>45680</v>
      </c>
      <c r="B8" s="4">
        <v>89010</v>
      </c>
      <c r="C8" s="1">
        <v>87.63</v>
      </c>
      <c r="D8" s="1" t="s">
        <v>9</v>
      </c>
      <c r="E8" s="1" t="s">
        <v>17</v>
      </c>
      <c r="F8" s="1" t="s">
        <v>13</v>
      </c>
    </row>
    <row r="9" spans="1:6" ht="19.899999999999999" customHeight="1" x14ac:dyDescent="0.25">
      <c r="A9" s="3">
        <v>45687</v>
      </c>
      <c r="B9" s="4">
        <v>89963</v>
      </c>
      <c r="C9" s="1">
        <v>77.989999999999995</v>
      </c>
      <c r="D9" s="1" t="s">
        <v>9</v>
      </c>
      <c r="E9" s="1" t="s">
        <v>17</v>
      </c>
      <c r="F9" s="1" t="s">
        <v>12</v>
      </c>
    </row>
    <row r="10" spans="1:6" ht="19.899999999999999" customHeight="1" x14ac:dyDescent="0.25">
      <c r="A10" s="3">
        <v>45693</v>
      </c>
      <c r="B10" s="16">
        <v>77710</v>
      </c>
      <c r="C10" s="1">
        <v>74.010000000000005</v>
      </c>
      <c r="D10" s="1" t="s">
        <v>9</v>
      </c>
      <c r="E10" s="1" t="s">
        <v>17</v>
      </c>
      <c r="F10" s="1" t="s">
        <v>13</v>
      </c>
    </row>
    <row r="11" spans="1:6" ht="19.899999999999999" customHeight="1" x14ac:dyDescent="0.25">
      <c r="A11" s="3">
        <v>45701</v>
      </c>
      <c r="B11" s="4">
        <v>69993</v>
      </c>
      <c r="C11" s="1">
        <v>70.7</v>
      </c>
      <c r="D11" s="1" t="s">
        <v>30</v>
      </c>
      <c r="E11" s="1" t="s">
        <v>31</v>
      </c>
      <c r="F11" s="1" t="s">
        <v>13</v>
      </c>
    </row>
    <row r="12" spans="1:6" ht="19.899999999999999" customHeight="1" x14ac:dyDescent="0.25">
      <c r="A12" s="3">
        <v>45714</v>
      </c>
      <c r="B12" s="1">
        <v>8543.7000000000007</v>
      </c>
      <c r="C12" s="1">
        <v>8.6300000000000008</v>
      </c>
      <c r="D12" s="1" t="s">
        <v>30</v>
      </c>
      <c r="E12" s="1" t="s">
        <v>31</v>
      </c>
      <c r="F12" s="1" t="s">
        <v>13</v>
      </c>
    </row>
    <row r="13" spans="1:6" ht="19.899999999999999" customHeight="1" x14ac:dyDescent="0.25">
      <c r="A13" s="1"/>
      <c r="B13" s="1">
        <v>69161.399999999994</v>
      </c>
      <c r="C13" s="1">
        <v>69.86</v>
      </c>
      <c r="D13" s="1" t="s">
        <v>30</v>
      </c>
      <c r="E13" s="1" t="s">
        <v>31</v>
      </c>
      <c r="F13" s="1" t="s">
        <v>13</v>
      </c>
    </row>
    <row r="14" spans="1:6" ht="19.899999999999999" customHeight="1" x14ac:dyDescent="0.25">
      <c r="A14" s="3">
        <v>45721</v>
      </c>
      <c r="B14" s="1">
        <v>63092</v>
      </c>
      <c r="C14" s="1">
        <v>63.73</v>
      </c>
      <c r="D14" s="1" t="s">
        <v>30</v>
      </c>
      <c r="E14" s="1" t="s">
        <v>31</v>
      </c>
      <c r="F14" s="1" t="s">
        <v>13</v>
      </c>
    </row>
    <row r="15" spans="1:6" ht="19.899999999999999" customHeight="1" x14ac:dyDescent="0.25">
      <c r="A15" s="3">
        <v>45727</v>
      </c>
      <c r="B15" s="1">
        <v>78299</v>
      </c>
      <c r="C15" s="1">
        <v>82.42</v>
      </c>
      <c r="D15" s="1" t="s">
        <v>30</v>
      </c>
      <c r="E15" s="1" t="s">
        <v>31</v>
      </c>
      <c r="F15" s="1" t="s">
        <v>13</v>
      </c>
    </row>
    <row r="16" spans="1:6" ht="19.899999999999999" customHeight="1" x14ac:dyDescent="0.25">
      <c r="A16" s="3">
        <v>45732</v>
      </c>
      <c r="B16" s="1">
        <v>33250</v>
      </c>
      <c r="C16" s="1">
        <v>35</v>
      </c>
      <c r="D16" s="1" t="s">
        <v>30</v>
      </c>
      <c r="E16" s="1" t="s">
        <v>31</v>
      </c>
      <c r="F16" s="1" t="s">
        <v>13</v>
      </c>
    </row>
    <row r="17" spans="1:6" ht="19.899999999999999" customHeight="1" x14ac:dyDescent="0.25">
      <c r="A17" s="3">
        <v>45737</v>
      </c>
      <c r="B17" s="1">
        <v>53475</v>
      </c>
      <c r="C17" s="1">
        <v>56.29</v>
      </c>
      <c r="D17" s="1" t="s">
        <v>30</v>
      </c>
      <c r="E17" s="1" t="s">
        <v>31</v>
      </c>
      <c r="F17" s="1" t="s">
        <v>13</v>
      </c>
    </row>
    <row r="18" spans="1:6" ht="19.899999999999999" customHeight="1" x14ac:dyDescent="0.25">
      <c r="A18" s="3">
        <v>45742</v>
      </c>
      <c r="B18" s="1">
        <v>68390</v>
      </c>
      <c r="C18" s="1">
        <v>71.989999999999995</v>
      </c>
      <c r="D18" s="1" t="s">
        <v>30</v>
      </c>
      <c r="E18" s="1" t="s">
        <v>31</v>
      </c>
      <c r="F18" s="1" t="s">
        <v>13</v>
      </c>
    </row>
    <row r="19" spans="1:6" ht="19.899999999999999" customHeight="1" x14ac:dyDescent="0.25">
      <c r="A19" s="3">
        <v>45763</v>
      </c>
      <c r="B19" s="1">
        <v>4425</v>
      </c>
      <c r="C19" s="1">
        <v>4.5999999999999996</v>
      </c>
      <c r="D19" s="1" t="s">
        <v>30</v>
      </c>
      <c r="E19" s="1" t="s">
        <v>31</v>
      </c>
      <c r="F19" s="1" t="s">
        <v>13</v>
      </c>
    </row>
    <row r="20" spans="1:6" ht="19.899999999999999" customHeight="1" x14ac:dyDescent="0.25"/>
    <row r="21" spans="1:6" ht="19.899999999999999" customHeight="1" x14ac:dyDescent="0.25"/>
    <row r="22" spans="1:6" ht="19.899999999999999" customHeight="1" x14ac:dyDescent="0.35">
      <c r="B22" s="19" t="s">
        <v>8</v>
      </c>
      <c r="C22" s="20">
        <f>SUM(B4:B30)</f>
        <v>876024.1</v>
      </c>
      <c r="D22" s="20"/>
    </row>
    <row r="23" spans="1:6" ht="19.899999999999999" customHeight="1" x14ac:dyDescent="0.25"/>
    <row r="24" spans="1:6" ht="19.899999999999999" customHeight="1" x14ac:dyDescent="0.25"/>
    <row r="25" spans="1:6" ht="19.899999999999999" customHeight="1" x14ac:dyDescent="0.25"/>
    <row r="26" spans="1:6" ht="19.899999999999999" customHeight="1" x14ac:dyDescent="0.25"/>
    <row r="27" spans="1:6" ht="19.899999999999999" customHeight="1" x14ac:dyDescent="0.25"/>
    <row r="28" spans="1:6" ht="19.899999999999999" customHeight="1" x14ac:dyDescent="0.25"/>
    <row r="29" spans="1:6" ht="19.899999999999999" customHeight="1" x14ac:dyDescent="0.25"/>
    <row r="30" spans="1:6" ht="19.899999999999999" customHeight="1" x14ac:dyDescent="0.25"/>
  </sheetData>
  <mergeCells count="2">
    <mergeCell ref="B2:E2"/>
    <mergeCell ref="C22:D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F2BF-0AA9-4034-B0D9-DFB1C7A41503}">
  <dimension ref="A3:D68"/>
  <sheetViews>
    <sheetView tabSelected="1" topLeftCell="A58" workbookViewId="0">
      <selection activeCell="C72" sqref="C72"/>
    </sheetView>
  </sheetViews>
  <sheetFormatPr defaultRowHeight="15" x14ac:dyDescent="0.25"/>
  <cols>
    <col min="1" max="1" width="18.85546875" customWidth="1"/>
    <col min="2" max="2" width="42" style="12" customWidth="1"/>
    <col min="3" max="3" width="24.140625" customWidth="1"/>
  </cols>
  <sheetData>
    <row r="3" spans="1:4" ht="18.75" x14ac:dyDescent="0.25">
      <c r="A3" s="8" t="s">
        <v>16</v>
      </c>
      <c r="B3" s="10" t="s">
        <v>14</v>
      </c>
      <c r="C3" s="8" t="s">
        <v>15</v>
      </c>
    </row>
    <row r="4" spans="1:4" ht="18.75" x14ac:dyDescent="0.3">
      <c r="A4" s="7"/>
      <c r="B4" s="11" t="s">
        <v>23</v>
      </c>
      <c r="C4" s="13">
        <v>40000</v>
      </c>
    </row>
    <row r="5" spans="1:4" ht="18.75" x14ac:dyDescent="0.3">
      <c r="A5" s="7"/>
      <c r="B5" s="11" t="s">
        <v>22</v>
      </c>
      <c r="C5" s="13">
        <v>10000</v>
      </c>
    </row>
    <row r="6" spans="1:4" ht="18.75" x14ac:dyDescent="0.3">
      <c r="A6" s="7"/>
      <c r="B6" s="11"/>
      <c r="C6" s="15">
        <f>SUM(C4:C5)</f>
        <v>50000</v>
      </c>
      <c r="D6" s="14"/>
    </row>
    <row r="7" spans="1:4" ht="18.75" x14ac:dyDescent="0.3">
      <c r="A7" s="7"/>
      <c r="B7" s="11"/>
      <c r="C7" s="7"/>
      <c r="D7" s="14"/>
    </row>
    <row r="8" spans="1:4" ht="18.75" x14ac:dyDescent="0.3">
      <c r="A8" s="9">
        <v>45676</v>
      </c>
      <c r="B8" s="11" t="s">
        <v>18</v>
      </c>
      <c r="C8" s="13">
        <v>25000</v>
      </c>
    </row>
    <row r="9" spans="1:4" ht="18.75" x14ac:dyDescent="0.3">
      <c r="A9" s="7"/>
      <c r="B9" s="11" t="s">
        <v>19</v>
      </c>
      <c r="C9" s="13">
        <v>3000</v>
      </c>
    </row>
    <row r="10" spans="1:4" ht="18.75" x14ac:dyDescent="0.3">
      <c r="A10" s="7"/>
      <c r="B10" s="11" t="s">
        <v>20</v>
      </c>
      <c r="C10" s="13">
        <v>30000</v>
      </c>
    </row>
    <row r="11" spans="1:4" ht="18.75" x14ac:dyDescent="0.3">
      <c r="A11" s="7"/>
      <c r="B11" s="11" t="s">
        <v>21</v>
      </c>
      <c r="C11" s="13">
        <v>3000</v>
      </c>
    </row>
    <row r="12" spans="1:4" ht="18.75" x14ac:dyDescent="0.3">
      <c r="A12" s="7"/>
      <c r="B12" s="11" t="s">
        <v>22</v>
      </c>
      <c r="C12" s="13">
        <v>15000</v>
      </c>
    </row>
    <row r="13" spans="1:4" ht="18.75" x14ac:dyDescent="0.3">
      <c r="A13" s="7"/>
      <c r="B13" s="11"/>
      <c r="C13" s="15">
        <f>SUM(C8:C12)</f>
        <v>76000</v>
      </c>
    </row>
    <row r="14" spans="1:4" ht="18.75" x14ac:dyDescent="0.3">
      <c r="A14" s="7"/>
      <c r="B14" s="11"/>
      <c r="C14" s="7"/>
    </row>
    <row r="15" spans="1:4" ht="18.75" x14ac:dyDescent="0.3">
      <c r="A15" s="9">
        <v>45677</v>
      </c>
      <c r="B15" s="11" t="s">
        <v>24</v>
      </c>
      <c r="C15" s="13">
        <v>50000</v>
      </c>
    </row>
    <row r="16" spans="1:4" ht="18.75" x14ac:dyDescent="0.3">
      <c r="A16" s="7"/>
      <c r="B16" s="11" t="s">
        <v>25</v>
      </c>
      <c r="C16" s="13">
        <v>3500</v>
      </c>
    </row>
    <row r="17" spans="1:4" ht="18.75" x14ac:dyDescent="0.3">
      <c r="A17" s="7"/>
      <c r="B17" s="11" t="s">
        <v>21</v>
      </c>
      <c r="C17" s="13">
        <v>3000</v>
      </c>
      <c r="D17" s="14"/>
    </row>
    <row r="18" spans="1:4" ht="18.75" x14ac:dyDescent="0.3">
      <c r="A18" s="7"/>
      <c r="B18" s="11"/>
      <c r="C18" s="15">
        <f>SUM(C15:C17)</f>
        <v>56500</v>
      </c>
      <c r="D18" s="14"/>
    </row>
    <row r="19" spans="1:4" ht="18.75" x14ac:dyDescent="0.3">
      <c r="A19" s="7"/>
      <c r="B19" s="11"/>
      <c r="C19" s="7"/>
      <c r="D19" s="14"/>
    </row>
    <row r="20" spans="1:4" ht="18.75" x14ac:dyDescent="0.3">
      <c r="A20" s="9">
        <v>45682</v>
      </c>
      <c r="B20" s="11" t="s">
        <v>26</v>
      </c>
      <c r="C20" s="13">
        <v>10000</v>
      </c>
      <c r="D20" s="14"/>
    </row>
    <row r="21" spans="1:4" ht="18.75" x14ac:dyDescent="0.3">
      <c r="A21" s="7"/>
      <c r="B21" s="11" t="s">
        <v>27</v>
      </c>
      <c r="C21" s="13">
        <v>3000</v>
      </c>
      <c r="D21" s="14"/>
    </row>
    <row r="22" spans="1:4" ht="18.75" x14ac:dyDescent="0.3">
      <c r="A22" s="7"/>
      <c r="B22" s="11" t="s">
        <v>28</v>
      </c>
      <c r="C22" s="13">
        <v>3000</v>
      </c>
      <c r="D22" s="14"/>
    </row>
    <row r="23" spans="1:4" ht="18.75" x14ac:dyDescent="0.3">
      <c r="A23" s="7"/>
      <c r="B23" s="11"/>
      <c r="C23" s="15">
        <f>SUM(C20:C22)</f>
        <v>16000</v>
      </c>
      <c r="D23" s="14"/>
    </row>
    <row r="24" spans="1:4" ht="18.75" x14ac:dyDescent="0.3">
      <c r="A24" s="7"/>
      <c r="B24" s="11"/>
      <c r="C24" s="1"/>
      <c r="D24" s="14"/>
    </row>
    <row r="25" spans="1:4" ht="18.75" x14ac:dyDescent="0.3">
      <c r="A25" s="9">
        <v>45687</v>
      </c>
      <c r="B25" s="11" t="s">
        <v>29</v>
      </c>
      <c r="C25" s="13">
        <v>13000</v>
      </c>
      <c r="D25" s="14"/>
    </row>
    <row r="26" spans="1:4" ht="18.75" x14ac:dyDescent="0.3">
      <c r="A26" s="9"/>
      <c r="B26" s="11"/>
      <c r="C26" s="17">
        <f>SUM(C25)</f>
        <v>13000</v>
      </c>
      <c r="D26" s="14"/>
    </row>
    <row r="27" spans="1:4" ht="18.75" x14ac:dyDescent="0.3">
      <c r="A27" s="9"/>
      <c r="B27" s="11"/>
      <c r="C27" s="13"/>
      <c r="D27" s="14"/>
    </row>
    <row r="28" spans="1:4" ht="18.75" x14ac:dyDescent="0.3">
      <c r="A28" s="9">
        <v>45695</v>
      </c>
      <c r="B28" s="11" t="s">
        <v>33</v>
      </c>
      <c r="C28" s="13">
        <v>7000</v>
      </c>
      <c r="D28" s="14"/>
    </row>
    <row r="29" spans="1:4" ht="18.75" x14ac:dyDescent="0.3">
      <c r="A29" s="9"/>
      <c r="B29" s="11"/>
      <c r="C29" s="17">
        <f>SUM(C28)</f>
        <v>7000</v>
      </c>
      <c r="D29" s="14"/>
    </row>
    <row r="30" spans="1:4" ht="18.75" x14ac:dyDescent="0.3">
      <c r="A30" s="9"/>
      <c r="B30" s="11"/>
      <c r="C30" s="13"/>
      <c r="D30" s="14"/>
    </row>
    <row r="31" spans="1:4" ht="18.75" x14ac:dyDescent="0.3">
      <c r="A31" s="9">
        <v>45699</v>
      </c>
      <c r="B31" s="11" t="s">
        <v>32</v>
      </c>
      <c r="C31" s="13">
        <v>25000</v>
      </c>
      <c r="D31" s="14"/>
    </row>
    <row r="32" spans="1:4" ht="18.75" x14ac:dyDescent="0.3">
      <c r="A32" s="7"/>
      <c r="B32" s="11"/>
      <c r="C32" s="17">
        <f>SUM(C31)</f>
        <v>25000</v>
      </c>
      <c r="D32" s="14"/>
    </row>
    <row r="33" spans="1:4" ht="18.75" x14ac:dyDescent="0.3">
      <c r="A33" s="9"/>
      <c r="B33" s="11"/>
      <c r="C33" s="7"/>
      <c r="D33" s="14"/>
    </row>
    <row r="34" spans="1:4" ht="18.75" x14ac:dyDescent="0.3">
      <c r="A34" s="9">
        <v>45717</v>
      </c>
      <c r="B34" s="11" t="s">
        <v>38</v>
      </c>
      <c r="C34" s="7">
        <v>30000</v>
      </c>
      <c r="D34" s="14"/>
    </row>
    <row r="35" spans="1:4" ht="18.75" x14ac:dyDescent="0.3">
      <c r="A35" s="7"/>
      <c r="B35" s="11" t="s">
        <v>39</v>
      </c>
      <c r="C35" s="7">
        <v>45000</v>
      </c>
      <c r="D35" s="14"/>
    </row>
    <row r="36" spans="1:4" ht="18.75" x14ac:dyDescent="0.3">
      <c r="A36" s="7"/>
      <c r="B36" s="11" t="s">
        <v>40</v>
      </c>
      <c r="C36" s="7">
        <v>8000</v>
      </c>
      <c r="D36" s="14"/>
    </row>
    <row r="37" spans="1:4" ht="18.75" x14ac:dyDescent="0.3">
      <c r="A37" s="7"/>
      <c r="B37" s="11" t="s">
        <v>41</v>
      </c>
      <c r="C37" s="7">
        <v>2000</v>
      </c>
    </row>
    <row r="38" spans="1:4" ht="18.75" x14ac:dyDescent="0.3">
      <c r="A38" s="7"/>
      <c r="B38" s="11" t="s">
        <v>42</v>
      </c>
      <c r="C38" s="7">
        <v>3000</v>
      </c>
    </row>
    <row r="39" spans="1:4" ht="18.75" x14ac:dyDescent="0.3">
      <c r="A39" s="7"/>
      <c r="B39" s="11" t="s">
        <v>21</v>
      </c>
      <c r="C39" s="7">
        <v>3000</v>
      </c>
    </row>
    <row r="40" spans="1:4" ht="18.75" x14ac:dyDescent="0.3">
      <c r="A40" s="7"/>
      <c r="B40" s="11" t="s">
        <v>43</v>
      </c>
      <c r="C40" s="7">
        <v>6000</v>
      </c>
    </row>
    <row r="41" spans="1:4" ht="18.75" x14ac:dyDescent="0.3">
      <c r="A41" s="7"/>
      <c r="B41" s="11" t="s">
        <v>44</v>
      </c>
      <c r="C41" s="13">
        <v>35000</v>
      </c>
    </row>
    <row r="42" spans="1:4" ht="18.75" x14ac:dyDescent="0.3">
      <c r="A42" s="7"/>
      <c r="B42" s="11"/>
      <c r="C42" s="21">
        <f>SUM(C34:C41)</f>
        <v>132000</v>
      </c>
    </row>
    <row r="43" spans="1:4" ht="18.75" x14ac:dyDescent="0.3">
      <c r="A43" s="7"/>
      <c r="B43" s="11"/>
      <c r="C43" s="7"/>
    </row>
    <row r="44" spans="1:4" ht="18.75" x14ac:dyDescent="0.3">
      <c r="A44" s="7"/>
      <c r="B44" s="11" t="s">
        <v>45</v>
      </c>
      <c r="C44" s="13">
        <v>80000</v>
      </c>
    </row>
    <row r="45" spans="1:4" ht="18.75" x14ac:dyDescent="0.3">
      <c r="A45" s="7"/>
      <c r="B45" s="11" t="s">
        <v>46</v>
      </c>
      <c r="C45" s="7">
        <v>30000</v>
      </c>
    </row>
    <row r="46" spans="1:4" ht="18.75" x14ac:dyDescent="0.3">
      <c r="A46" s="7"/>
      <c r="B46" s="11" t="s">
        <v>47</v>
      </c>
      <c r="C46" s="7">
        <v>15000</v>
      </c>
    </row>
    <row r="47" spans="1:4" ht="18.75" x14ac:dyDescent="0.3">
      <c r="A47" s="7"/>
      <c r="B47" s="11" t="s">
        <v>21</v>
      </c>
      <c r="C47" s="7">
        <v>3000</v>
      </c>
    </row>
    <row r="48" spans="1:4" ht="18.75" x14ac:dyDescent="0.3">
      <c r="A48" s="7"/>
      <c r="B48" s="11" t="s">
        <v>41</v>
      </c>
      <c r="C48" s="7">
        <v>2600</v>
      </c>
    </row>
    <row r="49" spans="1:3" ht="18.75" x14ac:dyDescent="0.3">
      <c r="A49" s="7"/>
      <c r="B49" s="11"/>
      <c r="C49" s="22">
        <f>SUM(C44:C48)</f>
        <v>130600</v>
      </c>
    </row>
    <row r="50" spans="1:3" ht="18.75" x14ac:dyDescent="0.3">
      <c r="A50" s="7"/>
      <c r="B50" s="11"/>
      <c r="C50" s="7"/>
    </row>
    <row r="51" spans="1:3" ht="18.75" x14ac:dyDescent="0.3">
      <c r="A51" s="9">
        <v>45725</v>
      </c>
      <c r="B51" s="11" t="s">
        <v>48</v>
      </c>
      <c r="C51" s="7">
        <v>35000</v>
      </c>
    </row>
    <row r="52" spans="1:3" ht="18.75" x14ac:dyDescent="0.3">
      <c r="A52" s="7"/>
      <c r="B52" s="11" t="s">
        <v>49</v>
      </c>
      <c r="C52" s="7">
        <v>15000</v>
      </c>
    </row>
    <row r="53" spans="1:3" ht="18.75" x14ac:dyDescent="0.3">
      <c r="A53" s="7"/>
      <c r="B53" s="11" t="s">
        <v>50</v>
      </c>
      <c r="C53" s="7">
        <v>10000</v>
      </c>
    </row>
    <row r="54" spans="1:3" ht="18.75" x14ac:dyDescent="0.3">
      <c r="A54" s="7"/>
      <c r="B54" s="11" t="s">
        <v>51</v>
      </c>
      <c r="C54" s="7">
        <v>2500</v>
      </c>
    </row>
    <row r="55" spans="1:3" ht="18.75" x14ac:dyDescent="0.3">
      <c r="A55" s="7"/>
      <c r="B55" s="11" t="s">
        <v>52</v>
      </c>
      <c r="C55" s="7">
        <v>5000</v>
      </c>
    </row>
    <row r="56" spans="1:3" ht="18.75" x14ac:dyDescent="0.3">
      <c r="A56" s="7"/>
      <c r="B56" s="11" t="s">
        <v>44</v>
      </c>
      <c r="C56" s="7">
        <v>18000</v>
      </c>
    </row>
    <row r="57" spans="1:3" ht="18.75" x14ac:dyDescent="0.3">
      <c r="A57" s="7"/>
      <c r="B57" s="11"/>
      <c r="C57" s="21">
        <f>SUM(C51:C56)</f>
        <v>85500</v>
      </c>
    </row>
    <row r="58" spans="1:3" ht="18.75" x14ac:dyDescent="0.3">
      <c r="A58" s="7"/>
      <c r="B58" s="11"/>
      <c r="C58" s="7"/>
    </row>
    <row r="59" spans="1:3" ht="18.75" x14ac:dyDescent="0.3">
      <c r="A59" s="9">
        <v>45731</v>
      </c>
      <c r="B59" s="11" t="s">
        <v>53</v>
      </c>
      <c r="C59" s="7">
        <v>40000</v>
      </c>
    </row>
    <row r="60" spans="1:3" ht="18.75" x14ac:dyDescent="0.3">
      <c r="A60" s="7"/>
      <c r="B60" s="11" t="s">
        <v>54</v>
      </c>
      <c r="C60" s="7">
        <v>8000</v>
      </c>
    </row>
    <row r="61" spans="1:3" ht="18.75" x14ac:dyDescent="0.3">
      <c r="A61" s="7"/>
      <c r="B61" s="11" t="s">
        <v>55</v>
      </c>
      <c r="C61" s="7">
        <v>22000</v>
      </c>
    </row>
    <row r="62" spans="1:3" ht="18.75" x14ac:dyDescent="0.3">
      <c r="A62" s="7"/>
      <c r="B62" s="11" t="s">
        <v>56</v>
      </c>
      <c r="C62" s="7">
        <v>2500</v>
      </c>
    </row>
    <row r="63" spans="1:3" ht="18.75" x14ac:dyDescent="0.3">
      <c r="A63" s="7"/>
      <c r="B63" s="11" t="s">
        <v>57</v>
      </c>
      <c r="C63" s="7">
        <v>3000</v>
      </c>
    </row>
    <row r="64" spans="1:3" ht="18.75" x14ac:dyDescent="0.3">
      <c r="A64" s="7"/>
      <c r="B64" s="11" t="s">
        <v>22</v>
      </c>
      <c r="C64" s="7">
        <v>20000</v>
      </c>
    </row>
    <row r="65" spans="1:3" ht="18.75" x14ac:dyDescent="0.3">
      <c r="A65" s="7"/>
      <c r="B65" s="11"/>
      <c r="C65" s="21">
        <f>SUM(C59:C64)</f>
        <v>95500</v>
      </c>
    </row>
    <row r="66" spans="1:3" ht="18.75" x14ac:dyDescent="0.3">
      <c r="A66" s="7"/>
      <c r="B66" s="11"/>
      <c r="C66" s="7"/>
    </row>
    <row r="67" spans="1:3" ht="18.75" x14ac:dyDescent="0.3">
      <c r="A67" s="7"/>
      <c r="B67" s="11"/>
      <c r="C67" s="7"/>
    </row>
    <row r="68" spans="1:3" ht="18.75" x14ac:dyDescent="0.3">
      <c r="A68" s="7"/>
      <c r="B68" s="24" t="s">
        <v>8</v>
      </c>
      <c r="C68" s="23">
        <f>SUM(C65,C57,C49,C42,C32,C29,C26,C23,C18,C13,C6)</f>
        <v>687100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Purchase</vt:lpstr>
      <vt:lpstr>Repairs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Usigbe</dc:creator>
  <cp:lastModifiedBy>Vernon Usigbe</cp:lastModifiedBy>
  <cp:lastPrinted>2025-04-24T07:56:48Z</cp:lastPrinted>
  <dcterms:created xsi:type="dcterms:W3CDTF">2025-01-13T09:10:53Z</dcterms:created>
  <dcterms:modified xsi:type="dcterms:W3CDTF">2025-04-24T07:58:22Z</dcterms:modified>
</cp:coreProperties>
</file>