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6950" tabRatio="621" activeTab="2"/>
  </bookViews>
  <sheets>
    <sheet name="bike_buyers" sheetId="1" r:id="rId1"/>
    <sheet name="Working Sheet" sheetId="4" r:id="rId2"/>
    <sheet name="All Pivot Table" sheetId="6" r:id="rId3"/>
    <sheet name="Dashboard" sheetId="5" r:id="rId4"/>
  </sheets>
  <definedNames>
    <definedName name="_xlnm._FilterDatabase" localSheetId="0" hidden="1">bike_buyers!$A$1:$M$1027</definedName>
    <definedName name="_xlnm._FilterDatabase" localSheetId="1" hidden="1">'Working Sheet'!$A$1:$N$1001</definedName>
    <definedName name="Slicer_Marrital_Status">#N/A</definedName>
    <definedName name="Slicer_Occup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<sst xmlns="http://schemas.openxmlformats.org/spreadsheetml/2006/main" count="16267" uniqueCount="50">
  <si>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</si>
  <si>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</si>
  <si>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</si>
  <si>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</si>
  <si>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</si>
  <si>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</si>
  <si>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</si>
  <si>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</si>
  <si>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</si>
  <si>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</si>
  <si>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</si>
  <si>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</si>
  <si>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</si>
  <si>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</si>
  <si>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</si>
  <si>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</si>
  <si>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</si>
  <si>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</si>
  <si>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</si>
  <si>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</si>
  <si>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</si>
  <si>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</si>
  <si>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</si>
  <si>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</si>
  <si>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</si>
  <si>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</si>
  <si>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</si>
  <si>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</si>
  <si>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</si>
  <si>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</si>
  <si>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</si>
  <si>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</si>
  <si>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</si>
  <si>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</si>
  <si>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</si>
  <si>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</si>
  <si>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Marrital Status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</si>
  <si>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</si>
  <si>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</si>
  <si>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</si>
  <si>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</si>
  <si>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</si>
  <si>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</si>
  <si>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</si>
  <si>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</si>
  <si>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</si>
  <si>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</si>
  <si>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Middle-Aged</t>
  </si>
  <si>
    <t>Old</t>
  </si>
  <si>
    <r>
      <rPr>
        <b/>
        <sz val="26"/>
        <color theme="0"/>
        <rFont val="Calibri"/>
        <charset val="134"/>
        <scheme val="minor"/>
      </rPr>
      <t xml:space="preserve">                                     </t>
    </r>
    <r>
      <rPr>
        <b/>
        <sz val="26"/>
        <color theme="0"/>
        <rFont val="Arial Black"/>
        <charset val="134"/>
      </rPr>
      <t>Bike Sales Dashboard</t>
    </r>
  </si>
</sst>
</file>

<file path=xl/styles.xml><?xml version="1.0" encoding="utf-8"?>
<styleSheet xmlns="http://schemas.openxmlformats.org/spreadsheetml/2006/main">
  <numFmts count="7">
    <numFmt numFmtId="176" formatCode="_ &quot;₹&quot;* #,##0.00_ ;_ &quot;₹&quot;* \-#,##0.00_ ;_ &quot;₹&quot;* &quot;-&quot;??_ ;_ @_ "/>
    <numFmt numFmtId="177" formatCode="0_);[Red]\(0\)"/>
    <numFmt numFmtId="178" formatCode="_ &quot;₹&quot;* #,##0_ ;_ &quot;₹&quot;* \-#,##0_ ;_ &quot;₹&quot;* &quot;-&quot;_ ;_ @_ "/>
    <numFmt numFmtId="179" formatCode="&quot;$&quot;#,##0"/>
    <numFmt numFmtId="180" formatCode="_ * #,##0.00_ ;_ * \-#,##0.00_ ;_ * &quot;-&quot;??_ ;_ @_ "/>
    <numFmt numFmtId="181" formatCode="_ * #,##0_ ;_ * \-#,##0_ ;_ * &quot;-&quot;_ ;_ @_ "/>
    <numFmt numFmtId="182" formatCode="&quot;$&quot;#,##0.00"/>
  </numFmts>
  <fonts count="22">
    <font>
      <sz val="11"/>
      <color theme="1"/>
      <name val="Calibri"/>
      <charset val="134"/>
      <scheme val="minor"/>
    </font>
    <font>
      <b/>
      <sz val="26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26"/>
      <color theme="0"/>
      <name val="Arial Black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180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9" fillId="14" borderId="4" applyNumberFormat="0" applyAlignment="0" applyProtection="0"/>
    <xf numFmtId="0" fontId="10" fillId="0" borderId="5" applyNumberFormat="0" applyFill="0" applyAlignment="0" applyProtection="0"/>
    <xf numFmtId="0" fontId="0" fillId="6" borderId="2" applyNumberFormat="0" applyFont="0" applyAlignment="0" applyProtection="0"/>
    <xf numFmtId="0" fontId="0" fillId="18" borderId="0" applyNumberFormat="0" applyBorder="0" applyAlignment="0" applyProtection="0"/>
    <xf numFmtId="0" fontId="11" fillId="0" borderId="0" applyNumberFormat="0" applyFill="0" applyBorder="0" applyAlignment="0" applyProtection="0"/>
    <xf numFmtId="0" fontId="0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21" borderId="3" applyNumberFormat="0" applyAlignment="0" applyProtection="0"/>
    <xf numFmtId="0" fontId="0" fillId="20" borderId="0" applyNumberFormat="0" applyBorder="0" applyAlignment="0" applyProtection="0"/>
    <xf numFmtId="0" fontId="17" fillId="22" borderId="0" applyNumberFormat="0" applyBorder="0" applyAlignment="0" applyProtection="0"/>
    <xf numFmtId="0" fontId="18" fillId="13" borderId="8" applyNumberFormat="0" applyAlignment="0" applyProtection="0"/>
    <xf numFmtId="0" fontId="0" fillId="9" borderId="0" applyNumberFormat="0" applyBorder="0" applyAlignment="0" applyProtection="0"/>
    <xf numFmtId="0" fontId="8" fillId="13" borderId="3" applyNumberFormat="0" applyAlignment="0" applyProtection="0"/>
    <xf numFmtId="0" fontId="3" fillId="0" borderId="1" applyNumberFormat="0" applyFill="0" applyAlignment="0" applyProtection="0"/>
    <xf numFmtId="0" fontId="19" fillId="0" borderId="9" applyNumberFormat="0" applyFill="0" applyAlignment="0" applyProtection="0"/>
    <xf numFmtId="0" fontId="5" fillId="8" borderId="0" applyNumberFormat="0" applyBorder="0" applyAlignment="0" applyProtection="0"/>
    <xf numFmtId="0" fontId="20" fillId="23" borderId="0" applyNumberFormat="0" applyBorder="0" applyAlignment="0" applyProtection="0"/>
    <xf numFmtId="0" fontId="4" fillId="2" borderId="0" applyNumberFormat="0" applyBorder="0" applyAlignment="0" applyProtection="0"/>
    <xf numFmtId="0" fontId="0" fillId="27" borderId="0" applyNumberFormat="0" applyBorder="0" applyAlignment="0" applyProtection="0"/>
    <xf numFmtId="0" fontId="0" fillId="30" borderId="0" applyNumberFormat="0" applyBorder="0" applyAlignment="0" applyProtection="0"/>
    <xf numFmtId="0" fontId="4" fillId="17" borderId="0" applyNumberFormat="0" applyBorder="0" applyAlignment="0" applyProtection="0"/>
    <xf numFmtId="0" fontId="0" fillId="16" borderId="0" applyNumberFormat="0" applyBorder="0" applyAlignment="0" applyProtection="0"/>
    <xf numFmtId="0" fontId="0" fillId="29" borderId="0" applyNumberFormat="0" applyBorder="0" applyAlignment="0" applyProtection="0"/>
    <xf numFmtId="0" fontId="0" fillId="32" borderId="0" applyNumberFormat="0" applyBorder="0" applyAlignment="0" applyProtection="0"/>
    <xf numFmtId="0" fontId="4" fillId="4" borderId="0" applyNumberFormat="0" applyBorder="0" applyAlignment="0" applyProtection="0"/>
    <xf numFmtId="0" fontId="0" fillId="26" borderId="0" applyNumberFormat="0" applyBorder="0" applyAlignment="0" applyProtection="0"/>
    <xf numFmtId="0" fontId="4" fillId="25" borderId="0" applyNumberFormat="0" applyBorder="0" applyAlignment="0" applyProtection="0"/>
    <xf numFmtId="0" fontId="0" fillId="11" borderId="0" applyNumberFormat="0" applyBorder="0" applyAlignment="0" applyProtection="0"/>
    <xf numFmtId="0" fontId="0" fillId="28" borderId="0" applyNumberFormat="0" applyBorder="0" applyAlignment="0" applyProtection="0"/>
    <xf numFmtId="0" fontId="4" fillId="19" borderId="0" applyNumberFormat="0" applyBorder="0" applyAlignment="0" applyProtection="0"/>
    <xf numFmtId="0" fontId="0" fillId="3" borderId="0" applyNumberFormat="0" applyBorder="0" applyAlignment="0" applyProtection="0"/>
    <xf numFmtId="0" fontId="0" fillId="10" borderId="0" applyNumberFormat="0" applyBorder="0" applyAlignment="0" applyProtection="0"/>
    <xf numFmtId="0" fontId="4" fillId="24" borderId="0" applyNumberFormat="0" applyBorder="0" applyAlignment="0" applyProtection="0"/>
    <xf numFmtId="0" fontId="0" fillId="31" borderId="0" applyNumberFormat="0" applyBorder="0" applyAlignment="0" applyProtection="0"/>
    <xf numFmtId="0" fontId="0" fillId="15" borderId="0" applyNumberFormat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177" fontId="0" fillId="0" borderId="0" xfId="0" applyNumberFormat="1"/>
    <xf numFmtId="179" fontId="0" fillId="0" borderId="0" xfId="0" applyNumberFormat="1"/>
    <xf numFmtId="0" fontId="2" fillId="0" borderId="0" xfId="0" applyFont="1"/>
    <xf numFmtId="182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numFmt numFmtId="183" formatCode="0.00_);[Red]\(0.00\)"/>
    </dxf>
    <dxf>
      <numFmt numFmtId="184" formatCode="0.0_);[Red]\(0.0\)"/>
    </dxf>
    <dxf>
      <numFmt numFmtId="177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v1.0.xlsx]All Pivot Table!PivotTable6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Average Income / Purchase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'All 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'All Pivot Table'!$B$4:$B$6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'All 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'All 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'All Pivot Table'!$C$4:$C$6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7428505"/>
        <c:axId val="558968123"/>
      </c:barChart>
      <c:catAx>
        <c:axId val="5174285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58968123"/>
        <c:crosses val="autoZero"/>
        <c:auto val="1"/>
        <c:lblAlgn val="ctr"/>
        <c:lblOffset val="100"/>
        <c:noMultiLvlLbl val="0"/>
      </c:catAx>
      <c:valAx>
        <c:axId val="5589681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Average 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174285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v1.0.xlsx]All Pivot Table!PivotTable7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en-IN" altLang="en-US"/>
              <a:t>ustomer Age Bracket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'All 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'All Pivot Table'!$A$19:$A$22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'All Pivot Table'!$B$19:$B$22</c:f>
              <c:numCache>
                <c:formatCode>General</c:formatCode>
                <c:ptCount val="3"/>
                <c:pt idx="0">
                  <c:v>88</c:v>
                </c:pt>
                <c:pt idx="1">
                  <c:v>265</c:v>
                </c:pt>
                <c:pt idx="2">
                  <c:v>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'All Pivot Table'!$A$19:$A$22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'All Pivot Table'!$C$19:$C$22</c:f>
              <c:numCache>
                <c:formatCode>General</c:formatCode>
                <c:ptCount val="3"/>
                <c:pt idx="0">
                  <c:v>47</c:v>
                </c:pt>
                <c:pt idx="1">
                  <c:v>324</c:v>
                </c:pt>
                <c:pt idx="2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349887"/>
        <c:axId val="437088538"/>
      </c:lineChart>
      <c:catAx>
        <c:axId val="561349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088538"/>
        <c:crosses val="autoZero"/>
        <c:auto val="1"/>
        <c:lblAlgn val="ctr"/>
        <c:lblOffset val="100"/>
        <c:noMultiLvlLbl val="0"/>
      </c:catAx>
      <c:valAx>
        <c:axId val="4370885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Purchased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3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v1.0.xlsx]All Pivot Table!PivotTable8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 Commute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'All 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'All Pivot Table'!$A$35:$A$40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'All Pivot Table'!$B$35:$B$40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'All Pivot Table'!$A$35:$A$40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'All Pivot Table'!$C$35:$C$40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398109"/>
        <c:axId val="293167017"/>
      </c:lineChart>
      <c:catAx>
        <c:axId val="722398109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167017"/>
        <c:crosses val="autoZero"/>
        <c:auto val="1"/>
        <c:lblAlgn val="ctr"/>
        <c:lblOffset val="100"/>
        <c:noMultiLvlLbl val="0"/>
      </c:catAx>
      <c:valAx>
        <c:axId val="2931670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Purchased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3981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v1.0.xlsx]All Pivot Table!PivotTable6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Average Income / Purchase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'All 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'All Pivot Table'!$B$4:$B$6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'All 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'All 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'All Pivot Table'!$C$4:$C$6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7428505"/>
        <c:axId val="558968123"/>
      </c:barChart>
      <c:catAx>
        <c:axId val="5174285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58968123"/>
        <c:crosses val="autoZero"/>
        <c:auto val="1"/>
        <c:lblAlgn val="ctr"/>
        <c:lblOffset val="100"/>
        <c:noMultiLvlLbl val="0"/>
      </c:catAx>
      <c:valAx>
        <c:axId val="5589681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Average 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1742850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v1.0.xlsx]All Pivot Table!PivotTable7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Customer Age Bracket</a:t>
            </a:r>
            <a:endParaRPr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'All 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'All Pivot Table'!$A$19:$A$22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'All Pivot Table'!$B$19:$B$22</c:f>
              <c:numCache>
                <c:formatCode>General</c:formatCode>
                <c:ptCount val="3"/>
                <c:pt idx="0">
                  <c:v>88</c:v>
                </c:pt>
                <c:pt idx="1">
                  <c:v>265</c:v>
                </c:pt>
                <c:pt idx="2">
                  <c:v>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'All Pivot Table'!$A$19:$A$22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'All Pivot Table'!$C$19:$C$22</c:f>
              <c:numCache>
                <c:formatCode>General</c:formatCode>
                <c:ptCount val="3"/>
                <c:pt idx="0">
                  <c:v>47</c:v>
                </c:pt>
                <c:pt idx="1">
                  <c:v>324</c:v>
                </c:pt>
                <c:pt idx="2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349887"/>
        <c:axId val="437088538"/>
      </c:lineChart>
      <c:catAx>
        <c:axId val="561349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088538"/>
        <c:crosses val="autoZero"/>
        <c:auto val="1"/>
        <c:lblAlgn val="ctr"/>
        <c:lblOffset val="100"/>
        <c:noMultiLvlLbl val="0"/>
      </c:catAx>
      <c:valAx>
        <c:axId val="4370885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Purchased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3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v1.0.xlsx]All Pivot Table!PivotTable8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Customer Commute</a:t>
            </a:r>
            <a:endParaRPr sz="1600" b="1"/>
          </a:p>
        </c:rich>
      </c:tx>
      <c:layout>
        <c:manualLayout>
          <c:xMode val="edge"/>
          <c:yMode val="edge"/>
          <c:x val="0.407820375744616"/>
          <c:y val="0.05555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'All 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'All Pivot Table'!$A$35:$A$40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'All Pivot Table'!$B$35:$B$40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'All Pivot Table'!$A$35:$A$40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'All Pivot Table'!$C$35:$C$40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398109"/>
        <c:axId val="293167017"/>
      </c:lineChart>
      <c:catAx>
        <c:axId val="722398109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167017"/>
        <c:crosses val="autoZero"/>
        <c:auto val="1"/>
        <c:lblAlgn val="ctr"/>
        <c:lblOffset val="100"/>
        <c:noMultiLvlLbl val="0"/>
      </c:catAx>
      <c:valAx>
        <c:axId val="2931670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Purchased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3981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126365</xdr:colOff>
      <xdr:row>0</xdr:row>
      <xdr:rowOff>635</xdr:rowOff>
    </xdr:from>
    <xdr:to>
      <xdr:col>9</xdr:col>
      <xdr:colOff>295275</xdr:colOff>
      <xdr:row>12</xdr:row>
      <xdr:rowOff>159385</xdr:rowOff>
    </xdr:to>
    <xdr:graphicFrame>
      <xdr:nvGraphicFramePr>
        <xdr:cNvPr id="2" name="Chart 1"/>
        <xdr:cNvGraphicFramePr/>
      </xdr:nvGraphicFramePr>
      <xdr:xfrm>
        <a:off x="4901565" y="635"/>
        <a:ext cx="4051935" cy="236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386715</xdr:colOff>
      <xdr:row>14</xdr:row>
      <xdr:rowOff>170815</xdr:rowOff>
    </xdr:from>
    <xdr:to>
      <xdr:col>9</xdr:col>
      <xdr:colOff>34290</xdr:colOff>
      <xdr:row>26</xdr:row>
      <xdr:rowOff>107315</xdr:rowOff>
    </xdr:to>
    <xdr:graphicFrame>
      <xdr:nvGraphicFramePr>
        <xdr:cNvPr id="3" name="Chart 2"/>
        <xdr:cNvGraphicFramePr/>
      </xdr:nvGraphicFramePr>
      <xdr:xfrm>
        <a:off x="5161915" y="2748915"/>
        <a:ext cx="3530600" cy="2146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222250</xdr:colOff>
      <xdr:row>29</xdr:row>
      <xdr:rowOff>76200</xdr:rowOff>
    </xdr:from>
    <xdr:to>
      <xdr:col>10</xdr:col>
      <xdr:colOff>219075</xdr:colOff>
      <xdr:row>44</xdr:row>
      <xdr:rowOff>57150</xdr:rowOff>
    </xdr:to>
    <xdr:graphicFrame>
      <xdr:nvGraphicFramePr>
        <xdr:cNvPr id="4" name="Chart 3"/>
        <xdr:cNvGraphicFramePr/>
      </xdr:nvGraphicFramePr>
      <xdr:xfrm>
        <a:off x="4997450" y="5416550"/>
        <a:ext cx="45688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43815</xdr:colOff>
      <xdr:row>7</xdr:row>
      <xdr:rowOff>95250</xdr:rowOff>
    </xdr:from>
    <xdr:to>
      <xdr:col>7</xdr:col>
      <xdr:colOff>438150</xdr:colOff>
      <xdr:row>22</xdr:row>
      <xdr:rowOff>0</xdr:rowOff>
    </xdr:to>
    <xdr:graphicFrame>
      <xdr:nvGraphicFramePr>
        <xdr:cNvPr id="11" name="Chart 10"/>
        <xdr:cNvGraphicFramePr/>
      </xdr:nvGraphicFramePr>
      <xdr:xfrm>
        <a:off x="138430" y="1289050"/>
        <a:ext cx="4051935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7</xdr:row>
      <xdr:rowOff>101600</xdr:rowOff>
    </xdr:from>
    <xdr:to>
      <xdr:col>14</xdr:col>
      <xdr:colOff>405765</xdr:colOff>
      <xdr:row>22</xdr:row>
      <xdr:rowOff>6350</xdr:rowOff>
    </xdr:to>
    <xdr:graphicFrame>
      <xdr:nvGraphicFramePr>
        <xdr:cNvPr id="12" name="Chart 11"/>
        <xdr:cNvGraphicFramePr/>
      </xdr:nvGraphicFramePr>
      <xdr:xfrm>
        <a:off x="4311015" y="1295400"/>
        <a:ext cx="4114165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12065</xdr:colOff>
      <xdr:row>23</xdr:row>
      <xdr:rowOff>0</xdr:rowOff>
    </xdr:from>
    <xdr:to>
      <xdr:col>14</xdr:col>
      <xdr:colOff>401955</xdr:colOff>
      <xdr:row>37</xdr:row>
      <xdr:rowOff>165100</xdr:rowOff>
    </xdr:to>
    <xdr:graphicFrame>
      <xdr:nvGraphicFramePr>
        <xdr:cNvPr id="13" name="Chart 12"/>
        <xdr:cNvGraphicFramePr/>
      </xdr:nvGraphicFramePr>
      <xdr:xfrm>
        <a:off x="106680" y="4140200"/>
        <a:ext cx="83146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508635</xdr:colOff>
      <xdr:row>7</xdr:row>
      <xdr:rowOff>107950</xdr:rowOff>
    </xdr:from>
    <xdr:to>
      <xdr:col>16</xdr:col>
      <xdr:colOff>121285</xdr:colOff>
      <xdr:row>13</xdr:row>
      <xdr:rowOff>51435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Mar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8050" y="1301750"/>
              <a:ext cx="1181100" cy="10483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495935</xdr:colOff>
      <xdr:row>22</xdr:row>
      <xdr:rowOff>171450</xdr:rowOff>
    </xdr:from>
    <xdr:to>
      <xdr:col>16</xdr:col>
      <xdr:colOff>121920</xdr:colOff>
      <xdr:row>37</xdr:row>
      <xdr:rowOff>177165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5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15350" y="4127500"/>
              <a:ext cx="1194435" cy="2767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508635</xdr:colOff>
      <xdr:row>14</xdr:row>
      <xdr:rowOff>25400</xdr:rowOff>
    </xdr:from>
    <xdr:to>
      <xdr:col>16</xdr:col>
      <xdr:colOff>114935</xdr:colOff>
      <xdr:row>22</xdr:row>
      <xdr:rowOff>18415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8050" y="2508250"/>
              <a:ext cx="1174750" cy="14662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17.7420486111" refreshedBy="aadit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9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-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1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2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1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1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1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1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2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1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1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1"/>
    <x v="1"/>
  </r>
  <r>
    <x v="107"/>
    <x v="1"/>
    <x v="0"/>
    <x v="0"/>
    <x v="4"/>
    <x v="1"/>
    <x v="0"/>
    <x v="1"/>
    <x v="2"/>
    <x v="3"/>
    <x v="1"/>
    <x v="39"/>
    <x v="1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2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1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1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1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1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1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2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1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2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1"/>
    <x v="1"/>
  </r>
  <r>
    <x v="216"/>
    <x v="0"/>
    <x v="1"/>
    <x v="6"/>
    <x v="4"/>
    <x v="3"/>
    <x v="1"/>
    <x v="0"/>
    <x v="4"/>
    <x v="2"/>
    <x v="1"/>
    <x v="9"/>
    <x v="1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1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1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2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1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1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1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1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1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1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1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2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1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1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1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1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1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1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1"/>
    <x v="1"/>
  </r>
  <r>
    <x v="400"/>
    <x v="1"/>
    <x v="0"/>
    <x v="15"/>
    <x v="1"/>
    <x v="0"/>
    <x v="4"/>
    <x v="0"/>
    <x v="3"/>
    <x v="4"/>
    <x v="0"/>
    <x v="39"/>
    <x v="1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1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1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1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1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2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1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1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1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2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2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2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1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2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1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1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1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1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2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1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1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2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1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1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1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1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1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1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2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2"/>
    <x v="1"/>
  </r>
  <r>
    <x v="654"/>
    <x v="1"/>
    <x v="1"/>
    <x v="0"/>
    <x v="3"/>
    <x v="2"/>
    <x v="0"/>
    <x v="1"/>
    <x v="2"/>
    <x v="3"/>
    <x v="2"/>
    <x v="23"/>
    <x v="2"/>
    <x v="1"/>
  </r>
  <r>
    <x v="655"/>
    <x v="0"/>
    <x v="0"/>
    <x v="0"/>
    <x v="1"/>
    <x v="1"/>
    <x v="1"/>
    <x v="0"/>
    <x v="1"/>
    <x v="0"/>
    <x v="2"/>
    <x v="23"/>
    <x v="2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1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1"/>
    <x v="1"/>
  </r>
  <r>
    <x v="686"/>
    <x v="0"/>
    <x v="0"/>
    <x v="0"/>
    <x v="0"/>
    <x v="1"/>
    <x v="1"/>
    <x v="0"/>
    <x v="1"/>
    <x v="3"/>
    <x v="2"/>
    <x v="36"/>
    <x v="1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1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1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2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1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1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1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1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1"/>
    <x v="0"/>
  </r>
  <r>
    <x v="793"/>
    <x v="0"/>
    <x v="1"/>
    <x v="1"/>
    <x v="0"/>
    <x v="2"/>
    <x v="1"/>
    <x v="0"/>
    <x v="1"/>
    <x v="1"/>
    <x v="2"/>
    <x v="31"/>
    <x v="1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1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2"/>
    <x v="0"/>
  </r>
  <r>
    <x v="806"/>
    <x v="0"/>
    <x v="0"/>
    <x v="4"/>
    <x v="4"/>
    <x v="2"/>
    <x v="3"/>
    <x v="0"/>
    <x v="2"/>
    <x v="3"/>
    <x v="2"/>
    <x v="39"/>
    <x v="1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1"/>
    <x v="1"/>
  </r>
  <r>
    <x v="811"/>
    <x v="0"/>
    <x v="1"/>
    <x v="10"/>
    <x v="3"/>
    <x v="1"/>
    <x v="0"/>
    <x v="1"/>
    <x v="2"/>
    <x v="3"/>
    <x v="2"/>
    <x v="23"/>
    <x v="2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1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1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1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1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1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1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2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1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2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1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1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1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1"/>
    <x v="1"/>
  </r>
  <r>
    <x v="923"/>
    <x v="1"/>
    <x v="1"/>
    <x v="3"/>
    <x v="1"/>
    <x v="4"/>
    <x v="4"/>
    <x v="1"/>
    <x v="2"/>
    <x v="3"/>
    <x v="2"/>
    <x v="39"/>
    <x v="1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1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1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2"/>
    <x v="0"/>
  </r>
  <r>
    <x v="971"/>
    <x v="1"/>
    <x v="0"/>
    <x v="10"/>
    <x v="4"/>
    <x v="3"/>
    <x v="0"/>
    <x v="1"/>
    <x v="2"/>
    <x v="3"/>
    <x v="2"/>
    <x v="36"/>
    <x v="1"/>
    <x v="0"/>
  </r>
  <r>
    <x v="972"/>
    <x v="0"/>
    <x v="0"/>
    <x v="1"/>
    <x v="0"/>
    <x v="2"/>
    <x v="1"/>
    <x v="0"/>
    <x v="1"/>
    <x v="2"/>
    <x v="2"/>
    <x v="31"/>
    <x v="1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1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2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1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2:D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7:D2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3:D40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rital_Status" sourceName="Marrital Status">
  <pivotTables>
    <pivotTable tabId="6" name="PivotTable6"/>
    <pivotTable tabId="6" name="PivotTable7"/>
    <pivotTable tabId="6" name="PivotTable8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6" name="PivotTable6"/>
    <pivotTable tabId="6" name="PivotTable7"/>
    <pivotTable tabId="6" name="PivotTable8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6" name="PivotTable6"/>
    <pivotTable tabId="6" name="PivotTable7"/>
    <pivotTable tabId="6" name="PivotTable8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rital Status" cache="Slicer_Marrital_Status" caption="Marrital Status" style="SlicerStyleLight2" rowHeight="225425"/>
  <slicer name="Occupation" cache="Slicer_Occupation" caption="Occupation" style="SlicerStyleLight2" rowHeight="225425"/>
  <slicer name="Region" cache="Slicer_Region" caption="Region" style="SlicerStyleLight2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C8" sqref="C8"/>
    </sheetView>
  </sheetViews>
  <sheetFormatPr defaultColWidth="11.8909090909091" defaultRowHeight="14.5"/>
  <cols>
    <col min="13" max="13" width="15.445454545454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ref="A1:M1027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C1" workbookViewId="0">
      <selection activeCell="A2" sqref="A2"/>
    </sheetView>
  </sheetViews>
  <sheetFormatPr defaultColWidth="11.8909090909091" defaultRowHeight="14.5"/>
  <cols>
    <col min="10" max="10" width="18.2727272727273" customWidth="1"/>
    <col min="13" max="14" width="15.4454545454545" customWidth="1"/>
  </cols>
  <sheetData>
    <row r="1" spans="1:14">
      <c r="A1" t="s">
        <v>0</v>
      </c>
      <c r="B1" t="s">
        <v>36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IF(L2&gt;=51,"Old",(IF(L2&gt;=32,"Middle-Aged",IF(L2&lt;=31,"Adolescent","Invalid"))))</f>
        <v>Middle-Aged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IF(L3&gt;=51,"Old",(IF(L3&gt;=32,"Middle-Aged",IF(L3&lt;=31,"Adolescent","Invalid"))))</f>
        <v>Middle-Aged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Middle-Aged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Middle-Aged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Middle-Aged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Middle-Aged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Middle-Aged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Middle-Aged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Old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Middle-Aged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Middle-Aged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Middle-Aged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Middle-Aged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Middle-Aged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Middle-Aged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Middle-Aged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Middle-Aged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Middle-Aged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Middle-Aged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Middle-Aged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Middle-Aged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Middle-Aged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Adolescent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Middle-Aged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Middle-Aged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Middle-Aged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Middle-Aged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Middle-Aged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Middle-Aged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Middle-Aged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Middle-Aged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Middle-Aged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Old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Middle-Aged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Middle-Aged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Middle-Aged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Middle-Aged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Old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Middle-Aged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Middle-Aged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Middle-Aged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Middle-Aged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Middle-Aged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Old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Middle-Aged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Middle-Aged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IF(L67&gt;=51,"Old",(IF(L67&gt;=32,"Middle-Aged",IF(L67&lt;=31,"Adolescent","Invalid"))))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Middle-Aged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Middle-Aged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Middle-Aged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Middle-Aged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Middle-Aged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Old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Middle-Aged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Adolescent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Middle-Aged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Middle-Aged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Middle-Aged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Middle-Aged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Old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Old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Middle-Aged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Middle-Aged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Middle-Aged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Middle-Aged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Middle-Aged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Middle-Aged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Middle-Aged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Middle-Aged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Middle-Aged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Middle-Aged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Middle-Aged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Middle-Aged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Old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Old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Middle-Aged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Middle-Aged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Middle-Aged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Middle-Aged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Middle-Aged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Middle-Aged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Middle-Aged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Middle-Aged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Middle-Aged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Adolescent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Middle-Aged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Middle-Aged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Middle-Aged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Middle-Aged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Old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IF(L131&gt;=51,"Old",(IF(L131&gt;=32,"Middle-Aged",IF(L131&lt;=31,"Adolescent","Invalid"))))</f>
        <v>Middle-Aged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Middle-Aged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Middle-Aged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Middle-Aged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Old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Middle-Aged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Middle-Aged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Middle-Aged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Middle-Aged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Middle-Aged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Middle-Aged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Middle-Aged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Middle-Aged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Middle-Aged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Middle-Aged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Middle-Aged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Middle-Aged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Middle-Aged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Middle-Aged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Middle-Aged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Middle-Aged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Old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Middle-Aged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Middle-Aged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Middle-Aged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Middle-Aged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Old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Middle-Aged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Middle-Aged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Middle-Aged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Middle-Aged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Middle-Aged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Middle-Aged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Old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Middle-Aged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Middle-Aged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Middle-Aged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Middle-Aged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Middle-Aged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Middle-Aged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Middle-Aged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Middle-Aged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IF(L195&gt;=51,"Old",(IF(L195&gt;=32,"Middle-Aged",IF(L195&lt;=31,"Adolescent","Invalid"))))</f>
        <v>Middle-Aged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Middle-Aged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Middle-Aged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Middle-Aged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Middle-Aged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Adolescent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Middle-Aged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Middle-Aged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Old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Middle-Aged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Middle-Aged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Middle-Aged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Middle-Aged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Middle-Aged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Adolescent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Old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Old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Middle-Aged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Middle-Aged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Middle-Aged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Middle-Aged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Middle-Aged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Middle-Aged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Middle-Aged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Middle-Aged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Middle-Aged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Middle-Aged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Middle-Aged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Middle-Aged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Middle-Aged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Middle-Aged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Middle-Aged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Middle-Aged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Middle-Aged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Old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Middle-Aged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Old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Middle-Aged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Middle-Aged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Adolescent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Middle-Aged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Middle-Aged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IF(L259&gt;=51,"Old",(IF(L259&gt;=32,"Middle-Aged",IF(L259&lt;=31,"Adolescent","Invalid"))))</f>
        <v>Middle-Aged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Middle-Aged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Middle-Aged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Middle-Aged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Old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Middle-Aged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Middle-Aged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Middle-Aged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Middle-Aged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Middle-Aged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Middle-Aged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Old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Middle-Aged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Middle-Aged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Middle-Aged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Middle-Aged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Middle-Aged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Middle-Aged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Middle-Aged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Middle-Aged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Middle-Aged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Middle-Aged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Middle-Aged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Middle-Aged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Middle-Aged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Middle-Aged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Middle-Aged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Middle-Aged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Old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Middle-Aged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Middle-Aged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Middle-Aged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Middle-Aged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Middle-Aged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Middle-Aged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Middle-Aged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Middle-Aged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Old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Middle-Aged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Middle-Aged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Middle-Aged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Middle-Aged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Middle-Aged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Middle-Aged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Middle-Aged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Old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Middle-Aged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Middle-Aged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Middle-Aged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Old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Middle-Aged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Middle-Aged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IF(L323&gt;=51,"Old",(IF(L323&gt;=32,"Middle-Aged",IF(L323&lt;=31,"Adolescent","Invalid"))))</f>
        <v>Middle-Aged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Middle-Aged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Middle-Aged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Middle-Aged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Middle-Aged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Middle-Aged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Middle-Aged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Middle-Aged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Middle-Aged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Old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Middle-Aged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Middle-Aged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Middle-Aged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Middle-Aged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Middle-Aged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Middle-Aged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Middle-Aged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Middle-Aged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Adolescent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Middle-Aged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Middle-Aged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Middle-Aged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Middle-Aged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Middle-Aged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Old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Middle-Aged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Middle-Aged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Middle-Aged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Old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Middle-Aged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Middle-Aged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Middle-Aged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Middle-Aged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Middle-Aged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Middle-Aged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Middle-Aged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Old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Middle-Aged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Middle-Aged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Middle-Aged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Middle-Aged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Old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Middle-Aged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Old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Middle-Aged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IF(L387&gt;=51,"Old",(IF(L387&gt;=32,"Middle-Aged",IF(L387&lt;=31,"Adolescent","Invalid"))))</f>
        <v>Middle-Aged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Middle-Aged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Middle-Aged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Middle-Aged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Middle-Aged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Middle-Aged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Old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Middle-Aged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Middle-Aged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Middle-Aged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Middle-Aged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Middle-Aged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Old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Old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Middle-Aged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Middle-Aged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Old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Middle-Aged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Middle-Aged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Middle-Aged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Middle-Aged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Old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Middle-Aged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Middle-Aged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Middle-Aged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Middle-Aged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Middle-Aged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Middle-Aged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Middle-Aged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Old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Old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Middle-Aged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Middle-Aged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Middle-Aged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Middle-Aged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Middle-Aged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Adolescent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Middle-Aged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Old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Middle-Aged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Middle-Aged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Middle-Aged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Middle-Aged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Old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Middle-Aged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Middle-Aged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Middle-Aged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Middle-Aged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Middle-Aged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Middle-Aged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Middle-Aged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IF(L451&gt;=51,"Old",(IF(L451&gt;=32,"Middle-Aged",IF(L451&lt;=31,"Adolescent","Invalid"))))</f>
        <v>Middle-Aged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Middle-Aged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Middle-Aged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Middle-Aged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Middle-Aged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Old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Middle-Aged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Middle-Aged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Middle-Aged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Adolescent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Middle-Aged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Middle-Aged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Middle-Aged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Middle-Aged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Middle-Aged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Middle-Aged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Middle-Aged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Middle-Aged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Middle-Aged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Middle-Aged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Middle-Aged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Middle-Aged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Middle-Aged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Middle-Aged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Middle-Aged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Middle-Aged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Middle-Aged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Middle-Aged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Adolescent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Middle-Aged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Middle-Aged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Middle-Aged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Middle-Aged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Middle-Aged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Middle-Aged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Adolescent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Old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Middle-Aged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Middle-Aged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Middle-Aged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Adolescent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Middle-Aged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Middle-Aged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Middle-Aged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Middle-Aged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Middle-Aged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Middle-Aged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Old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Middle-Aged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Middle-Aged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Middle-Aged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IF(L515&gt;=51,"Old",(IF(L515&gt;=32,"Middle-Aged",IF(L515&lt;=31,"Adolescent","Invalid"))))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Middle-Aged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Middle-Aged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Middle-Aged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Middle-Aged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Middle-Aged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Middle-Aged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Middle-Aged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Middle-Aged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Middle-Aged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Middle-Aged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Middle-Aged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Middle-Aged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Middle-Aged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Middle-Aged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Middle-Aged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Middle-Aged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Old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Middle-Aged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Old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Middle-Aged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Middle-Aged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Middle-Aged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Middle-Aged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Middle-Aged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Old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Middle-Aged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Middle-Aged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Middle-Aged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Adolescent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Middle-Aged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Middle-Aged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Middle-Aged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Middle-Aged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Old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Middle-Aged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Middle-Aged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Old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Middle-Aged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Adolescent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IF(L579&gt;=51,"Old",(IF(L579&gt;=32,"Middle-Aged",IF(L579&lt;=31,"Adolescent","Invalid"))))</f>
        <v>Middle-Aged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Middle-Aged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Middle-Aged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Middle-Aged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Middle-Aged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Old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Middle-Aged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Old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Middle-Aged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Middle-Aged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Middle-Aged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Middle-Aged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Middle-Aged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Middle-Aged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Middle-Aged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Old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Middle-Aged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Old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Middle-Aged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Middle-Aged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Old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Middle-Aged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Middle-Aged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Middle-Aged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Middle-Aged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Middle-Aged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Middle-Aged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Middle-Aged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Middle-Aged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Middle-Aged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Middle-Aged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Middle-Aged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Old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Middle-Aged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Middle-Aged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Middle-Aged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Middle-Aged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Middle-Aged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Middle-Aged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IF(L643&gt;=51,"Old",(IF(L643&gt;=32,"Middle-Aged",IF(L643&lt;=31,"Adolescent","Invalid"))))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Middle-Aged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Middle-Aged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Middle-Aged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Middle-Aged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Middle-Aged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Adolescent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Middle-Aged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Middle-Aged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Middle-Aged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Adolescent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Adolescent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Adolescent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Middle-Aged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Middle-Aged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Middle-Aged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Middle-Aged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Middle-Aged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Middle-Aged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Middle-Aged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Middle-Aged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Middle-Aged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Middle-Aged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Middle-Aged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Middle-Aged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Middle-Aged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Middle-Aged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Middle-Aged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Middle-Aged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Middle-Aged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Middle-Aged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Middle-Aged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Old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Middle-Aged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Middle-Aged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Old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Old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Middle-Aged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Middle-Aged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Middle-Aged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Middle-Aged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Middle-Aged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Middle-Aged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Middle-Aged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Middle-Aged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Middle-Aged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Middle-Aged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Middle-Aged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IF(L707&gt;=51,"Old",(IF(L707&gt;=32,"Middle-Aged",IF(L707&lt;=31,"Adolescent","Invalid"))))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Middle-Aged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Middle-Aged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Middle-Aged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Middle-Aged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Middle-Aged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Middle-Aged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Middle-Aged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Middle-Aged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Middle-Aged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Middle-Aged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Old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Middle-Aged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Middle-Aged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Middle-Aged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Old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Middle-Aged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Middle-Aged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Middle-Aged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Middle-Aged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Middle-Aged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Middle-Aged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Middle-Aged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Adolescent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Middle-Aged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Middle-Aged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Middle-Aged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Middle-Aged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Middle-Aged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Middle-Aged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Middle-Aged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Middle-Aged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Middle-Aged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Old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Middle-Aged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Old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Middle-Aged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Middle-Aged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Middle-Aged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Middle-Aged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Middle-Aged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Middle-Aged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Middle-Aged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Middle-Aged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IF(L771&gt;=51,"Old",(IF(L771&gt;=32,"Middle-Aged",IF(L771&lt;=31,"Adolescent","Invalid"))))</f>
        <v>Middle-Aged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Middle-Aged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Middle-Aged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Middle-Aged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Middle-Aged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Old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Middle-Aged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Middle-Aged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Middle-Aged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Middle-Aged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Middle-Aged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Old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Middle-Aged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Middle-Aged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Middle-Aged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Middle-Aged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Old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Old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Old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Middle-Aged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Middle-Aged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Adolescent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Old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Middle-Aged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Middle-Aged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Old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Adolescent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Old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Middle-Aged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Middle-Aged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Middle-Aged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Middle-Aged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Middle-Aged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Middle-Aged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Middle-Aged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Old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Middle-Aged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Middle-Aged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Old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Middle-Aged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Middle-Aged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IF(L835&gt;=51,"Old",(IF(L835&gt;=32,"Middle-Aged",IF(L835&lt;=31,"Adolescent","Invalid"))))</f>
        <v>Middle-Aged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Old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Middle-Aged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Middle-Aged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Middle-Aged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Middle-Aged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Old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Middle-Aged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Old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Middle-Aged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Middle-Aged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Middle-Aged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Middle-Aged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Middle-Aged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Middle-Aged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Adolescent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Middle-Aged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Middle-Aged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Middle-Aged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Middle-Aged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Old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Middle-Aged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Middle-Aged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Adolescent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Middle-Aged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Middle-Aged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Middle-Aged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Middle-Aged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Old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Middle-Aged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Old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Middle-Aged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Middle-Aged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Middle-Aged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Middle-Aged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Middle-Aged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Middle-Aged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Middle-Aged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Middle-Aged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Middle-Aged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Middle-Aged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Middle-Aged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Middle-Aged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Middle-Aged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Middle-Aged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Middle-Aged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IF(L899&gt;=51,"Old",(IF(L899&gt;=32,"Middle-Aged",IF(L899&lt;=31,"Adolescent","Invalid"))))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Middle-Aged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Middle-Aged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Middle-Aged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Middle-Aged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Middle-Aged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Middle-Aged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Middle-Aged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Middle-Aged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Middle-Aged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Middle-Aged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Middle-Aged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Middle-Aged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Middle-Aged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Middle-Aged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Middle-Aged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Middle-Aged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Old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Middle-Aged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Old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Old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Middle-Aged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Middle-Aged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Middle-Aged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Middle-Aged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Middle-Aged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Middle-Aged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Middle-Aged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Middle-Aged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Middle-Aged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Middle-Aged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Middle-Aged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Middle-Aged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Old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Middle-Aged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Middle-Aged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Middle-Aged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Middle-Aged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Middle-Aged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Old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Middle-Aged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Middle-Aged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Middle-Aged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Middle-Aged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Middle-Aged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Middle-Aged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Middle-Aged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Middle-Aged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IF(L963&gt;=51,"Old",(IF(L963&gt;=32,"Middle-Aged",IF(L963&lt;=31,"Adolescent","Invalid"))))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Middle-Aged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Middle-Aged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Middle-Aged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Adolescent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Old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Old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Middle-Aged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Old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Middle-Aged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Middle-Aged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Adolescent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Middle-Aged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Middle-Aged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Middle-Aged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Middle-Aged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Middle-Aged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Middle-Aged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Middle-Aged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Middle-Aged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Middle-Aged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Middle-Aged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Middle-Aged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Old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Middle-Aged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Middle-Aged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Middle-Aged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Old</v>
      </c>
      <c r="N1001" t="s">
        <v>17</v>
      </c>
    </row>
  </sheetData>
  <autoFilter ref="A1:N10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0"/>
  <sheetViews>
    <sheetView tabSelected="1" topLeftCell="A22" workbookViewId="0">
      <selection activeCell="C33" sqref="C33"/>
    </sheetView>
  </sheetViews>
  <sheetFormatPr defaultColWidth="8.72727272727273" defaultRowHeight="14.5" outlineLevelCol="3"/>
  <cols>
    <col min="1" max="1" width="23.5454545454545"/>
    <col min="2" max="3" width="16.6363636363636"/>
    <col min="4" max="4" width="11.5454545454545"/>
    <col min="5" max="5" width="9.86363636363636"/>
    <col min="6" max="6" width="13"/>
    <col min="7" max="8" width="9.86363636363636"/>
    <col min="9" max="9" width="13"/>
    <col min="10" max="11" width="9.86363636363636"/>
    <col min="12" max="12" width="13"/>
    <col min="13" max="14" width="9.86363636363636"/>
    <col min="15" max="15" width="13"/>
    <col min="16" max="17" width="9.86363636363636"/>
    <col min="18" max="18" width="13"/>
    <col min="19" max="20" width="9.86363636363636"/>
    <col min="21" max="21" width="13"/>
    <col min="22" max="23" width="9.86363636363636"/>
    <col min="24" max="24" width="13"/>
    <col min="25" max="26" width="9.86363636363636"/>
    <col min="27" max="27" width="13"/>
    <col min="28" max="29" width="11.3181818181818"/>
    <col min="30" max="30" width="14.6363636363636"/>
    <col min="31" max="32" width="11.3181818181818"/>
    <col min="33" max="33" width="14.6363636363636"/>
    <col min="34" max="35" width="11.3181818181818"/>
    <col min="36" max="36" width="14.6363636363636"/>
    <col min="37" max="38" width="11.3181818181818"/>
    <col min="39" max="39" width="14.6363636363636"/>
    <col min="40" max="41" width="11.3181818181818"/>
    <col min="42" max="42" width="14.6363636363636"/>
    <col min="43" max="43" width="11.3181818181818"/>
    <col min="44" max="44" width="14.6363636363636"/>
    <col min="45" max="46" width="11.3181818181818"/>
    <col min="47" max="47" width="14.6363636363636"/>
    <col min="48" max="48" width="11.5454545454545"/>
  </cols>
  <sheetData>
    <row r="2" spans="1:4">
      <c r="A2" s="4" t="s">
        <v>43</v>
      </c>
      <c r="B2" s="4" t="s">
        <v>12</v>
      </c>
      <c r="C2" s="4"/>
      <c r="D2" s="4"/>
    </row>
    <row r="3" spans="1:4">
      <c r="A3" s="4" t="s">
        <v>2</v>
      </c>
      <c r="B3" s="4" t="s">
        <v>20</v>
      </c>
      <c r="C3" s="4" t="s">
        <v>17</v>
      </c>
      <c r="D3" s="4" t="s">
        <v>44</v>
      </c>
    </row>
    <row r="4" spans="1:4">
      <c r="A4" s="4" t="s">
        <v>39</v>
      </c>
      <c r="B4" s="4">
        <v>53440</v>
      </c>
      <c r="C4" s="4">
        <v>55774.0585774059</v>
      </c>
      <c r="D4" s="4">
        <v>54580.7770961145</v>
      </c>
    </row>
    <row r="5" spans="1:4">
      <c r="A5" s="4" t="s">
        <v>40</v>
      </c>
      <c r="B5" s="4">
        <v>56208.1784386617</v>
      </c>
      <c r="C5" s="4">
        <v>60123.9669421488</v>
      </c>
      <c r="D5" s="4">
        <v>58062.6223091977</v>
      </c>
    </row>
    <row r="6" spans="1:4">
      <c r="A6" s="4" t="s">
        <v>44</v>
      </c>
      <c r="B6" s="4">
        <v>54874.7591522158</v>
      </c>
      <c r="C6" s="4">
        <v>57962.577962578</v>
      </c>
      <c r="D6" s="4">
        <v>56360</v>
      </c>
    </row>
    <row r="17" spans="1:2">
      <c r="A17" t="s">
        <v>45</v>
      </c>
      <c r="B17" t="s">
        <v>12</v>
      </c>
    </row>
    <row r="18" spans="1:4">
      <c r="A18" t="s">
        <v>37</v>
      </c>
      <c r="B18" t="s">
        <v>20</v>
      </c>
      <c r="C18" t="s">
        <v>17</v>
      </c>
      <c r="D18" t="s">
        <v>44</v>
      </c>
    </row>
    <row r="19" spans="1:4">
      <c r="A19" t="s">
        <v>46</v>
      </c>
      <c r="B19">
        <v>88</v>
      </c>
      <c r="C19">
        <v>47</v>
      </c>
      <c r="D19">
        <v>135</v>
      </c>
    </row>
    <row r="20" spans="1:4">
      <c r="A20" t="s">
        <v>47</v>
      </c>
      <c r="B20">
        <v>265</v>
      </c>
      <c r="C20">
        <v>324</v>
      </c>
      <c r="D20">
        <v>589</v>
      </c>
    </row>
    <row r="21" spans="1:4">
      <c r="A21" t="s">
        <v>48</v>
      </c>
      <c r="B21">
        <v>166</v>
      </c>
      <c r="C21">
        <v>110</v>
      </c>
      <c r="D21">
        <v>276</v>
      </c>
    </row>
    <row r="22" spans="1:4">
      <c r="A22" t="s">
        <v>44</v>
      </c>
      <c r="B22">
        <v>519</v>
      </c>
      <c r="C22">
        <v>481</v>
      </c>
      <c r="D22">
        <v>1000</v>
      </c>
    </row>
    <row r="33" spans="1:2">
      <c r="A33" t="s">
        <v>45</v>
      </c>
      <c r="B33" t="s">
        <v>12</v>
      </c>
    </row>
    <row r="34" spans="1:4">
      <c r="A34" t="s">
        <v>9</v>
      </c>
      <c r="B34" t="s">
        <v>20</v>
      </c>
      <c r="C34" t="s">
        <v>17</v>
      </c>
      <c r="D34" t="s">
        <v>44</v>
      </c>
    </row>
    <row r="35" spans="1:4">
      <c r="A35" t="s">
        <v>18</v>
      </c>
      <c r="B35">
        <v>166</v>
      </c>
      <c r="C35">
        <v>200</v>
      </c>
      <c r="D35">
        <v>366</v>
      </c>
    </row>
    <row r="36" spans="1:4">
      <c r="A36" t="s">
        <v>29</v>
      </c>
      <c r="B36">
        <v>92</v>
      </c>
      <c r="C36">
        <v>77</v>
      </c>
      <c r="D36">
        <v>169</v>
      </c>
    </row>
    <row r="37" spans="1:4">
      <c r="A37" t="s">
        <v>24</v>
      </c>
      <c r="B37">
        <v>67</v>
      </c>
      <c r="C37">
        <v>95</v>
      </c>
      <c r="D37">
        <v>162</v>
      </c>
    </row>
    <row r="38" spans="1:4">
      <c r="A38" t="s">
        <v>26</v>
      </c>
      <c r="B38">
        <v>116</v>
      </c>
      <c r="C38">
        <v>76</v>
      </c>
      <c r="D38">
        <v>192</v>
      </c>
    </row>
    <row r="39" spans="1:4">
      <c r="A39" t="s">
        <v>42</v>
      </c>
      <c r="B39">
        <v>78</v>
      </c>
      <c r="C39">
        <v>33</v>
      </c>
      <c r="D39">
        <v>111</v>
      </c>
    </row>
    <row r="40" spans="1:4">
      <c r="A40" t="s">
        <v>44</v>
      </c>
      <c r="B40">
        <v>519</v>
      </c>
      <c r="C40">
        <v>481</v>
      </c>
      <c r="D40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7"/>
  <sheetViews>
    <sheetView showGridLines="0" workbookViewId="0">
      <selection activeCell="S10" sqref="S10"/>
    </sheetView>
  </sheetViews>
  <sheetFormatPr defaultColWidth="8.72727272727273" defaultRowHeight="14.5" outlineLevelRow="6"/>
  <cols>
    <col min="1" max="1" width="1.35454545454545" customWidth="1"/>
    <col min="16" max="16" width="13.7272727272727" customWidth="1"/>
    <col min="17" max="17" width="1.90909090909091" customWidth="1"/>
  </cols>
  <sheetData>
    <row r="3" ht="12" customHeight="1"/>
    <row r="4" ht="8" customHeight="1" spans="2:17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ht="5" customHeight="1" spans="2:17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ht="33" customHeight="1" spans="2:17">
      <c r="B6" s="2" t="s">
        <v>49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ht="7" customHeight="1" spans="2:17">
      <c r="B7" s="1"/>
      <c r="C7" s="1"/>
      <c r="D7" s="1"/>
      <c r="E7" s="1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All 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aadit</cp:lastModifiedBy>
  <dcterms:created xsi:type="dcterms:W3CDTF">2022-03-18T02:50:00Z</dcterms:created>
  <dcterms:modified xsi:type="dcterms:W3CDTF">2023-04-05T10:35:06Z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641F307836E04D1E8F4CF67D44D8B652</vt:lpwstr>
  </property>
  <property fmtid="{D5CDD505-2E9C-101B-9397-08002B2CF9AE}" pid="3" name="KSOProductBuildVer">
    <vt:lpwstr>1033-11.2.0.11498</vt:lpwstr>
  </property>
</Properties>
</file>