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465" windowWidth="18840" windowHeight="12960"/>
  </bookViews>
  <sheets>
    <sheet name="Project Tracking" sheetId="1" r:id="rId1"/>
    <sheet name="Incident" sheetId="2" r:id="rId2"/>
  </sheets>
  <calcPr calcId="145621"/>
</workbook>
</file>

<file path=xl/calcChain.xml><?xml version="1.0" encoding="utf-8"?>
<calcChain xmlns="http://schemas.openxmlformats.org/spreadsheetml/2006/main">
  <c r="E5" i="2" l="1"/>
  <c r="L7" i="2"/>
  <c r="E7" i="2"/>
  <c r="L4" i="2"/>
  <c r="E4" i="2"/>
  <c r="E12" i="1" l="1"/>
  <c r="E11" i="1" l="1"/>
  <c r="L39" i="1"/>
  <c r="E39" i="1"/>
  <c r="L22" i="1"/>
  <c r="E22" i="1"/>
  <c r="L21" i="1" l="1"/>
  <c r="E21" i="1"/>
  <c r="L20" i="1"/>
  <c r="E20" i="1"/>
  <c r="L19" i="1"/>
  <c r="E19" i="1"/>
  <c r="L18" i="1"/>
  <c r="E18" i="1"/>
  <c r="L16" i="1"/>
  <c r="E16" i="1"/>
  <c r="L15" i="1"/>
  <c r="E15" i="1"/>
  <c r="L14" i="1"/>
  <c r="E14" i="1"/>
  <c r="L10" i="1"/>
  <c r="E10" i="1"/>
  <c r="L9" i="1"/>
  <c r="E9" i="1"/>
  <c r="L8" i="1"/>
  <c r="E8" i="1"/>
  <c r="L7" i="1"/>
  <c r="E7" i="1"/>
  <c r="L38" i="1" l="1"/>
  <c r="E38" i="1"/>
  <c r="L36" i="1"/>
  <c r="E36" i="1"/>
  <c r="L34" i="1" l="1"/>
  <c r="E34" i="1"/>
  <c r="L33" i="1"/>
  <c r="E33" i="1"/>
  <c r="L29" i="1" l="1"/>
  <c r="E31" i="1"/>
  <c r="E30" i="1"/>
  <c r="E29" i="1"/>
  <c r="E24" i="1" l="1"/>
  <c r="E25" i="1"/>
  <c r="E26" i="1"/>
  <c r="E27" i="1"/>
  <c r="L24" i="1"/>
  <c r="L25" i="1"/>
  <c r="L26" i="1"/>
  <c r="L27" i="1"/>
  <c r="L30" i="1"/>
  <c r="L31" i="1"/>
</calcChain>
</file>

<file path=xl/comments1.xml><?xml version="1.0" encoding="utf-8"?>
<comments xmlns="http://schemas.openxmlformats.org/spreadsheetml/2006/main">
  <authors>
    <author>JH</author>
  </authors>
  <commentList>
    <comment ref="D10" authorId="0">
      <text>
        <r>
          <rPr>
            <b/>
            <sz val="8"/>
            <color indexed="81"/>
            <rFont val="Tahoma"/>
            <charset val="1"/>
          </rPr>
          <t>JH:</t>
        </r>
        <r>
          <rPr>
            <sz val="8"/>
            <color indexed="81"/>
            <rFont val="Tahoma"/>
            <charset val="1"/>
          </rPr>
          <t xml:space="preserve">
From 09/09/2016 - change to 09/30/2016
</t>
        </r>
      </text>
    </comment>
    <comment ref="C33" authorId="0">
      <text>
        <r>
          <rPr>
            <b/>
            <sz val="8"/>
            <color indexed="81"/>
            <rFont val="Tahoma"/>
            <charset val="1"/>
          </rPr>
          <t>JH:</t>
        </r>
        <r>
          <rPr>
            <sz val="8"/>
            <color indexed="81"/>
            <rFont val="Tahoma"/>
            <charset val="1"/>
          </rPr>
          <t xml:space="preserve">
UAT Start Date</t>
        </r>
      </text>
    </comment>
    <comment ref="D33" authorId="0">
      <text>
        <r>
          <rPr>
            <b/>
            <sz val="8"/>
            <color indexed="81"/>
            <rFont val="Tahoma"/>
            <charset val="1"/>
          </rPr>
          <t>JH:</t>
        </r>
        <r>
          <rPr>
            <sz val="8"/>
            <color indexed="81"/>
            <rFont val="Tahoma"/>
            <charset val="1"/>
          </rPr>
          <t xml:space="preserve">
From 09/30 change to 10/14
</t>
        </r>
      </text>
    </comment>
    <comment ref="C38" authorId="0">
      <text>
        <r>
          <rPr>
            <b/>
            <sz val="8"/>
            <color indexed="81"/>
            <rFont val="Tahoma"/>
            <charset val="1"/>
          </rPr>
          <t>JH:</t>
        </r>
        <r>
          <rPr>
            <sz val="8"/>
            <color indexed="81"/>
            <rFont val="Tahoma"/>
            <charset val="1"/>
          </rPr>
          <t xml:space="preserve">
UAT Start Date</t>
        </r>
      </text>
    </comment>
    <comment ref="J38" authorId="0">
      <text>
        <r>
          <rPr>
            <b/>
            <sz val="8"/>
            <color indexed="81"/>
            <rFont val="Tahoma"/>
            <charset val="1"/>
          </rPr>
          <t>JH:</t>
        </r>
        <r>
          <rPr>
            <sz val="8"/>
            <color indexed="81"/>
            <rFont val="Tahoma"/>
            <charset val="1"/>
          </rPr>
          <t xml:space="preserve">
UAT Start Date</t>
        </r>
      </text>
    </comment>
  </commentList>
</comments>
</file>

<file path=xl/sharedStrings.xml><?xml version="1.0" encoding="utf-8"?>
<sst xmlns="http://schemas.openxmlformats.org/spreadsheetml/2006/main" count="132" uniqueCount="55">
  <si>
    <t>Projects</t>
  </si>
  <si>
    <t>Deliverable(s)</t>
  </si>
  <si>
    <t>Status</t>
  </si>
  <si>
    <t>Priority</t>
  </si>
  <si>
    <t>Est. Start Date</t>
  </si>
  <si>
    <t>Est. Deadline</t>
  </si>
  <si>
    <t>Task</t>
  </si>
  <si>
    <t>Assignee</t>
  </si>
  <si>
    <t>Description</t>
  </si>
  <si>
    <t>Deliverable</t>
  </si>
  <si>
    <t>Actual Start Date</t>
  </si>
  <si>
    <t>Actual End Date</t>
  </si>
  <si>
    <t>Est. Days</t>
  </si>
  <si>
    <t>Actual Number of Days</t>
  </si>
  <si>
    <t>Operations Scorecard</t>
  </si>
  <si>
    <t>Project Plan</t>
  </si>
  <si>
    <t>Benefits Estimate</t>
  </si>
  <si>
    <t>Custom Scorecard</t>
  </si>
  <si>
    <t>Adhoc Report</t>
  </si>
  <si>
    <t>Albert Martires</t>
  </si>
  <si>
    <t>Execute script on MOD server</t>
  </si>
  <si>
    <t>User Acceptance Testing</t>
  </si>
  <si>
    <t>Update benefit option on the table</t>
  </si>
  <si>
    <t>Update letter template</t>
  </si>
  <si>
    <t>Manual input of lump sum</t>
  </si>
  <si>
    <t>SPRNT Tax DB</t>
  </si>
  <si>
    <t>Sprnt Tax Team Balancing</t>
  </si>
  <si>
    <t>Structured Settlement</t>
  </si>
  <si>
    <t>Joyce Bermoy</t>
  </si>
  <si>
    <t>Load changes in data to production</t>
  </si>
  <si>
    <t>Review Discrepancies</t>
  </si>
  <si>
    <t>Move changes from MOD to PROD</t>
  </si>
  <si>
    <t>Update the query to not include the tax type of NYC in calculating total for State</t>
  </si>
  <si>
    <t>Batch Update of Court Order, Offset and Core Data items</t>
  </si>
  <si>
    <t>Automate Jobs for Payee Report</t>
  </si>
  <si>
    <t>COMPLETE</t>
  </si>
  <si>
    <t>DoNotCall</t>
  </si>
  <si>
    <t>Deployment in Prod</t>
  </si>
  <si>
    <t>Nick Sarmiento</t>
  </si>
  <si>
    <t>TIN Matching V2</t>
  </si>
  <si>
    <t>UAT</t>
  </si>
  <si>
    <t>REM and SNOW CHG</t>
  </si>
  <si>
    <t>Web Server (Dev) Troubleshooting</t>
  </si>
  <si>
    <t>Move front-end/back end to MOD</t>
  </si>
  <si>
    <t>Execute script on PROD server</t>
  </si>
  <si>
    <t>IN PROGRESS</t>
  </si>
  <si>
    <t>UAT sign off</t>
  </si>
  <si>
    <t>Business Technologies Project Tracker</t>
  </si>
  <si>
    <t>AWAITING</t>
  </si>
  <si>
    <t>Move front-end/back end to PROD</t>
  </si>
  <si>
    <t>MOD web server set up and BUSO approval</t>
  </si>
  <si>
    <t>Application deployment</t>
  </si>
  <si>
    <t>Data type mismatch error</t>
  </si>
  <si>
    <t>Discrepancy on Run 5 Reports</t>
  </si>
  <si>
    <t>Needs to delete the denied core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</si>
</sst>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09]m/d/yyyy"/>
    <numFmt numFmtId="165" formatCode="&quot; $&quot;#,##0.00&quot; &quot;;&quot; $(&quot;#,##0.00&quot;)&quot;;&quot; $-&quot;#&quot; &quot;;&quot; &quot;@&quot; &quot;"/>
    <numFmt numFmtId="166" formatCode="[$-409]General"/>
    <numFmt numFmtId="167" formatCode="[$-409]0%"/>
    <numFmt numFmtId="168" formatCode="m/d/yy;@"/>
    <numFmt numFmtId="169" formatCode="mm/dd/yy;@"/>
  </numFmts>
  <fonts count="16">
    <font>
      <sz val="11"/>
      <color theme="1"/>
      <name val="Arial"/>
      <family val="2"/>
    </font>
    <font>
      <sz val="12"/>
      <color rgb="FF000000"/>
      <name val="Calibri1"/>
    </font>
    <font>
      <u/>
      <sz val="10"/>
      <color rgb="FF0000FF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8"/>
      <color rgb="FF1F497D"/>
      <name val="Arial1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F79646"/>
      <name val="Calibri"/>
      <family val="2"/>
      <scheme val="minor"/>
    </font>
    <font>
      <sz val="10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b/>
      <sz val="10"/>
      <color theme="5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D9F1"/>
        <bgColor rgb="FFC6D9F1"/>
      </patternFill>
    </fill>
    <fill>
      <patternFill patternType="solid">
        <fgColor rgb="FFB7DEE8"/>
        <bgColor rgb="FFB7DEE8"/>
      </patternFill>
    </fill>
    <fill>
      <patternFill patternType="solid">
        <fgColor rgb="FFEBF1DE"/>
        <bgColor rgb="FFEBF1DE"/>
      </patternFill>
    </fill>
    <fill>
      <patternFill patternType="solid">
        <fgColor rgb="FF1F497D"/>
        <bgColor rgb="FF1F497D"/>
      </patternFill>
    </fill>
    <fill>
      <patternFill patternType="solid">
        <fgColor rgb="FFA6A6A6"/>
        <bgColor rgb="FFA6A6A6"/>
      </patternFill>
    </fill>
    <fill>
      <patternFill patternType="solid">
        <fgColor rgb="FFC0C0C0"/>
        <bgColor rgb="FFC0C0C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rgb="FF000000"/>
      </left>
      <right/>
      <top style="thin">
        <color rgb="FF000000"/>
      </top>
      <bottom style="thin">
        <color theme="0"/>
      </bottom>
      <diagonal/>
    </border>
    <border>
      <left/>
      <right style="thin">
        <color rgb="FF000000"/>
      </right>
      <top style="thin">
        <color rgb="FF000000"/>
      </top>
      <bottom style="thin">
        <color theme="0"/>
      </bottom>
      <diagonal/>
    </border>
    <border>
      <left/>
      <right/>
      <top style="thin">
        <color rgb="FF00000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69696"/>
      </left>
      <right style="thin">
        <color rgb="FF969696"/>
      </right>
      <top/>
      <bottom/>
      <diagonal/>
    </border>
    <border>
      <left style="thin">
        <color rgb="FF96969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165" fontId="1" fillId="0" borderId="0"/>
    <xf numFmtId="166" fontId="2" fillId="0" borderId="0"/>
    <xf numFmtId="166" fontId="1" fillId="0" borderId="0"/>
    <xf numFmtId="167" fontId="1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0" fontId="4" fillId="0" borderId="0"/>
  </cellStyleXfs>
  <cellXfs count="134">
    <xf numFmtId="0" fontId="0" fillId="0" borderId="0" xfId="0"/>
    <xf numFmtId="166" fontId="1" fillId="2" borderId="0" xfId="3" applyFill="1"/>
    <xf numFmtId="166" fontId="1" fillId="0" borderId="0" xfId="3"/>
    <xf numFmtId="164" fontId="1" fillId="2" borderId="0" xfId="3" applyNumberFormat="1" applyFill="1"/>
    <xf numFmtId="166" fontId="1" fillId="2" borderId="0" xfId="3" applyFill="1" applyAlignment="1">
      <alignment wrapText="1"/>
    </xf>
    <xf numFmtId="166" fontId="1" fillId="0" borderId="0" xfId="3" applyAlignment="1">
      <alignment wrapText="1"/>
    </xf>
    <xf numFmtId="0" fontId="1" fillId="0" borderId="0" xfId="3" applyNumberFormat="1"/>
    <xf numFmtId="168" fontId="1" fillId="0" borderId="0" xfId="3" applyNumberFormat="1"/>
    <xf numFmtId="166" fontId="1" fillId="2" borderId="5" xfId="3" applyFill="1" applyBorder="1"/>
    <xf numFmtId="166" fontId="6" fillId="2" borderId="0" xfId="3" applyFont="1" applyFill="1"/>
    <xf numFmtId="166" fontId="7" fillId="3" borderId="1" xfId="3" applyFont="1" applyFill="1" applyBorder="1"/>
    <xf numFmtId="164" fontId="6" fillId="3" borderId="2" xfId="3" applyNumberFormat="1" applyFont="1" applyFill="1" applyBorder="1"/>
    <xf numFmtId="166" fontId="6" fillId="3" borderId="9" xfId="3" applyFont="1" applyFill="1" applyBorder="1"/>
    <xf numFmtId="166" fontId="6" fillId="3" borderId="8" xfId="3" applyFont="1" applyFill="1" applyBorder="1" applyAlignment="1">
      <alignment wrapText="1"/>
    </xf>
    <xf numFmtId="166" fontId="7" fillId="4" borderId="7" xfId="3" applyFont="1" applyFill="1" applyBorder="1"/>
    <xf numFmtId="166" fontId="6" fillId="5" borderId="9" xfId="3" applyFont="1" applyFill="1" applyBorder="1"/>
    <xf numFmtId="166" fontId="6" fillId="5" borderId="8" xfId="3" applyFont="1" applyFill="1" applyBorder="1"/>
    <xf numFmtId="166" fontId="8" fillId="6" borderId="3" xfId="3" applyFont="1" applyFill="1" applyBorder="1" applyAlignment="1">
      <alignment horizontal="center" vertical="center"/>
    </xf>
    <xf numFmtId="166" fontId="8" fillId="6" borderId="3" xfId="3" applyFont="1" applyFill="1" applyBorder="1" applyAlignment="1">
      <alignment horizontal="center" vertical="center" wrapText="1"/>
    </xf>
    <xf numFmtId="164" fontId="8" fillId="6" borderId="3" xfId="3" applyNumberFormat="1" applyFont="1" applyFill="1" applyBorder="1" applyAlignment="1">
      <alignment horizontal="center" vertical="center" wrapText="1"/>
    </xf>
    <xf numFmtId="166" fontId="8" fillId="6" borderId="6" xfId="3" applyFont="1" applyFill="1" applyBorder="1" applyAlignment="1">
      <alignment horizontal="center" vertical="center" wrapText="1"/>
    </xf>
    <xf numFmtId="166" fontId="8" fillId="6" borderId="4" xfId="3" applyFont="1" applyFill="1" applyBorder="1" applyAlignment="1">
      <alignment horizontal="center" vertical="center"/>
    </xf>
    <xf numFmtId="164" fontId="8" fillId="6" borderId="6" xfId="3" applyNumberFormat="1" applyFont="1" applyFill="1" applyBorder="1" applyAlignment="1">
      <alignment horizontal="center" vertical="center" wrapText="1"/>
    </xf>
    <xf numFmtId="166" fontId="6" fillId="7" borderId="0" xfId="3" applyFont="1" applyFill="1"/>
    <xf numFmtId="166" fontId="6" fillId="11" borderId="0" xfId="3" applyFont="1" applyFill="1"/>
    <xf numFmtId="166" fontId="7" fillId="8" borderId="12" xfId="3" applyFont="1" applyFill="1" applyBorder="1" applyAlignment="1">
      <alignment vertical="top" wrapText="1"/>
    </xf>
    <xf numFmtId="166" fontId="10" fillId="0" borderId="10" xfId="3" applyFont="1" applyBorder="1"/>
    <xf numFmtId="0" fontId="7" fillId="0" borderId="10" xfId="3" applyNumberFormat="1" applyFont="1" applyFill="1" applyBorder="1" applyAlignment="1">
      <alignment horizontal="center" vertical="top"/>
    </xf>
    <xf numFmtId="166" fontId="6" fillId="0" borderId="10" xfId="3" applyFont="1" applyFill="1" applyBorder="1" applyAlignment="1">
      <alignment vertical="top" wrapText="1"/>
    </xf>
    <xf numFmtId="166" fontId="6" fillId="0" borderId="10" xfId="3" applyFont="1" applyFill="1" applyBorder="1" applyAlignment="1">
      <alignment vertical="top"/>
    </xf>
    <xf numFmtId="169" fontId="6" fillId="0" borderId="10" xfId="3" applyNumberFormat="1" applyFont="1" applyFill="1" applyBorder="1" applyAlignment="1">
      <alignment horizontal="center" vertical="top"/>
    </xf>
    <xf numFmtId="168" fontId="6" fillId="0" borderId="10" xfId="3" applyNumberFormat="1" applyFont="1" applyFill="1" applyBorder="1" applyAlignment="1">
      <alignment horizontal="center" vertical="top"/>
    </xf>
    <xf numFmtId="166" fontId="11" fillId="0" borderId="10" xfId="3" applyFont="1" applyBorder="1"/>
    <xf numFmtId="166" fontId="6" fillId="0" borderId="10" xfId="3" applyFont="1" applyBorder="1"/>
    <xf numFmtId="166" fontId="6" fillId="3" borderId="9" xfId="3" applyFont="1" applyFill="1" applyBorder="1" applyAlignment="1">
      <alignment wrapText="1"/>
    </xf>
    <xf numFmtId="168" fontId="6" fillId="0" borderId="10" xfId="3" applyNumberFormat="1" applyFont="1" applyFill="1" applyBorder="1" applyAlignment="1">
      <alignment horizontal="center"/>
    </xf>
    <xf numFmtId="168" fontId="12" fillId="0" borderId="10" xfId="3" applyNumberFormat="1" applyFont="1" applyBorder="1" applyAlignment="1">
      <alignment horizontal="center"/>
    </xf>
    <xf numFmtId="166" fontId="12" fillId="12" borderId="10" xfId="3" applyFont="1" applyFill="1" applyBorder="1" applyAlignment="1">
      <alignment horizontal="center" vertical="center"/>
    </xf>
    <xf numFmtId="166" fontId="6" fillId="12" borderId="10" xfId="3" applyFont="1" applyFill="1" applyBorder="1"/>
    <xf numFmtId="168" fontId="6" fillId="12" borderId="10" xfId="3" applyNumberFormat="1" applyFont="1" applyFill="1" applyBorder="1" applyAlignment="1">
      <alignment horizontal="center"/>
    </xf>
    <xf numFmtId="0" fontId="7" fillId="12" borderId="10" xfId="3" applyNumberFormat="1" applyFont="1" applyFill="1" applyBorder="1" applyAlignment="1">
      <alignment horizontal="center" vertical="top"/>
    </xf>
    <xf numFmtId="166" fontId="6" fillId="12" borderId="10" xfId="3" applyFont="1" applyFill="1" applyBorder="1" applyAlignment="1">
      <alignment vertical="top" wrapText="1"/>
    </xf>
    <xf numFmtId="166" fontId="6" fillId="12" borderId="10" xfId="3" applyFont="1" applyFill="1" applyBorder="1" applyAlignment="1">
      <alignment vertical="top"/>
    </xf>
    <xf numFmtId="169" fontId="6" fillId="12" borderId="10" xfId="3" applyNumberFormat="1" applyFont="1" applyFill="1" applyBorder="1" applyAlignment="1">
      <alignment horizontal="center" vertical="top"/>
    </xf>
    <xf numFmtId="168" fontId="6" fillId="12" borderId="10" xfId="3" applyNumberFormat="1" applyFont="1" applyFill="1" applyBorder="1" applyAlignment="1">
      <alignment horizontal="center" vertical="top"/>
    </xf>
    <xf numFmtId="166" fontId="6" fillId="12" borderId="10" xfId="3" applyFont="1" applyFill="1" applyBorder="1" applyAlignment="1">
      <alignment horizontal="center"/>
    </xf>
    <xf numFmtId="166" fontId="6" fillId="12" borderId="10" xfId="3" applyFont="1" applyFill="1" applyBorder="1" applyAlignment="1">
      <alignment horizontal="center" vertical="center"/>
    </xf>
    <xf numFmtId="166" fontId="11" fillId="13" borderId="13" xfId="3" applyFont="1" applyFill="1" applyBorder="1"/>
    <xf numFmtId="168" fontId="12" fillId="13" borderId="13" xfId="3" applyNumberFormat="1" applyFont="1" applyFill="1" applyBorder="1" applyAlignment="1">
      <alignment horizontal="center"/>
    </xf>
    <xf numFmtId="168" fontId="6" fillId="13" borderId="13" xfId="3" applyNumberFormat="1" applyFont="1" applyFill="1" applyBorder="1" applyAlignment="1">
      <alignment horizontal="center"/>
    </xf>
    <xf numFmtId="0" fontId="7" fillId="13" borderId="13" xfId="3" applyNumberFormat="1" applyFont="1" applyFill="1" applyBorder="1" applyAlignment="1">
      <alignment horizontal="center" vertical="top"/>
    </xf>
    <xf numFmtId="166" fontId="6" fillId="13" borderId="13" xfId="3" applyFont="1" applyFill="1" applyBorder="1" applyAlignment="1">
      <alignment vertical="top" wrapText="1"/>
    </xf>
    <xf numFmtId="166" fontId="6" fillId="13" borderId="13" xfId="3" applyFont="1" applyFill="1" applyBorder="1" applyAlignment="1">
      <alignment vertical="top"/>
    </xf>
    <xf numFmtId="169" fontId="6" fillId="13" borderId="13" xfId="3" applyNumberFormat="1" applyFont="1" applyFill="1" applyBorder="1" applyAlignment="1">
      <alignment horizontal="center" vertical="top"/>
    </xf>
    <xf numFmtId="168" fontId="6" fillId="13" borderId="13" xfId="3" applyNumberFormat="1" applyFont="1" applyFill="1" applyBorder="1" applyAlignment="1">
      <alignment horizontal="center" vertical="top"/>
    </xf>
    <xf numFmtId="166" fontId="12" fillId="12" borderId="14" xfId="3" applyFont="1" applyFill="1" applyBorder="1" applyAlignment="1">
      <alignment horizontal="center" vertical="center"/>
    </xf>
    <xf numFmtId="166" fontId="6" fillId="12" borderId="14" xfId="3" applyFont="1" applyFill="1" applyBorder="1"/>
    <xf numFmtId="168" fontId="6" fillId="12" borderId="14" xfId="3" applyNumberFormat="1" applyFont="1" applyFill="1" applyBorder="1" applyAlignment="1">
      <alignment horizontal="center"/>
    </xf>
    <xf numFmtId="0" fontId="7" fillId="12" borderId="14" xfId="3" applyNumberFormat="1" applyFont="1" applyFill="1" applyBorder="1" applyAlignment="1">
      <alignment horizontal="center" vertical="top"/>
    </xf>
    <xf numFmtId="166" fontId="6" fillId="12" borderId="14" xfId="3" applyFont="1" applyFill="1" applyBorder="1" applyAlignment="1">
      <alignment vertical="top" wrapText="1"/>
    </xf>
    <xf numFmtId="166" fontId="6" fillId="12" borderId="14" xfId="3" applyFont="1" applyFill="1" applyBorder="1" applyAlignment="1">
      <alignment vertical="top"/>
    </xf>
    <xf numFmtId="169" fontId="6" fillId="12" borderId="14" xfId="3" applyNumberFormat="1" applyFont="1" applyFill="1" applyBorder="1" applyAlignment="1">
      <alignment horizontal="center" vertical="top"/>
    </xf>
    <xf numFmtId="168" fontId="6" fillId="12" borderId="14" xfId="3" applyNumberFormat="1" applyFont="1" applyFill="1" applyBorder="1" applyAlignment="1">
      <alignment horizontal="center" vertical="top"/>
    </xf>
    <xf numFmtId="166" fontId="6" fillId="7" borderId="15" xfId="3" applyFont="1" applyFill="1" applyBorder="1"/>
    <xf numFmtId="166" fontId="6" fillId="7" borderId="16" xfId="3" applyFont="1" applyFill="1" applyBorder="1"/>
    <xf numFmtId="168" fontId="10" fillId="10" borderId="16" xfId="3" applyNumberFormat="1" applyFont="1" applyFill="1" applyBorder="1" applyAlignment="1">
      <alignment horizontal="center"/>
    </xf>
    <xf numFmtId="168" fontId="6" fillId="7" borderId="16" xfId="3" applyNumberFormat="1" applyFont="1" applyFill="1" applyBorder="1" applyAlignment="1">
      <alignment horizontal="center"/>
    </xf>
    <xf numFmtId="0" fontId="7" fillId="10" borderId="16" xfId="3" applyNumberFormat="1" applyFont="1" applyFill="1" applyBorder="1" applyAlignment="1">
      <alignment horizontal="center" vertical="top"/>
    </xf>
    <xf numFmtId="166" fontId="7" fillId="8" borderId="16" xfId="3" applyFont="1" applyFill="1" applyBorder="1" applyAlignment="1">
      <alignment vertical="top" wrapText="1"/>
    </xf>
    <xf numFmtId="0" fontId="7" fillId="9" borderId="17" xfId="3" applyNumberFormat="1" applyFont="1" applyFill="1" applyBorder="1" applyAlignment="1">
      <alignment horizontal="center" vertical="top"/>
    </xf>
    <xf numFmtId="166" fontId="12" fillId="12" borderId="13" xfId="3" applyFont="1" applyFill="1" applyBorder="1" applyAlignment="1">
      <alignment horizontal="center" vertical="center"/>
    </xf>
    <xf numFmtId="166" fontId="6" fillId="12" borderId="13" xfId="3" applyFont="1" applyFill="1" applyBorder="1"/>
    <xf numFmtId="168" fontId="6" fillId="12" borderId="13" xfId="3" applyNumberFormat="1" applyFont="1" applyFill="1" applyBorder="1" applyAlignment="1">
      <alignment horizontal="center"/>
    </xf>
    <xf numFmtId="0" fontId="7" fillId="12" borderId="13" xfId="3" applyNumberFormat="1" applyFont="1" applyFill="1" applyBorder="1" applyAlignment="1">
      <alignment horizontal="center" vertical="top"/>
    </xf>
    <xf numFmtId="166" fontId="6" fillId="12" borderId="13" xfId="3" applyFont="1" applyFill="1" applyBorder="1" applyAlignment="1">
      <alignment vertical="top" wrapText="1"/>
    </xf>
    <xf numFmtId="166" fontId="6" fillId="12" borderId="13" xfId="3" applyFont="1" applyFill="1" applyBorder="1" applyAlignment="1">
      <alignment vertical="top"/>
    </xf>
    <xf numFmtId="169" fontId="6" fillId="12" borderId="13" xfId="3" applyNumberFormat="1" applyFont="1" applyFill="1" applyBorder="1" applyAlignment="1">
      <alignment horizontal="center" vertical="top"/>
    </xf>
    <xf numFmtId="168" fontId="6" fillId="12" borderId="13" xfId="3" applyNumberFormat="1" applyFont="1" applyFill="1" applyBorder="1" applyAlignment="1">
      <alignment horizontal="center" vertical="top"/>
    </xf>
    <xf numFmtId="166" fontId="6" fillId="0" borderId="14" xfId="3" applyFont="1" applyBorder="1"/>
    <xf numFmtId="168" fontId="6" fillId="0" borderId="14" xfId="3" applyNumberFormat="1" applyFont="1" applyFill="1" applyBorder="1" applyAlignment="1">
      <alignment horizontal="center"/>
    </xf>
    <xf numFmtId="0" fontId="7" fillId="0" borderId="14" xfId="3" applyNumberFormat="1" applyFont="1" applyFill="1" applyBorder="1" applyAlignment="1">
      <alignment horizontal="center" vertical="top"/>
    </xf>
    <xf numFmtId="166" fontId="6" fillId="0" borderId="14" xfId="3" applyFont="1" applyFill="1" applyBorder="1" applyAlignment="1">
      <alignment vertical="top" wrapText="1"/>
    </xf>
    <xf numFmtId="166" fontId="6" fillId="0" borderId="14" xfId="3" applyFont="1" applyFill="1" applyBorder="1" applyAlignment="1">
      <alignment vertical="top"/>
    </xf>
    <xf numFmtId="169" fontId="6" fillId="0" borderId="14" xfId="3" applyNumberFormat="1" applyFont="1" applyFill="1" applyBorder="1" applyAlignment="1">
      <alignment horizontal="center" vertical="top"/>
    </xf>
    <xf numFmtId="168" fontId="6" fillId="0" borderId="14" xfId="3" applyNumberFormat="1" applyFont="1" applyFill="1" applyBorder="1" applyAlignment="1">
      <alignment horizontal="center" vertical="top"/>
    </xf>
    <xf numFmtId="166" fontId="6" fillId="12" borderId="14" xfId="3" applyFont="1" applyFill="1" applyBorder="1" applyAlignment="1">
      <alignment horizontal="center"/>
    </xf>
    <xf numFmtId="166" fontId="6" fillId="13" borderId="13" xfId="3" applyFont="1" applyFill="1" applyBorder="1" applyAlignment="1">
      <alignment horizontal="center" vertical="center"/>
    </xf>
    <xf numFmtId="0" fontId="7" fillId="12" borderId="10" xfId="3" applyNumberFormat="1" applyFont="1" applyFill="1" applyBorder="1" applyAlignment="1">
      <alignment horizontal="center"/>
    </xf>
    <xf numFmtId="166" fontId="6" fillId="12" borderId="10" xfId="3" applyFont="1" applyFill="1" applyBorder="1" applyAlignment="1">
      <alignment horizontal="left" vertical="top" wrapText="1"/>
    </xf>
    <xf numFmtId="166" fontId="6" fillId="12" borderId="10" xfId="3" applyFont="1" applyFill="1" applyBorder="1" applyAlignment="1">
      <alignment horizontal="center" vertical="top" wrapText="1"/>
    </xf>
    <xf numFmtId="166" fontId="6" fillId="12" borderId="10" xfId="3" applyFont="1" applyFill="1" applyBorder="1" applyAlignment="1">
      <alignment horizontal="center" vertical="top"/>
    </xf>
    <xf numFmtId="166" fontId="6" fillId="12" borderId="0" xfId="3" applyFont="1" applyFill="1" applyAlignment="1">
      <alignment horizontal="left" wrapText="1"/>
    </xf>
    <xf numFmtId="166" fontId="7" fillId="8" borderId="11" xfId="3" applyFont="1" applyFill="1" applyBorder="1" applyAlignment="1">
      <alignment horizontal="center" vertical="top" wrapText="1"/>
    </xf>
    <xf numFmtId="166" fontId="7" fillId="8" borderId="16" xfId="3" applyFont="1" applyFill="1" applyBorder="1" applyAlignment="1">
      <alignment horizontal="center" vertical="top" wrapText="1"/>
    </xf>
    <xf numFmtId="166" fontId="6" fillId="13" borderId="13" xfId="3" applyFont="1" applyFill="1" applyBorder="1" applyAlignment="1">
      <alignment horizontal="center"/>
    </xf>
    <xf numFmtId="166" fontId="6" fillId="13" borderId="13" xfId="3" applyFont="1" applyFill="1" applyBorder="1"/>
    <xf numFmtId="0" fontId="7" fillId="0" borderId="13" xfId="3" applyNumberFormat="1" applyFont="1" applyFill="1" applyBorder="1" applyAlignment="1">
      <alignment horizontal="center" vertical="top"/>
    </xf>
    <xf numFmtId="166" fontId="6" fillId="12" borderId="13" xfId="3" applyFont="1" applyFill="1" applyBorder="1" applyAlignment="1">
      <alignment horizontal="center"/>
    </xf>
    <xf numFmtId="0" fontId="7" fillId="12" borderId="14" xfId="3" applyNumberFormat="1" applyFont="1" applyFill="1" applyBorder="1" applyAlignment="1">
      <alignment horizontal="center"/>
    </xf>
    <xf numFmtId="166" fontId="6" fillId="12" borderId="14" xfId="3" applyFont="1" applyFill="1" applyBorder="1" applyAlignment="1">
      <alignment horizontal="left" vertical="top" wrapText="1"/>
    </xf>
    <xf numFmtId="166" fontId="6" fillId="12" borderId="14" xfId="3" applyFont="1" applyFill="1" applyBorder="1" applyAlignment="1">
      <alignment horizontal="center" vertical="top" wrapText="1"/>
    </xf>
    <xf numFmtId="166" fontId="6" fillId="12" borderId="14" xfId="3" applyFont="1" applyFill="1" applyBorder="1" applyAlignment="1">
      <alignment horizontal="center" vertical="top"/>
    </xf>
    <xf numFmtId="166" fontId="6" fillId="7" borderId="15" xfId="3" applyFont="1" applyFill="1" applyBorder="1" applyAlignment="1">
      <alignment horizontal="center"/>
    </xf>
    <xf numFmtId="166" fontId="6" fillId="7" borderId="16" xfId="3" applyFont="1" applyFill="1" applyBorder="1" applyAlignment="1">
      <alignment horizontal="center"/>
    </xf>
    <xf numFmtId="166" fontId="6" fillId="13" borderId="14" xfId="3" applyFont="1" applyFill="1" applyBorder="1" applyAlignment="1">
      <alignment horizontal="center"/>
    </xf>
    <xf numFmtId="166" fontId="6" fillId="13" borderId="14" xfId="3" applyFont="1" applyFill="1" applyBorder="1"/>
    <xf numFmtId="168" fontId="6" fillId="13" borderId="14" xfId="3" applyNumberFormat="1" applyFont="1" applyFill="1" applyBorder="1" applyAlignment="1">
      <alignment horizontal="center"/>
    </xf>
    <xf numFmtId="0" fontId="7" fillId="13" borderId="14" xfId="3" applyNumberFormat="1" applyFont="1" applyFill="1" applyBorder="1" applyAlignment="1">
      <alignment horizontal="center" vertical="top"/>
    </xf>
    <xf numFmtId="166" fontId="6" fillId="13" borderId="14" xfId="3" applyFont="1" applyFill="1" applyBorder="1" applyAlignment="1">
      <alignment vertical="top" wrapText="1"/>
    </xf>
    <xf numFmtId="166" fontId="6" fillId="13" borderId="14" xfId="3" applyFont="1" applyFill="1" applyBorder="1" applyAlignment="1">
      <alignment vertical="top"/>
    </xf>
    <xf numFmtId="169" fontId="6" fillId="13" borderId="14" xfId="3" applyNumberFormat="1" applyFont="1" applyFill="1" applyBorder="1" applyAlignment="1">
      <alignment horizontal="center" vertical="top"/>
    </xf>
    <xf numFmtId="168" fontId="6" fillId="13" borderId="14" xfId="3" applyNumberFormat="1" applyFont="1" applyFill="1" applyBorder="1" applyAlignment="1">
      <alignment horizontal="center" vertical="top"/>
    </xf>
    <xf numFmtId="166" fontId="6" fillId="0" borderId="13" xfId="3" applyFont="1" applyBorder="1"/>
    <xf numFmtId="168" fontId="6" fillId="0" borderId="13" xfId="3" applyNumberFormat="1" applyFont="1" applyBorder="1" applyAlignment="1">
      <alignment horizontal="center"/>
    </xf>
    <xf numFmtId="168" fontId="6" fillId="0" borderId="13" xfId="3" applyNumberFormat="1" applyFont="1" applyFill="1" applyBorder="1" applyAlignment="1">
      <alignment horizontal="center"/>
    </xf>
    <xf numFmtId="166" fontId="6" fillId="0" borderId="13" xfId="3" applyFont="1" applyFill="1" applyBorder="1" applyAlignment="1">
      <alignment vertical="top" wrapText="1"/>
    </xf>
    <xf numFmtId="166" fontId="6" fillId="0" borderId="13" xfId="3" applyFont="1" applyFill="1" applyBorder="1" applyAlignment="1">
      <alignment vertical="top"/>
    </xf>
    <xf numFmtId="169" fontId="6" fillId="0" borderId="13" xfId="3" applyNumberFormat="1" applyFont="1" applyFill="1" applyBorder="1" applyAlignment="1">
      <alignment horizontal="center" vertical="top"/>
    </xf>
    <xf numFmtId="168" fontId="6" fillId="0" borderId="13" xfId="3" applyNumberFormat="1" applyFont="1" applyFill="1" applyBorder="1" applyAlignment="1">
      <alignment horizontal="center" vertical="top"/>
    </xf>
    <xf numFmtId="166" fontId="6" fillId="12" borderId="18" xfId="3" applyFont="1" applyFill="1" applyBorder="1" applyAlignment="1">
      <alignment horizontal="center"/>
    </xf>
    <xf numFmtId="166" fontId="6" fillId="12" borderId="18" xfId="3" applyFont="1" applyFill="1" applyBorder="1"/>
    <xf numFmtId="168" fontId="6" fillId="12" borderId="18" xfId="3" applyNumberFormat="1" applyFont="1" applyFill="1" applyBorder="1" applyAlignment="1">
      <alignment horizontal="center"/>
    </xf>
    <xf numFmtId="0" fontId="7" fillId="12" borderId="18" xfId="3" applyNumberFormat="1" applyFont="1" applyFill="1" applyBorder="1" applyAlignment="1">
      <alignment horizontal="center" vertical="top"/>
    </xf>
    <xf numFmtId="0" fontId="15" fillId="13" borderId="13" xfId="3" applyNumberFormat="1" applyFont="1" applyFill="1" applyBorder="1" applyAlignment="1">
      <alignment horizontal="center" vertical="top"/>
    </xf>
    <xf numFmtId="166" fontId="6" fillId="13" borderId="10" xfId="3" applyFont="1" applyFill="1" applyBorder="1" applyAlignment="1">
      <alignment horizontal="center" vertical="center"/>
    </xf>
    <xf numFmtId="166" fontId="6" fillId="0" borderId="14" xfId="3" applyFont="1" applyFill="1" applyBorder="1"/>
    <xf numFmtId="166" fontId="1" fillId="0" borderId="0" xfId="3" applyFill="1"/>
    <xf numFmtId="0" fontId="0" fillId="0" borderId="0" xfId="0" applyFill="1"/>
    <xf numFmtId="166" fontId="12" fillId="13" borderId="14" xfId="3" applyFont="1" applyFill="1" applyBorder="1" applyAlignment="1">
      <alignment horizontal="center" vertical="center"/>
    </xf>
    <xf numFmtId="0" fontId="9" fillId="8" borderId="16" xfId="0" applyFont="1" applyFill="1" applyBorder="1" applyAlignment="1">
      <alignment horizontal="center"/>
    </xf>
    <xf numFmtId="0" fontId="9" fillId="8" borderId="16" xfId="0" applyFont="1" applyFill="1" applyBorder="1"/>
    <xf numFmtId="166" fontId="5" fillId="2" borderId="0" xfId="3" applyFont="1" applyFill="1" applyBorder="1" applyAlignment="1">
      <alignment horizontal="left" vertical="center"/>
    </xf>
    <xf numFmtId="166" fontId="5" fillId="2" borderId="4" xfId="3" applyFont="1" applyFill="1" applyBorder="1" applyAlignment="1">
      <alignment horizontal="left" vertical="center"/>
    </xf>
    <xf numFmtId="0" fontId="9" fillId="8" borderId="12" xfId="0" applyFont="1" applyFill="1" applyBorder="1"/>
  </cellXfs>
  <cellStyles count="9">
    <cellStyle name="Excel Built-in Currency" xfId="1"/>
    <cellStyle name="Excel Built-in Hyperlink" xfId="2"/>
    <cellStyle name="Excel Built-in Normal" xfId="3"/>
    <cellStyle name="Excel Built-in Percent" xfId="4"/>
    <cellStyle name="Heading" xfId="5"/>
    <cellStyle name="Heading1" xfId="6"/>
    <cellStyle name="Normal" xfId="0" builtinId="0" customBuiltin="1"/>
    <cellStyle name="Result" xfId="7"/>
    <cellStyle name="Result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I39"/>
  <sheetViews>
    <sheetView tabSelected="1" zoomScaleNormal="100" workbookViewId="0">
      <pane ySplit="5" topLeftCell="A6" activePane="bottomLeft" state="frozen"/>
      <selection pane="bottomLeft" sqref="A1:H2"/>
    </sheetView>
  </sheetViews>
  <sheetFormatPr defaultRowHeight="15"/>
  <cols>
    <col min="1" max="1" width="10" style="2" customWidth="1"/>
    <col min="2" max="2" width="7.625" style="2" customWidth="1"/>
    <col min="3" max="4" width="8.75" style="7" customWidth="1"/>
    <col min="5" max="5" width="8" style="6" bestFit="1" customWidth="1"/>
    <col min="6" max="6" width="40.25" style="5" bestFit="1" customWidth="1"/>
    <col min="7" max="7" width="11.375" style="2" bestFit="1" customWidth="1"/>
    <col min="8" max="8" width="8.625" style="5" bestFit="1" customWidth="1"/>
    <col min="9" max="9" width="30.75" style="2" customWidth="1"/>
    <col min="10" max="10" width="8.875" style="2" bestFit="1" customWidth="1"/>
    <col min="11" max="11" width="8" style="2" bestFit="1" customWidth="1"/>
    <col min="12" max="12" width="8.375" style="2" bestFit="1" customWidth="1"/>
    <col min="13" max="1023" width="11.125" style="2" customWidth="1"/>
    <col min="1024" max="1024" width="11.125" customWidth="1"/>
  </cols>
  <sheetData>
    <row r="1" spans="1:20" ht="21" customHeight="1">
      <c r="A1" s="131" t="s">
        <v>47</v>
      </c>
      <c r="B1" s="131"/>
      <c r="C1" s="131"/>
      <c r="D1" s="131"/>
      <c r="E1" s="131"/>
      <c r="F1" s="131"/>
      <c r="G1" s="131"/>
      <c r="H1" s="13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1" customHeight="1">
      <c r="A2" s="132"/>
      <c r="B2" s="132"/>
      <c r="C2" s="132"/>
      <c r="D2" s="132"/>
      <c r="E2" s="132"/>
      <c r="F2" s="132"/>
      <c r="G2" s="132"/>
      <c r="H2" s="13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/>
      <c r="D3" s="3"/>
      <c r="E3" s="3"/>
      <c r="F3" s="4"/>
      <c r="G3" s="1"/>
      <c r="H3" s="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9"/>
      <c r="B4" s="10" t="s">
        <v>0</v>
      </c>
      <c r="C4" s="10"/>
      <c r="D4" s="11"/>
      <c r="E4" s="11"/>
      <c r="F4" s="34"/>
      <c r="G4" s="12"/>
      <c r="H4" s="13"/>
      <c r="I4" s="14" t="s">
        <v>1</v>
      </c>
      <c r="J4" s="15"/>
      <c r="K4" s="16"/>
      <c r="L4" s="16"/>
      <c r="M4" s="1"/>
      <c r="N4" s="1"/>
      <c r="O4" s="1"/>
      <c r="P4" s="1"/>
      <c r="Q4" s="1"/>
      <c r="R4" s="1"/>
      <c r="S4" s="1"/>
      <c r="T4" s="1"/>
    </row>
    <row r="5" spans="1:20" ht="38.25">
      <c r="A5" s="17" t="s">
        <v>2</v>
      </c>
      <c r="B5" s="18" t="s">
        <v>3</v>
      </c>
      <c r="C5" s="18" t="s">
        <v>4</v>
      </c>
      <c r="D5" s="19" t="s">
        <v>5</v>
      </c>
      <c r="E5" s="19" t="s">
        <v>12</v>
      </c>
      <c r="F5" s="20" t="s">
        <v>6</v>
      </c>
      <c r="G5" s="20" t="s">
        <v>7</v>
      </c>
      <c r="H5" s="20" t="s">
        <v>8</v>
      </c>
      <c r="I5" s="21" t="s">
        <v>9</v>
      </c>
      <c r="J5" s="20" t="s">
        <v>10</v>
      </c>
      <c r="K5" s="22" t="s">
        <v>11</v>
      </c>
      <c r="L5" s="22" t="s">
        <v>13</v>
      </c>
      <c r="M5" s="8"/>
      <c r="N5" s="1"/>
      <c r="O5" s="1"/>
      <c r="P5" s="1"/>
      <c r="Q5" s="1"/>
      <c r="R5" s="1"/>
      <c r="S5" s="1"/>
      <c r="T5" s="1"/>
    </row>
    <row r="6" spans="1:20">
      <c r="A6" s="23"/>
      <c r="B6" s="23"/>
      <c r="C6" s="23"/>
      <c r="D6" s="23"/>
      <c r="E6" s="23"/>
      <c r="F6" s="92" t="s">
        <v>14</v>
      </c>
      <c r="G6" s="25"/>
      <c r="H6" s="133"/>
      <c r="I6" s="133"/>
      <c r="J6" s="133"/>
      <c r="K6" s="133"/>
      <c r="L6" s="24"/>
      <c r="M6" s="1"/>
      <c r="N6" s="1"/>
      <c r="O6" s="1"/>
      <c r="P6" s="1"/>
      <c r="Q6" s="1"/>
      <c r="R6" s="1"/>
      <c r="S6" s="1"/>
      <c r="T6" s="1"/>
    </row>
    <row r="7" spans="1:20">
      <c r="A7" s="46" t="s">
        <v>35</v>
      </c>
      <c r="B7" s="26"/>
      <c r="C7" s="36">
        <v>42597</v>
      </c>
      <c r="D7" s="35">
        <v>42607</v>
      </c>
      <c r="E7" s="27">
        <f>IF($C7 = "",0,IF($D7="",0,DATEDIF($C7,$D7,"d")))</f>
        <v>10</v>
      </c>
      <c r="F7" s="28" t="s">
        <v>17</v>
      </c>
      <c r="G7" s="28" t="s">
        <v>19</v>
      </c>
      <c r="H7" s="28"/>
      <c r="I7" s="29"/>
      <c r="J7" s="30">
        <v>42597</v>
      </c>
      <c r="K7" s="31">
        <v>42608</v>
      </c>
      <c r="L7" s="27">
        <f>IF($J7="",0,IF($K7="",0,DATEDIF($J7,$K7,"d")))</f>
        <v>11</v>
      </c>
      <c r="M7" s="1"/>
      <c r="N7" s="1"/>
      <c r="O7" s="1"/>
      <c r="P7" s="1"/>
      <c r="Q7" s="1"/>
      <c r="R7" s="1"/>
      <c r="S7" s="1"/>
      <c r="T7" s="1"/>
    </row>
    <row r="8" spans="1:20">
      <c r="A8" s="46" t="s">
        <v>35</v>
      </c>
      <c r="B8" s="26"/>
      <c r="C8" s="36">
        <v>42608</v>
      </c>
      <c r="D8" s="35">
        <v>42613</v>
      </c>
      <c r="E8" s="27">
        <f t="shared" ref="E8:E12" si="0">IF($C8 = "",0,IF($D8="",0,DATEDIF($C8,$D8,"d")))</f>
        <v>5</v>
      </c>
      <c r="F8" s="28" t="s">
        <v>18</v>
      </c>
      <c r="G8" s="28" t="s">
        <v>19</v>
      </c>
      <c r="H8" s="28"/>
      <c r="I8" s="29"/>
      <c r="J8" s="30">
        <v>42608</v>
      </c>
      <c r="K8" s="31">
        <v>42615</v>
      </c>
      <c r="L8" s="27">
        <f t="shared" ref="L8:L10" si="1">IF($J8="",0,IF($K8="",0,DATEDIF($J8,$K8,"d")))</f>
        <v>7</v>
      </c>
      <c r="M8" s="1"/>
      <c r="N8" s="1"/>
      <c r="O8" s="1"/>
      <c r="P8" s="1"/>
      <c r="Q8" s="1"/>
      <c r="R8" s="1"/>
      <c r="S8" s="1"/>
      <c r="T8" s="1"/>
    </row>
    <row r="9" spans="1:20">
      <c r="A9" s="37" t="s">
        <v>35</v>
      </c>
      <c r="B9" s="32"/>
      <c r="C9" s="36">
        <v>42597</v>
      </c>
      <c r="D9" s="35">
        <v>42601</v>
      </c>
      <c r="E9" s="27">
        <f t="shared" si="0"/>
        <v>4</v>
      </c>
      <c r="F9" s="28" t="s">
        <v>42</v>
      </c>
      <c r="G9" s="28" t="s">
        <v>19</v>
      </c>
      <c r="H9" s="28"/>
      <c r="I9" s="29"/>
      <c r="J9" s="30">
        <v>42597</v>
      </c>
      <c r="K9" s="31">
        <v>42601</v>
      </c>
      <c r="L9" s="27">
        <f t="shared" si="1"/>
        <v>4</v>
      </c>
      <c r="M9" s="1"/>
      <c r="N9" s="1"/>
      <c r="O9" s="1"/>
      <c r="P9" s="1"/>
      <c r="Q9" s="1"/>
      <c r="R9" s="1"/>
      <c r="S9" s="1"/>
      <c r="T9" s="1"/>
    </row>
    <row r="10" spans="1:20">
      <c r="A10" s="86" t="s">
        <v>45</v>
      </c>
      <c r="B10" s="47"/>
      <c r="C10" s="48">
        <v>42614</v>
      </c>
      <c r="D10" s="49">
        <v>42646</v>
      </c>
      <c r="E10" s="123">
        <f t="shared" si="0"/>
        <v>32</v>
      </c>
      <c r="F10" s="51" t="s">
        <v>43</v>
      </c>
      <c r="G10" s="51" t="s">
        <v>19</v>
      </c>
      <c r="H10" s="51"/>
      <c r="I10" s="52" t="s">
        <v>50</v>
      </c>
      <c r="J10" s="53">
        <v>42618</v>
      </c>
      <c r="K10" s="54"/>
      <c r="L10" s="50">
        <f t="shared" si="1"/>
        <v>0</v>
      </c>
      <c r="M10" s="1"/>
      <c r="N10" s="1"/>
      <c r="O10" s="1"/>
      <c r="P10" s="1"/>
      <c r="Q10" s="1"/>
      <c r="R10" s="1"/>
      <c r="S10" s="1"/>
      <c r="T10" s="1"/>
    </row>
    <row r="11" spans="1:20">
      <c r="A11" s="86" t="s">
        <v>48</v>
      </c>
      <c r="B11" s="47"/>
      <c r="C11" s="48">
        <v>42647</v>
      </c>
      <c r="D11" s="49">
        <v>42660</v>
      </c>
      <c r="E11" s="50">
        <f t="shared" si="0"/>
        <v>13</v>
      </c>
      <c r="F11" s="51" t="s">
        <v>40</v>
      </c>
      <c r="G11" s="51" t="s">
        <v>19</v>
      </c>
      <c r="H11" s="51"/>
      <c r="I11" s="52" t="s">
        <v>46</v>
      </c>
      <c r="J11" s="53"/>
      <c r="K11" s="54"/>
      <c r="L11" s="50"/>
      <c r="M11" s="1"/>
      <c r="N11" s="1"/>
      <c r="O11" s="1"/>
      <c r="P11" s="1"/>
      <c r="Q11" s="1"/>
      <c r="R11" s="1"/>
      <c r="S11" s="1"/>
      <c r="T11" s="1"/>
    </row>
    <row r="12" spans="1:20">
      <c r="A12" s="86" t="s">
        <v>48</v>
      </c>
      <c r="B12" s="47"/>
      <c r="C12" s="48">
        <v>42661</v>
      </c>
      <c r="D12" s="49">
        <v>42685</v>
      </c>
      <c r="E12" s="50">
        <f t="shared" si="0"/>
        <v>24</v>
      </c>
      <c r="F12" s="51" t="s">
        <v>49</v>
      </c>
      <c r="G12" s="51" t="s">
        <v>19</v>
      </c>
      <c r="H12" s="51"/>
      <c r="I12" s="52" t="s">
        <v>51</v>
      </c>
      <c r="J12" s="53"/>
      <c r="K12" s="54"/>
      <c r="L12" s="50"/>
      <c r="M12" s="1"/>
      <c r="N12" s="1"/>
      <c r="O12" s="1"/>
      <c r="P12" s="1"/>
      <c r="Q12" s="1"/>
      <c r="R12" s="1"/>
      <c r="S12" s="1"/>
      <c r="T12" s="1"/>
    </row>
    <row r="13" spans="1:20">
      <c r="A13" s="63"/>
      <c r="B13" s="64"/>
      <c r="C13" s="65"/>
      <c r="D13" s="66"/>
      <c r="E13" s="67"/>
      <c r="F13" s="93" t="s">
        <v>15</v>
      </c>
      <c r="G13" s="68"/>
      <c r="H13" s="130"/>
      <c r="I13" s="130"/>
      <c r="J13" s="130"/>
      <c r="K13" s="130"/>
      <c r="L13" s="69"/>
      <c r="M13" s="1"/>
      <c r="N13" s="1"/>
      <c r="O13" s="1"/>
      <c r="P13" s="1"/>
      <c r="Q13" s="1"/>
      <c r="R13" s="1"/>
      <c r="S13" s="1"/>
      <c r="T13" s="1"/>
    </row>
    <row r="14" spans="1:20">
      <c r="A14" s="55" t="s">
        <v>35</v>
      </c>
      <c r="B14" s="56"/>
      <c r="C14" s="57">
        <v>42604</v>
      </c>
      <c r="D14" s="57">
        <v>42606</v>
      </c>
      <c r="E14" s="58">
        <f t="shared" ref="E14:E16" si="2">IF($C14 = "",0,IF($D14="",0,DATEDIF($C14,$D14,"d")))</f>
        <v>2</v>
      </c>
      <c r="F14" s="59" t="s">
        <v>20</v>
      </c>
      <c r="G14" s="59" t="s">
        <v>19</v>
      </c>
      <c r="H14" s="59"/>
      <c r="I14" s="60"/>
      <c r="J14" s="61">
        <v>42604</v>
      </c>
      <c r="K14" s="62">
        <v>42606</v>
      </c>
      <c r="L14" s="58">
        <f t="shared" ref="L14:L16" si="3">IF($J14="",0,IF($K14="",0,DATEDIF($J14,$K14,"d")))</f>
        <v>2</v>
      </c>
      <c r="M14" s="1"/>
      <c r="N14" s="1"/>
      <c r="O14" s="1"/>
      <c r="P14" s="1"/>
      <c r="Q14" s="1"/>
      <c r="R14" s="1"/>
      <c r="S14" s="1"/>
      <c r="T14" s="1"/>
    </row>
    <row r="15" spans="1:20">
      <c r="A15" s="37" t="s">
        <v>35</v>
      </c>
      <c r="B15" s="38"/>
      <c r="C15" s="39">
        <v>42607</v>
      </c>
      <c r="D15" s="39">
        <v>42611</v>
      </c>
      <c r="E15" s="40">
        <f t="shared" si="2"/>
        <v>4</v>
      </c>
      <c r="F15" s="41" t="s">
        <v>21</v>
      </c>
      <c r="G15" s="41" t="s">
        <v>19</v>
      </c>
      <c r="H15" s="41"/>
      <c r="I15" s="42"/>
      <c r="J15" s="43">
        <v>42606</v>
      </c>
      <c r="K15" s="44">
        <v>42611</v>
      </c>
      <c r="L15" s="40">
        <f t="shared" si="3"/>
        <v>5</v>
      </c>
      <c r="M15" s="1"/>
      <c r="N15" s="1"/>
      <c r="O15" s="1"/>
      <c r="P15" s="1"/>
      <c r="Q15" s="1"/>
      <c r="R15" s="1"/>
      <c r="S15" s="1"/>
      <c r="T15" s="1"/>
    </row>
    <row r="16" spans="1:20">
      <c r="A16" s="70" t="s">
        <v>35</v>
      </c>
      <c r="B16" s="71"/>
      <c r="C16" s="72">
        <v>42611</v>
      </c>
      <c r="D16" s="72">
        <v>42614</v>
      </c>
      <c r="E16" s="73">
        <f t="shared" si="2"/>
        <v>3</v>
      </c>
      <c r="F16" s="74" t="s">
        <v>44</v>
      </c>
      <c r="G16" s="74" t="s">
        <v>19</v>
      </c>
      <c r="H16" s="74"/>
      <c r="I16" s="75"/>
      <c r="J16" s="76">
        <v>42611</v>
      </c>
      <c r="K16" s="77">
        <v>42614</v>
      </c>
      <c r="L16" s="73">
        <f t="shared" si="3"/>
        <v>3</v>
      </c>
      <c r="M16" s="1"/>
      <c r="N16" s="1"/>
      <c r="O16" s="1"/>
      <c r="P16" s="1"/>
      <c r="Q16" s="1"/>
      <c r="R16" s="1"/>
      <c r="S16" s="1"/>
      <c r="T16" s="1"/>
    </row>
    <row r="17" spans="1:20">
      <c r="A17" s="63"/>
      <c r="B17" s="64"/>
      <c r="C17" s="66"/>
      <c r="D17" s="66"/>
      <c r="E17" s="67"/>
      <c r="F17" s="93" t="s">
        <v>16</v>
      </c>
      <c r="G17" s="68"/>
      <c r="H17" s="130"/>
      <c r="I17" s="130"/>
      <c r="J17" s="130"/>
      <c r="K17" s="130"/>
      <c r="L17" s="69"/>
      <c r="M17" s="1"/>
      <c r="N17" s="1"/>
      <c r="O17" s="1"/>
      <c r="P17" s="1"/>
      <c r="Q17" s="1"/>
      <c r="R17" s="1"/>
      <c r="S17" s="1"/>
      <c r="T17" s="1"/>
    </row>
    <row r="18" spans="1:20">
      <c r="A18" s="85" t="s">
        <v>35</v>
      </c>
      <c r="B18" s="78"/>
      <c r="C18" s="79">
        <v>42620</v>
      </c>
      <c r="D18" s="79">
        <v>42621</v>
      </c>
      <c r="E18" s="80">
        <f t="shared" ref="E18:E22" si="4">IF($C18 = "",0,IF($D18="",0,DATEDIF($C18,$D18,"d")))</f>
        <v>1</v>
      </c>
      <c r="F18" s="81" t="s">
        <v>22</v>
      </c>
      <c r="G18" s="81" t="s">
        <v>19</v>
      </c>
      <c r="H18" s="81"/>
      <c r="I18" s="82"/>
      <c r="J18" s="83">
        <v>42620</v>
      </c>
      <c r="K18" s="84">
        <v>42620</v>
      </c>
      <c r="L18" s="80">
        <f t="shared" ref="L18:L22" si="5">IF($J18="",0,IF($K18="",0,DATEDIF($J18,$K18,"d")))</f>
        <v>0</v>
      </c>
      <c r="M18" s="1"/>
      <c r="N18" s="1"/>
      <c r="O18" s="1"/>
      <c r="P18" s="1"/>
      <c r="Q18" s="1"/>
      <c r="R18" s="1"/>
      <c r="S18" s="1"/>
      <c r="T18" s="1"/>
    </row>
    <row r="19" spans="1:20">
      <c r="A19" s="45" t="s">
        <v>35</v>
      </c>
      <c r="B19" s="33"/>
      <c r="C19" s="35">
        <v>42620</v>
      </c>
      <c r="D19" s="35">
        <v>42621</v>
      </c>
      <c r="E19" s="27">
        <f t="shared" si="4"/>
        <v>1</v>
      </c>
      <c r="F19" s="28" t="s">
        <v>23</v>
      </c>
      <c r="G19" s="28" t="s">
        <v>19</v>
      </c>
      <c r="H19" s="28"/>
      <c r="I19" s="29"/>
      <c r="J19" s="30">
        <v>42620</v>
      </c>
      <c r="K19" s="31">
        <v>42620</v>
      </c>
      <c r="L19" s="27">
        <f t="shared" si="5"/>
        <v>0</v>
      </c>
      <c r="M19" s="1"/>
      <c r="N19" s="1"/>
      <c r="O19" s="1"/>
      <c r="P19" s="1"/>
      <c r="Q19" s="1"/>
      <c r="R19" s="1"/>
      <c r="S19" s="1"/>
      <c r="T19" s="1"/>
    </row>
    <row r="20" spans="1:20">
      <c r="A20" s="45" t="s">
        <v>35</v>
      </c>
      <c r="B20" s="33"/>
      <c r="C20" s="35">
        <v>42621</v>
      </c>
      <c r="D20" s="35">
        <v>42622</v>
      </c>
      <c r="E20" s="27">
        <f t="shared" si="4"/>
        <v>1</v>
      </c>
      <c r="F20" s="28" t="s">
        <v>24</v>
      </c>
      <c r="G20" s="28" t="s">
        <v>19</v>
      </c>
      <c r="H20" s="28"/>
      <c r="I20" s="29"/>
      <c r="J20" s="30">
        <v>42620</v>
      </c>
      <c r="K20" s="31">
        <v>42621</v>
      </c>
      <c r="L20" s="27">
        <f t="shared" si="5"/>
        <v>1</v>
      </c>
      <c r="M20" s="1"/>
      <c r="N20" s="1"/>
      <c r="O20" s="1"/>
      <c r="P20" s="1"/>
      <c r="Q20" s="1"/>
      <c r="R20" s="1"/>
      <c r="S20" s="1"/>
      <c r="T20" s="1"/>
    </row>
    <row r="21" spans="1:20">
      <c r="A21" s="94" t="s">
        <v>45</v>
      </c>
      <c r="B21" s="95"/>
      <c r="C21" s="49">
        <v>42625</v>
      </c>
      <c r="D21" s="49">
        <v>42639</v>
      </c>
      <c r="E21" s="50">
        <f t="shared" si="4"/>
        <v>14</v>
      </c>
      <c r="F21" s="51" t="s">
        <v>21</v>
      </c>
      <c r="G21" s="51" t="s">
        <v>19</v>
      </c>
      <c r="H21" s="51"/>
      <c r="I21" s="52" t="s">
        <v>46</v>
      </c>
      <c r="J21" s="53">
        <v>42621</v>
      </c>
      <c r="K21" s="54"/>
      <c r="L21" s="50">
        <f t="shared" si="5"/>
        <v>0</v>
      </c>
      <c r="M21" s="1"/>
      <c r="N21" s="1"/>
      <c r="O21" s="1"/>
      <c r="P21" s="1"/>
      <c r="Q21" s="1"/>
      <c r="R21" s="1"/>
      <c r="S21" s="1"/>
      <c r="T21" s="1"/>
    </row>
    <row r="22" spans="1:20">
      <c r="A22" s="94" t="s">
        <v>48</v>
      </c>
      <c r="B22" s="95"/>
      <c r="C22" s="49">
        <v>42639</v>
      </c>
      <c r="D22" s="49">
        <v>42642</v>
      </c>
      <c r="E22" s="50">
        <f t="shared" si="4"/>
        <v>3</v>
      </c>
      <c r="F22" s="51" t="s">
        <v>31</v>
      </c>
      <c r="G22" s="51" t="s">
        <v>19</v>
      </c>
      <c r="H22" s="51"/>
      <c r="I22" s="52" t="s">
        <v>51</v>
      </c>
      <c r="J22" s="53"/>
      <c r="K22" s="54"/>
      <c r="L22" s="50">
        <f t="shared" si="5"/>
        <v>0</v>
      </c>
      <c r="M22" s="1"/>
      <c r="N22" s="1"/>
      <c r="O22" s="1"/>
      <c r="P22" s="1"/>
      <c r="Q22" s="1"/>
      <c r="R22" s="1"/>
      <c r="S22" s="1"/>
      <c r="T22" s="1"/>
    </row>
    <row r="23" spans="1:20">
      <c r="A23" s="63"/>
      <c r="B23" s="64"/>
      <c r="C23" s="66"/>
      <c r="D23" s="66"/>
      <c r="E23" s="67"/>
      <c r="F23" s="93" t="s">
        <v>25</v>
      </c>
      <c r="G23" s="68"/>
      <c r="H23" s="130"/>
      <c r="I23" s="130"/>
      <c r="J23" s="130"/>
      <c r="K23" s="130"/>
      <c r="L23" s="69"/>
      <c r="M23" s="1"/>
      <c r="N23" s="1"/>
      <c r="O23" s="1"/>
      <c r="P23" s="1"/>
      <c r="Q23" s="1"/>
      <c r="R23" s="1"/>
      <c r="S23" s="1"/>
      <c r="T23" s="1"/>
    </row>
    <row r="24" spans="1:20">
      <c r="A24" s="55" t="s">
        <v>35</v>
      </c>
      <c r="B24" s="56"/>
      <c r="C24" s="57">
        <v>42591</v>
      </c>
      <c r="D24" s="57">
        <v>42598</v>
      </c>
      <c r="E24" s="58">
        <f t="shared" ref="E24:E39" si="6">IF($C24 = "",0,IF($D24="",0,DATEDIF($C24,$D24,"d")))</f>
        <v>7</v>
      </c>
      <c r="F24" s="59" t="s">
        <v>20</v>
      </c>
      <c r="G24" s="59" t="s">
        <v>28</v>
      </c>
      <c r="H24" s="59"/>
      <c r="I24" s="60"/>
      <c r="J24" s="61">
        <v>42598</v>
      </c>
      <c r="K24" s="62">
        <v>42598</v>
      </c>
      <c r="L24" s="58">
        <f t="shared" ref="L24:L39" si="7">IF($J24="",0,IF($K24="",0,DATEDIF($J24,$K24,"d")))</f>
        <v>0</v>
      </c>
      <c r="M24" s="1"/>
      <c r="N24" s="1"/>
      <c r="O24" s="1"/>
      <c r="P24" s="1"/>
      <c r="Q24" s="1"/>
      <c r="R24" s="1"/>
      <c r="S24" s="1"/>
      <c r="T24" s="1"/>
    </row>
    <row r="25" spans="1:20">
      <c r="A25" s="37" t="s">
        <v>35</v>
      </c>
      <c r="B25" s="38"/>
      <c r="C25" s="39">
        <v>42606</v>
      </c>
      <c r="D25" s="39">
        <v>42607</v>
      </c>
      <c r="E25" s="40">
        <f t="shared" si="6"/>
        <v>1</v>
      </c>
      <c r="F25" s="41" t="s">
        <v>29</v>
      </c>
      <c r="G25" s="41" t="s">
        <v>28</v>
      </c>
      <c r="H25" s="41"/>
      <c r="I25" s="42"/>
      <c r="J25" s="43">
        <v>42607</v>
      </c>
      <c r="K25" s="44">
        <v>42607</v>
      </c>
      <c r="L25" s="40">
        <f t="shared" si="7"/>
        <v>0</v>
      </c>
      <c r="M25" s="1"/>
      <c r="N25" s="1"/>
      <c r="O25" s="1"/>
      <c r="P25" s="1"/>
      <c r="Q25" s="1"/>
      <c r="R25" s="1"/>
      <c r="S25" s="1"/>
      <c r="T25" s="1"/>
    </row>
    <row r="26" spans="1:20">
      <c r="A26" s="37" t="s">
        <v>35</v>
      </c>
      <c r="B26" s="38"/>
      <c r="C26" s="39">
        <v>42599</v>
      </c>
      <c r="D26" s="39">
        <v>42614</v>
      </c>
      <c r="E26" s="40">
        <f t="shared" si="6"/>
        <v>15</v>
      </c>
      <c r="F26" s="41" t="s">
        <v>21</v>
      </c>
      <c r="G26" s="41" t="s">
        <v>28</v>
      </c>
      <c r="H26" s="41"/>
      <c r="I26" s="42"/>
      <c r="J26" s="43">
        <v>42599</v>
      </c>
      <c r="K26" s="44">
        <v>42614</v>
      </c>
      <c r="L26" s="40">
        <f t="shared" si="7"/>
        <v>15</v>
      </c>
      <c r="M26" s="1"/>
      <c r="N26" s="1"/>
      <c r="O26" s="1"/>
      <c r="P26" s="1"/>
      <c r="Q26" s="1"/>
      <c r="R26" s="1"/>
      <c r="S26" s="1"/>
      <c r="T26" s="1"/>
    </row>
    <row r="27" spans="1:20">
      <c r="A27" s="97" t="s">
        <v>35</v>
      </c>
      <c r="B27" s="71"/>
      <c r="C27" s="72">
        <v>42619</v>
      </c>
      <c r="D27" s="72">
        <v>42629</v>
      </c>
      <c r="E27" s="73">
        <f t="shared" si="6"/>
        <v>10</v>
      </c>
      <c r="F27" s="74" t="s">
        <v>31</v>
      </c>
      <c r="G27" s="74" t="s">
        <v>28</v>
      </c>
      <c r="H27" s="74"/>
      <c r="I27" s="75"/>
      <c r="J27" s="76">
        <v>42619</v>
      </c>
      <c r="K27" s="77">
        <v>42625</v>
      </c>
      <c r="L27" s="73">
        <f t="shared" si="7"/>
        <v>6</v>
      </c>
      <c r="M27" s="1"/>
      <c r="N27" s="1"/>
      <c r="O27" s="1"/>
      <c r="P27" s="1"/>
      <c r="Q27" s="1"/>
      <c r="R27" s="1"/>
      <c r="S27" s="1"/>
      <c r="T27" s="1"/>
    </row>
    <row r="28" spans="1:20">
      <c r="A28" s="102"/>
      <c r="B28" s="103"/>
      <c r="C28" s="66"/>
      <c r="D28" s="66"/>
      <c r="E28" s="67"/>
      <c r="F28" s="93" t="s">
        <v>26</v>
      </c>
      <c r="G28" s="93"/>
      <c r="H28" s="129"/>
      <c r="I28" s="129"/>
      <c r="J28" s="129"/>
      <c r="K28" s="129"/>
      <c r="L28" s="69"/>
      <c r="M28" s="1"/>
      <c r="N28" s="1"/>
      <c r="O28" s="1"/>
      <c r="P28" s="1"/>
      <c r="Q28" s="1"/>
      <c r="R28" s="1"/>
      <c r="S28" s="1"/>
      <c r="T28" s="1"/>
    </row>
    <row r="29" spans="1:20">
      <c r="A29" s="55" t="s">
        <v>35</v>
      </c>
      <c r="B29" s="56"/>
      <c r="C29" s="57">
        <v>42517</v>
      </c>
      <c r="D29" s="57">
        <v>42615</v>
      </c>
      <c r="E29" s="98">
        <f t="shared" si="6"/>
        <v>98</v>
      </c>
      <c r="F29" s="99" t="s">
        <v>30</v>
      </c>
      <c r="G29" s="99" t="s">
        <v>28</v>
      </c>
      <c r="H29" s="100"/>
      <c r="I29" s="101"/>
      <c r="J29" s="61">
        <v>42517</v>
      </c>
      <c r="K29" s="62">
        <v>42615</v>
      </c>
      <c r="L29" s="58">
        <f t="shared" si="7"/>
        <v>98</v>
      </c>
      <c r="M29" s="1"/>
      <c r="N29" s="1"/>
      <c r="O29" s="1"/>
      <c r="P29" s="1"/>
      <c r="Q29" s="1"/>
      <c r="R29" s="1"/>
      <c r="S29" s="1"/>
      <c r="T29" s="1"/>
    </row>
    <row r="30" spans="1:20" ht="25.5">
      <c r="A30" s="37" t="s">
        <v>35</v>
      </c>
      <c r="B30" s="38"/>
      <c r="C30" s="39">
        <v>42606</v>
      </c>
      <c r="D30" s="39">
        <v>42608</v>
      </c>
      <c r="E30" s="87">
        <f t="shared" si="6"/>
        <v>2</v>
      </c>
      <c r="F30" s="91" t="s">
        <v>32</v>
      </c>
      <c r="G30" s="88" t="s">
        <v>28</v>
      </c>
      <c r="H30" s="89"/>
      <c r="I30" s="90"/>
      <c r="J30" s="43">
        <v>42606</v>
      </c>
      <c r="K30" s="44">
        <v>42607</v>
      </c>
      <c r="L30" s="40">
        <f t="shared" si="7"/>
        <v>1</v>
      </c>
      <c r="M30" s="1"/>
      <c r="N30" s="1"/>
      <c r="O30" s="1"/>
      <c r="P30" s="1"/>
      <c r="Q30" s="1"/>
      <c r="R30" s="1"/>
      <c r="S30" s="1"/>
      <c r="T30" s="1"/>
    </row>
    <row r="31" spans="1:20">
      <c r="A31" s="70" t="s">
        <v>35</v>
      </c>
      <c r="B31" s="71"/>
      <c r="C31" s="72">
        <v>42606</v>
      </c>
      <c r="D31" s="72">
        <v>42608</v>
      </c>
      <c r="E31" s="73">
        <f t="shared" si="6"/>
        <v>2</v>
      </c>
      <c r="F31" s="74" t="s">
        <v>31</v>
      </c>
      <c r="G31" s="74" t="s">
        <v>28</v>
      </c>
      <c r="H31" s="74"/>
      <c r="I31" s="75"/>
      <c r="J31" s="76">
        <v>42606</v>
      </c>
      <c r="K31" s="77">
        <v>42607</v>
      </c>
      <c r="L31" s="73">
        <f t="shared" si="7"/>
        <v>1</v>
      </c>
      <c r="M31" s="1"/>
      <c r="N31" s="1"/>
      <c r="O31" s="1"/>
      <c r="P31" s="1"/>
      <c r="Q31" s="1"/>
      <c r="R31" s="1"/>
      <c r="S31" s="1"/>
      <c r="T31" s="1"/>
    </row>
    <row r="32" spans="1:20">
      <c r="A32" s="102"/>
      <c r="B32" s="103"/>
      <c r="C32" s="66"/>
      <c r="D32" s="66"/>
      <c r="E32" s="67"/>
      <c r="F32" s="93" t="s">
        <v>27</v>
      </c>
      <c r="G32" s="93"/>
      <c r="H32" s="129"/>
      <c r="I32" s="129"/>
      <c r="J32" s="129"/>
      <c r="K32" s="129"/>
      <c r="L32" s="69"/>
      <c r="M32" s="1"/>
      <c r="N32" s="1"/>
      <c r="O32" s="1"/>
      <c r="P32" s="1"/>
      <c r="Q32" s="1"/>
      <c r="R32" s="1"/>
      <c r="S32" s="1"/>
      <c r="T32" s="1"/>
    </row>
    <row r="33" spans="1:20">
      <c r="A33" s="104" t="s">
        <v>45</v>
      </c>
      <c r="B33" s="105"/>
      <c r="C33" s="106">
        <v>42594</v>
      </c>
      <c r="D33" s="106">
        <v>42657</v>
      </c>
      <c r="E33" s="107">
        <f t="shared" si="6"/>
        <v>63</v>
      </c>
      <c r="F33" s="108" t="s">
        <v>34</v>
      </c>
      <c r="G33" s="108" t="s">
        <v>28</v>
      </c>
      <c r="H33" s="108"/>
      <c r="I33" s="109"/>
      <c r="J33" s="110">
        <v>42597</v>
      </c>
      <c r="K33" s="111"/>
      <c r="L33" s="107">
        <f t="shared" si="7"/>
        <v>0</v>
      </c>
      <c r="M33" s="1"/>
      <c r="N33" s="1"/>
      <c r="O33" s="1"/>
      <c r="P33" s="1"/>
      <c r="Q33" s="1"/>
      <c r="R33" s="1"/>
      <c r="S33" s="1"/>
      <c r="T33" s="1"/>
    </row>
    <row r="34" spans="1:20">
      <c r="A34" s="70" t="s">
        <v>35</v>
      </c>
      <c r="B34" s="112"/>
      <c r="C34" s="113">
        <v>42605</v>
      </c>
      <c r="D34" s="114">
        <v>42612</v>
      </c>
      <c r="E34" s="96">
        <f t="shared" si="6"/>
        <v>7</v>
      </c>
      <c r="F34" s="115" t="s">
        <v>33</v>
      </c>
      <c r="G34" s="115" t="s">
        <v>28</v>
      </c>
      <c r="H34" s="115"/>
      <c r="I34" s="116"/>
      <c r="J34" s="117">
        <v>42605</v>
      </c>
      <c r="K34" s="118">
        <v>42613</v>
      </c>
      <c r="L34" s="96">
        <f t="shared" si="7"/>
        <v>8</v>
      </c>
      <c r="M34" s="1"/>
      <c r="N34" s="1"/>
      <c r="O34" s="1"/>
      <c r="P34" s="1"/>
      <c r="Q34" s="1"/>
      <c r="R34" s="1"/>
      <c r="S34" s="1"/>
      <c r="T34" s="1"/>
    </row>
    <row r="35" spans="1:20">
      <c r="A35" s="102"/>
      <c r="B35" s="103"/>
      <c r="C35" s="66"/>
      <c r="D35" s="66"/>
      <c r="E35" s="67"/>
      <c r="F35" s="93" t="s">
        <v>36</v>
      </c>
      <c r="G35" s="93"/>
      <c r="H35" s="129"/>
      <c r="I35" s="129"/>
      <c r="J35" s="129"/>
      <c r="K35" s="129"/>
      <c r="L35" s="69"/>
      <c r="M35" s="1"/>
      <c r="N35" s="1"/>
      <c r="O35" s="1"/>
      <c r="P35" s="1"/>
      <c r="Q35" s="1"/>
      <c r="R35" s="1"/>
      <c r="S35" s="1"/>
      <c r="T35" s="1"/>
    </row>
    <row r="36" spans="1:20">
      <c r="A36" s="119" t="s">
        <v>35</v>
      </c>
      <c r="B36" s="120"/>
      <c r="C36" s="121">
        <v>42615</v>
      </c>
      <c r="D36" s="121">
        <v>42622</v>
      </c>
      <c r="E36" s="122">
        <f t="shared" si="6"/>
        <v>7</v>
      </c>
      <c r="F36" s="121" t="s">
        <v>37</v>
      </c>
      <c r="G36" s="121" t="s">
        <v>38</v>
      </c>
      <c r="H36" s="121"/>
      <c r="I36" s="121" t="s">
        <v>41</v>
      </c>
      <c r="J36" s="121">
        <v>42615</v>
      </c>
      <c r="K36" s="121">
        <v>42622</v>
      </c>
      <c r="L36" s="122">
        <f t="shared" si="7"/>
        <v>7</v>
      </c>
    </row>
    <row r="37" spans="1:20">
      <c r="A37" s="63"/>
      <c r="B37" s="64"/>
      <c r="C37" s="66"/>
      <c r="D37" s="66"/>
      <c r="E37" s="67"/>
      <c r="F37" s="93" t="s">
        <v>39</v>
      </c>
      <c r="G37" s="68"/>
      <c r="H37" s="130"/>
      <c r="I37" s="130"/>
      <c r="J37" s="130"/>
      <c r="K37" s="130"/>
      <c r="L37" s="69"/>
      <c r="M37" s="1"/>
      <c r="N37" s="1"/>
      <c r="O37" s="1"/>
      <c r="P37" s="1"/>
      <c r="Q37" s="1"/>
      <c r="R37" s="1"/>
      <c r="S37" s="1"/>
      <c r="T37" s="1"/>
    </row>
    <row r="38" spans="1:20">
      <c r="A38" s="104" t="s">
        <v>45</v>
      </c>
      <c r="B38" s="105"/>
      <c r="C38" s="106">
        <v>42612</v>
      </c>
      <c r="D38" s="106">
        <v>42643</v>
      </c>
      <c r="E38" s="107">
        <f t="shared" si="6"/>
        <v>31</v>
      </c>
      <c r="F38" s="108" t="s">
        <v>40</v>
      </c>
      <c r="G38" s="106" t="s">
        <v>38</v>
      </c>
      <c r="H38" s="108"/>
      <c r="I38" s="109" t="s">
        <v>46</v>
      </c>
      <c r="J38" s="106">
        <v>42612</v>
      </c>
      <c r="K38" s="111"/>
      <c r="L38" s="107">
        <f t="shared" si="7"/>
        <v>0</v>
      </c>
      <c r="M38" s="1"/>
      <c r="N38" s="1"/>
      <c r="O38" s="1"/>
      <c r="P38" s="1"/>
      <c r="Q38" s="1"/>
      <c r="R38" s="1"/>
      <c r="S38" s="1"/>
      <c r="T38" s="1"/>
    </row>
    <row r="39" spans="1:20">
      <c r="A39" s="104" t="s">
        <v>48</v>
      </c>
      <c r="B39" s="105"/>
      <c r="C39" s="106">
        <v>42646</v>
      </c>
      <c r="D39" s="106">
        <v>42657</v>
      </c>
      <c r="E39" s="107">
        <f t="shared" si="6"/>
        <v>11</v>
      </c>
      <c r="F39" s="108" t="s">
        <v>31</v>
      </c>
      <c r="G39" s="106" t="s">
        <v>38</v>
      </c>
      <c r="H39" s="108"/>
      <c r="I39" s="109" t="s">
        <v>51</v>
      </c>
      <c r="J39" s="106"/>
      <c r="K39" s="111"/>
      <c r="L39" s="107">
        <f t="shared" si="7"/>
        <v>0</v>
      </c>
      <c r="M39" s="1"/>
      <c r="N39" s="1"/>
      <c r="O39" s="1"/>
      <c r="P39" s="1"/>
      <c r="Q39" s="1"/>
      <c r="R39" s="1"/>
      <c r="S39" s="1"/>
      <c r="T39" s="1"/>
    </row>
  </sheetData>
  <mergeCells count="9">
    <mergeCell ref="H35:K35"/>
    <mergeCell ref="H37:K37"/>
    <mergeCell ref="H32:K32"/>
    <mergeCell ref="H28:K28"/>
    <mergeCell ref="A1:H2"/>
    <mergeCell ref="H6:K6"/>
    <mergeCell ref="H13:K13"/>
    <mergeCell ref="H17:K17"/>
    <mergeCell ref="H23:K23"/>
  </mergeCells>
  <pageMargins left="0.75000000000000011" right="0.75000000000000011" top="1.3937000000000002" bottom="1.3937000000000002" header="1" footer="1"/>
  <pageSetup paperSize="8" fitToWidth="0" fitToHeight="0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I7"/>
  <sheetViews>
    <sheetView workbookViewId="0">
      <selection activeCell="A5" sqref="A5"/>
    </sheetView>
  </sheetViews>
  <sheetFormatPr defaultRowHeight="14.25"/>
  <cols>
    <col min="1" max="1" width="10" customWidth="1"/>
    <col min="2" max="2" width="7.625" customWidth="1"/>
    <col min="3" max="4" width="8.75" customWidth="1"/>
    <col min="5" max="5" width="8" bestFit="1" customWidth="1"/>
    <col min="6" max="6" width="40.25" bestFit="1" customWidth="1"/>
    <col min="7" max="7" width="11.375" bestFit="1" customWidth="1"/>
    <col min="8" max="8" width="8.625" bestFit="1" customWidth="1"/>
    <col min="9" max="9" width="30.75" customWidth="1"/>
    <col min="10" max="10" width="8.875" bestFit="1" customWidth="1"/>
    <col min="11" max="11" width="8" bestFit="1" customWidth="1"/>
    <col min="12" max="12" width="8.375" bestFit="1" customWidth="1"/>
  </cols>
  <sheetData>
    <row r="2" spans="1:1023" ht="38.25">
      <c r="A2" s="17" t="s">
        <v>2</v>
      </c>
      <c r="B2" s="18" t="s">
        <v>3</v>
      </c>
      <c r="C2" s="18" t="s">
        <v>4</v>
      </c>
      <c r="D2" s="19" t="s">
        <v>5</v>
      </c>
      <c r="E2" s="19" t="s">
        <v>12</v>
      </c>
      <c r="F2" s="20" t="s">
        <v>6</v>
      </c>
      <c r="G2" s="20" t="s">
        <v>7</v>
      </c>
      <c r="H2" s="20" t="s">
        <v>8</v>
      </c>
      <c r="I2" s="21" t="s">
        <v>9</v>
      </c>
      <c r="J2" s="20" t="s">
        <v>10</v>
      </c>
      <c r="K2" s="22" t="s">
        <v>11</v>
      </c>
      <c r="L2" s="22" t="s">
        <v>13</v>
      </c>
      <c r="M2" s="8"/>
      <c r="N2" s="1"/>
      <c r="O2" s="1"/>
      <c r="P2" s="1"/>
      <c r="Q2" s="1"/>
      <c r="R2" s="1"/>
      <c r="S2" s="1"/>
      <c r="T2" s="1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</row>
    <row r="3" spans="1:1023" ht="15">
      <c r="A3" s="23"/>
      <c r="B3" s="23"/>
      <c r="C3" s="23"/>
      <c r="D3" s="23"/>
      <c r="E3" s="23"/>
      <c r="F3" s="92" t="s">
        <v>25</v>
      </c>
      <c r="G3" s="25"/>
      <c r="H3" s="133"/>
      <c r="I3" s="133"/>
      <c r="J3" s="133"/>
      <c r="K3" s="133"/>
      <c r="L3" s="24"/>
      <c r="M3" s="1"/>
      <c r="N3" s="1"/>
      <c r="O3" s="1"/>
      <c r="P3" s="1"/>
      <c r="Q3" s="1"/>
      <c r="R3" s="1"/>
      <c r="S3" s="1"/>
      <c r="T3" s="1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</row>
    <row r="4" spans="1:1023" ht="15">
      <c r="A4" s="46" t="s">
        <v>35</v>
      </c>
      <c r="B4" s="26"/>
      <c r="C4" s="36">
        <v>42626</v>
      </c>
      <c r="D4" s="35">
        <v>42627</v>
      </c>
      <c r="E4" s="27">
        <f>IF($C4 = "",0,IF($D4="",0,DATEDIF($C4,$D4,"d")))</f>
        <v>1</v>
      </c>
      <c r="F4" s="28" t="s">
        <v>52</v>
      </c>
      <c r="G4" s="28" t="s">
        <v>28</v>
      </c>
      <c r="H4" s="28"/>
      <c r="I4" s="29"/>
      <c r="J4" s="30">
        <v>42627</v>
      </c>
      <c r="K4" s="31">
        <v>42627</v>
      </c>
      <c r="L4" s="27">
        <f>IF($J4="",0,IF($K4="",0,DATEDIF($J4,$K4,"d")))</f>
        <v>0</v>
      </c>
      <c r="M4" s="1"/>
      <c r="N4" s="1"/>
      <c r="O4" s="1"/>
      <c r="P4" s="1"/>
      <c r="Q4" s="1"/>
      <c r="R4" s="1"/>
      <c r="S4" s="1"/>
      <c r="T4" s="1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</row>
    <row r="5" spans="1:1023" ht="15">
      <c r="A5" s="124" t="s">
        <v>48</v>
      </c>
      <c r="B5" s="26"/>
      <c r="C5" s="36">
        <v>42632</v>
      </c>
      <c r="D5" s="35">
        <v>42639</v>
      </c>
      <c r="E5" s="27">
        <f>IF($C5 = "",0,IF($D5="",0,DATEDIF($C5,$D5,"d")))</f>
        <v>7</v>
      </c>
      <c r="F5" s="28" t="s">
        <v>53</v>
      </c>
      <c r="G5" s="28" t="s">
        <v>28</v>
      </c>
      <c r="H5" s="28"/>
      <c r="I5" s="29"/>
      <c r="J5" s="30"/>
      <c r="K5" s="31"/>
      <c r="L5" s="27"/>
      <c r="M5" s="1"/>
      <c r="N5" s="1"/>
      <c r="O5" s="1"/>
      <c r="P5" s="1"/>
      <c r="Q5" s="1"/>
      <c r="R5" s="1"/>
      <c r="S5" s="1"/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</row>
    <row r="6" spans="1:1023" ht="15">
      <c r="A6" s="63"/>
      <c r="B6" s="64"/>
      <c r="C6" s="65"/>
      <c r="D6" s="66"/>
      <c r="E6" s="67"/>
      <c r="F6" s="93" t="s">
        <v>27</v>
      </c>
      <c r="G6" s="68"/>
      <c r="H6" s="130"/>
      <c r="I6" s="130"/>
      <c r="J6" s="130"/>
      <c r="K6" s="130"/>
      <c r="L6" s="69"/>
      <c r="M6" s="1"/>
      <c r="N6" s="1"/>
      <c r="O6" s="1"/>
      <c r="P6" s="1"/>
      <c r="Q6" s="1"/>
      <c r="R6" s="1"/>
      <c r="S6" s="1"/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</row>
    <row r="7" spans="1:1023" s="127" customFormat="1" ht="15">
      <c r="A7" s="128" t="s">
        <v>45</v>
      </c>
      <c r="B7" s="125"/>
      <c r="C7" s="79">
        <v>42627</v>
      </c>
      <c r="D7" s="79">
        <v>42636</v>
      </c>
      <c r="E7" s="80">
        <f t="shared" ref="E7" si="0">IF($C7 = "",0,IF($D7="",0,DATEDIF($C7,$D7,"d")))</f>
        <v>9</v>
      </c>
      <c r="F7" s="81" t="s">
        <v>54</v>
      </c>
      <c r="G7" s="81" t="s">
        <v>28</v>
      </c>
      <c r="H7" s="81"/>
      <c r="I7" s="82"/>
      <c r="J7" s="83">
        <v>42629</v>
      </c>
      <c r="K7" s="84"/>
      <c r="L7" s="80">
        <f t="shared" ref="L7" si="1">IF($J7="",0,IF($K7="",0,DATEDIF($J7,$K7,"d")))</f>
        <v>0</v>
      </c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6"/>
      <c r="DA7" s="126"/>
      <c r="DB7" s="126"/>
      <c r="DC7" s="126"/>
      <c r="DD7" s="126"/>
      <c r="DE7" s="126"/>
      <c r="DF7" s="126"/>
      <c r="DG7" s="126"/>
      <c r="DH7" s="126"/>
      <c r="DI7" s="126"/>
      <c r="DJ7" s="126"/>
      <c r="DK7" s="126"/>
      <c r="DL7" s="126"/>
      <c r="DM7" s="126"/>
      <c r="DN7" s="126"/>
      <c r="DO7" s="126"/>
      <c r="DP7" s="126"/>
      <c r="DQ7" s="126"/>
      <c r="DR7" s="126"/>
      <c r="DS7" s="126"/>
      <c r="DT7" s="126"/>
      <c r="DU7" s="126"/>
      <c r="DV7" s="126"/>
      <c r="DW7" s="126"/>
      <c r="DX7" s="126"/>
      <c r="DY7" s="126"/>
      <c r="DZ7" s="126"/>
      <c r="EA7" s="126"/>
      <c r="EB7" s="126"/>
      <c r="EC7" s="126"/>
      <c r="ED7" s="126"/>
      <c r="EE7" s="126"/>
      <c r="EF7" s="126"/>
      <c r="EG7" s="126"/>
      <c r="EH7" s="126"/>
      <c r="EI7" s="126"/>
      <c r="EJ7" s="126"/>
      <c r="EK7" s="126"/>
      <c r="EL7" s="126"/>
      <c r="EM7" s="126"/>
      <c r="EN7" s="126"/>
      <c r="EO7" s="126"/>
      <c r="EP7" s="126"/>
      <c r="EQ7" s="126"/>
      <c r="ER7" s="126"/>
      <c r="ES7" s="126"/>
      <c r="ET7" s="126"/>
      <c r="EU7" s="126"/>
      <c r="EV7" s="126"/>
      <c r="EW7" s="126"/>
      <c r="EX7" s="126"/>
      <c r="EY7" s="126"/>
      <c r="EZ7" s="126"/>
      <c r="FA7" s="126"/>
      <c r="FB7" s="126"/>
      <c r="FC7" s="126"/>
      <c r="FD7" s="126"/>
      <c r="FE7" s="126"/>
      <c r="FF7" s="126"/>
      <c r="FG7" s="126"/>
      <c r="FH7" s="126"/>
      <c r="FI7" s="126"/>
      <c r="FJ7" s="126"/>
      <c r="FK7" s="126"/>
      <c r="FL7" s="126"/>
      <c r="FM7" s="126"/>
      <c r="FN7" s="126"/>
      <c r="FO7" s="126"/>
      <c r="FP7" s="126"/>
      <c r="FQ7" s="126"/>
      <c r="FR7" s="126"/>
      <c r="FS7" s="126"/>
      <c r="FT7" s="126"/>
      <c r="FU7" s="126"/>
      <c r="FV7" s="126"/>
      <c r="FW7" s="126"/>
      <c r="FX7" s="126"/>
      <c r="FY7" s="126"/>
      <c r="FZ7" s="126"/>
      <c r="GA7" s="126"/>
      <c r="GB7" s="126"/>
      <c r="GC7" s="126"/>
      <c r="GD7" s="126"/>
      <c r="GE7" s="126"/>
      <c r="GF7" s="126"/>
      <c r="GG7" s="126"/>
      <c r="GH7" s="126"/>
      <c r="GI7" s="126"/>
      <c r="GJ7" s="126"/>
      <c r="GK7" s="126"/>
      <c r="GL7" s="126"/>
      <c r="GM7" s="126"/>
      <c r="GN7" s="126"/>
      <c r="GO7" s="126"/>
      <c r="GP7" s="126"/>
      <c r="GQ7" s="126"/>
      <c r="GR7" s="126"/>
      <c r="GS7" s="126"/>
      <c r="GT7" s="126"/>
      <c r="GU7" s="126"/>
      <c r="GV7" s="126"/>
      <c r="GW7" s="126"/>
      <c r="GX7" s="126"/>
      <c r="GY7" s="126"/>
      <c r="GZ7" s="126"/>
      <c r="HA7" s="126"/>
      <c r="HB7" s="126"/>
      <c r="HC7" s="126"/>
      <c r="HD7" s="126"/>
      <c r="HE7" s="126"/>
      <c r="HF7" s="126"/>
      <c r="HG7" s="126"/>
      <c r="HH7" s="126"/>
      <c r="HI7" s="126"/>
      <c r="HJ7" s="126"/>
      <c r="HK7" s="126"/>
      <c r="HL7" s="126"/>
      <c r="HM7" s="126"/>
      <c r="HN7" s="126"/>
      <c r="HO7" s="126"/>
      <c r="HP7" s="126"/>
      <c r="HQ7" s="126"/>
      <c r="HR7" s="126"/>
      <c r="HS7" s="126"/>
      <c r="HT7" s="126"/>
      <c r="HU7" s="126"/>
      <c r="HV7" s="126"/>
      <c r="HW7" s="126"/>
      <c r="HX7" s="126"/>
      <c r="HY7" s="126"/>
      <c r="HZ7" s="126"/>
      <c r="IA7" s="126"/>
      <c r="IB7" s="126"/>
      <c r="IC7" s="126"/>
      <c r="ID7" s="126"/>
      <c r="IE7" s="126"/>
      <c r="IF7" s="126"/>
      <c r="IG7" s="126"/>
      <c r="IH7" s="126"/>
      <c r="II7" s="126"/>
      <c r="IJ7" s="126"/>
      <c r="IK7" s="126"/>
      <c r="IL7" s="126"/>
      <c r="IM7" s="126"/>
      <c r="IN7" s="126"/>
      <c r="IO7" s="126"/>
      <c r="IP7" s="126"/>
      <c r="IQ7" s="126"/>
      <c r="IR7" s="126"/>
      <c r="IS7" s="126"/>
      <c r="IT7" s="126"/>
      <c r="IU7" s="126"/>
      <c r="IV7" s="126"/>
      <c r="IW7" s="126"/>
      <c r="IX7" s="126"/>
      <c r="IY7" s="126"/>
      <c r="IZ7" s="126"/>
      <c r="JA7" s="126"/>
      <c r="JB7" s="126"/>
      <c r="JC7" s="126"/>
      <c r="JD7" s="126"/>
      <c r="JE7" s="126"/>
      <c r="JF7" s="126"/>
      <c r="JG7" s="126"/>
      <c r="JH7" s="126"/>
      <c r="JI7" s="126"/>
      <c r="JJ7" s="126"/>
      <c r="JK7" s="126"/>
      <c r="JL7" s="126"/>
      <c r="JM7" s="126"/>
      <c r="JN7" s="126"/>
      <c r="JO7" s="126"/>
      <c r="JP7" s="126"/>
      <c r="JQ7" s="126"/>
      <c r="JR7" s="126"/>
      <c r="JS7" s="126"/>
      <c r="JT7" s="126"/>
      <c r="JU7" s="126"/>
      <c r="JV7" s="126"/>
      <c r="JW7" s="126"/>
      <c r="JX7" s="126"/>
      <c r="JY7" s="126"/>
      <c r="JZ7" s="126"/>
      <c r="KA7" s="126"/>
      <c r="KB7" s="126"/>
      <c r="KC7" s="126"/>
      <c r="KD7" s="126"/>
      <c r="KE7" s="126"/>
      <c r="KF7" s="126"/>
      <c r="KG7" s="126"/>
      <c r="KH7" s="126"/>
      <c r="KI7" s="126"/>
      <c r="KJ7" s="126"/>
      <c r="KK7" s="126"/>
      <c r="KL7" s="126"/>
      <c r="KM7" s="126"/>
      <c r="KN7" s="126"/>
      <c r="KO7" s="126"/>
      <c r="KP7" s="126"/>
      <c r="KQ7" s="126"/>
      <c r="KR7" s="126"/>
      <c r="KS7" s="126"/>
      <c r="KT7" s="126"/>
      <c r="KU7" s="126"/>
      <c r="KV7" s="126"/>
      <c r="KW7" s="126"/>
      <c r="KX7" s="126"/>
      <c r="KY7" s="126"/>
      <c r="KZ7" s="126"/>
      <c r="LA7" s="126"/>
      <c r="LB7" s="126"/>
      <c r="LC7" s="126"/>
      <c r="LD7" s="126"/>
      <c r="LE7" s="126"/>
      <c r="LF7" s="126"/>
      <c r="LG7" s="126"/>
      <c r="LH7" s="126"/>
      <c r="LI7" s="126"/>
      <c r="LJ7" s="126"/>
      <c r="LK7" s="126"/>
      <c r="LL7" s="126"/>
      <c r="LM7" s="126"/>
      <c r="LN7" s="126"/>
      <c r="LO7" s="126"/>
      <c r="LP7" s="126"/>
      <c r="LQ7" s="126"/>
      <c r="LR7" s="126"/>
      <c r="LS7" s="126"/>
      <c r="LT7" s="126"/>
      <c r="LU7" s="126"/>
      <c r="LV7" s="126"/>
      <c r="LW7" s="126"/>
      <c r="LX7" s="126"/>
      <c r="LY7" s="126"/>
      <c r="LZ7" s="126"/>
      <c r="MA7" s="126"/>
      <c r="MB7" s="126"/>
      <c r="MC7" s="126"/>
      <c r="MD7" s="126"/>
      <c r="ME7" s="126"/>
      <c r="MF7" s="126"/>
      <c r="MG7" s="126"/>
      <c r="MH7" s="126"/>
      <c r="MI7" s="126"/>
      <c r="MJ7" s="126"/>
      <c r="MK7" s="126"/>
      <c r="ML7" s="126"/>
      <c r="MM7" s="126"/>
      <c r="MN7" s="126"/>
      <c r="MO7" s="126"/>
      <c r="MP7" s="126"/>
      <c r="MQ7" s="126"/>
      <c r="MR7" s="126"/>
      <c r="MS7" s="126"/>
      <c r="MT7" s="126"/>
      <c r="MU7" s="126"/>
      <c r="MV7" s="126"/>
      <c r="MW7" s="126"/>
      <c r="MX7" s="126"/>
      <c r="MY7" s="126"/>
      <c r="MZ7" s="126"/>
      <c r="NA7" s="126"/>
      <c r="NB7" s="126"/>
      <c r="NC7" s="126"/>
      <c r="ND7" s="126"/>
      <c r="NE7" s="126"/>
      <c r="NF7" s="126"/>
      <c r="NG7" s="126"/>
      <c r="NH7" s="126"/>
      <c r="NI7" s="126"/>
      <c r="NJ7" s="126"/>
      <c r="NK7" s="126"/>
      <c r="NL7" s="126"/>
      <c r="NM7" s="126"/>
      <c r="NN7" s="126"/>
      <c r="NO7" s="126"/>
      <c r="NP7" s="126"/>
      <c r="NQ7" s="126"/>
      <c r="NR7" s="126"/>
      <c r="NS7" s="126"/>
      <c r="NT7" s="126"/>
      <c r="NU7" s="126"/>
      <c r="NV7" s="126"/>
      <c r="NW7" s="126"/>
      <c r="NX7" s="126"/>
      <c r="NY7" s="126"/>
      <c r="NZ7" s="126"/>
      <c r="OA7" s="126"/>
      <c r="OB7" s="126"/>
      <c r="OC7" s="126"/>
      <c r="OD7" s="126"/>
      <c r="OE7" s="126"/>
      <c r="OF7" s="126"/>
      <c r="OG7" s="126"/>
      <c r="OH7" s="126"/>
      <c r="OI7" s="126"/>
      <c r="OJ7" s="126"/>
      <c r="OK7" s="126"/>
      <c r="OL7" s="126"/>
      <c r="OM7" s="126"/>
      <c r="ON7" s="126"/>
      <c r="OO7" s="126"/>
      <c r="OP7" s="126"/>
      <c r="OQ7" s="126"/>
      <c r="OR7" s="126"/>
      <c r="OS7" s="126"/>
      <c r="OT7" s="126"/>
      <c r="OU7" s="126"/>
      <c r="OV7" s="126"/>
      <c r="OW7" s="126"/>
      <c r="OX7" s="126"/>
      <c r="OY7" s="126"/>
      <c r="OZ7" s="126"/>
      <c r="PA7" s="126"/>
      <c r="PB7" s="126"/>
      <c r="PC7" s="126"/>
      <c r="PD7" s="126"/>
      <c r="PE7" s="126"/>
      <c r="PF7" s="126"/>
      <c r="PG7" s="126"/>
      <c r="PH7" s="126"/>
      <c r="PI7" s="126"/>
      <c r="PJ7" s="126"/>
      <c r="PK7" s="126"/>
      <c r="PL7" s="126"/>
      <c r="PM7" s="126"/>
      <c r="PN7" s="126"/>
      <c r="PO7" s="126"/>
      <c r="PP7" s="126"/>
      <c r="PQ7" s="126"/>
      <c r="PR7" s="126"/>
      <c r="PS7" s="126"/>
      <c r="PT7" s="126"/>
      <c r="PU7" s="126"/>
      <c r="PV7" s="126"/>
      <c r="PW7" s="126"/>
      <c r="PX7" s="126"/>
      <c r="PY7" s="126"/>
      <c r="PZ7" s="126"/>
      <c r="QA7" s="126"/>
      <c r="QB7" s="126"/>
      <c r="QC7" s="126"/>
      <c r="QD7" s="126"/>
      <c r="QE7" s="126"/>
      <c r="QF7" s="126"/>
      <c r="QG7" s="126"/>
      <c r="QH7" s="126"/>
      <c r="QI7" s="126"/>
      <c r="QJ7" s="126"/>
      <c r="QK7" s="126"/>
      <c r="QL7" s="126"/>
      <c r="QM7" s="126"/>
      <c r="QN7" s="126"/>
      <c r="QO7" s="126"/>
      <c r="QP7" s="126"/>
      <c r="QQ7" s="126"/>
      <c r="QR7" s="126"/>
      <c r="QS7" s="126"/>
      <c r="QT7" s="126"/>
      <c r="QU7" s="126"/>
      <c r="QV7" s="126"/>
      <c r="QW7" s="126"/>
      <c r="QX7" s="126"/>
      <c r="QY7" s="126"/>
      <c r="QZ7" s="126"/>
      <c r="RA7" s="126"/>
      <c r="RB7" s="126"/>
      <c r="RC7" s="126"/>
      <c r="RD7" s="126"/>
      <c r="RE7" s="126"/>
      <c r="RF7" s="126"/>
      <c r="RG7" s="126"/>
      <c r="RH7" s="126"/>
      <c r="RI7" s="126"/>
      <c r="RJ7" s="126"/>
      <c r="RK7" s="126"/>
      <c r="RL7" s="126"/>
      <c r="RM7" s="126"/>
      <c r="RN7" s="126"/>
      <c r="RO7" s="126"/>
      <c r="RP7" s="126"/>
      <c r="RQ7" s="126"/>
      <c r="RR7" s="126"/>
      <c r="RS7" s="126"/>
      <c r="RT7" s="126"/>
      <c r="RU7" s="126"/>
      <c r="RV7" s="126"/>
      <c r="RW7" s="126"/>
      <c r="RX7" s="126"/>
      <c r="RY7" s="126"/>
      <c r="RZ7" s="126"/>
      <c r="SA7" s="126"/>
      <c r="SB7" s="126"/>
      <c r="SC7" s="126"/>
      <c r="SD7" s="126"/>
      <c r="SE7" s="126"/>
      <c r="SF7" s="126"/>
      <c r="SG7" s="126"/>
      <c r="SH7" s="126"/>
      <c r="SI7" s="126"/>
      <c r="SJ7" s="126"/>
      <c r="SK7" s="126"/>
      <c r="SL7" s="126"/>
      <c r="SM7" s="126"/>
      <c r="SN7" s="126"/>
      <c r="SO7" s="126"/>
      <c r="SP7" s="126"/>
      <c r="SQ7" s="126"/>
      <c r="SR7" s="126"/>
      <c r="SS7" s="126"/>
      <c r="ST7" s="126"/>
      <c r="SU7" s="126"/>
      <c r="SV7" s="126"/>
      <c r="SW7" s="126"/>
      <c r="SX7" s="126"/>
      <c r="SY7" s="126"/>
      <c r="SZ7" s="126"/>
      <c r="TA7" s="126"/>
      <c r="TB7" s="126"/>
      <c r="TC7" s="126"/>
      <c r="TD7" s="126"/>
      <c r="TE7" s="126"/>
      <c r="TF7" s="126"/>
      <c r="TG7" s="126"/>
      <c r="TH7" s="126"/>
      <c r="TI7" s="126"/>
      <c r="TJ7" s="126"/>
      <c r="TK7" s="126"/>
      <c r="TL7" s="126"/>
      <c r="TM7" s="126"/>
      <c r="TN7" s="126"/>
      <c r="TO7" s="126"/>
      <c r="TP7" s="126"/>
      <c r="TQ7" s="126"/>
      <c r="TR7" s="126"/>
      <c r="TS7" s="126"/>
      <c r="TT7" s="126"/>
      <c r="TU7" s="126"/>
      <c r="TV7" s="126"/>
      <c r="TW7" s="126"/>
      <c r="TX7" s="126"/>
      <c r="TY7" s="126"/>
      <c r="TZ7" s="126"/>
      <c r="UA7" s="126"/>
      <c r="UB7" s="126"/>
      <c r="UC7" s="126"/>
      <c r="UD7" s="126"/>
      <c r="UE7" s="126"/>
      <c r="UF7" s="126"/>
      <c r="UG7" s="126"/>
      <c r="UH7" s="126"/>
      <c r="UI7" s="126"/>
      <c r="UJ7" s="126"/>
      <c r="UK7" s="126"/>
      <c r="UL7" s="126"/>
      <c r="UM7" s="126"/>
      <c r="UN7" s="126"/>
      <c r="UO7" s="126"/>
      <c r="UP7" s="126"/>
      <c r="UQ7" s="126"/>
      <c r="UR7" s="126"/>
      <c r="US7" s="126"/>
      <c r="UT7" s="126"/>
      <c r="UU7" s="126"/>
      <c r="UV7" s="126"/>
      <c r="UW7" s="126"/>
      <c r="UX7" s="126"/>
      <c r="UY7" s="126"/>
      <c r="UZ7" s="126"/>
      <c r="VA7" s="126"/>
      <c r="VB7" s="126"/>
      <c r="VC7" s="126"/>
      <c r="VD7" s="126"/>
      <c r="VE7" s="126"/>
      <c r="VF7" s="126"/>
      <c r="VG7" s="126"/>
      <c r="VH7" s="126"/>
      <c r="VI7" s="126"/>
      <c r="VJ7" s="126"/>
      <c r="VK7" s="126"/>
      <c r="VL7" s="126"/>
      <c r="VM7" s="126"/>
      <c r="VN7" s="126"/>
      <c r="VO7" s="126"/>
      <c r="VP7" s="126"/>
      <c r="VQ7" s="126"/>
      <c r="VR7" s="126"/>
      <c r="VS7" s="126"/>
      <c r="VT7" s="126"/>
      <c r="VU7" s="126"/>
      <c r="VV7" s="126"/>
      <c r="VW7" s="126"/>
      <c r="VX7" s="126"/>
      <c r="VY7" s="126"/>
      <c r="VZ7" s="126"/>
      <c r="WA7" s="126"/>
      <c r="WB7" s="126"/>
      <c r="WC7" s="126"/>
      <c r="WD7" s="126"/>
      <c r="WE7" s="126"/>
      <c r="WF7" s="126"/>
      <c r="WG7" s="126"/>
      <c r="WH7" s="126"/>
      <c r="WI7" s="126"/>
      <c r="WJ7" s="126"/>
      <c r="WK7" s="126"/>
      <c r="WL7" s="126"/>
      <c r="WM7" s="126"/>
      <c r="WN7" s="126"/>
      <c r="WO7" s="126"/>
      <c r="WP7" s="126"/>
      <c r="WQ7" s="126"/>
      <c r="WR7" s="126"/>
      <c r="WS7" s="126"/>
      <c r="WT7" s="126"/>
      <c r="WU7" s="126"/>
      <c r="WV7" s="126"/>
      <c r="WW7" s="126"/>
      <c r="WX7" s="126"/>
      <c r="WY7" s="126"/>
      <c r="WZ7" s="126"/>
      <c r="XA7" s="126"/>
      <c r="XB7" s="126"/>
      <c r="XC7" s="126"/>
      <c r="XD7" s="126"/>
      <c r="XE7" s="126"/>
      <c r="XF7" s="126"/>
      <c r="XG7" s="126"/>
      <c r="XH7" s="126"/>
      <c r="XI7" s="126"/>
      <c r="XJ7" s="126"/>
      <c r="XK7" s="126"/>
      <c r="XL7" s="126"/>
      <c r="XM7" s="126"/>
      <c r="XN7" s="126"/>
      <c r="XO7" s="126"/>
      <c r="XP7" s="126"/>
      <c r="XQ7" s="126"/>
      <c r="XR7" s="126"/>
      <c r="XS7" s="126"/>
      <c r="XT7" s="126"/>
      <c r="XU7" s="126"/>
      <c r="XV7" s="126"/>
      <c r="XW7" s="126"/>
      <c r="XX7" s="126"/>
      <c r="XY7" s="126"/>
      <c r="XZ7" s="126"/>
      <c r="YA7" s="126"/>
      <c r="YB7" s="126"/>
      <c r="YC7" s="126"/>
      <c r="YD7" s="126"/>
      <c r="YE7" s="126"/>
      <c r="YF7" s="126"/>
      <c r="YG7" s="126"/>
      <c r="YH7" s="126"/>
      <c r="YI7" s="126"/>
      <c r="YJ7" s="126"/>
      <c r="YK7" s="126"/>
      <c r="YL7" s="126"/>
      <c r="YM7" s="126"/>
      <c r="YN7" s="126"/>
      <c r="YO7" s="126"/>
      <c r="YP7" s="126"/>
      <c r="YQ7" s="126"/>
      <c r="YR7" s="126"/>
      <c r="YS7" s="126"/>
      <c r="YT7" s="126"/>
      <c r="YU7" s="126"/>
      <c r="YV7" s="126"/>
      <c r="YW7" s="126"/>
      <c r="YX7" s="126"/>
      <c r="YY7" s="126"/>
      <c r="YZ7" s="126"/>
      <c r="ZA7" s="126"/>
      <c r="ZB7" s="126"/>
      <c r="ZC7" s="126"/>
      <c r="ZD7" s="126"/>
      <c r="ZE7" s="126"/>
      <c r="ZF7" s="126"/>
      <c r="ZG7" s="126"/>
      <c r="ZH7" s="126"/>
      <c r="ZI7" s="126"/>
      <c r="ZJ7" s="126"/>
      <c r="ZK7" s="126"/>
      <c r="ZL7" s="126"/>
      <c r="ZM7" s="126"/>
      <c r="ZN7" s="126"/>
      <c r="ZO7" s="126"/>
      <c r="ZP7" s="126"/>
      <c r="ZQ7" s="126"/>
      <c r="ZR7" s="126"/>
      <c r="ZS7" s="126"/>
      <c r="ZT7" s="126"/>
      <c r="ZU7" s="126"/>
      <c r="ZV7" s="126"/>
      <c r="ZW7" s="126"/>
      <c r="ZX7" s="126"/>
      <c r="ZY7" s="126"/>
      <c r="ZZ7" s="126"/>
      <c r="AAA7" s="126"/>
      <c r="AAB7" s="126"/>
      <c r="AAC7" s="126"/>
      <c r="AAD7" s="126"/>
      <c r="AAE7" s="126"/>
      <c r="AAF7" s="126"/>
      <c r="AAG7" s="126"/>
      <c r="AAH7" s="126"/>
      <c r="AAI7" s="126"/>
      <c r="AAJ7" s="126"/>
      <c r="AAK7" s="126"/>
      <c r="AAL7" s="126"/>
      <c r="AAM7" s="126"/>
      <c r="AAN7" s="126"/>
      <c r="AAO7" s="126"/>
      <c r="AAP7" s="126"/>
      <c r="AAQ7" s="126"/>
      <c r="AAR7" s="126"/>
      <c r="AAS7" s="126"/>
      <c r="AAT7" s="126"/>
      <c r="AAU7" s="126"/>
      <c r="AAV7" s="126"/>
      <c r="AAW7" s="126"/>
      <c r="AAX7" s="126"/>
      <c r="AAY7" s="126"/>
      <c r="AAZ7" s="126"/>
      <c r="ABA7" s="126"/>
      <c r="ABB7" s="126"/>
      <c r="ABC7" s="126"/>
      <c r="ABD7" s="126"/>
      <c r="ABE7" s="126"/>
      <c r="ABF7" s="126"/>
      <c r="ABG7" s="126"/>
      <c r="ABH7" s="126"/>
      <c r="ABI7" s="126"/>
      <c r="ABJ7" s="126"/>
      <c r="ABK7" s="126"/>
      <c r="ABL7" s="126"/>
      <c r="ABM7" s="126"/>
      <c r="ABN7" s="126"/>
      <c r="ABO7" s="126"/>
      <c r="ABP7" s="126"/>
      <c r="ABQ7" s="126"/>
      <c r="ABR7" s="126"/>
      <c r="ABS7" s="126"/>
      <c r="ABT7" s="126"/>
      <c r="ABU7" s="126"/>
      <c r="ABV7" s="126"/>
      <c r="ABW7" s="126"/>
      <c r="ABX7" s="126"/>
      <c r="ABY7" s="126"/>
      <c r="ABZ7" s="126"/>
      <c r="ACA7" s="126"/>
      <c r="ACB7" s="126"/>
      <c r="ACC7" s="126"/>
      <c r="ACD7" s="126"/>
      <c r="ACE7" s="126"/>
      <c r="ACF7" s="126"/>
      <c r="ACG7" s="126"/>
      <c r="ACH7" s="126"/>
      <c r="ACI7" s="126"/>
      <c r="ACJ7" s="126"/>
      <c r="ACK7" s="126"/>
      <c r="ACL7" s="126"/>
      <c r="ACM7" s="126"/>
      <c r="ACN7" s="126"/>
      <c r="ACO7" s="126"/>
      <c r="ACP7" s="126"/>
      <c r="ACQ7" s="126"/>
      <c r="ACR7" s="126"/>
      <c r="ACS7" s="126"/>
      <c r="ACT7" s="126"/>
      <c r="ACU7" s="126"/>
      <c r="ACV7" s="126"/>
      <c r="ACW7" s="126"/>
      <c r="ACX7" s="126"/>
      <c r="ACY7" s="126"/>
      <c r="ACZ7" s="126"/>
      <c r="ADA7" s="126"/>
      <c r="ADB7" s="126"/>
      <c r="ADC7" s="126"/>
      <c r="ADD7" s="126"/>
      <c r="ADE7" s="126"/>
      <c r="ADF7" s="126"/>
      <c r="ADG7" s="126"/>
      <c r="ADH7" s="126"/>
      <c r="ADI7" s="126"/>
      <c r="ADJ7" s="126"/>
      <c r="ADK7" s="126"/>
      <c r="ADL7" s="126"/>
      <c r="ADM7" s="126"/>
      <c r="ADN7" s="126"/>
      <c r="ADO7" s="126"/>
      <c r="ADP7" s="126"/>
      <c r="ADQ7" s="126"/>
      <c r="ADR7" s="126"/>
      <c r="ADS7" s="126"/>
      <c r="ADT7" s="126"/>
      <c r="ADU7" s="126"/>
      <c r="ADV7" s="126"/>
      <c r="ADW7" s="126"/>
      <c r="ADX7" s="126"/>
      <c r="ADY7" s="126"/>
      <c r="ADZ7" s="126"/>
      <c r="AEA7" s="126"/>
      <c r="AEB7" s="126"/>
      <c r="AEC7" s="126"/>
      <c r="AED7" s="126"/>
      <c r="AEE7" s="126"/>
      <c r="AEF7" s="126"/>
      <c r="AEG7" s="126"/>
      <c r="AEH7" s="126"/>
      <c r="AEI7" s="126"/>
      <c r="AEJ7" s="126"/>
      <c r="AEK7" s="126"/>
      <c r="AEL7" s="126"/>
      <c r="AEM7" s="126"/>
      <c r="AEN7" s="126"/>
      <c r="AEO7" s="126"/>
      <c r="AEP7" s="126"/>
      <c r="AEQ7" s="126"/>
      <c r="AER7" s="126"/>
      <c r="AES7" s="126"/>
      <c r="AET7" s="126"/>
      <c r="AEU7" s="126"/>
      <c r="AEV7" s="126"/>
      <c r="AEW7" s="126"/>
      <c r="AEX7" s="126"/>
      <c r="AEY7" s="126"/>
      <c r="AEZ7" s="126"/>
      <c r="AFA7" s="126"/>
      <c r="AFB7" s="126"/>
      <c r="AFC7" s="126"/>
      <c r="AFD7" s="126"/>
      <c r="AFE7" s="126"/>
      <c r="AFF7" s="126"/>
      <c r="AFG7" s="126"/>
      <c r="AFH7" s="126"/>
      <c r="AFI7" s="126"/>
      <c r="AFJ7" s="126"/>
      <c r="AFK7" s="126"/>
      <c r="AFL7" s="126"/>
      <c r="AFM7" s="126"/>
      <c r="AFN7" s="126"/>
      <c r="AFO7" s="126"/>
      <c r="AFP7" s="126"/>
      <c r="AFQ7" s="126"/>
      <c r="AFR7" s="126"/>
      <c r="AFS7" s="126"/>
      <c r="AFT7" s="126"/>
      <c r="AFU7" s="126"/>
      <c r="AFV7" s="126"/>
      <c r="AFW7" s="126"/>
      <c r="AFX7" s="126"/>
      <c r="AFY7" s="126"/>
      <c r="AFZ7" s="126"/>
      <c r="AGA7" s="126"/>
      <c r="AGB7" s="126"/>
      <c r="AGC7" s="126"/>
      <c r="AGD7" s="126"/>
      <c r="AGE7" s="126"/>
      <c r="AGF7" s="126"/>
      <c r="AGG7" s="126"/>
      <c r="AGH7" s="126"/>
      <c r="AGI7" s="126"/>
      <c r="AGJ7" s="126"/>
      <c r="AGK7" s="126"/>
      <c r="AGL7" s="126"/>
      <c r="AGM7" s="126"/>
      <c r="AGN7" s="126"/>
      <c r="AGO7" s="126"/>
      <c r="AGP7" s="126"/>
      <c r="AGQ7" s="126"/>
      <c r="AGR7" s="126"/>
      <c r="AGS7" s="126"/>
      <c r="AGT7" s="126"/>
      <c r="AGU7" s="126"/>
      <c r="AGV7" s="126"/>
      <c r="AGW7" s="126"/>
      <c r="AGX7" s="126"/>
      <c r="AGY7" s="126"/>
      <c r="AGZ7" s="126"/>
      <c r="AHA7" s="126"/>
      <c r="AHB7" s="126"/>
      <c r="AHC7" s="126"/>
      <c r="AHD7" s="126"/>
      <c r="AHE7" s="126"/>
      <c r="AHF7" s="126"/>
      <c r="AHG7" s="126"/>
      <c r="AHH7" s="126"/>
      <c r="AHI7" s="126"/>
      <c r="AHJ7" s="126"/>
      <c r="AHK7" s="126"/>
      <c r="AHL7" s="126"/>
      <c r="AHM7" s="126"/>
      <c r="AHN7" s="126"/>
      <c r="AHO7" s="126"/>
      <c r="AHP7" s="126"/>
      <c r="AHQ7" s="126"/>
      <c r="AHR7" s="126"/>
      <c r="AHS7" s="126"/>
      <c r="AHT7" s="126"/>
      <c r="AHU7" s="126"/>
      <c r="AHV7" s="126"/>
      <c r="AHW7" s="126"/>
      <c r="AHX7" s="126"/>
      <c r="AHY7" s="126"/>
      <c r="AHZ7" s="126"/>
      <c r="AIA7" s="126"/>
      <c r="AIB7" s="126"/>
      <c r="AIC7" s="126"/>
      <c r="AID7" s="126"/>
      <c r="AIE7" s="126"/>
      <c r="AIF7" s="126"/>
      <c r="AIG7" s="126"/>
      <c r="AIH7" s="126"/>
      <c r="AII7" s="126"/>
      <c r="AIJ7" s="126"/>
      <c r="AIK7" s="126"/>
      <c r="AIL7" s="126"/>
      <c r="AIM7" s="126"/>
      <c r="AIN7" s="126"/>
      <c r="AIO7" s="126"/>
      <c r="AIP7" s="126"/>
      <c r="AIQ7" s="126"/>
      <c r="AIR7" s="126"/>
      <c r="AIS7" s="126"/>
      <c r="AIT7" s="126"/>
      <c r="AIU7" s="126"/>
      <c r="AIV7" s="126"/>
      <c r="AIW7" s="126"/>
      <c r="AIX7" s="126"/>
      <c r="AIY7" s="126"/>
      <c r="AIZ7" s="126"/>
      <c r="AJA7" s="126"/>
      <c r="AJB7" s="126"/>
      <c r="AJC7" s="126"/>
      <c r="AJD7" s="126"/>
      <c r="AJE7" s="126"/>
      <c r="AJF7" s="126"/>
      <c r="AJG7" s="126"/>
      <c r="AJH7" s="126"/>
      <c r="AJI7" s="126"/>
      <c r="AJJ7" s="126"/>
      <c r="AJK7" s="126"/>
      <c r="AJL7" s="126"/>
      <c r="AJM7" s="126"/>
      <c r="AJN7" s="126"/>
      <c r="AJO7" s="126"/>
      <c r="AJP7" s="126"/>
      <c r="AJQ7" s="126"/>
      <c r="AJR7" s="126"/>
      <c r="AJS7" s="126"/>
      <c r="AJT7" s="126"/>
      <c r="AJU7" s="126"/>
      <c r="AJV7" s="126"/>
      <c r="AJW7" s="126"/>
      <c r="AJX7" s="126"/>
      <c r="AJY7" s="126"/>
      <c r="AJZ7" s="126"/>
      <c r="AKA7" s="126"/>
      <c r="AKB7" s="126"/>
      <c r="AKC7" s="126"/>
      <c r="AKD7" s="126"/>
      <c r="AKE7" s="126"/>
      <c r="AKF7" s="126"/>
      <c r="AKG7" s="126"/>
      <c r="AKH7" s="126"/>
      <c r="AKI7" s="126"/>
      <c r="AKJ7" s="126"/>
      <c r="AKK7" s="126"/>
      <c r="AKL7" s="126"/>
      <c r="AKM7" s="126"/>
      <c r="AKN7" s="126"/>
      <c r="AKO7" s="126"/>
      <c r="AKP7" s="126"/>
      <c r="AKQ7" s="126"/>
      <c r="AKR7" s="126"/>
      <c r="AKS7" s="126"/>
      <c r="AKT7" s="126"/>
      <c r="AKU7" s="126"/>
      <c r="AKV7" s="126"/>
      <c r="AKW7" s="126"/>
      <c r="AKX7" s="126"/>
      <c r="AKY7" s="126"/>
      <c r="AKZ7" s="126"/>
      <c r="ALA7" s="126"/>
      <c r="ALB7" s="126"/>
      <c r="ALC7" s="126"/>
      <c r="ALD7" s="126"/>
      <c r="ALE7" s="126"/>
      <c r="ALF7" s="126"/>
      <c r="ALG7" s="126"/>
      <c r="ALH7" s="126"/>
      <c r="ALI7" s="126"/>
      <c r="ALJ7" s="126"/>
      <c r="ALK7" s="126"/>
      <c r="ALL7" s="126"/>
      <c r="ALM7" s="126"/>
      <c r="ALN7" s="126"/>
      <c r="ALO7" s="126"/>
      <c r="ALP7" s="126"/>
      <c r="ALQ7" s="126"/>
      <c r="ALR7" s="126"/>
      <c r="ALS7" s="126"/>
      <c r="ALT7" s="126"/>
      <c r="ALU7" s="126"/>
      <c r="ALV7" s="126"/>
      <c r="ALW7" s="126"/>
      <c r="ALX7" s="126"/>
      <c r="ALY7" s="126"/>
      <c r="ALZ7" s="126"/>
      <c r="AMA7" s="126"/>
      <c r="AMB7" s="126"/>
      <c r="AMC7" s="126"/>
      <c r="AMD7" s="126"/>
      <c r="AME7" s="126"/>
      <c r="AMF7" s="126"/>
      <c r="AMG7" s="126"/>
      <c r="AMH7" s="126"/>
      <c r="AMI7" s="126"/>
    </row>
  </sheetData>
  <mergeCells count="2">
    <mergeCell ref="H3:K3"/>
    <mergeCell ref="H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Tracking</vt:lpstr>
      <vt:lpstr>Incident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Bermoy, Joyce</dc:creator>
  <cp:lastModifiedBy>JH</cp:lastModifiedBy>
  <cp:lastPrinted>2016-09-22T21:57:42Z</cp:lastPrinted>
  <dcterms:created xsi:type="dcterms:W3CDTF">2016-08-09T19:34:12Z</dcterms:created>
  <dcterms:modified xsi:type="dcterms:W3CDTF">2016-09-22T21:58:18Z</dcterms:modified>
</cp:coreProperties>
</file>