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ss\Documents\UC Berk Bootcamp\W1_D2_Excel\Practice\"/>
    </mc:Choice>
  </mc:AlternateContent>
  <xr:revisionPtr revIDLastSave="0" documentId="8_{52EDE73E-F5DE-4A6A-9AE8-735BF04EFFB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 concurrentCalc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<sst xmlns="http://schemas.openxmlformats.org/spreadsheetml/2006/main" count="63" uniqueCount="34">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</sst>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a Massari" refreshedDate="44898.736782523149" createdVersion="8" refreshedVersion="8" minRefreshableVersion="3" recordCount="28" xr:uid="{54F6057A-5328-43D2-9A25-0C69373A0DE5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44">
      <sharedItems containsSemiMixedTypes="0" containsString="0" containsNumber="1" containsInteger="1" minValue="101" maxValue="206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04"/>
    <n v="4.04"/>
  </r>
  <r>
    <x v="0"/>
    <x v="1"/>
    <s v="High"/>
    <n v="201"/>
    <n v="7.9"/>
  </r>
  <r>
    <x v="0"/>
    <x v="2"/>
    <s v="VIP"/>
    <n v="203"/>
    <n v="23"/>
  </r>
  <r>
    <x v="0"/>
    <x v="3"/>
    <s v="Low"/>
    <n v="103"/>
    <n v="3.3"/>
  </r>
  <r>
    <x v="0"/>
    <x v="4"/>
    <s v="Medium"/>
    <n v="205"/>
    <n v="4.04"/>
  </r>
  <r>
    <x v="0"/>
    <x v="5"/>
    <s v="High"/>
    <n v="102"/>
    <n v="7.9"/>
  </r>
  <r>
    <x v="1"/>
    <x v="6"/>
    <s v="Low"/>
    <n v="109"/>
    <n v="3.3"/>
  </r>
  <r>
    <x v="1"/>
    <x v="7"/>
    <s v="VIP"/>
    <n v="101"/>
    <n v="23"/>
  </r>
  <r>
    <x v="1"/>
    <x v="8"/>
    <s v="Low"/>
    <n v="105"/>
    <n v="3.3"/>
  </r>
  <r>
    <x v="1"/>
    <x v="1"/>
    <s v="Medium"/>
    <n v="201"/>
    <n v="4.04"/>
  </r>
  <r>
    <x v="1"/>
    <x v="3"/>
    <s v="Low"/>
    <n v="103"/>
    <n v="3.3"/>
  </r>
  <r>
    <x v="1"/>
    <x v="9"/>
    <s v="VIP"/>
    <n v="107"/>
    <n v="23"/>
  </r>
  <r>
    <x v="2"/>
    <x v="2"/>
    <s v="High"/>
    <n v="203"/>
    <n v="7.9"/>
  </r>
  <r>
    <x v="2"/>
    <x v="1"/>
    <s v="Medium"/>
    <n v="201"/>
    <n v="4.04"/>
  </r>
  <r>
    <x v="2"/>
    <x v="10"/>
    <s v="VIP"/>
    <n v="206"/>
    <n v="23"/>
  </r>
  <r>
    <x v="2"/>
    <x v="11"/>
    <s v="Medium"/>
    <n v="104"/>
    <n v="4.04"/>
  </r>
  <r>
    <x v="2"/>
    <x v="12"/>
    <s v="Medium"/>
    <n v="202"/>
    <n v="4.04"/>
  </r>
  <r>
    <x v="2"/>
    <x v="12"/>
    <s v="Low"/>
    <n v="202"/>
    <n v="3.3"/>
  </r>
  <r>
    <x v="3"/>
    <x v="10"/>
    <s v="High"/>
    <n v="206"/>
    <n v="7.9"/>
  </r>
  <r>
    <x v="3"/>
    <x v="1"/>
    <s v="VIP"/>
    <n v="201"/>
    <n v="23"/>
  </r>
  <r>
    <x v="3"/>
    <x v="10"/>
    <s v="High"/>
    <n v="206"/>
    <n v="7.9"/>
  </r>
  <r>
    <x v="3"/>
    <x v="7"/>
    <s v="Medium"/>
    <n v="101"/>
    <n v="4.04"/>
  </r>
  <r>
    <x v="4"/>
    <x v="3"/>
    <s v="High"/>
    <n v="103"/>
    <n v="7.9"/>
  </r>
  <r>
    <x v="5"/>
    <x v="13"/>
    <s v="High"/>
    <n v="200"/>
    <n v="7.9"/>
  </r>
  <r>
    <x v="5"/>
    <x v="4"/>
    <s v="Medium"/>
    <n v="205"/>
    <n v="4.04"/>
  </r>
  <r>
    <x v="5"/>
    <x v="13"/>
    <s v="High"/>
    <n v="200"/>
    <n v="7.9"/>
  </r>
  <r>
    <x v="5"/>
    <x v="14"/>
    <s v="Medium"/>
    <n v="106"/>
    <n v="4.04"/>
  </r>
  <r>
    <x v="5"/>
    <x v="4"/>
    <s v="Medium"/>
    <n v="205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A6F01-B314-4B35-B714-75A77809C10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2C33-DF50-4A41-B1CE-4BB23C2D29B4}">
  <dimension ref="A3:C34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</cols>
  <sheetData>
    <row r="3" spans="1:3" x14ac:dyDescent="0.25">
      <c r="A3" s="8" t="s">
        <v>30</v>
      </c>
      <c r="B3" t="s">
        <v>32</v>
      </c>
      <c r="C3" t="s">
        <v>33</v>
      </c>
    </row>
    <row r="4" spans="1:3" x14ac:dyDescent="0.25">
      <c r="A4" s="9">
        <v>10013651</v>
      </c>
      <c r="B4" s="10">
        <v>1018</v>
      </c>
      <c r="C4" s="10">
        <v>50.18</v>
      </c>
    </row>
    <row r="5" spans="1:3" x14ac:dyDescent="0.25">
      <c r="A5" s="11">
        <v>102</v>
      </c>
      <c r="B5" s="10">
        <v>102</v>
      </c>
      <c r="C5" s="10">
        <v>7.9</v>
      </c>
    </row>
    <row r="6" spans="1:3" x14ac:dyDescent="0.25">
      <c r="A6" s="11">
        <v>103</v>
      </c>
      <c r="B6" s="10">
        <v>103</v>
      </c>
      <c r="C6" s="10">
        <v>3.3</v>
      </c>
    </row>
    <row r="7" spans="1:3" x14ac:dyDescent="0.25">
      <c r="A7" s="11">
        <v>201</v>
      </c>
      <c r="B7" s="10">
        <v>201</v>
      </c>
      <c r="C7" s="10">
        <v>7.9</v>
      </c>
    </row>
    <row r="8" spans="1:3" x14ac:dyDescent="0.25">
      <c r="A8" s="11">
        <v>203</v>
      </c>
      <c r="B8" s="10">
        <v>203</v>
      </c>
      <c r="C8" s="10">
        <v>23</v>
      </c>
    </row>
    <row r="9" spans="1:3" x14ac:dyDescent="0.25">
      <c r="A9" s="11">
        <v>204</v>
      </c>
      <c r="B9" s="10">
        <v>204</v>
      </c>
      <c r="C9" s="10">
        <v>4.04</v>
      </c>
    </row>
    <row r="10" spans="1:3" x14ac:dyDescent="0.25">
      <c r="A10" s="11">
        <v>205</v>
      </c>
      <c r="B10" s="10">
        <v>205</v>
      </c>
      <c r="C10" s="10">
        <v>4.04</v>
      </c>
    </row>
    <row r="11" spans="1:3" x14ac:dyDescent="0.25">
      <c r="A11" s="9">
        <v>10013652</v>
      </c>
      <c r="B11" s="10">
        <v>726</v>
      </c>
      <c r="C11" s="10">
        <v>59.94</v>
      </c>
    </row>
    <row r="12" spans="1:3" x14ac:dyDescent="0.25">
      <c r="A12" s="11">
        <v>101</v>
      </c>
      <c r="B12" s="10">
        <v>101</v>
      </c>
      <c r="C12" s="10">
        <v>23</v>
      </c>
    </row>
    <row r="13" spans="1:3" x14ac:dyDescent="0.25">
      <c r="A13" s="11">
        <v>103</v>
      </c>
      <c r="B13" s="10">
        <v>103</v>
      </c>
      <c r="C13" s="10">
        <v>3.3</v>
      </c>
    </row>
    <row r="14" spans="1:3" x14ac:dyDescent="0.25">
      <c r="A14" s="11">
        <v>105</v>
      </c>
      <c r="B14" s="10">
        <v>105</v>
      </c>
      <c r="C14" s="10">
        <v>3.3</v>
      </c>
    </row>
    <row r="15" spans="1:3" x14ac:dyDescent="0.25">
      <c r="A15" s="11">
        <v>107</v>
      </c>
      <c r="B15" s="10">
        <v>107</v>
      </c>
      <c r="C15" s="10">
        <v>23</v>
      </c>
    </row>
    <row r="16" spans="1:3" x14ac:dyDescent="0.25">
      <c r="A16" s="11">
        <v>109</v>
      </c>
      <c r="B16" s="10">
        <v>109</v>
      </c>
      <c r="C16" s="10">
        <v>3.3</v>
      </c>
    </row>
    <row r="17" spans="1:3" x14ac:dyDescent="0.25">
      <c r="A17" s="11">
        <v>201</v>
      </c>
      <c r="B17" s="10">
        <v>201</v>
      </c>
      <c r="C17" s="10">
        <v>4.04</v>
      </c>
    </row>
    <row r="18" spans="1:3" x14ac:dyDescent="0.25">
      <c r="A18" s="9">
        <v>10013653</v>
      </c>
      <c r="B18" s="10">
        <v>1118</v>
      </c>
      <c r="C18" s="10">
        <v>46.32</v>
      </c>
    </row>
    <row r="19" spans="1:3" x14ac:dyDescent="0.25">
      <c r="A19" s="11">
        <v>104</v>
      </c>
      <c r="B19" s="10">
        <v>104</v>
      </c>
      <c r="C19" s="10">
        <v>4.04</v>
      </c>
    </row>
    <row r="20" spans="1:3" x14ac:dyDescent="0.25">
      <c r="A20" s="11">
        <v>201</v>
      </c>
      <c r="B20" s="10">
        <v>201</v>
      </c>
      <c r="C20" s="10">
        <v>4.04</v>
      </c>
    </row>
    <row r="21" spans="1:3" x14ac:dyDescent="0.25">
      <c r="A21" s="11">
        <v>202</v>
      </c>
      <c r="B21" s="10">
        <v>404</v>
      </c>
      <c r="C21" s="10">
        <v>7.34</v>
      </c>
    </row>
    <row r="22" spans="1:3" x14ac:dyDescent="0.25">
      <c r="A22" s="11">
        <v>203</v>
      </c>
      <c r="B22" s="10">
        <v>203</v>
      </c>
      <c r="C22" s="10">
        <v>7.9</v>
      </c>
    </row>
    <row r="23" spans="1:3" x14ac:dyDescent="0.25">
      <c r="A23" s="11">
        <v>206</v>
      </c>
      <c r="B23" s="10">
        <v>206</v>
      </c>
      <c r="C23" s="10">
        <v>23</v>
      </c>
    </row>
    <row r="24" spans="1:3" x14ac:dyDescent="0.25">
      <c r="A24" s="9">
        <v>10013654</v>
      </c>
      <c r="B24" s="10">
        <v>714</v>
      </c>
      <c r="C24" s="10">
        <v>42.84</v>
      </c>
    </row>
    <row r="25" spans="1:3" x14ac:dyDescent="0.25">
      <c r="A25" s="11">
        <v>101</v>
      </c>
      <c r="B25" s="10">
        <v>101</v>
      </c>
      <c r="C25" s="10">
        <v>4.04</v>
      </c>
    </row>
    <row r="26" spans="1:3" x14ac:dyDescent="0.25">
      <c r="A26" s="11">
        <v>201</v>
      </c>
      <c r="B26" s="10">
        <v>201</v>
      </c>
      <c r="C26" s="10">
        <v>23</v>
      </c>
    </row>
    <row r="27" spans="1:3" x14ac:dyDescent="0.25">
      <c r="A27" s="11">
        <v>206</v>
      </c>
      <c r="B27" s="10">
        <v>412</v>
      </c>
      <c r="C27" s="10">
        <v>15.8</v>
      </c>
    </row>
    <row r="28" spans="1:3" x14ac:dyDescent="0.25">
      <c r="A28" s="9">
        <v>10013655</v>
      </c>
      <c r="B28" s="10">
        <v>103</v>
      </c>
      <c r="C28" s="10">
        <v>7.9</v>
      </c>
    </row>
    <row r="29" spans="1:3" x14ac:dyDescent="0.25">
      <c r="A29" s="11">
        <v>103</v>
      </c>
      <c r="B29" s="10">
        <v>103</v>
      </c>
      <c r="C29" s="10">
        <v>7.9</v>
      </c>
    </row>
    <row r="30" spans="1:3" x14ac:dyDescent="0.25">
      <c r="A30" s="9">
        <v>10013656</v>
      </c>
      <c r="B30" s="10">
        <v>916</v>
      </c>
      <c r="C30" s="10">
        <v>27.92</v>
      </c>
    </row>
    <row r="31" spans="1:3" x14ac:dyDescent="0.25">
      <c r="A31" s="11">
        <v>106</v>
      </c>
      <c r="B31" s="10">
        <v>106</v>
      </c>
      <c r="C31" s="10">
        <v>4.04</v>
      </c>
    </row>
    <row r="32" spans="1:3" x14ac:dyDescent="0.25">
      <c r="A32" s="11">
        <v>200</v>
      </c>
      <c r="B32" s="10">
        <v>400</v>
      </c>
      <c r="C32" s="10">
        <v>15.8</v>
      </c>
    </row>
    <row r="33" spans="1:3" x14ac:dyDescent="0.25">
      <c r="A33" s="11">
        <v>205</v>
      </c>
      <c r="B33" s="10">
        <v>410</v>
      </c>
      <c r="C33" s="10">
        <v>8.08</v>
      </c>
    </row>
    <row r="34" spans="1:3" x14ac:dyDescent="0.25">
      <c r="A34" s="9" t="s">
        <v>31</v>
      </c>
      <c r="B34" s="10">
        <v>4595</v>
      </c>
      <c r="C34" s="10">
        <v>235.10000000000005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7">
        <v>10013651</v>
      </c>
      <c r="B2" s="7">
        <v>204</v>
      </c>
      <c r="C2" s="7" t="s">
        <v>6</v>
      </c>
      <c r="D2" s="4">
        <f>VLOOKUP(B2,'Product List'!$A$2:$A$18,1,FALSE)</f>
        <v>204</v>
      </c>
      <c r="E2" s="4">
        <f>VLOOKUP(C2,'Product List'!$E$2:$F$5,2,FALSE)</f>
        <v>4.04</v>
      </c>
    </row>
    <row r="3" spans="1:5" ht="15.75" x14ac:dyDescent="0.25">
      <c r="A3" s="7">
        <v>10013651</v>
      </c>
      <c r="B3" s="7">
        <v>201</v>
      </c>
      <c r="C3" s="7" t="s">
        <v>7</v>
      </c>
      <c r="D3" s="4">
        <f>VLOOKUP(B3,'Product List'!$A$2:$A$18,1,FALSE)</f>
        <v>201</v>
      </c>
      <c r="E3" s="4">
        <f>VLOOKUP(C3,'Product List'!$E$2:$F$5,2,FALSE)</f>
        <v>7.9</v>
      </c>
    </row>
    <row r="4" spans="1:5" ht="15.75" x14ac:dyDescent="0.25">
      <c r="A4" s="7">
        <v>10013651</v>
      </c>
      <c r="B4" s="7">
        <v>203</v>
      </c>
      <c r="C4" s="7" t="s">
        <v>8</v>
      </c>
      <c r="D4" s="4">
        <f>VLOOKUP(B4,'Product List'!$A$2:$A$18,1,FALSE)</f>
        <v>203</v>
      </c>
      <c r="E4" s="4">
        <f>VLOOKUP(C4,'Product List'!$E$2:$F$5,2,FALSE)</f>
        <v>23</v>
      </c>
    </row>
    <row r="5" spans="1:5" ht="15.75" x14ac:dyDescent="0.25">
      <c r="A5" s="7">
        <v>10013651</v>
      </c>
      <c r="B5" s="7">
        <v>103</v>
      </c>
      <c r="C5" s="7" t="s">
        <v>5</v>
      </c>
      <c r="D5" s="4">
        <f>VLOOKUP(B5,'Product List'!$A$2:$A$18,1,FALSE)</f>
        <v>103</v>
      </c>
      <c r="E5" s="4">
        <f>VLOOKUP(C5,'Product List'!$E$2:$F$5,2,FALSE)</f>
        <v>3.3</v>
      </c>
    </row>
    <row r="6" spans="1:5" ht="15.75" x14ac:dyDescent="0.25">
      <c r="A6" s="7">
        <v>10013651</v>
      </c>
      <c r="B6" s="7">
        <v>205</v>
      </c>
      <c r="C6" s="7" t="s">
        <v>6</v>
      </c>
      <c r="D6" s="4">
        <f>VLOOKUP(B6,'Product List'!$A$2:$A$18,1,FALSE)</f>
        <v>205</v>
      </c>
      <c r="E6" s="4">
        <f>VLOOKUP(C6,'Product List'!$E$2:$F$5,2,FALSE)</f>
        <v>4.04</v>
      </c>
    </row>
    <row r="7" spans="1:5" ht="15.75" x14ac:dyDescent="0.25">
      <c r="A7" s="7">
        <v>10013651</v>
      </c>
      <c r="B7" s="7">
        <v>102</v>
      </c>
      <c r="C7" s="7" t="s">
        <v>7</v>
      </c>
      <c r="D7" s="4">
        <f>VLOOKUP(B7,'Product List'!$A$2:$A$18,1,FALSE)</f>
        <v>102</v>
      </c>
      <c r="E7" s="4">
        <f>VLOOKUP(C7,'Product List'!$E$2:$F$5,2,FALSE)</f>
        <v>7.9</v>
      </c>
    </row>
    <row r="8" spans="1:5" ht="15.75" x14ac:dyDescent="0.25">
      <c r="A8" s="7">
        <v>10013652</v>
      </c>
      <c r="B8" s="7">
        <v>109</v>
      </c>
      <c r="C8" s="7" t="s">
        <v>5</v>
      </c>
      <c r="D8" s="4">
        <f>VLOOKUP(B8,'Product List'!$A$2:$A$18,1,FALSE)</f>
        <v>109</v>
      </c>
      <c r="E8" s="4">
        <f>VLOOKUP(C8,'Product List'!$E$2:$F$5,2,FALSE)</f>
        <v>3.3</v>
      </c>
    </row>
    <row r="9" spans="1:5" ht="15.75" x14ac:dyDescent="0.25">
      <c r="A9" s="7">
        <v>10013652</v>
      </c>
      <c r="B9" s="7">
        <v>101</v>
      </c>
      <c r="C9" s="7" t="s">
        <v>8</v>
      </c>
      <c r="D9" s="4">
        <f>VLOOKUP(B9,'Product List'!$A$2:$A$18,1,FALSE)</f>
        <v>101</v>
      </c>
      <c r="E9" s="4">
        <f>VLOOKUP(C9,'Product List'!$E$2:$F$5,2,FALSE)</f>
        <v>23</v>
      </c>
    </row>
    <row r="10" spans="1:5" ht="15.75" x14ac:dyDescent="0.25">
      <c r="A10" s="7">
        <v>10013652</v>
      </c>
      <c r="B10" s="7">
        <v>105</v>
      </c>
      <c r="C10" s="7" t="s">
        <v>5</v>
      </c>
      <c r="D10" s="4">
        <f>VLOOKUP(B10,'Product List'!$A$2:$A$18,1,FALSE)</f>
        <v>105</v>
      </c>
      <c r="E10" s="4">
        <f>VLOOKUP(C10,'Product List'!$E$2:$F$5,2,FALSE)</f>
        <v>3.3</v>
      </c>
    </row>
    <row r="11" spans="1:5" ht="15.75" x14ac:dyDescent="0.25">
      <c r="A11" s="7">
        <v>10013652</v>
      </c>
      <c r="B11" s="7">
        <v>201</v>
      </c>
      <c r="C11" s="7" t="s">
        <v>6</v>
      </c>
      <c r="D11" s="4">
        <f>VLOOKUP(B11,'Product List'!$A$2:$A$18,1,FALSE)</f>
        <v>201</v>
      </c>
      <c r="E11" s="4">
        <f>VLOOKUP(C11,'Product List'!$E$2:$F$5,2,FALSE)</f>
        <v>4.04</v>
      </c>
    </row>
    <row r="12" spans="1:5" ht="15.75" x14ac:dyDescent="0.25">
      <c r="A12" s="7">
        <v>10013652</v>
      </c>
      <c r="B12" s="7">
        <v>103</v>
      </c>
      <c r="C12" s="7" t="s">
        <v>5</v>
      </c>
      <c r="D12" s="4">
        <f>VLOOKUP(B12,'Product List'!$A$2:$A$18,1,FALSE)</f>
        <v>103</v>
      </c>
      <c r="E12" s="4">
        <f>VLOOKUP(C12,'Product List'!$E$2:$F$5,2,FALSE)</f>
        <v>3.3</v>
      </c>
    </row>
    <row r="13" spans="1:5" ht="15.75" x14ac:dyDescent="0.25">
      <c r="A13" s="7">
        <v>10013652</v>
      </c>
      <c r="B13" s="7">
        <v>107</v>
      </c>
      <c r="C13" s="7" t="s">
        <v>8</v>
      </c>
      <c r="D13" s="4">
        <f>VLOOKUP(B13,'Product List'!$A$2:$A$18,1,FALSE)</f>
        <v>107</v>
      </c>
      <c r="E13" s="4">
        <f>VLOOKUP(C13,'Product List'!$E$2:$F$5,2,FALSE)</f>
        <v>23</v>
      </c>
    </row>
    <row r="14" spans="1:5" ht="15.75" x14ac:dyDescent="0.25">
      <c r="A14" s="7">
        <v>10013653</v>
      </c>
      <c r="B14" s="7">
        <v>203</v>
      </c>
      <c r="C14" s="7" t="s">
        <v>7</v>
      </c>
      <c r="D14" s="4">
        <f>VLOOKUP(B14,'Product List'!$A$2:$A$18,1,FALSE)</f>
        <v>203</v>
      </c>
      <c r="E14" s="4">
        <f>VLOOKUP(C14,'Product List'!$E$2:$F$5,2,FALSE)</f>
        <v>7.9</v>
      </c>
    </row>
    <row r="15" spans="1:5" ht="15.75" x14ac:dyDescent="0.25">
      <c r="A15" s="7">
        <v>10013653</v>
      </c>
      <c r="B15" s="7">
        <v>201</v>
      </c>
      <c r="C15" s="7" t="s">
        <v>6</v>
      </c>
      <c r="D15" s="4">
        <f>VLOOKUP(B15,'Product List'!$A$2:$A$18,1,FALSE)</f>
        <v>201</v>
      </c>
      <c r="E15" s="4">
        <f>VLOOKUP(C15,'Product List'!$E$2:$F$5,2,FALSE)</f>
        <v>4.04</v>
      </c>
    </row>
    <row r="16" spans="1:5" ht="15.75" x14ac:dyDescent="0.25">
      <c r="A16" s="7">
        <v>10013653</v>
      </c>
      <c r="B16" s="7">
        <v>206</v>
      </c>
      <c r="C16" s="7" t="s">
        <v>8</v>
      </c>
      <c r="D16" s="4">
        <f>VLOOKUP(B16,'Product List'!$A$2:$A$18,1,FALSE)</f>
        <v>206</v>
      </c>
      <c r="E16" s="4">
        <f>VLOOKUP(C16,'Product List'!$E$2:$F$5,2,FALSE)</f>
        <v>23</v>
      </c>
    </row>
    <row r="17" spans="1:5" ht="15.75" x14ac:dyDescent="0.25">
      <c r="A17" s="7">
        <v>10013653</v>
      </c>
      <c r="B17" s="7">
        <v>104</v>
      </c>
      <c r="C17" s="7" t="s">
        <v>6</v>
      </c>
      <c r="D17" s="4">
        <f>VLOOKUP(B17,'Product List'!$A$2:$A$18,1,FALSE)</f>
        <v>104</v>
      </c>
      <c r="E17" s="4">
        <f>VLOOKUP(C17,'Product List'!$E$2:$F$5,2,FALSE)</f>
        <v>4.04</v>
      </c>
    </row>
    <row r="18" spans="1:5" ht="15.75" x14ac:dyDescent="0.25">
      <c r="A18" s="7">
        <v>10013653</v>
      </c>
      <c r="B18" s="7">
        <v>202</v>
      </c>
      <c r="C18" s="7" t="s">
        <v>6</v>
      </c>
      <c r="D18" s="4">
        <f>VLOOKUP(B18,'Product List'!$A$2:$A$18,1,FALSE)</f>
        <v>202</v>
      </c>
      <c r="E18" s="4">
        <f>VLOOKUP(C18,'Product List'!$E$2:$F$5,2,FALSE)</f>
        <v>4.04</v>
      </c>
    </row>
    <row r="19" spans="1:5" ht="15.75" x14ac:dyDescent="0.25">
      <c r="A19" s="7">
        <v>10013653</v>
      </c>
      <c r="B19" s="7">
        <v>202</v>
      </c>
      <c r="C19" s="7" t="s">
        <v>5</v>
      </c>
      <c r="D19" s="4">
        <f>VLOOKUP(B19,'Product List'!$A$2:$A$18,1,FALSE)</f>
        <v>202</v>
      </c>
      <c r="E19" s="4">
        <f>VLOOKUP(C19,'Product List'!$E$2:$F$5,2,FALSE)</f>
        <v>3.3</v>
      </c>
    </row>
    <row r="20" spans="1:5" ht="15.75" x14ac:dyDescent="0.25">
      <c r="A20" s="7">
        <v>10013654</v>
      </c>
      <c r="B20" s="7">
        <v>206</v>
      </c>
      <c r="C20" s="7" t="s">
        <v>7</v>
      </c>
      <c r="D20" s="4">
        <f>VLOOKUP(B20,'Product List'!$A$2:$A$18,1,FALSE)</f>
        <v>206</v>
      </c>
      <c r="E20" s="4">
        <f>VLOOKUP(C20,'Product List'!$E$2:$F$5,2,FALSE)</f>
        <v>7.9</v>
      </c>
    </row>
    <row r="21" spans="1:5" ht="15.75" x14ac:dyDescent="0.25">
      <c r="A21" s="7">
        <v>10013654</v>
      </c>
      <c r="B21" s="7">
        <v>201</v>
      </c>
      <c r="C21" s="7" t="s">
        <v>8</v>
      </c>
      <c r="D21" s="4">
        <f>VLOOKUP(B21,'Product List'!$A$2:$A$18,1,FALSE)</f>
        <v>201</v>
      </c>
      <c r="E21" s="4">
        <f>VLOOKUP(C21,'Product List'!$E$2:$F$5,2,FALSE)</f>
        <v>23</v>
      </c>
    </row>
    <row r="22" spans="1:5" ht="15.75" x14ac:dyDescent="0.25">
      <c r="A22" s="7">
        <v>10013654</v>
      </c>
      <c r="B22" s="7">
        <v>206</v>
      </c>
      <c r="C22" s="7" t="s">
        <v>7</v>
      </c>
      <c r="D22" s="4">
        <f>VLOOKUP(B22,'Product List'!$A$2:$A$18,1,FALSE)</f>
        <v>206</v>
      </c>
      <c r="E22" s="4">
        <f>VLOOKUP(C22,'Product List'!$E$2:$F$5,2,FALSE)</f>
        <v>7.9</v>
      </c>
    </row>
    <row r="23" spans="1:5" ht="15.75" x14ac:dyDescent="0.25">
      <c r="A23" s="7">
        <v>10013654</v>
      </c>
      <c r="B23" s="7">
        <v>101</v>
      </c>
      <c r="C23" s="7" t="s">
        <v>6</v>
      </c>
      <c r="D23" s="4">
        <f>VLOOKUP(B23,'Product List'!$A$2:$A$18,1,FALSE)</f>
        <v>101</v>
      </c>
      <c r="E23" s="4">
        <f>VLOOKUP(C23,'Product List'!$E$2:$F$5,2,FALSE)</f>
        <v>4.04</v>
      </c>
    </row>
    <row r="24" spans="1:5" ht="15.75" x14ac:dyDescent="0.25">
      <c r="A24" s="7">
        <v>10013655</v>
      </c>
      <c r="B24" s="7">
        <v>103</v>
      </c>
      <c r="C24" s="7" t="s">
        <v>7</v>
      </c>
      <c r="D24" s="4">
        <f>VLOOKUP(B24,'Product List'!$A$2:$A$18,1,FALSE)</f>
        <v>103</v>
      </c>
      <c r="E24" s="4">
        <f>VLOOKUP(C24,'Product List'!$E$2:$F$5,2,FALSE)</f>
        <v>7.9</v>
      </c>
    </row>
    <row r="25" spans="1:5" ht="15.75" x14ac:dyDescent="0.25">
      <c r="A25" s="7">
        <v>10013656</v>
      </c>
      <c r="B25" s="7">
        <v>200</v>
      </c>
      <c r="C25" s="7" t="s">
        <v>7</v>
      </c>
      <c r="D25" s="4">
        <f>VLOOKUP(B25,'Product List'!$A$2:$A$18,1,FALSE)</f>
        <v>200</v>
      </c>
      <c r="E25" s="4">
        <f>VLOOKUP(C25,'Product List'!$E$2:$F$5,2,FALSE)</f>
        <v>7.9</v>
      </c>
    </row>
    <row r="26" spans="1:5" ht="15.75" x14ac:dyDescent="0.25">
      <c r="A26" s="7">
        <v>10013656</v>
      </c>
      <c r="B26" s="7">
        <v>205</v>
      </c>
      <c r="C26" s="7" t="s">
        <v>6</v>
      </c>
      <c r="D26" s="4">
        <f>VLOOKUP(B26,'Product List'!$A$2:$A$18,1,FALSE)</f>
        <v>205</v>
      </c>
      <c r="E26" s="4">
        <f>VLOOKUP(C26,'Product List'!$E$2:$F$5,2,FALSE)</f>
        <v>4.04</v>
      </c>
    </row>
    <row r="27" spans="1:5" ht="15.75" x14ac:dyDescent="0.25">
      <c r="A27" s="7">
        <v>10013656</v>
      </c>
      <c r="B27" s="7">
        <v>200</v>
      </c>
      <c r="C27" s="7" t="s">
        <v>7</v>
      </c>
      <c r="D27" s="4">
        <f>VLOOKUP(B27,'Product List'!$A$2:$A$18,1,FALSE)</f>
        <v>200</v>
      </c>
      <c r="E27" s="4">
        <f>VLOOKUP(C27,'Product List'!$E$2:$F$5,2,FALSE)</f>
        <v>7.9</v>
      </c>
    </row>
    <row r="28" spans="1:5" ht="15.75" x14ac:dyDescent="0.25">
      <c r="A28" s="7">
        <v>10013656</v>
      </c>
      <c r="B28" s="7">
        <v>106</v>
      </c>
      <c r="C28" s="7" t="s">
        <v>6</v>
      </c>
      <c r="D28" s="4">
        <f>VLOOKUP(B28,'Product List'!$A$2:$A$18,1,FALSE)</f>
        <v>106</v>
      </c>
      <c r="E28" s="4">
        <f>VLOOKUP(C28,'Product List'!$E$2:$F$5,2,FALSE)</f>
        <v>4.04</v>
      </c>
    </row>
    <row r="29" spans="1:5" ht="15.75" x14ac:dyDescent="0.25">
      <c r="A29" s="7">
        <v>10013656</v>
      </c>
      <c r="B29" s="7">
        <v>205</v>
      </c>
      <c r="C29" s="7" t="s">
        <v>6</v>
      </c>
      <c r="D29" s="4">
        <f>VLOOKUP(B29,'Product List'!$A$2:$A$18,1,FALSE)</f>
        <v>205</v>
      </c>
      <c r="E29" s="4">
        <f>VLOOKUP(C29,'Product List'!$E$2:$F$5,2,FALSE)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Massari</dc:creator>
  <cp:keywords/>
  <dc:description/>
  <cp:lastModifiedBy>Gina Massari</cp:lastModifiedBy>
  <dcterms:created xsi:type="dcterms:W3CDTF">2017-06-08T18:33:19Z</dcterms:created>
  <dcterms:modified xsi:type="dcterms:W3CDTF">2022-12-03T22:42:40Z</dcterms:modified>
  <cp:category/>
</cp:coreProperties>
</file>