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2305\Desktop\Project ML\Extra\NBB4\"/>
    </mc:Choice>
  </mc:AlternateContent>
  <bookViews>
    <workbookView xWindow="0" yWindow="0" windowWidth="20490" windowHeight="787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8" i="1"/>
  <c r="K7" i="1"/>
  <c r="L10" i="1"/>
  <c r="L9" i="1"/>
</calcChain>
</file>

<file path=xl/sharedStrings.xml><?xml version="1.0" encoding="utf-8"?>
<sst xmlns="http://schemas.openxmlformats.org/spreadsheetml/2006/main" count="25" uniqueCount="25">
  <si>
    <t>Assembly Metrics</t>
  </si>
  <si>
    <t>No. of Con. Tigs</t>
  </si>
  <si>
    <t>Length of Largest Contig</t>
  </si>
  <si>
    <t>N50</t>
  </si>
  <si>
    <t>N75</t>
  </si>
  <si>
    <t>N90</t>
  </si>
  <si>
    <t>NG50</t>
  </si>
  <si>
    <t>NG75</t>
  </si>
  <si>
    <t>Contigs ≥ N50</t>
  </si>
  <si>
    <t>Contigs ≥ 200 bp</t>
  </si>
  <si>
    <t>Mean</t>
  </si>
  <si>
    <t>Median</t>
  </si>
  <si>
    <t>Sum of the Contig Lengths</t>
  </si>
  <si>
    <t>Coverage</t>
  </si>
  <si>
    <t>Order (1 being best, 10 being last)</t>
  </si>
  <si>
    <t>Velvet</t>
  </si>
  <si>
    <t>VCAKE</t>
  </si>
  <si>
    <t>SSAKE</t>
  </si>
  <si>
    <t>QSRA</t>
  </si>
  <si>
    <t>SHARCGS</t>
  </si>
  <si>
    <t>IDBA</t>
  </si>
  <si>
    <t>Mira</t>
  </si>
  <si>
    <t>Mira2</t>
  </si>
  <si>
    <t>Maq</t>
  </si>
  <si>
    <t>MARAGAP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</si>
</sst>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800000"/>
      <name val="Ubuntu"/>
    </font>
    <font>
      <sz val="10"/>
      <color rgb="FF000000"/>
      <name val="Ubunt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9" sqref="A9"/>
    </sheetView>
  </sheetViews>
  <sheetFormatPr defaultRowHeight="15"/>
  <cols>
    <col min="12" max="12" width="16.140625" customWidth="1"/>
  </cols>
  <sheetData>
    <row r="1" spans="1:1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3"/>
    </row>
    <row r="2" spans="1:16">
      <c r="A2" s="5" t="s">
        <v>15</v>
      </c>
      <c r="B2" s="2">
        <v>448</v>
      </c>
      <c r="C2" s="2">
        <v>1994</v>
      </c>
      <c r="D2" s="2">
        <v>471</v>
      </c>
      <c r="E2" s="2">
        <v>297</v>
      </c>
      <c r="F2" s="2">
        <v>155</v>
      </c>
      <c r="G2" s="2">
        <v>471</v>
      </c>
      <c r="H2" s="2">
        <v>297</v>
      </c>
      <c r="I2" s="2">
        <v>94</v>
      </c>
      <c r="J2" s="2">
        <v>250</v>
      </c>
      <c r="K2" s="2">
        <v>321.89999999999998</v>
      </c>
      <c r="L2" s="2">
        <v>232</v>
      </c>
      <c r="M2" s="2">
        <v>14425</v>
      </c>
      <c r="N2" s="2">
        <v>9</v>
      </c>
      <c r="O2" s="4">
        <v>5</v>
      </c>
    </row>
    <row r="3" spans="1:16">
      <c r="A3" s="1" t="s">
        <v>16</v>
      </c>
      <c r="B3" s="2">
        <v>2110</v>
      </c>
      <c r="C3" s="2">
        <v>1556</v>
      </c>
      <c r="D3" s="2">
        <v>240</v>
      </c>
      <c r="E3" s="2">
        <v>45</v>
      </c>
      <c r="F3" s="2">
        <v>36</v>
      </c>
      <c r="G3" s="2">
        <v>372</v>
      </c>
      <c r="H3" s="2">
        <v>225</v>
      </c>
      <c r="I3" s="2">
        <v>227</v>
      </c>
      <c r="J3" s="2">
        <v>274</v>
      </c>
      <c r="K3" s="2">
        <v>98.6</v>
      </c>
      <c r="L3" s="2">
        <v>40</v>
      </c>
      <c r="M3" s="2">
        <v>208050</v>
      </c>
      <c r="N3" s="2">
        <v>6</v>
      </c>
      <c r="O3" s="4">
        <v>8</v>
      </c>
    </row>
    <row r="4" spans="1:16">
      <c r="A4" s="1" t="s">
        <v>17</v>
      </c>
      <c r="B4" s="2">
        <v>2034</v>
      </c>
      <c r="C4" s="2">
        <v>611</v>
      </c>
      <c r="D4" s="2">
        <v>67</v>
      </c>
      <c r="E4" s="2">
        <v>49</v>
      </c>
      <c r="F4" s="2">
        <v>39</v>
      </c>
      <c r="G4" s="2">
        <v>63</v>
      </c>
      <c r="H4" s="2">
        <v>44</v>
      </c>
      <c r="I4" s="2">
        <v>648</v>
      </c>
      <c r="J4" s="2">
        <v>12</v>
      </c>
      <c r="K4" s="2">
        <v>63.9</v>
      </c>
      <c r="L4" s="2">
        <v>55</v>
      </c>
      <c r="M4" s="2">
        <v>130048</v>
      </c>
      <c r="N4" s="2">
        <v>11</v>
      </c>
      <c r="O4" s="4">
        <v>9</v>
      </c>
    </row>
    <row r="5" spans="1:16">
      <c r="A5" s="1" t="s">
        <v>18</v>
      </c>
      <c r="B5" s="2">
        <v>1646</v>
      </c>
      <c r="C5" s="2">
        <v>1490</v>
      </c>
      <c r="D5" s="2">
        <v>115</v>
      </c>
      <c r="E5" s="2">
        <v>70</v>
      </c>
      <c r="F5" s="2">
        <v>45</v>
      </c>
      <c r="G5" s="2">
        <v>121</v>
      </c>
      <c r="H5" s="2">
        <v>79</v>
      </c>
      <c r="I5" s="2">
        <v>412</v>
      </c>
      <c r="J5" s="2">
        <v>108</v>
      </c>
      <c r="K5" s="2">
        <v>92.6</v>
      </c>
      <c r="L5" s="2">
        <v>72</v>
      </c>
      <c r="M5" s="2">
        <v>152395</v>
      </c>
      <c r="N5" s="2">
        <v>9</v>
      </c>
      <c r="O5" s="4">
        <v>7</v>
      </c>
    </row>
    <row r="6" spans="1:16" ht="25.5">
      <c r="A6" s="1" t="s">
        <v>19</v>
      </c>
      <c r="B6" s="2">
        <v>1286</v>
      </c>
      <c r="C6" s="2">
        <v>1047</v>
      </c>
      <c r="D6" s="2">
        <v>115</v>
      </c>
      <c r="E6" s="2">
        <v>79</v>
      </c>
      <c r="F6" s="2">
        <v>61</v>
      </c>
      <c r="G6" s="2">
        <v>111</v>
      </c>
      <c r="H6" s="2">
        <v>75</v>
      </c>
      <c r="I6" s="2">
        <v>391</v>
      </c>
      <c r="J6" s="2">
        <v>85</v>
      </c>
      <c r="K6" s="2">
        <v>105.9</v>
      </c>
      <c r="L6" s="2">
        <v>88</v>
      </c>
      <c r="M6" s="2">
        <v>136188</v>
      </c>
      <c r="N6" s="2">
        <v>10</v>
      </c>
      <c r="O6" s="4">
        <v>6</v>
      </c>
    </row>
    <row r="7" spans="1:16">
      <c r="A7" s="1" t="s">
        <v>20</v>
      </c>
      <c r="B7" s="2">
        <v>402</v>
      </c>
      <c r="C7" s="2">
        <v>2267</v>
      </c>
      <c r="D7" s="2">
        <v>512</v>
      </c>
      <c r="E7" s="2">
        <v>282</v>
      </c>
      <c r="F7" s="2">
        <v>162</v>
      </c>
      <c r="G7" s="2">
        <v>506</v>
      </c>
      <c r="H7" s="2">
        <v>279</v>
      </c>
      <c r="I7" s="2">
        <v>82</v>
      </c>
      <c r="J7" s="2">
        <v>236</v>
      </c>
      <c r="K7" s="2">
        <f>AVERAGE(D7:H7)</f>
        <v>348.2</v>
      </c>
      <c r="L7" s="2">
        <v>241</v>
      </c>
      <c r="M7" s="2">
        <v>141984</v>
      </c>
      <c r="N7" s="2">
        <v>10</v>
      </c>
      <c r="O7" s="4">
        <v>4</v>
      </c>
    </row>
    <row r="8" spans="1:16">
      <c r="A8" s="1" t="s">
        <v>21</v>
      </c>
      <c r="B8" s="2">
        <v>1081</v>
      </c>
      <c r="C8" s="2">
        <v>179</v>
      </c>
      <c r="D8" s="2">
        <v>56</v>
      </c>
      <c r="E8" s="2">
        <v>50</v>
      </c>
      <c r="F8" s="2">
        <v>46</v>
      </c>
      <c r="G8" s="2">
        <v>42993.440000000002</v>
      </c>
      <c r="H8" s="2">
        <v>42921.78</v>
      </c>
      <c r="I8" s="2">
        <v>206.333</v>
      </c>
      <c r="J8" s="2">
        <v>0</v>
      </c>
      <c r="K8" s="2">
        <f>AVERAGE(D8:H8)</f>
        <v>17213.444</v>
      </c>
      <c r="L8" s="2">
        <f>MEDIAN(D8:H8)</f>
        <v>56</v>
      </c>
      <c r="M8">
        <v>130757.4</v>
      </c>
      <c r="N8" s="2">
        <v>10</v>
      </c>
      <c r="O8" s="4">
        <v>10</v>
      </c>
    </row>
    <row r="9" spans="1:16">
      <c r="A9" s="1" t="s">
        <v>22</v>
      </c>
      <c r="B9" s="2">
        <v>1</v>
      </c>
      <c r="C9" s="2">
        <v>156868</v>
      </c>
      <c r="D9" s="2">
        <v>156868</v>
      </c>
      <c r="E9" s="2">
        <v>156868</v>
      </c>
      <c r="F9" s="2">
        <v>156868</v>
      </c>
      <c r="G9" s="2">
        <v>156868</v>
      </c>
      <c r="H9" s="2">
        <v>156868</v>
      </c>
      <c r="I9" s="2">
        <v>1</v>
      </c>
      <c r="J9" s="2">
        <v>1</v>
      </c>
      <c r="K9" s="2">
        <v>156868</v>
      </c>
      <c r="L9" s="2">
        <f>MEDIAN(D9:H9)</f>
        <v>156868</v>
      </c>
      <c r="M9" s="2">
        <v>156868</v>
      </c>
      <c r="N9" s="2">
        <v>9</v>
      </c>
      <c r="O9" s="4">
        <v>1</v>
      </c>
    </row>
    <row r="10" spans="1:16">
      <c r="A10" s="1" t="s">
        <v>23</v>
      </c>
      <c r="B10" s="2">
        <v>125</v>
      </c>
      <c r="C10" s="2">
        <v>107611</v>
      </c>
      <c r="D10" s="2">
        <v>107611</v>
      </c>
      <c r="E10" s="2">
        <v>107611</v>
      </c>
      <c r="F10" s="2">
        <v>107611</v>
      </c>
      <c r="G10" s="2">
        <v>107611</v>
      </c>
      <c r="H10" s="2">
        <v>107611</v>
      </c>
      <c r="I10" s="2">
        <v>1</v>
      </c>
      <c r="J10" s="2">
        <v>1</v>
      </c>
      <c r="K10" s="2">
        <v>928.32799999999997</v>
      </c>
      <c r="L10" s="2">
        <f>MEDIAN(D10:H10)</f>
        <v>107611</v>
      </c>
      <c r="M10" s="2">
        <v>116041</v>
      </c>
      <c r="N10" s="2">
        <v>12</v>
      </c>
      <c r="O10" s="4">
        <v>3</v>
      </c>
    </row>
    <row r="11" spans="1:16" ht="25.5">
      <c r="A11" s="1" t="s">
        <v>24</v>
      </c>
      <c r="B11" s="2">
        <v>1</v>
      </c>
      <c r="C11" s="2">
        <v>120818</v>
      </c>
      <c r="D11" s="2">
        <v>120818</v>
      </c>
      <c r="E11" s="2">
        <v>120818</v>
      </c>
      <c r="F11" s="2">
        <v>120818</v>
      </c>
      <c r="G11" s="2">
        <v>120818</v>
      </c>
      <c r="H11" s="2">
        <v>120818</v>
      </c>
      <c r="I11" s="2">
        <v>1</v>
      </c>
      <c r="J11" s="2">
        <v>1</v>
      </c>
      <c r="K11" s="2">
        <v>120818</v>
      </c>
      <c r="L11" s="2">
        <v>120818</v>
      </c>
      <c r="M11" s="2">
        <v>120818</v>
      </c>
      <c r="N11" s="2">
        <v>11</v>
      </c>
      <c r="O1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923057945722</dc:creator>
  <cp:lastModifiedBy>923057945722</cp:lastModifiedBy>
  <dcterms:created xsi:type="dcterms:W3CDTF">2020-07-01T01:03:50Z</dcterms:created>
  <dcterms:modified xsi:type="dcterms:W3CDTF">2020-07-01T04:26:16Z</dcterms:modified>
</cp:coreProperties>
</file>