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RP\Kosong\NAVREPORT\NAVREPORT\ScriptNAVReport\bc_script\"/>
    </mc:Choice>
  </mc:AlternateContent>
  <xr:revisionPtr revIDLastSave="0" documentId="13_ncr:1_{8C7F535B-D8D1-4388-93A9-13F7A744B1CC}" xr6:coauthVersionLast="47" xr6:coauthVersionMax="47" xr10:uidLastSave="{00000000-0000-0000-0000-000000000000}"/>
  <bookViews>
    <workbookView xWindow="-108" yWindow="-108" windowWidth="23256" windowHeight="12576" activeTab="3" xr2:uid="{43D14E16-3E41-417A-9971-D4F0B74BD7D9}"/>
  </bookViews>
  <sheets>
    <sheet name="Menu" sheetId="1" r:id="rId1"/>
    <sheet name="Sheet1" sheetId="6" r:id="rId2"/>
    <sheet name="Table" sheetId="2" r:id="rId3"/>
    <sheet name="Sheet3" sheetId="5" r:id="rId4"/>
  </sheets>
  <definedNames>
    <definedName name="_xlnm._FilterDatabase" localSheetId="0" hidden="1">Menu!$A$1:$AO$370</definedName>
    <definedName name="_xlnm._FilterDatabase" localSheetId="3" hidden="1">Sheet3!$A$1:$H$80</definedName>
    <definedName name="_xlnm._FilterDatabase" localSheetId="2" hidden="1">Table!$A$1:$D$538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5" l="1"/>
  <c r="D80" i="5" s="1"/>
  <c r="E79" i="5"/>
  <c r="F79" i="5"/>
  <c r="L304" i="1"/>
  <c r="E565" i="2"/>
  <c r="F565" i="2" s="1"/>
  <c r="G565" i="2" l="1"/>
  <c r="L27" i="1" l="1"/>
  <c r="L44" i="1"/>
  <c r="L38" i="1"/>
  <c r="L77" i="1"/>
  <c r="L76" i="1"/>
  <c r="L21" i="1"/>
  <c r="L20" i="1"/>
  <c r="L19" i="1"/>
  <c r="L18" i="1"/>
  <c r="L16" i="1"/>
  <c r="L15" i="1"/>
  <c r="L175" i="1"/>
  <c r="L173" i="1"/>
  <c r="L169" i="1"/>
  <c r="L171" i="1"/>
  <c r="L149" i="1"/>
  <c r="L361" i="1"/>
  <c r="L358" i="1"/>
  <c r="L346" i="1"/>
  <c r="L344" i="1"/>
  <c r="L312" i="1"/>
  <c r="L324" i="1"/>
  <c r="L118" i="1"/>
  <c r="L115" i="1"/>
  <c r="L108" i="1"/>
  <c r="L103" i="1"/>
  <c r="L40" i="1"/>
  <c r="L52" i="1"/>
  <c r="L37" i="1"/>
  <c r="L36" i="1"/>
  <c r="L35" i="1"/>
  <c r="L49" i="1"/>
  <c r="L48" i="1"/>
  <c r="L47" i="1"/>
  <c r="L46" i="1"/>
  <c r="L30" i="1"/>
  <c r="L29" i="1"/>
  <c r="L28" i="1"/>
  <c r="L26" i="1"/>
  <c r="L25" i="1"/>
  <c r="L24" i="1"/>
  <c r="L65" i="1"/>
  <c r="L64" i="1"/>
  <c r="L62" i="1"/>
  <c r="L60" i="1"/>
  <c r="L59" i="1"/>
  <c r="L100" i="1"/>
  <c r="L87" i="1"/>
  <c r="L86" i="1"/>
  <c r="L85" i="1"/>
  <c r="L84" i="1"/>
  <c r="L83" i="1"/>
  <c r="L82" i="1"/>
  <c r="L81" i="1"/>
  <c r="L80" i="1"/>
  <c r="L79" i="1"/>
  <c r="L92" i="1"/>
  <c r="L91" i="1"/>
  <c r="L90" i="1"/>
  <c r="L95" i="1"/>
  <c r="L97" i="1"/>
  <c r="L69" i="1"/>
  <c r="L5" i="1"/>
  <c r="L4" i="1"/>
  <c r="L3" i="1"/>
  <c r="L148" i="1"/>
  <c r="L147" i="1"/>
  <c r="L146" i="1"/>
  <c r="L174" i="1"/>
  <c r="L170" i="1"/>
  <c r="L166" i="1"/>
  <c r="L198" i="1"/>
  <c r="L143" i="1"/>
  <c r="L191" i="1"/>
  <c r="L193" i="1"/>
  <c r="L186" i="1"/>
  <c r="L221" i="1"/>
  <c r="L220" i="1"/>
  <c r="L216" i="1"/>
  <c r="L214" i="1"/>
  <c r="L257" i="1"/>
  <c r="L253" i="1"/>
  <c r="L210" i="1"/>
  <c r="L232" i="1"/>
  <c r="L236" i="1"/>
  <c r="L235" i="1"/>
  <c r="L234" i="1"/>
  <c r="L356" i="1"/>
  <c r="L355" i="1"/>
  <c r="L354" i="1"/>
  <c r="L353" i="1"/>
  <c r="L352" i="1"/>
  <c r="L349" i="1"/>
  <c r="L272" i="1"/>
  <c r="L270" i="1"/>
  <c r="L307" i="1"/>
  <c r="L302" i="1"/>
  <c r="L299" i="1"/>
  <c r="L309" i="1"/>
  <c r="L297" i="1"/>
  <c r="L296" i="1"/>
  <c r="L292" i="1"/>
  <c r="L314" i="1"/>
  <c r="L329" i="1"/>
  <c r="L328" i="1"/>
  <c r="L334" i="1"/>
  <c r="L332" i="1"/>
  <c r="L321" i="1"/>
  <c r="L262" i="1"/>
  <c r="L289" i="1"/>
  <c r="L285" i="1"/>
  <c r="L284" i="1"/>
  <c r="L283" i="1"/>
  <c r="L282" i="1"/>
  <c r="L281" i="1"/>
  <c r="L202" i="1"/>
  <c r="L203" i="1"/>
  <c r="L206" i="1"/>
  <c r="L199" i="1"/>
  <c r="L200" i="1"/>
  <c r="L279" i="1"/>
  <c r="L280" i="1"/>
  <c r="L286" i="1"/>
  <c r="L287" i="1"/>
  <c r="L288" i="1"/>
  <c r="L290" i="1"/>
  <c r="L263" i="1"/>
  <c r="L260" i="1"/>
  <c r="L261" i="1"/>
  <c r="L264" i="1"/>
  <c r="L320" i="1"/>
  <c r="L330" i="1"/>
  <c r="L331" i="1"/>
  <c r="L333" i="1"/>
  <c r="L326" i="1"/>
  <c r="L335" i="1"/>
  <c r="L323" i="1"/>
  <c r="L322" i="1"/>
  <c r="L336" i="1"/>
  <c r="L337" i="1"/>
  <c r="L338" i="1"/>
  <c r="L341" i="1"/>
  <c r="L342" i="1"/>
  <c r="L339" i="1"/>
  <c r="L340" i="1"/>
  <c r="L325" i="1"/>
  <c r="L327" i="1"/>
  <c r="L311" i="1"/>
  <c r="L316" i="1"/>
  <c r="L310" i="1"/>
  <c r="L317" i="1"/>
  <c r="L315" i="1"/>
  <c r="L319" i="1"/>
  <c r="L318" i="1"/>
  <c r="L291" i="1"/>
  <c r="L293" i="1"/>
  <c r="L303" i="1"/>
  <c r="L305" i="1"/>
  <c r="L294" i="1"/>
  <c r="L295" i="1"/>
  <c r="L308" i="1"/>
  <c r="L298" i="1"/>
  <c r="L300" i="1"/>
  <c r="L301" i="1"/>
  <c r="L306" i="1"/>
  <c r="L258" i="1"/>
  <c r="L259" i="1"/>
  <c r="L267" i="1"/>
  <c r="L268" i="1"/>
  <c r="L265" i="1"/>
  <c r="L269" i="1"/>
  <c r="L271" i="1"/>
  <c r="L266" i="1"/>
  <c r="L273" i="1"/>
  <c r="L274" i="1"/>
  <c r="L347" i="1"/>
  <c r="L348" i="1"/>
  <c r="L350" i="1"/>
  <c r="L351" i="1"/>
  <c r="L343" i="1"/>
  <c r="L345" i="1"/>
  <c r="L357" i="1"/>
  <c r="L359" i="1"/>
  <c r="L360" i="1"/>
  <c r="L362" i="1"/>
  <c r="L275" i="1"/>
  <c r="L276" i="1"/>
  <c r="L277" i="1"/>
  <c r="L278" i="1"/>
  <c r="L233" i="1"/>
  <c r="L237" i="1"/>
  <c r="L231" i="1"/>
  <c r="L228" i="1"/>
  <c r="L229" i="1"/>
  <c r="L227" i="1"/>
  <c r="L230" i="1"/>
  <c r="L209" i="1"/>
  <c r="L211" i="1"/>
  <c r="L207" i="1"/>
  <c r="L208" i="1"/>
  <c r="L248" i="1"/>
  <c r="L249" i="1"/>
  <c r="L250" i="1"/>
  <c r="L243" i="1"/>
  <c r="L244" i="1"/>
  <c r="L245" i="1"/>
  <c r="L246" i="1"/>
  <c r="L247" i="1"/>
  <c r="L251" i="1"/>
  <c r="L241" i="1"/>
  <c r="L238" i="1"/>
  <c r="L239" i="1"/>
  <c r="L240" i="1"/>
  <c r="L242" i="1"/>
  <c r="L255" i="1"/>
  <c r="L254" i="1"/>
  <c r="L252" i="1"/>
  <c r="L256" i="1"/>
  <c r="L213" i="1"/>
  <c r="L215" i="1"/>
  <c r="L217" i="1"/>
  <c r="L222" i="1"/>
  <c r="L223" i="1"/>
  <c r="L218" i="1"/>
  <c r="L219" i="1"/>
  <c r="L225" i="1"/>
  <c r="L226" i="1"/>
  <c r="L212" i="1"/>
  <c r="L224" i="1"/>
  <c r="L185" i="1"/>
  <c r="L187" i="1"/>
  <c r="L188" i="1"/>
  <c r="L189" i="1"/>
  <c r="L192" i="1"/>
  <c r="L194" i="1"/>
  <c r="L190" i="1"/>
  <c r="L195" i="1"/>
  <c r="L141" i="1"/>
  <c r="L142" i="1"/>
  <c r="L196" i="1"/>
  <c r="L197" i="1"/>
  <c r="L179" i="1"/>
  <c r="L180" i="1"/>
  <c r="L165" i="1"/>
  <c r="L181" i="1"/>
  <c r="L163" i="1"/>
  <c r="L167" i="1"/>
  <c r="L177" i="1"/>
  <c r="L164" i="1"/>
  <c r="L162" i="1"/>
  <c r="L176" i="1"/>
  <c r="L178" i="1"/>
  <c r="L182" i="1"/>
  <c r="L183" i="1"/>
  <c r="L168" i="1"/>
  <c r="L172" i="1"/>
  <c r="L184" i="1"/>
  <c r="L152" i="1"/>
  <c r="L153" i="1"/>
  <c r="L154" i="1"/>
  <c r="L145" i="1"/>
  <c r="L155" i="1"/>
  <c r="L156" i="1"/>
  <c r="L157" i="1"/>
  <c r="L160" i="1"/>
  <c r="L158" i="1"/>
  <c r="L150" i="1"/>
  <c r="L144" i="1"/>
  <c r="L159" i="1"/>
  <c r="L161" i="1"/>
  <c r="L151" i="1"/>
  <c r="L139" i="1"/>
  <c r="L138" i="1"/>
  <c r="L140" i="1"/>
  <c r="L2" i="1"/>
  <c r="L6" i="1"/>
  <c r="L7" i="1"/>
  <c r="L8" i="1"/>
  <c r="L67" i="1"/>
  <c r="L72" i="1"/>
  <c r="L73" i="1"/>
  <c r="L68" i="1"/>
  <c r="L71" i="1"/>
  <c r="L70" i="1"/>
  <c r="L74" i="1"/>
  <c r="L66" i="1"/>
  <c r="L10" i="1"/>
  <c r="L9" i="1"/>
  <c r="L11" i="1"/>
  <c r="L12" i="1"/>
  <c r="L75" i="1"/>
  <c r="L93" i="1"/>
  <c r="L96" i="1"/>
  <c r="L94" i="1"/>
  <c r="L89" i="1"/>
  <c r="L78" i="1"/>
  <c r="L98" i="1"/>
  <c r="L99" i="1"/>
  <c r="L101" i="1"/>
  <c r="L13" i="1"/>
  <c r="L14" i="1"/>
  <c r="L56" i="1"/>
  <c r="L57" i="1"/>
  <c r="L58" i="1"/>
  <c r="L61" i="1"/>
  <c r="L63" i="1"/>
  <c r="L43" i="1"/>
  <c r="L33" i="1"/>
  <c r="L41" i="1"/>
  <c r="L17" i="1"/>
  <c r="L22" i="1"/>
  <c r="L23" i="1"/>
  <c r="L45" i="1"/>
  <c r="L34" i="1"/>
  <c r="L31" i="1"/>
  <c r="L51" i="1"/>
  <c r="L42" i="1"/>
  <c r="L32" i="1"/>
  <c r="L39" i="1"/>
  <c r="L50" i="1"/>
  <c r="L54" i="1"/>
  <c r="L55" i="1"/>
  <c r="L53" i="1"/>
  <c r="L102" i="1"/>
  <c r="L104" i="1"/>
  <c r="L105" i="1"/>
  <c r="L106" i="1"/>
  <c r="L107" i="1"/>
  <c r="L10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12" i="1"/>
  <c r="L110" i="1"/>
  <c r="L111" i="1"/>
  <c r="L114" i="1"/>
  <c r="L119" i="1"/>
  <c r="L113" i="1"/>
  <c r="L117" i="1"/>
  <c r="L116" i="1"/>
  <c r="L201" i="1"/>
  <c r="F370" i="1"/>
  <c r="G370" i="1"/>
  <c r="E370" i="1"/>
  <c r="D370" i="1"/>
</calcChain>
</file>

<file path=xl/sharedStrings.xml><?xml version="1.0" encoding="utf-8"?>
<sst xmlns="http://schemas.openxmlformats.org/spreadsheetml/2006/main" count="4054" uniqueCount="1182">
  <si>
    <t>General</t>
  </si>
  <si>
    <t>Pembelian</t>
  </si>
  <si>
    <t>Outstanding PO</t>
  </si>
  <si>
    <t>Principal Info Rule - Item</t>
  </si>
  <si>
    <t>Principal Info Rule - Vendor</t>
  </si>
  <si>
    <t>Menu</t>
  </si>
  <si>
    <t>Sub Menu</t>
  </si>
  <si>
    <t>List</t>
  </si>
  <si>
    <t>Validasi PO - Trade / Non Trade</t>
  </si>
  <si>
    <t>Penjualan</t>
  </si>
  <si>
    <t>Validasi Pipeline</t>
  </si>
  <si>
    <t>Order Date - Adjustment (SAT /INDOMARCO)</t>
  </si>
  <si>
    <t>HRD</t>
  </si>
  <si>
    <t>Convert Salary Detail</t>
  </si>
  <si>
    <t>Accounting</t>
  </si>
  <si>
    <t>Management Reporting</t>
  </si>
  <si>
    <t>Lap. PNL Management - Draft</t>
  </si>
  <si>
    <t>Lap. PNL &amp; NERACA Konsolidasi</t>
  </si>
  <si>
    <t>Sales Revenue - Management Adj.</t>
  </si>
  <si>
    <t>Dimensi untuk Adjustment</t>
  </si>
  <si>
    <t>Lap. Adjustment Khusus PS</t>
  </si>
  <si>
    <t>Lap. Invoice Bundling - Adjusment</t>
  </si>
  <si>
    <t>General Ledger</t>
  </si>
  <si>
    <t>G/L Detail Trial Balance</t>
  </si>
  <si>
    <t>Biaya Maintenance &amp; Fuel Kendaraan</t>
  </si>
  <si>
    <t>Office Expenses</t>
  </si>
  <si>
    <t>Detail Biaya Kendaraan</t>
  </si>
  <si>
    <t>Lap. Penjualan vc COGS</t>
  </si>
  <si>
    <t>Lap. Out Surat Jalan - Operational</t>
  </si>
  <si>
    <t>Lap. Outstanding Surat Jalan</t>
  </si>
  <si>
    <t>Lap. Realisasi Surat Jalan</t>
  </si>
  <si>
    <t>Lap. Outstanding Uang Muka</t>
  </si>
  <si>
    <t>Lap. Finalisasi Uang Muka</t>
  </si>
  <si>
    <t>Lap. Register Penjualan</t>
  </si>
  <si>
    <t>Outstanding SO Top 20</t>
  </si>
  <si>
    <t>Lap. Margin Penjualan</t>
  </si>
  <si>
    <t>Outstanding Invoice Rental</t>
  </si>
  <si>
    <t>Outstanding Credit Memo</t>
  </si>
  <si>
    <t>Validasi Harga Jual</t>
  </si>
  <si>
    <t>Cross Checked Invoice BUMN</t>
  </si>
  <si>
    <t>Daftar Customer / Pelanggan</t>
  </si>
  <si>
    <t>Pipeline ACS</t>
  </si>
  <si>
    <t>Sales 4 Pillar (Pajak)</t>
  </si>
  <si>
    <t>Lap. Sales - Gross Margin Analysis</t>
  </si>
  <si>
    <t>Lap. Register Pembelian</t>
  </si>
  <si>
    <t>Lap. Pembelian NON PPN</t>
  </si>
  <si>
    <t>Outstanding Hutang Belum Faktur</t>
  </si>
  <si>
    <t>Purchase Invoice - Info</t>
  </si>
  <si>
    <t>Daftar Vendor / Supplier</t>
  </si>
  <si>
    <t>Change Log - PO / BPO</t>
  </si>
  <si>
    <t>Purchase Order (PO) TRAD/SERVICE - Sudah terima barang tapi belum invoice</t>
  </si>
  <si>
    <t>Pajak</t>
  </si>
  <si>
    <t>Lap. Register PPN</t>
  </si>
  <si>
    <t>Proses Rekonsiliasi PPN</t>
  </si>
  <si>
    <t>Formula - COGS vs Pembelian</t>
  </si>
  <si>
    <t>Lap. Register - Write Off / Material Support</t>
  </si>
  <si>
    <t>Lap. Register - Others COGS Correction</t>
  </si>
  <si>
    <t>Lap. PPN Pembelian</t>
  </si>
  <si>
    <t>PPN Summary</t>
  </si>
  <si>
    <t>Arus Kas Piutang</t>
  </si>
  <si>
    <t>Biaya Equalisasi PPH-23</t>
  </si>
  <si>
    <t>Lap. Pembelian - Non PPN Import (NON PIB)</t>
  </si>
  <si>
    <t>Lap. Projection Sales</t>
  </si>
  <si>
    <t>Fixed Asset</t>
  </si>
  <si>
    <t>FA Start Depreciation Date - Cross Checked</t>
  </si>
  <si>
    <t>Fa Analysis</t>
  </si>
  <si>
    <t xml:space="preserve">Inventory </t>
  </si>
  <si>
    <t>Kertas Kerja Stock Opname - konsolidasi</t>
  </si>
  <si>
    <t xml:space="preserve">Lap. Item Adjustment </t>
  </si>
  <si>
    <t>Lap. Outstanding TO (Transfer Order)</t>
  </si>
  <si>
    <t>Stock Value</t>
  </si>
  <si>
    <t>Hasil Stock Opname</t>
  </si>
  <si>
    <t>Lap. Outstanding PN Maintenance Contract</t>
  </si>
  <si>
    <t>Mutasi Stock</t>
  </si>
  <si>
    <t>Stock by Principal</t>
  </si>
  <si>
    <t>Preprinted</t>
  </si>
  <si>
    <t>Print TTF ALFA MIDI</t>
  </si>
  <si>
    <t>Print Kwitansi (cicilan)</t>
  </si>
  <si>
    <t>Print Invoice (SAT)</t>
  </si>
  <si>
    <t>Print TTF Indomarco</t>
  </si>
  <si>
    <t>Print Invoice - Softcopy</t>
  </si>
  <si>
    <t>Print Invoice - Softcopy (SAT/INDOMARCO)</t>
  </si>
  <si>
    <t>Print Invoice - Softcopy (Others)</t>
  </si>
  <si>
    <t>Print Invoice - CIA</t>
  </si>
  <si>
    <t>Print TTF ICC - Manual</t>
  </si>
  <si>
    <t xml:space="preserve">Lap. Keuangan u/ External </t>
  </si>
  <si>
    <t>Penjualan (Sales) per Bulan</t>
  </si>
  <si>
    <t>Pembelian (Purchase) per Bulan</t>
  </si>
  <si>
    <t>PN (Laba / Rugi) - Report Generator</t>
  </si>
  <si>
    <t>Neraca - Report Generator</t>
  </si>
  <si>
    <t>Finance</t>
  </si>
  <si>
    <t xml:space="preserve">Operational </t>
  </si>
  <si>
    <t>Lap. Outstanding BPO (OTP) - PO</t>
  </si>
  <si>
    <t>Lap. Outstanding PO Non Trade</t>
  </si>
  <si>
    <t>Lap. Oustanding AP - Operational (Cash Flow)</t>
  </si>
  <si>
    <t>Lap. Oustanding AR - Operational (Cash Flow)</t>
  </si>
  <si>
    <t>Lap. Oustanding AR - Operational</t>
  </si>
  <si>
    <t>Lap. Oustanding AR - Operational (Aged)</t>
  </si>
  <si>
    <t>Lap. Oustanding AR - Operational Overdue</t>
  </si>
  <si>
    <t>Non Operational / Cut Off</t>
  </si>
  <si>
    <t>Lap. Outstanding AP</t>
  </si>
  <si>
    <t>Lap. Outstanding AR</t>
  </si>
  <si>
    <t>Komisi NIKE</t>
  </si>
  <si>
    <t>Lap. Outstanding Komisi NIKE</t>
  </si>
  <si>
    <t>Lap. Realisasi Komisi NIKE</t>
  </si>
  <si>
    <t>Proses Costing - Komisi / TQS</t>
  </si>
  <si>
    <t>Periode Closing</t>
  </si>
  <si>
    <t>Parameter Penandatangan Costing</t>
  </si>
  <si>
    <t>NIK - Sales Person</t>
  </si>
  <si>
    <t>Lap. Cross Checked Invoice Untuk Costing (Finance 1)</t>
  </si>
  <si>
    <t>Lap. Cross Checked Invoice sudah lunas (Finance 1)</t>
  </si>
  <si>
    <t>Summary Costing Sales (Finance 2)</t>
  </si>
  <si>
    <t>Print - Bukti Penerimaan Komisi - Bulanan</t>
  </si>
  <si>
    <t>Summary Order &amp; Costing -TQS</t>
  </si>
  <si>
    <t>Upload Data Payroll (Download)</t>
  </si>
  <si>
    <t>Proses Costing - Komisi  SAT /INDOMARCO</t>
  </si>
  <si>
    <t>Item SAT  / INDOMARCO</t>
  </si>
  <si>
    <t>Download Data Komsi SAT / INDOMARCO</t>
  </si>
  <si>
    <t>Proses Komisi SAT / INDOMARCO</t>
  </si>
  <si>
    <t>Print - Detail Komisi SAT / INDOMARCO</t>
  </si>
  <si>
    <t>File Bonus Non Sales</t>
  </si>
  <si>
    <t>Transfer / Setoran - Bank</t>
  </si>
  <si>
    <t>Parameter Transfer / Setoran BANK BCA / MANDIRI</t>
  </si>
  <si>
    <t>Cetak Slip Transfer / Setoran BANK BCA / MANDIRI</t>
  </si>
  <si>
    <t>Pembayaran PO- Angsuran</t>
  </si>
  <si>
    <t>Lap. Pelunasan AR</t>
  </si>
  <si>
    <t>Lap. Pelunasan AR - SAT / INDOMARCO</t>
  </si>
  <si>
    <t>Convert Bank Statement</t>
  </si>
  <si>
    <t>List PM255</t>
  </si>
  <si>
    <t>Lap. Pelunasan AP - rebate</t>
  </si>
  <si>
    <t>Lap. Pelunasan PO</t>
  </si>
  <si>
    <t>Lap. Outstanding PO Customer / Prospect Project - BCA</t>
  </si>
  <si>
    <t>Bank Account - Flow</t>
  </si>
  <si>
    <t>Piutang Kas Bon Sementara</t>
  </si>
  <si>
    <t>Lap. Rata - rata Pelunasan AR</t>
  </si>
  <si>
    <t>Principal info</t>
  </si>
  <si>
    <t>Principal Info</t>
  </si>
  <si>
    <t>Logistic</t>
  </si>
  <si>
    <t>Principal Info - Summary DISTI</t>
  </si>
  <si>
    <t>Principal Info - Detail (Cross Checked)</t>
  </si>
  <si>
    <t>PO - Principal Validation</t>
  </si>
  <si>
    <t xml:space="preserve">Rebate </t>
  </si>
  <si>
    <t>Rebate - Compare (Harrisma Format)</t>
  </si>
  <si>
    <t>Rebate (Honeywell Format)</t>
  </si>
  <si>
    <t>Rebate DISTI</t>
  </si>
  <si>
    <t>SAMSUNG - Claim Format</t>
  </si>
  <si>
    <t>Lead Time</t>
  </si>
  <si>
    <t>Lead Time - Summary</t>
  </si>
  <si>
    <t>Lead Time - Detail (per item)</t>
  </si>
  <si>
    <t>Zebra Campaign</t>
  </si>
  <si>
    <t>List Invoice - Zebra Campaign</t>
  </si>
  <si>
    <t>List Invoice - Zebra Campaign - New Customer</t>
  </si>
  <si>
    <t>Sales Order (SO) - Adjustment</t>
  </si>
  <si>
    <t>TOP Custoemr - Adjustment</t>
  </si>
  <si>
    <t>CCL (SAT- INDOMARCO)</t>
  </si>
  <si>
    <t>List SO - Need to Purchase</t>
  </si>
  <si>
    <t>List SO - Ready For Delivery</t>
  </si>
  <si>
    <t>Outstanding SO Detail</t>
  </si>
  <si>
    <t>Outstanding SO By Released Date</t>
  </si>
  <si>
    <t>Outstanding Surat Jalan</t>
  </si>
  <si>
    <t>Outstanding SO (Logistic)</t>
  </si>
  <si>
    <t>Outstanding SO (SAT / INDOMARCO)</t>
  </si>
  <si>
    <t>Rekap Harian SO (SAT / INDOMARCO)</t>
  </si>
  <si>
    <t>Change Log - Release SO</t>
  </si>
  <si>
    <t>Lap. Outstanding SO - Perkiraan Due Date AR</t>
  </si>
  <si>
    <t>Lap. Estimasi Realisasi Outstanding SO</t>
  </si>
  <si>
    <t>Lap. Estimasi Pembayaran AR untuk SO belum Invoice</t>
  </si>
  <si>
    <t>Cetak Label SO</t>
  </si>
  <si>
    <t>List Critical PO</t>
  </si>
  <si>
    <t>PO Request base on Sales Projection</t>
  </si>
  <si>
    <t>BPO OTP Tanpa Location Code</t>
  </si>
  <si>
    <t>CIF Purchase</t>
  </si>
  <si>
    <t>Pengambilan Barang PO - OTP</t>
  </si>
  <si>
    <t>Print PO Revisi</t>
  </si>
  <si>
    <t>Outstanding SO (Purchase)</t>
  </si>
  <si>
    <t>Status Purchase Order (PO)</t>
  </si>
  <si>
    <t>Outstanding BPO - OTP</t>
  </si>
  <si>
    <t>Outstanding BPO - OTP (Quantity)</t>
  </si>
  <si>
    <t>Po by Project Code</t>
  </si>
  <si>
    <t>List Purchase Order (PO)</t>
  </si>
  <si>
    <t>Realisasi Biaya Freight Konsinyasi</t>
  </si>
  <si>
    <t>Minimum Level Stock</t>
  </si>
  <si>
    <t>Free Stock</t>
  </si>
  <si>
    <t>Stock per Gudang</t>
  </si>
  <si>
    <t xml:space="preserve">Service Center </t>
  </si>
  <si>
    <t>Print Certificate</t>
  </si>
  <si>
    <t>Outstanding SO Service Center - Expired Tgl Est Realisasi</t>
  </si>
  <si>
    <t>Sales</t>
  </si>
  <si>
    <t>Sales Admin</t>
  </si>
  <si>
    <t>Item Validation List</t>
  </si>
  <si>
    <t>Customer Validation List</t>
  </si>
  <si>
    <t>SO - OTP</t>
  </si>
  <si>
    <t>Outstanding SPB</t>
  </si>
  <si>
    <t>Outstanding PO Fixed Asset</t>
  </si>
  <si>
    <t>Good Received (GR) Fixed Asset</t>
  </si>
  <si>
    <t>Outstanding BSO</t>
  </si>
  <si>
    <t xml:space="preserve">Costing / Komisi </t>
  </si>
  <si>
    <t>Cek Status Komisi</t>
  </si>
  <si>
    <t>Komisi Bulanan</t>
  </si>
  <si>
    <t>TQS</t>
  </si>
  <si>
    <t>Sales Forecaset</t>
  </si>
  <si>
    <t>Forecast by Sales</t>
  </si>
  <si>
    <t>Forecaset by Principal</t>
  </si>
  <si>
    <t>Forecast Summary</t>
  </si>
  <si>
    <t>Forecast Summary by Sales Revenue</t>
  </si>
  <si>
    <t>Forecast Sales (Realisasi by Sales Revenue)</t>
  </si>
  <si>
    <t>Forecast Sales ACS</t>
  </si>
  <si>
    <t>Worksheet Sales</t>
  </si>
  <si>
    <t>Forecast - List SO (Po By Sales)</t>
  </si>
  <si>
    <t>Forecast Sales - Change Log</t>
  </si>
  <si>
    <t>Historical</t>
  </si>
  <si>
    <t>Laporan Penjualan SAT / MIDI</t>
  </si>
  <si>
    <t>Tracking SO</t>
  </si>
  <si>
    <t>Penawaran Sales</t>
  </si>
  <si>
    <t>No Penawaran Sales</t>
  </si>
  <si>
    <t>Lap. Summary - No Penawaran Sales</t>
  </si>
  <si>
    <t>Po By Sales</t>
  </si>
  <si>
    <t>Po By Sales per Item Category</t>
  </si>
  <si>
    <t>Po By Sales - PMP</t>
  </si>
  <si>
    <t>Lap. Gross Sales Margin</t>
  </si>
  <si>
    <t>Outstanding SO</t>
  </si>
  <si>
    <t>Stock Availability</t>
  </si>
  <si>
    <t>CCL Sales Order</t>
  </si>
  <si>
    <t>Sales Revenue</t>
  </si>
  <si>
    <t>Sales Revenue by Customer</t>
  </si>
  <si>
    <t>Proyeksi Realisasi SO</t>
  </si>
  <si>
    <t>Summary CCL (SAT - INDOMARCO)</t>
  </si>
  <si>
    <t>Comparison Sales Revenue by item category</t>
  </si>
  <si>
    <t>Sales by principal</t>
  </si>
  <si>
    <t>search so by item / principal</t>
  </si>
  <si>
    <t>Oustanding uang muka</t>
  </si>
  <si>
    <t>Sales Achievement</t>
  </si>
  <si>
    <t>Customer Activity by Sales</t>
  </si>
  <si>
    <t>Lap. Sales RFID</t>
  </si>
  <si>
    <t>Lap. Detail SR.</t>
  </si>
  <si>
    <t>Professional Services</t>
  </si>
  <si>
    <t>Lap. Biaya Project</t>
  </si>
  <si>
    <t>Outstanding SO Detail - Operational</t>
  </si>
  <si>
    <t>Outstanding SO - PS Only (Raw Data)</t>
  </si>
  <si>
    <t>Entry -Adjustment Khusus PS</t>
  </si>
  <si>
    <t>Outstanding Uang Muka</t>
  </si>
  <si>
    <t>Markom</t>
  </si>
  <si>
    <t>Webinar Event</t>
  </si>
  <si>
    <t>Upload Webinar - Attendee Report</t>
  </si>
  <si>
    <t>Upload Webinar - Feedback</t>
  </si>
  <si>
    <t>Upload Webinar - Polling</t>
  </si>
  <si>
    <t>Upload Webinar - Survey</t>
  </si>
  <si>
    <t>Upload Webinar - Q &amp; A</t>
  </si>
  <si>
    <t>Webinar Attendance Report</t>
  </si>
  <si>
    <t>Webinar Feedback Report</t>
  </si>
  <si>
    <t xml:space="preserve">Webinar Survey Report </t>
  </si>
  <si>
    <t>Summary - Webinar</t>
  </si>
  <si>
    <t>Feeback &amp; Polling - Review</t>
  </si>
  <si>
    <t>Daftar Customer - Contact by Sales</t>
  </si>
  <si>
    <t>Daftar Contact</t>
  </si>
  <si>
    <t>Daftar Contact (Bulletin dan lain - lain)</t>
  </si>
  <si>
    <t>Daftar Contact Paket (Bulletin + Calender)</t>
  </si>
  <si>
    <t>Daftar Contact Prospect</t>
  </si>
  <si>
    <t>Daftar Contact - Created By Sales</t>
  </si>
  <si>
    <t>Sales Invoice by item</t>
  </si>
  <si>
    <t>Summary customer - contact by sales</t>
  </si>
  <si>
    <t>Mandays</t>
  </si>
  <si>
    <t>NON SUB</t>
  </si>
  <si>
    <t>08001_OutPO</t>
  </si>
  <si>
    <t>080101_ValidasiPOSalahItem</t>
  </si>
  <si>
    <t>08002_ValidasiPipeline</t>
  </si>
  <si>
    <t>080201_SalaryJournal</t>
  </si>
  <si>
    <t>080202_LapPPH21perCabang</t>
  </si>
  <si>
    <t>data entry</t>
  </si>
  <si>
    <t>report</t>
  </si>
  <si>
    <t>010101_LapPNLManagement_Draft</t>
  </si>
  <si>
    <t>010102_LapNeracaManagement</t>
  </si>
  <si>
    <t>010101_LapPNLManagement</t>
  </si>
  <si>
    <t>010104_SalesByProduct4PilarFromBI</t>
  </si>
  <si>
    <t>01001_02_COGSAnalysis</t>
  </si>
  <si>
    <t>01001_COGSAnalysis</t>
  </si>
  <si>
    <t>01002_SalesVSCOGSCorrection</t>
  </si>
  <si>
    <t>01057_DimensionForAdj</t>
  </si>
  <si>
    <t>01071_01_AdjustmentPSSum</t>
  </si>
  <si>
    <t>01071_02_AdjustmetPSDetail</t>
  </si>
  <si>
    <t>010107_InvoiceBundlingAdjustment</t>
  </si>
  <si>
    <t>01054_GLDetailTrialBalance</t>
  </si>
  <si>
    <t>01068_BiayaKendaraan</t>
  </si>
  <si>
    <t>01069_OfficeExpenses</t>
  </si>
  <si>
    <t>01069_OfficeExpenses_02</t>
  </si>
  <si>
    <t>01072_DetailBiayaKendaraan</t>
  </si>
  <si>
    <t>01003_AJMarginInvoice_v2</t>
  </si>
  <si>
    <t>01004_SPMarginInvoice_v2</t>
  </si>
  <si>
    <t>01042_OutSuratJalanOperasional</t>
  </si>
  <si>
    <t>01005_AJOutSuratJalan</t>
  </si>
  <si>
    <t>01006_SPOutSuratJalan</t>
  </si>
  <si>
    <t>01007_AJRealisasiSuratJalan</t>
  </si>
  <si>
    <t>01008_SPRealisasiSuratJalan</t>
  </si>
  <si>
    <t>01009_OutUangMuka</t>
  </si>
  <si>
    <t>01010_FinalisasiUangMuka</t>
  </si>
  <si>
    <t>01011_LapRegPenjualan</t>
  </si>
  <si>
    <t>01020_OutstandingSOTop20</t>
  </si>
  <si>
    <t>01021_LapMarginPenjualan</t>
  </si>
  <si>
    <t>01022_OustandingInvoiceRental</t>
  </si>
  <si>
    <t>01040_OutstandingCM</t>
  </si>
  <si>
    <t>01043_ValidasiHargaJual</t>
  </si>
  <si>
    <t>01044_CrossCheckedInvoiceBUMN</t>
  </si>
  <si>
    <t>01055_DaftarCustomer</t>
  </si>
  <si>
    <t>01056_PipelineACS</t>
  </si>
  <si>
    <t>01058_SalesPajak4Pillar</t>
  </si>
  <si>
    <t>010301_LapSalesMarginAnalisis</t>
  </si>
  <si>
    <t>010302_LapSalesMarginAnalisisByBranch</t>
  </si>
  <si>
    <t>010303_LapSalesMarginAnalisisByCustomer</t>
  </si>
  <si>
    <t>01012_LapRegPembelian</t>
  </si>
  <si>
    <t>01023_PembelianNonPPN.</t>
  </si>
  <si>
    <t>01024_PembelianNonPPNDetail</t>
  </si>
  <si>
    <t>01046_OutHutangBelumFaktur</t>
  </si>
  <si>
    <t>01033_InfoPurchaseInvoice</t>
  </si>
  <si>
    <t>03026_OutstandingPO</t>
  </si>
  <si>
    <t>01060_DaftarVendor</t>
  </si>
  <si>
    <t>01061_ChangeLogPO</t>
  </si>
  <si>
    <t>010401_POReceivedBelumInvoice</t>
  </si>
  <si>
    <t>01065_PPNRegister</t>
  </si>
  <si>
    <t>01047_COGSPembelian</t>
  </si>
  <si>
    <t>01048_RegisterWO</t>
  </si>
  <si>
    <t>01049_RegisterCOGSCorrection</t>
  </si>
  <si>
    <t>01050_PPNPembelian</t>
  </si>
  <si>
    <t>01062_PPNSummary</t>
  </si>
  <si>
    <t>01063_PPNSummarySubDetail</t>
  </si>
  <si>
    <t>01064_PPNSummaryDetail</t>
  </si>
  <si>
    <t>01073_ArusKasPiutangV3</t>
  </si>
  <si>
    <t>01074_ArusKasPiutangDetailV3</t>
  </si>
  <si>
    <t>01075_01_BiayaKenaPotongPPH23Sum</t>
  </si>
  <si>
    <t>01075_02_BiayaKenaPotongPPH23Detail</t>
  </si>
  <si>
    <t>01076_LapRegisterPembelianPajak</t>
  </si>
  <si>
    <t>0105012_LapPembelianImportNonPPNSummary</t>
  </si>
  <si>
    <t>0105011_LapPembelianImportNonPPN</t>
  </si>
  <si>
    <t>0105013_LapProyeksiSalesOutSO</t>
  </si>
  <si>
    <t>0105014_LapProyeksiSalesPipeline</t>
  </si>
  <si>
    <t>01025_FAStartDepre</t>
  </si>
  <si>
    <t>01052_FAAnalysis</t>
  </si>
  <si>
    <t>01027_KKSORekonsiliasi</t>
  </si>
  <si>
    <t>01028_ItemAdj</t>
  </si>
  <si>
    <t>01029_OutTO</t>
  </si>
  <si>
    <t>01034_StockValue</t>
  </si>
  <si>
    <t>01035_StockInactive</t>
  </si>
  <si>
    <t>01037_HasilStockOpnameTemuan</t>
  </si>
  <si>
    <t>01036_HasilStockOpname</t>
  </si>
  <si>
    <t>01041_OutstandingPNMC</t>
  </si>
  <si>
    <t>01045_MutasiStock</t>
  </si>
  <si>
    <t>010701_StockByPrincipal</t>
  </si>
  <si>
    <t>01026_InvMidi</t>
  </si>
  <si>
    <t>01032_InvoiceSAT</t>
  </si>
  <si>
    <t>01031_KwitansiCicilan</t>
  </si>
  <si>
    <t>01038_KwitansiInvoiceCicilan</t>
  </si>
  <si>
    <t>01051_TTFIndomarcoHO</t>
  </si>
  <si>
    <t>01051_02_TTFIndomarcoICC</t>
  </si>
  <si>
    <t>01051_03_TTFIndomarcoJKT</t>
  </si>
  <si>
    <t>01051_04_TTFIndomarcoBGR</t>
  </si>
  <si>
    <t>01051_05_TTFIndomarcoTGR</t>
  </si>
  <si>
    <t>01051_06_TTFIndomarcoINTI</t>
  </si>
  <si>
    <t>01059_00_InvoiceSoftcopy</t>
  </si>
  <si>
    <t>010801_InvoiceManualCIA</t>
  </si>
  <si>
    <t>010802_CSVInvoiceManualCIA</t>
  </si>
  <si>
    <t>010803_TTF_ICC_Manual</t>
  </si>
  <si>
    <t>010901_RekapPenjualanBulanan</t>
  </si>
  <si>
    <t>010902_RekapPembelianBulanan</t>
  </si>
  <si>
    <t>010903_ReportGenerator</t>
  </si>
  <si>
    <t>010904_ReportGeneratorNeraca</t>
  </si>
  <si>
    <t>02001_OutBPO_IDR</t>
  </si>
  <si>
    <t>02006_OutPO_IDR</t>
  </si>
  <si>
    <t>02047_OutPONTrade</t>
  </si>
  <si>
    <t>02009_AJOutAP</t>
  </si>
  <si>
    <t>02009_AJOutAP_IDR</t>
  </si>
  <si>
    <t>02001_OutBPO</t>
  </si>
  <si>
    <t>02006_OutPO</t>
  </si>
  <si>
    <t>02013_AJOutAR_New</t>
  </si>
  <si>
    <t>02017_OutAROperational</t>
  </si>
  <si>
    <t>02019_OutAROperationalOverdue</t>
  </si>
  <si>
    <t>02020_AJOutAP</t>
  </si>
  <si>
    <t>02021_SPOutAP</t>
  </si>
  <si>
    <t>02022_OutARNonOperasional</t>
  </si>
  <si>
    <t>02024_LapOutKomisiNIKE</t>
  </si>
  <si>
    <t>02025_LapRealisasiKomisiNIKE</t>
  </si>
  <si>
    <t>02034_InvoiceCosting</t>
  </si>
  <si>
    <t>02038_PelunasanInvoiceCosting</t>
  </si>
  <si>
    <t>02036_BuktiPenerimaanCosting</t>
  </si>
  <si>
    <t>02037_SummaryOrderCosting</t>
  </si>
  <si>
    <t>02039_UploadDataPayroll_V2</t>
  </si>
  <si>
    <t>02041_DetailKomisiSatindo</t>
  </si>
  <si>
    <t>02043_FileBonusNonSalesSatindo</t>
  </si>
  <si>
    <t>Daftar Vendor Non NAV - Bank Account</t>
  </si>
  <si>
    <t>02050_SlipTransferBCAAntarBank</t>
  </si>
  <si>
    <t>02054_SlipTransferMandiri</t>
  </si>
  <si>
    <t>02052_GiroPengeluaranAngsuran</t>
  </si>
  <si>
    <t>02051_VoucherPengeluaranAngsuran</t>
  </si>
  <si>
    <t>02026_AJPelunasanAR</t>
  </si>
  <si>
    <t>02027_SPPelunasanAR</t>
  </si>
  <si>
    <t>02028_AJPelunasanAR_SATINDO</t>
  </si>
  <si>
    <t>02029_SPPelunasanAR_SATINDO</t>
  </si>
  <si>
    <t>02032_ListPM255</t>
  </si>
  <si>
    <t>02033_PelunasanAPRebate</t>
  </si>
  <si>
    <t>02049_PelunasanPO</t>
  </si>
  <si>
    <t>02044_OutSOBCA</t>
  </si>
  <si>
    <t>02045_ForecastBCA</t>
  </si>
  <si>
    <t>02046_Forecast4PillarBCA</t>
  </si>
  <si>
    <t>02053_BankAccountFlowSUM</t>
  </si>
  <si>
    <t>02053_BankAccountFlowDTL</t>
  </si>
  <si>
    <t>02055_PiutangKasBonSementara</t>
  </si>
  <si>
    <t>02056_LapRataRataPelunasanAR</t>
  </si>
  <si>
    <t>03001_PrincipalInfoSum</t>
  </si>
  <si>
    <t>03002_PrincipalInfoDetail</t>
  </si>
  <si>
    <t>03003_PrincipalInfoSum_v2</t>
  </si>
  <si>
    <t>03004_PrincipalInfoDetailCrossChecked</t>
  </si>
  <si>
    <t>03005_POPrinsipalValidation</t>
  </si>
  <si>
    <t>03006_PrincipalInfoRebateCompare</t>
  </si>
  <si>
    <t>l_tmp01rebate</t>
  </si>
  <si>
    <t>03007_PIRebateHoneywellFormat</t>
  </si>
  <si>
    <t>03008_PrincipalInfoRebate</t>
  </si>
  <si>
    <t>03008_PrincipalInfoRebate_model2</t>
  </si>
  <si>
    <t>03041_SamsungClaimIMEI</t>
  </si>
  <si>
    <t>03009_LeadTimeSum</t>
  </si>
  <si>
    <t>03010_LeadTimePerItem</t>
  </si>
  <si>
    <t>03010_LeadTimePerItem_DetailPO</t>
  </si>
  <si>
    <t>03025_InvoiceZebraCampaign</t>
  </si>
  <si>
    <t>03030_InvoiceZebraCampaign_v2_SUM</t>
  </si>
  <si>
    <t>03030_InvoiceZebraCampaign_v2</t>
  </si>
  <si>
    <t>03011_AJCclAflaIndomarco</t>
  </si>
  <si>
    <t>03012_SPCclAflaIndomarco</t>
  </si>
  <si>
    <t>03013_NeedToPurchase</t>
  </si>
  <si>
    <t>03014_ReadyForDelivery</t>
  </si>
  <si>
    <t>03017_OutstandingSODetail_V2</t>
  </si>
  <si>
    <t>03027_SOReleaseByDate</t>
  </si>
  <si>
    <t>03029_OutSuratJalanOperasional</t>
  </si>
  <si>
    <t>03031_OutstandingSOLogistic</t>
  </si>
  <si>
    <t>03040_OutSO-SAT-IDMR</t>
  </si>
  <si>
    <t>03033_RekapHarianSATINDO</t>
  </si>
  <si>
    <t>03034_LogReleaseSO</t>
  </si>
  <si>
    <t>03035_OutSOPaymentDue</t>
  </si>
  <si>
    <t>03036_OutSOPosition</t>
  </si>
  <si>
    <t>03036_01_OutSOPosition</t>
  </si>
  <si>
    <t>03037_OutSOPayPosition</t>
  </si>
  <si>
    <t>03037_01_OutSOPayPosition</t>
  </si>
  <si>
    <t>03044_CetakLabelSO</t>
  </si>
  <si>
    <t>03015_CriticalPO</t>
  </si>
  <si>
    <t>03016_StockAvailable</t>
  </si>
  <si>
    <t>03018_BPOOTPNoLocationCode</t>
  </si>
  <si>
    <t>03020_CIFPurchaseSum</t>
  </si>
  <si>
    <t>03021_CIFPurchaseDetail</t>
  </si>
  <si>
    <t>03022_CIFPurchaseCrossChecked</t>
  </si>
  <si>
    <t>03022_01_CIFPurchaseCrossChecked</t>
  </si>
  <si>
    <t>03023_POOTPReceipt</t>
  </si>
  <si>
    <t>03028_PrintPORevisi</t>
  </si>
  <si>
    <t>03032_OutstandingSOPurchase</t>
  </si>
  <si>
    <t>03038_StatusPurchaseOrder</t>
  </si>
  <si>
    <t>03039_StatusOutOTP</t>
  </si>
  <si>
    <t>03042_OutQtyOTP</t>
  </si>
  <si>
    <t>03043_POProject</t>
  </si>
  <si>
    <t>030501_ListPO</t>
  </si>
  <si>
    <t>030502_RealisasiBiayaFreightKonsinyasi</t>
  </si>
  <si>
    <t>03019_MinimumLevelStock</t>
  </si>
  <si>
    <t>03024_FreeStock</t>
  </si>
  <si>
    <t>03033_StockPerGudang</t>
  </si>
  <si>
    <t>Certificate_v3</t>
  </si>
  <si>
    <t>Certificate_attachment</t>
  </si>
  <si>
    <t>Certificate_v3_BAK</t>
  </si>
  <si>
    <t>Certificate_attachment_BAK</t>
  </si>
  <si>
    <t>07001_OutstandingSODetail</t>
  </si>
  <si>
    <t>07002_OutstandingSOExpiredEstimate</t>
  </si>
  <si>
    <t>04002_ItemValidationList</t>
  </si>
  <si>
    <t>04003_CustomerValidationList</t>
  </si>
  <si>
    <t>04004_SOOTP</t>
  </si>
  <si>
    <t>04005_SOOTPDetail</t>
  </si>
  <si>
    <t>04006_OutSPB</t>
  </si>
  <si>
    <t>04007_LapOutPOFA</t>
  </si>
  <si>
    <t>04041_LapReceivedPOFA</t>
  </si>
  <si>
    <t>04028_OutstandingBSO</t>
  </si>
  <si>
    <t>04032_KomisiBulanan</t>
  </si>
  <si>
    <t>04034_CekStatusKomisiAkhir</t>
  </si>
  <si>
    <t>04035_TQSSales</t>
  </si>
  <si>
    <t>04036_DetailKomisiSatindo</t>
  </si>
  <si>
    <t>04037_BahanMASales</t>
  </si>
  <si>
    <t>04038_ForecastPrincipal</t>
  </si>
  <si>
    <t>04039_ForecastSummary</t>
  </si>
  <si>
    <t>04039_ForecastSummary_02</t>
  </si>
  <si>
    <t>04040_ForecastSummaryByRevenue</t>
  </si>
  <si>
    <t>04040_ForecastSummaryByRevenue_02</t>
  </si>
  <si>
    <t>04042_ForecastSummaryBySalesRev</t>
  </si>
  <si>
    <t>Summary</t>
  </si>
  <si>
    <t>Summary and Revenue - 4 Pillars</t>
  </si>
  <si>
    <t>Detail</t>
  </si>
  <si>
    <t>Detail - Summary by Customer</t>
  </si>
  <si>
    <t>04046_ForecastSummaryBySalesRevPillar_2</t>
  </si>
  <si>
    <t>04043_ForecastDetailBySalesRev</t>
  </si>
  <si>
    <t>04044_ForecastDetailBySalesRev_2</t>
  </si>
  <si>
    <t>Detail - Oustanding SO (by Customer)</t>
  </si>
  <si>
    <t>Detail - Pipeline</t>
  </si>
  <si>
    <t>Detail BSO MA - Pipeline</t>
  </si>
  <si>
    <t>4 Pillars - Pipeline</t>
  </si>
  <si>
    <t>Summary Total - Pipeline</t>
  </si>
  <si>
    <t>Summary - by Branch</t>
  </si>
  <si>
    <t>Detail - Pipeline (by Sales)</t>
  </si>
  <si>
    <t>Summary by Sales</t>
  </si>
  <si>
    <t>Detail by Customer (Sort by Sales)</t>
  </si>
  <si>
    <t>Detail by Customer (Sort by SPV) - Detail</t>
  </si>
  <si>
    <t>04047_01_ForecastSalesACS</t>
  </si>
  <si>
    <t>04047_02_ForecastSalesACSOutSO</t>
  </si>
  <si>
    <t>04047_03_ForecastSalesACSPipeline</t>
  </si>
  <si>
    <t>04047_04_ForecastSalesACS4Pillar</t>
  </si>
  <si>
    <t>04047_05_ForecastSalesACSDetailBSO</t>
  </si>
  <si>
    <t>04047_03_03_ForecastSalesACSPipeline_BySales</t>
  </si>
  <si>
    <t>04047_03_02_ForecastSalesACSPipeline_ByCustomerBySales</t>
  </si>
  <si>
    <t>04047_03_05_ForecastSalesACSPipeline_ByCustomerBySpvDetail</t>
  </si>
  <si>
    <t>04047_06_ForecastSalesACSSum</t>
  </si>
  <si>
    <t>04047_07_ForecastSalesACSByBranch</t>
  </si>
  <si>
    <t>04054_BSOMASalesDetail</t>
  </si>
  <si>
    <t>04052_ForecastPOBySalesSum.</t>
  </si>
  <si>
    <t>04051_ForecastPOBySales</t>
  </si>
  <si>
    <t>Report Object</t>
  </si>
  <si>
    <t>Menu Option</t>
  </si>
  <si>
    <t>Menu Sub Option</t>
  </si>
  <si>
    <t>040301_ForecastSalesLog</t>
  </si>
  <si>
    <t>04063_LapPenjualanSATMidi</t>
  </si>
  <si>
    <t>040401_TrackingSO</t>
  </si>
  <si>
    <t>040502_SummaryNoPenawaran</t>
  </si>
  <si>
    <t>Summary per Year</t>
  </si>
  <si>
    <t>04009_POBySales_SUM</t>
  </si>
  <si>
    <t>04009_POBySales_SUM_YEAR</t>
  </si>
  <si>
    <t>04009_POBySales</t>
  </si>
  <si>
    <t>04010_POBySalesPerItemCategorySum</t>
  </si>
  <si>
    <t>04011_POBySalesPerItemCategoryDtl</t>
  </si>
  <si>
    <t>Detail PO</t>
  </si>
  <si>
    <t>Detail Pipeline</t>
  </si>
  <si>
    <t>04064_POBySalesPMP</t>
  </si>
  <si>
    <t>04064_POBySalesPMP_DetailPO</t>
  </si>
  <si>
    <t>04064_POBySalesPMP_DetailPipeline</t>
  </si>
  <si>
    <t>04061_LapGrossSalesMargin</t>
  </si>
  <si>
    <t>04008_OutstandingSO</t>
  </si>
  <si>
    <t>04027_OutstandingSODetail</t>
  </si>
  <si>
    <t>04012_StockAvailability</t>
  </si>
  <si>
    <t>04016_CclSO</t>
  </si>
  <si>
    <t>Sales Revenue v.2 (Summary)</t>
  </si>
  <si>
    <t>Sales Revenue v.2 (Detail)</t>
  </si>
  <si>
    <t>Sales Revenue v.3 (Detail)</t>
  </si>
  <si>
    <t>Sales Revenue v.4 (4 Pilars)</t>
  </si>
  <si>
    <t>Sales Revenue v.5 (Khusus PMP)</t>
  </si>
  <si>
    <t>List Management Adjustment</t>
  </si>
  <si>
    <t>List Outstanding SO</t>
  </si>
  <si>
    <t>04017_LapSalesRevenue</t>
  </si>
  <si>
    <t>04018_LapSalesRevenueV2</t>
  </si>
  <si>
    <t>04019_LapSalesRevenueV3</t>
  </si>
  <si>
    <t>04020_LapSalesRevenueV4_2</t>
  </si>
  <si>
    <t>04030_LapSalesRevenueV5</t>
  </si>
  <si>
    <t>04019_LapSalesRevenueV3_PMP</t>
  </si>
  <si>
    <t>04021_LiatAdjustment</t>
  </si>
  <si>
    <t>04022_OutstandingSOSort</t>
  </si>
  <si>
    <t>Nasional</t>
  </si>
  <si>
    <t>per Branch</t>
  </si>
  <si>
    <t>Detail Customer OTHERS</t>
  </si>
  <si>
    <t>3 Years Compare - Nasional</t>
  </si>
  <si>
    <t>3 Years Compare - per Branch</t>
  </si>
  <si>
    <t>04057_01_LapSalesRevenueByCustomer</t>
  </si>
  <si>
    <t>04057_02_LapSalesRevenueByCustomer</t>
  </si>
  <si>
    <t>04057_03_LapSalesRevenueByCustomer</t>
  </si>
  <si>
    <t>04057_04_LapSalesRevenueByCustomer</t>
  </si>
  <si>
    <t>04057_05_LapSalesRevenueByCustomer</t>
  </si>
  <si>
    <t>Detail - Outstanding Uang Muka</t>
  </si>
  <si>
    <t>Projection Sales Revenue</t>
  </si>
  <si>
    <t>04053_02_OutstandingSORealisasiSummary</t>
  </si>
  <si>
    <t>04053_03_OutstandingSORealisasiUangMuka</t>
  </si>
  <si>
    <t>04053_OutstandingSORealisasi</t>
  </si>
  <si>
    <t>04023_SumCCL-SAT-INDO</t>
  </si>
  <si>
    <t>04024_RevenueByItemCategoryBySales</t>
  </si>
  <si>
    <t>04025_RevenueByItemCategoryByBranch</t>
  </si>
  <si>
    <t>04026_LapSalesByPrincipal</t>
  </si>
  <si>
    <t>04029_SearchSOByItemPrincipal</t>
  </si>
  <si>
    <t>04055_OutstandingUangMuka</t>
  </si>
  <si>
    <t>04055_OutstandingUangMuka_02</t>
  </si>
  <si>
    <t>04056_SalesPerformance</t>
  </si>
  <si>
    <t>04058_LapCustomerActivityBySales</t>
  </si>
  <si>
    <t>04059_LapSalesRFID</t>
  </si>
  <si>
    <t>04062_LapDetailSR</t>
  </si>
  <si>
    <t>05001_BiayaProjectDetail</t>
  </si>
  <si>
    <t>05002_BiayaProjectSummary</t>
  </si>
  <si>
    <t>05003_OutstandingSODetail</t>
  </si>
  <si>
    <t>05005_OutstandingSORawDataPS</t>
  </si>
  <si>
    <t>05006_01_AdjustmetNilaiPSSum</t>
  </si>
  <si>
    <t>05006_02_AdjustmetNilaiPSDetail</t>
  </si>
  <si>
    <t>05007_OutstandingUangMuka</t>
  </si>
  <si>
    <t>06012_ReportPolling</t>
  </si>
  <si>
    <t>Polling - Report</t>
  </si>
  <si>
    <t>06016_ReportQA</t>
  </si>
  <si>
    <t>Q &amp; A - Report</t>
  </si>
  <si>
    <t>06012_ReportAttendee</t>
  </si>
  <si>
    <t>Attandence - Report</t>
  </si>
  <si>
    <t>06011_FeedbackForms</t>
  </si>
  <si>
    <t>Tanpa Grouping</t>
  </si>
  <si>
    <t>Grouping Area</t>
  </si>
  <si>
    <t>06011_FeedbackForms_v2</t>
  </si>
  <si>
    <t>06015_SurveyForms</t>
  </si>
  <si>
    <t>06015_SurveyForms_v2</t>
  </si>
  <si>
    <t>Detail - Jml. Perusahaan</t>
  </si>
  <si>
    <t>Detail - Durasi Peserta Mengikuti Webinar</t>
  </si>
  <si>
    <t>Detail - Sebaran Peserta berdasarkan Area</t>
  </si>
  <si>
    <t>06013_SummaryEvent</t>
  </si>
  <si>
    <t>06013_02_NamaPerusahaan</t>
  </si>
  <si>
    <t>06013_03_AttendeeByTimeDuration</t>
  </si>
  <si>
    <t>06013_04_AttendeeByArea</t>
  </si>
  <si>
    <t>06014_FeedbackReview</t>
  </si>
  <si>
    <t>06008_CustomerContactBySales</t>
  </si>
  <si>
    <t>06007_ContactBulletinConsist</t>
  </si>
  <si>
    <t>06001_ContactBulletin</t>
  </si>
  <si>
    <t>06005_ContactBulletinPaket</t>
  </si>
  <si>
    <t>Format - Normal</t>
  </si>
  <si>
    <t>06005_ContactBulletinPaket_AlfaTrax</t>
  </si>
  <si>
    <t>Format - Alfa Trax</t>
  </si>
  <si>
    <t>06002_ContactProspect</t>
  </si>
  <si>
    <t>06006_ContactCreateBySales</t>
  </si>
  <si>
    <t>06003_SalesInvoiceByItem</t>
  </si>
  <si>
    <t>06004_SalesInvoiceByItemSum</t>
  </si>
  <si>
    <t>06009_SummaryCustomerContact</t>
  </si>
  <si>
    <t>Report</t>
  </si>
  <si>
    <t>Data Entry</t>
  </si>
  <si>
    <t>Jenis</t>
  </si>
  <si>
    <t>TJH</t>
  </si>
  <si>
    <t>RHO</t>
  </si>
  <si>
    <t>Herdina</t>
  </si>
  <si>
    <t>Laela</t>
  </si>
  <si>
    <t>Sari W</t>
  </si>
  <si>
    <t>ADW</t>
  </si>
  <si>
    <t>Friska</t>
  </si>
  <si>
    <t>Irma</t>
  </si>
  <si>
    <t>Qisha</t>
  </si>
  <si>
    <t>DAS</t>
  </si>
  <si>
    <t>HRY</t>
  </si>
  <si>
    <t>NGM</t>
  </si>
  <si>
    <t>RJL</t>
  </si>
  <si>
    <t>Maycie</t>
  </si>
  <si>
    <t>Alfira</t>
  </si>
  <si>
    <t>Vika</t>
  </si>
  <si>
    <t>Listya</t>
  </si>
  <si>
    <t>Sari</t>
  </si>
  <si>
    <t>AKS</t>
  </si>
  <si>
    <t>Agnes</t>
  </si>
  <si>
    <t>Sudarsono</t>
  </si>
  <si>
    <t>Gufron</t>
  </si>
  <si>
    <t>Mona</t>
  </si>
  <si>
    <t>Yane</t>
  </si>
  <si>
    <t>Jojo</t>
  </si>
  <si>
    <t>TOTAL PRIORITY</t>
  </si>
  <si>
    <t>XXX</t>
  </si>
  <si>
    <t>Devi</t>
  </si>
  <si>
    <t>Ode</t>
  </si>
  <si>
    <t>01012_01_LapRegPembelianSubRpt</t>
  </si>
  <si>
    <t>01011_01_LapRegPenjualanSubRpt</t>
  </si>
  <si>
    <t>01059_01_InvoiceSoftcopySub</t>
  </si>
  <si>
    <t>010801_01_InvoiceManualCIASub</t>
  </si>
  <si>
    <t>03022_00_CIFPurchaseCrossChecked-sub</t>
  </si>
  <si>
    <t>03036_01_OutSOPosition_SubRpt</t>
  </si>
  <si>
    <t>03036_OutSOPosition_SubRpt</t>
  </si>
  <si>
    <t>03037_OutSOPayPosition_SubRpt</t>
  </si>
  <si>
    <t>03037_01_OutSOPayPosition_SubRpt</t>
  </si>
  <si>
    <t>040401_TrackingSO_01_SubDO</t>
  </si>
  <si>
    <t>040401_TrackingSO_02_SubInv</t>
  </si>
  <si>
    <t>04012_StockAvailability_01_SubStockPO</t>
  </si>
  <si>
    <t>04012_StockAvailability_02_SubStockBPO-OTP</t>
  </si>
  <si>
    <t>04012_StockAvailability_03_SubStockSO</t>
  </si>
  <si>
    <t>04012_StockAvailability_04_ItemSub</t>
  </si>
  <si>
    <t>04037_01_SubRptKeterangan</t>
  </si>
  <si>
    <t>04037_02_SubRptRealisasi</t>
  </si>
  <si>
    <t>04053_03_OutstandingSORealisasiUangMuka_Subrpt</t>
  </si>
  <si>
    <t>04061_LapGrossSalesMargin_SUB</t>
  </si>
  <si>
    <t>[AUTOJAYA$Item]</t>
  </si>
  <si>
    <t xml:space="preserve">Table </t>
  </si>
  <si>
    <t>Field</t>
  </si>
  <si>
    <t>[No_]</t>
  </si>
  <si>
    <t>[Inventory Value Zero]</t>
  </si>
  <si>
    <t>[Item Category Code]</t>
  </si>
  <si>
    <t>[Description]</t>
  </si>
  <si>
    <t>[Product Group Code]</t>
  </si>
  <si>
    <t>[Base Unit of Measure]</t>
  </si>
  <si>
    <t>[Blocked]</t>
  </si>
  <si>
    <t>[AUTOJAYA$Item Category]</t>
  </si>
  <si>
    <t>[Code]</t>
  </si>
  <si>
    <t>[AUTOJAYA$Reservation Entry]</t>
  </si>
  <si>
    <t>[Location Code]</t>
  </si>
  <si>
    <t>[Quantity (Base)]</t>
  </si>
  <si>
    <t>[Quantity (Base]</t>
  </si>
  <si>
    <t>[Reservation Status]</t>
  </si>
  <si>
    <t>[Item No_]</t>
  </si>
  <si>
    <t>[Source ID]</t>
  </si>
  <si>
    <t>[Source Ref_ No_]</t>
  </si>
  <si>
    <t>[Positive]</t>
  </si>
  <si>
    <t>[Transfer-from Code]</t>
  </si>
  <si>
    <t>[AUTOJAYA$Item Substitution]</t>
  </si>
  <si>
    <t>[Substitute No_]</t>
  </si>
  <si>
    <t>[AUTOJAYA$Purchase Header]</t>
  </si>
  <si>
    <t>[Document Type]</t>
  </si>
  <si>
    <t>[AUTOJAYA$Purchase Line]</t>
  </si>
  <si>
    <t>[Document No_]</t>
  </si>
  <si>
    <t>[Type]</t>
  </si>
  <si>
    <t>[Line No_]</t>
  </si>
  <si>
    <t>[Expected Receipt Date]</t>
  </si>
  <si>
    <t>[Outstanding Qty_ (Base)]</t>
  </si>
  <si>
    <t>[AUTOJAYA$Item], [AUTOJAYA$Item Ledger Entry], [AUTOJAYA$Item Category], [AUTOJAYA$Item Ledger Entry],  [SOLUSI$Transfer Header],  [AUTOJAYA$Item Substitution], [AUTOJAYA$Purchase Header],[AUTOJAYA$Purchase Line]</t>
  </si>
  <si>
    <t>[Pay-to Vendor No_]</t>
  </si>
  <si>
    <t>[Pay-to Name]</t>
  </si>
  <si>
    <t>[Order Date]</t>
  </si>
  <si>
    <t>[IC Partner Reference]</t>
  </si>
  <si>
    <t>[AUTOJAYA$Purchase Header],  [AUTOJAYA$Purchase Line], [AUTOJAYA$Reservation Entry]</t>
  </si>
  <si>
    <t>[AUTOJAYA$Purchase Header], [AUTOJAYA$Purchase Line], [AUTOJAYA$Reservation Entry]</t>
  </si>
  <si>
    <t>[Entry No_]</t>
  </si>
  <si>
    <t>[External Document No_]</t>
  </si>
  <si>
    <t>[Status]</t>
  </si>
  <si>
    <t>[Bill-to Name]</t>
  </si>
  <si>
    <t>[Bill-to Customer No_]</t>
  </si>
  <si>
    <t>[Transfer-to Code]</t>
  </si>
  <si>
    <t>[AUTOJAYA$Sales Line]</t>
  </si>
  <si>
    <t>[Requested Delivery Date]</t>
  </si>
  <si>
    <t>[AUTOJAYA$Reservation Entry], [SOLUSI$Purchase Line], [SOLUSI$Sales Header], [SOLUSI$Transfer Header], [AUTOJAYA$Sales Line]</t>
  </si>
  <si>
    <t xml:space="preserve">[AUTOJAYA$Item Substitution],  [AUTOJAYA$Item], [AUTOJAYA$Item Ledger Entry], [AUTOJAYA$Reservation Entry], </t>
  </si>
  <si>
    <t>[Salesperson Code]</t>
  </si>
  <si>
    <t>[Sell-to Customer No_]</t>
  </si>
  <si>
    <t>[Payment Terms Code]</t>
  </si>
  <si>
    <t>[Currency Code]</t>
  </si>
  <si>
    <t>[Currency Factor]</t>
  </si>
  <si>
    <t>[Shortcut Dimension 1 Code]</t>
  </si>
  <si>
    <t>[AUTOJAYA$Responsibility Center]</t>
  </si>
  <si>
    <t>[Name]</t>
  </si>
  <si>
    <t>[AUTOJAYA$Salesperson_Purchaser]</t>
  </si>
  <si>
    <t>[AUTOJAYA$Sales Header Archive]</t>
  </si>
  <si>
    <t>[Version No_]</t>
  </si>
  <si>
    <t>[AUTOJAYA$Sales Line Archive]</t>
  </si>
  <si>
    <t>[AUTOJAYA$Sales Header], [AUTOJAYA$Sales Line], [AUTOJAYA$Reservation Entry], [AUTOJAYA$Responsibility Center], [AUTOJAYA$Salesperson_Purchaser], [AUTOJAYA$Item], [AUTOJAYA$Sales Header Archive], [AUTOJAYA$Sales Line Archive]</t>
  </si>
  <si>
    <t>[Blanket Order No_]</t>
  </si>
  <si>
    <t>[Quantity]</t>
  </si>
  <si>
    <t>null</t>
  </si>
  <si>
    <t>[AJ-ADJ$G_L Entry]</t>
  </si>
  <si>
    <t>[Posting Date]</t>
  </si>
  <si>
    <t>[Amount]</t>
  </si>
  <si>
    <t>[Dimension Set ID]</t>
  </si>
  <si>
    <t>[G_L Account No_]</t>
  </si>
  <si>
    <t>[Source Code]</t>
  </si>
  <si>
    <t>[AUTOJAYA$Cust_ Ledger Entry]</t>
  </si>
  <si>
    <t>[Due Date]</t>
  </si>
  <si>
    <t>[Customer No_]</t>
  </si>
  <si>
    <t>[Global Dimension 1 Code]</t>
  </si>
  <si>
    <t>[AUTOJAYA$Customer]</t>
  </si>
  <si>
    <t>[Customer Posting Group]</t>
  </si>
  <si>
    <t>[Tax Area Code]</t>
  </si>
  <si>
    <t>[Phone No_]</t>
  </si>
  <si>
    <t>[AUTOJAYA$Detailed Cust_ Ledg_ Entry]</t>
  </si>
  <si>
    <t>[Cust_ Ledger Entry No_]</t>
  </si>
  <si>
    <t>[Entry Type]</t>
  </si>
  <si>
    <t>[Amount (LCY)]</t>
  </si>
  <si>
    <t>[AUTOJAYA$Cust_ Ledger Entry], [AUTOJAYA$Customer], [AUTOJAYA$Detailed Cust_ Ledg_ Entry], [SOLUSI$Responsibility Center], [SOLUSI$Sales Invoice Header]</t>
  </si>
  <si>
    <t>[Posting Description]</t>
  </si>
  <si>
    <t>[Faktur Pajak No_]</t>
  </si>
  <si>
    <t>[Sell-to Customer Name]</t>
  </si>
  <si>
    <t>[Prepayment Order No_]</t>
  </si>
  <si>
    <t>[AUTOJAYA$Sales Cr_Memo Header]</t>
  </si>
  <si>
    <t>[Applies-to Doc_ No_]</t>
  </si>
  <si>
    <t>[AUTOJAYA$Sales Header], [AUTOJAYA$Sales Line], [AUTOJAYA$Sales Invoice Header], [AUTOJAYA$Sales Invoice Line], [AUTOJAYA$Sales Cr_Memo Header], [AUTOJAYA$Salesperson_Purchaser], [AUTOJAYA$Responsibility Center]</t>
  </si>
  <si>
    <t>[AUTOJAYA$Sales Invoice Line]</t>
  </si>
  <si>
    <t>[AUTOJAYA$Sales Header], [AUTOJAYA$Sales Line], [AUTOJAYA$Sales Invoice Header], [AUTOJAYA$Sales Invoice Line],  [AUTOJAYA$Sales Cr_Memo Header], [AUTOJAYA$Salesperson_Purchaser], [AUTOJAYA$Responsibility Center]</t>
  </si>
  <si>
    <t>[Line Amount]</t>
  </si>
  <si>
    <t>[AUTOJAYA$Sales Header], [AUTOJAYA$Sales Line], [AUTOJAYA$Sales Invoice Header], [AUTOJAYA$Sales Invoice Line], [AUTOJAYA$Sales Cr_Memo Header],</t>
  </si>
  <si>
    <t>[Unit of Measure]</t>
  </si>
  <si>
    <t>[Unit Price]</t>
  </si>
  <si>
    <t>[AUTOJAYA$Sales Header], [AUTOJAYA$Sales Line], [SOLUSI$Dimension Set Entry], [AUTOJAYA$Sales Invoice Header], [AUTOJAYA$Sales Invoice Line], [AUTOJAYA$Sales Cr_Memo Header], [AUTOJAYA$Responsibility Center], [SOLUSI$Salesperson_Purchaser]</t>
  </si>
  <si>
    <t>[AUTOJAYA$Cust_ Ledger Entry],  [AUTOJAYA$Customer],  [AUTOJAYA$Detailed Cust_ Ledg_ Entry],[AUTOJAYA$Responsibility Center]</t>
  </si>
  <si>
    <t>[AUTOJAYA$Cust_ Ledger Entry], [AUTOJAYA$Customer], [AUTOJAYA$Responsibility Center], [AUTOJAYA$Sales Invoice Header], [SOLUSI$Sales Invoice Line]</t>
  </si>
  <si>
    <t>[AUTOJAYA$Cust_ Ledger Entry],  [AUTOJAYA$Customer], [SOLUSI$Responsibility Center], [SOLUSI$Sales Invoice Header]</t>
  </si>
  <si>
    <t>[AUTOJAYA$Vendor Ledger Entry]</t>
  </si>
  <si>
    <t>[Vendor No_]</t>
  </si>
  <si>
    <t>[AUTOJAYA$Vendor]</t>
  </si>
  <si>
    <t>[AUTOJAYA$Vendor Ledger Entry], [AUTOJAYA$Vendor], [AUTOJAYA$Detailed Vendor Ledg_ Entry]</t>
  </si>
  <si>
    <t>[AUTOJAYA$Detailed Vendor Ledg_ Entry]</t>
  </si>
  <si>
    <t>[Vendor Ledger Entry No_]</t>
  </si>
  <si>
    <t>[AUTOJAYA$Cust_ Ledger Entry], [AUTOJAYA$Customer], [AUTOJAYA$Detailed Cust_ Ledg_ Entry], [AUTOJAYA$Responsibility Center], [AUTOJAYA$Sales Invoice Header]</t>
  </si>
  <si>
    <t>[AUTOJAYA$Item Ledger Entry]</t>
  </si>
  <si>
    <t>[Unit Cost]</t>
  </si>
  <si>
    <t>[AUTOJAYA$Item Ledger Entry], [AUTOJAYA$Purchase Header], [AUTOJAYA$Purchase Line], [AUTOJAYA$Reservation Entry], [AUTOJAYA$Transfer Header], [AUTOJAYA$Item], [AUTOJAYA$Default Dimension]</t>
  </si>
  <si>
    <t>[AUTOJAYA$Sales Shipment Header]</t>
  </si>
  <si>
    <t>[Order No_]</t>
  </si>
  <si>
    <t>[Bill-to Address]</t>
  </si>
  <si>
    <t>[Line Discount Amount]</t>
  </si>
  <si>
    <t>[AUTOJAYA$Sales Shipment Header], [AUTOJAYA$Sales Shipment Line], [AUTOJAYA$Sales Invoice Header], [AUTOJAYA$Sales Invoice Line], [AUTOJAYA$Company Information]</t>
  </si>
  <si>
    <t>[AUTOJAYA$Bank Account]</t>
  </si>
  <si>
    <t>[Qty_ Shipped (Base)]</t>
  </si>
  <si>
    <t>[Qty_ Invoiced (Base)]</t>
  </si>
  <si>
    <t>[AUTOJAYA$Sales Header],  [AUTOJAYA$Sales Line], [AUTOJAYA$Item], [AUTOJAYA$Responsibility Center], [AUTOJAYA$Salesperson_Purchaser], [AUTOJAYA$Item Ledger Entry], [AUTOJAYA$Reservation Entry]</t>
  </si>
  <si>
    <t>[AUTOJAYA$Sales Comment Line]</t>
  </si>
  <si>
    <t>[Comment]</t>
  </si>
  <si>
    <t>[AUTOJAYA$Dimension Set Entry]</t>
  </si>
  <si>
    <t>[Dimension Code]</t>
  </si>
  <si>
    <t>[Dimension Value Code]</t>
  </si>
  <si>
    <t>[Dimension Value ID]</t>
  </si>
  <si>
    <t xml:space="preserve">[AUTOJAYA$Sales Header], [AUTOJAYA$Sales Comment Line], [AUTOJAYA$Sales Line], [AUTOJAYA$Dimension Set Entry], [AUTOJAYA$Dimension Value],  [AUTOJAYA$Salesperson_Purchaser], [AUTOJAYA$Responsibility Center], </t>
  </si>
  <si>
    <t>[AUTOJAYA$Dimension Value]</t>
  </si>
  <si>
    <t>[AUTOJAYA$Sales Header], [AUTOJAYA$Sales Line], [AUTOJAYA$Dimension Set Entry], [AUTOJAYA$Sales Invoice Header], [AUTOJAYA$Sales Invoice Line], [AUTOJAYA$Dimension Set Entry], [AUTOJAYA$Sales Cr_Memo Header], [AUTOJAYA$Salesperson_Purchaser], [AUTOJAYA$Responsibility Center]</t>
  </si>
  <si>
    <t>[AUTOJAYA$Sales Invoice Header],  [AUTOJAYA$Sales Cr_Memo Header], [AUTOJAYA$Salesperson_Purchaser], [AUTOJAYA$Sales Invoice Line], [AUTOJAYA$Sales Header Archive], [AUTOJAYA$Sales Line Archive], [AUTOJAYA$Cust_ Ledger Entry], [AUTOJAYA$Detailed Cust_ Ledg_ Entry]</t>
  </si>
  <si>
    <t>[AUTOJAYA$Sales Invoice Header], [AUTOJAYA$Sales Cr_Memo Header], [AUTOJAYA$Salesperson_Purchaser], [AUTOJAYA$Sales Header Archive], [AUTOJAYA$Sales Line Archive], [AUTOJAYA$Cust_ Ledger Entry], [AUTOJAYA$Detailed Cust_ Ledg_ Entry]</t>
  </si>
  <si>
    <t>[AUTOJAYA$Sales Shipment Line]</t>
  </si>
  <si>
    <t>[AUTOJAYA$Sales Shipment Header], [AUTOJAYA$Sales Shipment Line], [SOLUSI$Salesperson_Purchaser], [SOLUSI$Responsibility Center]</t>
  </si>
  <si>
    <t>[Description 2]</t>
  </si>
  <si>
    <t>[Serial No_]</t>
  </si>
  <si>
    <t>[AUTOJAYA$Payment Terms]</t>
  </si>
  <si>
    <t>[Due Date Calculation]</t>
  </si>
  <si>
    <t>[AUTOJAYA$Sales Shipment Line], [AUTOJAYA$Item Ledger Entry], [AUTOJAYA$Sales Shipment Header], [AUTOJAYA$Payment Terms]</t>
  </si>
  <si>
    <t>[AUTOJAYA$Item Ledger Entry], [AUTOJAYA$Sales Shipment Header], [AUTOJAYA$Sales Shipment Line], [AUTOJAYA$Payment Terms]</t>
  </si>
  <si>
    <t>[AUTOJAYA$Sales Shipment Header], [AUTOJAYA$Sales Shipment Line], [AUTOJAYA$Item Ledger Entry],  [AUTOJAYA$Payment Terms]</t>
  </si>
  <si>
    <t>[AUTOJAYA$Sales Header], [AUTOJAYA$Sales Line], [AUTOJAYA$Sales Invoice Header], [AUTOJAYA$Sales Invoice Line], [AUTOJAYA$Sales Cr_Memo Header]</t>
  </si>
  <si>
    <t>[Assigned User ID]</t>
  </si>
  <si>
    <t>[Your Reference]</t>
  </si>
  <si>
    <t>[AUTOJAYA$Change Log Entry]</t>
  </si>
  <si>
    <t>[User ID]</t>
  </si>
  <si>
    <t>[Primary Key Field 2 Value]</t>
  </si>
  <si>
    <t>[AUTOJAYA$Purch_ Rcpt_ Header]</t>
  </si>
  <si>
    <t>[AUTOJAYA$Purchase Header], [AUTOJAYA$Change Log Entry], [AUTOJAYA$Purchase Line], [AUTOJAYA$Purch_ Rcpt_ Header], [User Location]</t>
  </si>
  <si>
    <t>[User Location]</t>
  </si>
  <si>
    <t>[AUTOJAYA$Transfer Line]</t>
  </si>
  <si>
    <t>[AUTOJAYA$Transfer Header], [AUTOJAYA$Transfer Line]</t>
  </si>
  <si>
    <t>[AUTOJAYA$Purch_ Inv_ Header]</t>
  </si>
  <si>
    <t>[AUTOJAYA$Purch_ Inv_ Line]</t>
  </si>
  <si>
    <t>[Amount Including VAT]</t>
  </si>
  <si>
    <t>[Receipt No_]</t>
  </si>
  <si>
    <t>[AUTOJAYA$Vendor Ledger Entry], [AUTOJAYA$Vendor], [AUTOJAYA$Dimension Set Entry], [AUTOJAYA$Detailed Vendor Ledg_ Entry], [AUTOJAYA$Purch_ Inv_ Header], [AUTOJAYA$Purch_ Inv_ Line], [AUTOJAYA$Purch_ Rcpt_ Header]</t>
  </si>
  <si>
    <t>[AUTOJAYA$Gen_ Journal Line]</t>
  </si>
  <si>
    <t>[AUTOJAYA$Vendor Bank Account]</t>
  </si>
  <si>
    <t>[Address]</t>
  </si>
  <si>
    <t>[Address 2]</t>
  </si>
  <si>
    <t>[Country_Region Code]</t>
  </si>
  <si>
    <t>[AUTOJAYA$Bank Account Ledger Entry]</t>
  </si>
  <si>
    <t>[AUTOJAYA$Country_Region]</t>
  </si>
  <si>
    <t>[Bank Account No_]</t>
  </si>
  <si>
    <t>[AUTOJAYA$Company Information]</t>
  </si>
  <si>
    <t>[VAT Registration No_]</t>
  </si>
  <si>
    <t>[County]</t>
  </si>
  <si>
    <t>[Post Code]</t>
  </si>
  <si>
    <t>[AUTOJAYA$Gen_ Journal Line], [AUTOJAYA$Bank Account Ledger Entry], [AUTOJAYA$Vendor Ledger Entry], [AUTOJAYA$Vendor Bank Account], [AUTOJAYA$Vendor], [AUTOJAYA$Country_Region], [AUTOJAYA$Bank Account], [AUTOJAYA$Company Information]</t>
  </si>
  <si>
    <t>[Account No_]</t>
  </si>
  <si>
    <t>[Account Type]</t>
  </si>
  <si>
    <t>[Journal Template Name]</t>
  </si>
  <si>
    <t>[GroupName]</t>
  </si>
  <si>
    <t>[Quantity Shipped]</t>
  </si>
  <si>
    <t>[Quantity Received]</t>
  </si>
  <si>
    <t>[Completely Shipped]</t>
  </si>
  <si>
    <t>[Completely Received]</t>
  </si>
  <si>
    <t>[In-Transit Code]</t>
  </si>
  <si>
    <t>[AUTOJAYA$Purchase Header],  [AUTOJAYA$Purchase Line], [AUTOJAYA$Dimension Set Entry]</t>
  </si>
  <si>
    <t>[AUTOJAYA$Purchase Header], [AUTOJAYA$Payment Terms], [AUTOJAYA$Dimension Set Entry], [AUTOJAYA$Purchase Line]</t>
  </si>
  <si>
    <t>[AUTOJAYA$Sales Header], [AUTOJAYA$Sales Line], [AUTOJAYA$Sales Invoice Line], [AUTOJAYA$Responsibility Center], [AUTOJAYA$Salesperson_Purchaser]</t>
  </si>
  <si>
    <t>[AUTOJAYA$Purch_ Cr_ Memo Hdr_]</t>
  </si>
  <si>
    <t>[AUTOJAYA$Purch_ Inv_ Header], [AUTOJAYA$Purch_ Inv_ Line], [AUTOJAYA$Purch_ Rcpt_ Header],  [AUTOJAYA$Purch_ Cr_ Memo Hdr_],  [AUTOJAYA$Purchase Header]</t>
  </si>
  <si>
    <t>[Sales Unit of Measure]</t>
  </si>
  <si>
    <t>[Shelf No_]</t>
  </si>
  <si>
    <t>[AUTOJAYA$Item Unit of Measure]</t>
  </si>
  <si>
    <t>[Qty_ per Unit of Measure]</t>
  </si>
  <si>
    <t xml:space="preserve">[AUTOJAYA$Item Ledger Entry], [AUTOJAYA$Item], [SOLUSI$Item Unit of Measure], [AUTOJAYA$Item Category], [AUTOJAYA$Product Group] </t>
  </si>
  <si>
    <t xml:space="preserve">[AUTOJAYA$Product Group] </t>
  </si>
  <si>
    <t>[AUTOJAYA$Sales Header], [AUTOJAYA$Sales Line],  [AUTOJAYA$Reservation Entry], [AUTOJAYA$Responsibility Center], [AUTOJAYA$Salesperson_Purchaser]</t>
  </si>
  <si>
    <t>[AUTOJAYA$Sales Header],  [AUTOJAYA$Sales Line], [AUTOJAYA$Dimension Set Entry], [AUTOJAYA$Salesperson_Purchaser], [AUTOJAYA$Responsibility Center]</t>
  </si>
  <si>
    <t>[AUTOJAYA$Sales Invoice Header]</t>
  </si>
  <si>
    <t>[AUTOJAYA$Sales Cr_Memo Line]</t>
  </si>
  <si>
    <t>[AUTOJAYA$Sales Header], [AUTOJAYA$Sales Line], [AUTOJAYA$Sales Invoice Header], [AUTOJAYA$Sales Invoice Line], [AUTOJAYA$Sales Cr_Memo Header], [AUTOJAYA$Sales Cr_Memo Line], [AUTOJAYA$Purchase Header], [AUTOJAYA$Purchase Line], [AUTOJAYA$Reservation Entry]</t>
  </si>
  <si>
    <t>[AUTOJAYA$Sales Header], [AUTOJAYA$Sales Line], [AUTOJAYA$Dimension Set Entry], [AUTOJAYA$Salesperson_Purchaser], [AUTOJAYA$Responsibility Center]</t>
  </si>
  <si>
    <t>[AUTOJAYA$Salesperson_Purchaser], [AUTOJAYA$Sales Header], [AUTOJAYA$Customer], [AUTOJAYA$Sales Line],  [AUTOJAYA$Dimension Set Entry], [AUTOJAYA$Salesperson_Purchaser], [AUTOJAYA$Responsibility Center]</t>
  </si>
  <si>
    <t>[AUTOJAYA$Sales Header], [AUTOJAYA$Customer], [AUTOJAYA$Sales Line], [AUTOJAYA$Dimension Set Entry], [AUTOJAYA$Salesperson_Purchaser], [AUTOJAYA$Responsibility Center]</t>
  </si>
  <si>
    <t>[Shipment Date]</t>
  </si>
  <si>
    <t>[Warranty Code]</t>
  </si>
  <si>
    <t>[No_ Series]</t>
  </si>
  <si>
    <t>[Payment Discount _]</t>
  </si>
  <si>
    <t>[Responsibility Center]</t>
  </si>
  <si>
    <t>[Sell-to County]</t>
  </si>
  <si>
    <t>[AUTOJAYA$Responsibility Center], [AUTOJAYA$Sales Header], [AUTOJAYA$Sales Line], [AUTOJAYA$Dimension Set Entry], [AUTOJAYA$Salesperson_Purchaser]</t>
  </si>
  <si>
    <t>[AUTOJAYA$Contact]</t>
  </si>
  <si>
    <t>[Company No_]</t>
  </si>
  <si>
    <t>[Search Name]</t>
  </si>
  <si>
    <t>[Organizational Level Code]</t>
  </si>
  <si>
    <t>[Job Title]</t>
  </si>
  <si>
    <t>[First Name]</t>
  </si>
  <si>
    <t>[Middle Name]</t>
  </si>
  <si>
    <t>[Surname]</t>
  </si>
  <si>
    <t>[Mobile Phone No_]</t>
  </si>
  <si>
    <t>[Fax No_]</t>
  </si>
  <si>
    <t>[E-Mail]</t>
  </si>
  <si>
    <t>[AUTOJAYA$Contact Business Relation]</t>
  </si>
  <si>
    <t>[Contact No_]</t>
  </si>
  <si>
    <t>[AUTOJAYA$Contact Mailing Group]</t>
  </si>
  <si>
    <t>[Mailing Group Code]</t>
  </si>
  <si>
    <t>[AUTOJAYA$Contact], [AUTOJAYA$Salesperson_Purchaser], [AUTOJAYA$Responsibility Center], [AUTOJAYA$Contact Business Relation], [AUTOJAYA$Customer], [AUTOJAYA$Contact Mailing Group], [AUTOJAYA$Change Log Entry]</t>
  </si>
  <si>
    <t>[New Value]</t>
  </si>
  <si>
    <t>[Date and Time]</t>
  </si>
  <si>
    <t>[Table No_]</t>
  </si>
  <si>
    <t>[Type of Change]</t>
  </si>
  <si>
    <t>[Field No_]</t>
  </si>
  <si>
    <t>[AUTOJAYA$Contact], [AUTOJAYA$Salesperson_Purchaser], [AUTOJAYA$Responsibility Center], [AUTOJAYA$Contact Business Relation], [AUTOJAYA$Customer], [AUTOJAYA$Contact Mailing Group]</t>
  </si>
  <si>
    <t>[Order Line No_]</t>
  </si>
  <si>
    <t>[AUTOJAYA$Sales Header],  [AUTOJAYA$Sales Line], [AUTOJAYA$Sales Shipment Line], [AUTOJAYA$Sales Invoice Header],  [AUTOJAYA$Sales Invoice Line], [AUTOJAYA$Sales Cr_Memo Header]</t>
  </si>
  <si>
    <t>[AUTOJAYA$Payment Terms], [AUTOJAYA$Customer]</t>
  </si>
  <si>
    <t>[Outstanding Quantity]</t>
  </si>
  <si>
    <t>[AUTOJAYA$Fixed Asset]</t>
  </si>
  <si>
    <t>[AUTOJAYA$Purchase Header],  [AUTOJAYA$Purchase Line], [AUTOJAYA$Fixed Asset]</t>
  </si>
  <si>
    <t>[FA Class Code]</t>
  </si>
  <si>
    <t>[FA Location Code]</t>
  </si>
  <si>
    <t>[AUTOJAYA$Sales Header],  [AUTOJAYA$Sales Line], [AUTOJAYA$Dimension Set Entry], [AUTOJAYA$Sales Invoice Header], [AUTOJAYA$Sales Cr_Memo Header], [AUTOJAYA$Salesperson_Purchaser], [AUTOJAYA$Responsibility Center], [AUTOJAYA$Dimension Value]</t>
  </si>
  <si>
    <t>[AUTOJAYA$Sales Header], [AUTOJAYA$Sales Line], [AUTOJAYA$Dimension Set Entry], [AUTOJAYA$Dimension Set Entry], [AUTOJAYA$Responsibility Center], [AUTOJAYA$Dimension Value]</t>
  </si>
  <si>
    <t>[AUTOJAYA$Default Dimension]</t>
  </si>
  <si>
    <t>[Table ID]</t>
  </si>
  <si>
    <t>[AUTOJAYA$Contact], [AUTOJAYA$Salesperson_Purchaser], [AUTOJAYA$Responsibility Center], [AUTOJAYA$Contact Business Relation], [AUTOJAYA$Customer], [AUTOJAYA$Contact Job Responsibility], [AUTOJAYA$Default Dimension], [AUTOJAYA$Sales Header], [AUTOJAYA$Contact Mailing Group], [AUTOJAYA$Change Log Entry]</t>
  </si>
  <si>
    <t>[AUTOJAYA$Dimension Value], [AUTOJAYA$G_L Entry], [AUTOJAYA$Dimension Set Entry]</t>
  </si>
  <si>
    <t>[AUTOJAYA$G_L Entry]</t>
  </si>
  <si>
    <t>[AUTOJAYA$G_L Entry], [AUTOJAYA$Dimension Set Entry], [AUTOJAYA$G_L Account], [AUTOJAYA$Responsibility Center]</t>
  </si>
  <si>
    <t>[AUTOJAYA$G_L Account]</t>
  </si>
  <si>
    <t>[AUTOJAYA$Sales Invoice Header], [AUTOJAYA$G_L Entry],  [AUTOJAYA$Sales Cr_Memo Header], [AUTOJAYA$Responsibility Center]</t>
  </si>
  <si>
    <t>[AUTOJAYA$Customer Bank Account]</t>
  </si>
  <si>
    <t>[AUTOJAYA$General Ledger Setup]</t>
  </si>
  <si>
    <t>[AUTOJAYA$Sales Shipment Header], [AUTOJAYA$Sales Shipment Line],  [AUTOJAYA$Sales Invoice Header],  [AUTOJAYA$Sales Invoice Line], [AUTOJAYA$Customer Bank Account], [SOLUSI$Company Information], [AUTOJAYA$General Ledger Setup]</t>
  </si>
  <si>
    <t>[Sales Invoice - Name]</t>
  </si>
  <si>
    <t>[Sales Invoice - Job Title]</t>
  </si>
  <si>
    <t>[Publish to Customer]</t>
  </si>
  <si>
    <t>[Debit Amount]</t>
  </si>
  <si>
    <t>[Credit Amount]</t>
  </si>
  <si>
    <t>[AUTOJAYA$G_L Entry], [AUTOJAYA$Dimension Set Entry], [AUTOJAYA$Dimension Value]</t>
  </si>
  <si>
    <t>[AUTOJAYA$Purchase Header], [AUTOJAYA$Purchase Line]</t>
  </si>
  <si>
    <t>[Direct Unit Cost]</t>
  </si>
  <si>
    <t>[Prepmt_ Line Amount]</t>
  </si>
  <si>
    <t>[AUTOJAYA$Contact], [AUTOJAYA$Salesperson_Purchaser],  [AUTOJAYA$Responsibility Center], [AUTOJAYA$Contact Mailing Group], [AUTOJAYA$Change Log Entry]</t>
  </si>
  <si>
    <t>[Gen_ Bus_ Posting Group]</t>
  </si>
  <si>
    <t>[Global Dimension 2 Code]</t>
  </si>
  <si>
    <t>[Vendor Invoice No_]</t>
  </si>
  <si>
    <t>[Vendor Tax Invoice No_]</t>
  </si>
  <si>
    <t>[AUTOJAYA$G_L Entry], [AUTOJAYA$Purch_ Inv_ Header], [AUTOJAYA$Purch_ Cr_ Memo Hdr_], [AUTOJAYA$G_L Account], [AUTOJAYA$Item Category]</t>
  </si>
  <si>
    <t>[AUTOJAYA$Sales Invoice Header], [AUTOJAYA$Sales Invoice Line], [AUTOJAYA$Company Information]</t>
  </si>
  <si>
    <t>[AUTOJAYA$G_L Entry], [AUTOJAYA$Dimension Set Entry]</t>
  </si>
  <si>
    <t>[VAT Bus_ Posting Group]</t>
  </si>
  <si>
    <t>[VAT Prod_ Posting Group]</t>
  </si>
  <si>
    <t>[AUTOJAYA$Purch_ Cr_ Memo Line]</t>
  </si>
  <si>
    <t>[AUTOJAYA$G_L Entry], [AUTOJAYA$Purch_ Inv_ Header], [AUTOJAYA$Purch_ Inv_ Line], [AUTOJAYA$Dimension Set Entry],  [AUTOJAYA$Purch_ Cr_ Memo Hdr_], [AUTOJAYA$Default Dimension]</t>
  </si>
  <si>
    <t>[Prepmt_ Amt_ Incl_ VAT]</t>
  </si>
  <si>
    <t>[AUTOJAYA$Purchase Header], [AUTOJAYA$Payment Terms], [AUTOJAYA$Purchase Line], [AUTOJAYA$Dimension Set Entry]</t>
  </si>
  <si>
    <t>[AUTOJAYA$Sales Invoice Header], [AUTOJAYA$Sales Invoice Line], [AUTOJAYA$Sales Cr_Memo Header], [AUTOJAYA$Detailed Cust_ Ledg_ Entry], [AUTOJAYA$Cust_ Ledger Entry]</t>
  </si>
  <si>
    <t xml:space="preserve"> </t>
  </si>
  <si>
    <t>[AUTOJAYA$Sales Invoice Header], [AUTOJAYA$Sales Invoice Line], [AUTOJAYA$Sales Cr_Memo Header], [AUTOJAYA$Sales Invoice Line], [AUTOJAYA$Detailed Cust_ Ledg_ Entry], [AUTOJAYA$Cust_ Ledger Entry]</t>
  </si>
  <si>
    <t>[AUTOJAYA$Sales Header]</t>
  </si>
  <si>
    <t>[AUTOJAYA$Sales Header], [AUTOJAYA$Sales Line], [AUTOJAYA$Sales Shipment Line]</t>
  </si>
  <si>
    <t>[AUTOJAYA$Customer], [AUTOJAYA$Default Dimension], [AUTOJAYA$Dimension Value], [AUTOJAYA$Responsibility Center],  [AUTOJAYA$Change Log Entry]</t>
  </si>
  <si>
    <t>[AUTOJAYA$Sales Header], [AUTOJAYA$Sales Line], [AUTOJAYA$Dimension Set Entry], [AUTOJAYA$Salesperson_Purchaser], [AUTOJAYA$Responsibility Center], [AUTOJAYA$Salesperson_Purchaser]</t>
  </si>
  <si>
    <t>[AUTOJAYA$G_L Entry],  [AUTOJAYA$G_L Account]</t>
  </si>
  <si>
    <t>[AUTOJAYA$G_L Entry], [AUTOJAYA$Sales Invoice Header], [AUTOJAYA$Sales Cr_Memo Header], [AUTOJAYA$Item Category], [SOLUSI$Responsibility Center]</t>
  </si>
  <si>
    <t>[AUTOJAYA$Purch_ Inv_ Header], [AUTOJAYA$Purch_ Inv_ Line], [AUTOJAYA$Purch_ Cr_ Memo Hdr_], [AUTOJAYA$G_L Entry], [AUTOJAYA$Dimension Set Entry], [AUTOJAYA$Purch_ Cr_ Memo Line], [AUTOJAYA$Default Dimension]</t>
  </si>
  <si>
    <t>[AUTOJAYA$Purch_ Inv_ Header,  [AUTOJAYA$Purch_ Cr_ Memo Hdr_], [AUTOJAYA$Vendor]</t>
  </si>
  <si>
    <t>[AUTOJAYA$E-Faktur Register Header - n]</t>
  </si>
  <si>
    <t>[Faktur Pajak Date]</t>
  </si>
  <si>
    <t>[AUTOJAYA$G_L Entry], [AUTOJAYA$G_L Account], [AUTOJAYA$Purch_ Inv_ Header], [AUTOJAYA$Purch_ Inv_ Line], [AUTOJAYA$Purch_ Cr_ Memo Hdr_], [SOLUSI$Sales Cr_Memo Line], [AUTOJAYA$E-Faktur Register Header - n], [AUTOJAYA$Sales Invoice Header], [SOLUSI$Sales Invoice Line]</t>
  </si>
  <si>
    <t>[AUTOJAYA$VAT Entry]</t>
  </si>
  <si>
    <t>[Bill-to_Pay-to No_]</t>
  </si>
  <si>
    <t>[Tax Invoice Date]</t>
  </si>
  <si>
    <t>[Tax Invoice No_]</t>
  </si>
  <si>
    <t>[Base]</t>
  </si>
  <si>
    <t>null (skip)</t>
  </si>
  <si>
    <t>[Receipt Line No_]</t>
  </si>
  <si>
    <t>[AUTOJAYA$G_L Entry], [AUTOJAYA$Purch_ Inv_ Line], [AUTOJAYA$Purch_ Rcpt_ Line], [AUTOJAYA$Purch_ Rcpt_ Header], [AUTOJAYA$Purchase Header], [AUTOJAYA$Purch_ Inv_ Header], [AUTOJAYA$Purch_ Cr_ Memo Hdr_], [AUTOJAYA$G_L Account], [AUTOJAYA$Item Category]</t>
  </si>
  <si>
    <t>[AUTOJAYA$G_L Entry], [AUTOJAYA$Purch_ Inv_ Header], [AUTOJAYA$Purch_ Inv_ Line], [AUTOJAYA$Dimension Set Entry], [AUTOJAYA$Purch_ Cr_ Memo Hdr_], [AUTOJAYA$Purch_ Cr_ Memo Line]</t>
  </si>
  <si>
    <t>[AUTOJAYA$G_L Entry], [AUTOJAYA$G_L Account]</t>
  </si>
  <si>
    <t>[AUTOJAYA$G_L Entry], [AUTOJAYA$G_L Account], [AUTOJAYA$E-Faktur Register Header - n]</t>
  </si>
  <si>
    <t>[AUTOJAYA$Default Dimension], [AUTOJAYA$G_L Account], [AUTOJAYA$G_L Entry], [AUTOJAYA$Dimension Set Entry]</t>
  </si>
  <si>
    <t>[AUTOJAYA$G_L Entry], [AUTOJAYA$Purch_ Inv_ Header], [AUTOJAYA$Purch_ Inv_ Line], [AUTOJAYA$Dimension Set Entry], [AUTOJAYA$Purch_ Cr_ Memo Hdr_], [AUTOJAYA$Purch_ Cr_ Memo Line], [AUTOJAYA$Default Dimension]</t>
  </si>
  <si>
    <t>[AUTOJAYA$G_L Entry],  [AUTOJAYA$Purch_ Inv_ Header], [AUTOJAYA$Purch_ Inv_ Line], [AUTOJAYA$Dimension Set Entry], [AUTOJAYA$Purch_ Cr_ Memo Hdr_], [AUTOJAYA$Purch_ Cr_ Memo Line], [AUTOJAYA$Default Dimension]</t>
  </si>
  <si>
    <t>[AUTOJAYA$Sales Invoice Header], [AUTOJAYA$Company Information]</t>
  </si>
  <si>
    <t>[AUTOJAYA$Purchase Header], [AUTOJAYA$Dimension Set Entry], [AUTOJAYA$Purchase Line], [AUTOJAYA$Purch_ Inv_ Header], [AUTOJAYA$Purch_ Inv_ Line], [AUTOJAYA$Purch_ Cr_ Memo Hdr_], [AUTOJAYA$Purch_ Rcpt_ Header], [AUTOJAYA$Vendor Ledger Entry], [AUTOJAYA$Detailed Vendor Ledg_ Entry].</t>
  </si>
  <si>
    <t>[AUTOJAYA$Sales Header], [AUTOJAYA$Sales Line], [AUTOJAYA$Dimension Set Entry], [AUTOJAYA$Dimension Set Entry], [AUTOJAYA$Salesperson_Purchaser], [AUTOJAYA$Responsibility Center]</t>
  </si>
  <si>
    <t>[AUTOJAYA$Sales Header], [AUTOJAYA$Sales Line], [AUTOJAYA$Dimension Set Entry], [AUTOJAYA$Dimension Value]</t>
  </si>
  <si>
    <t>[AUTOJAYA$Transfer Receipt Header]</t>
  </si>
  <si>
    <t>[Transfer-to Name]</t>
  </si>
  <si>
    <t>[Transfer-from Contact]</t>
  </si>
  <si>
    <t>[AUTOJAYA$Item Ledger Entry], [AUTOJAYA$Transfer Receipt Header], [AUTOJAYA$Item]</t>
  </si>
  <si>
    <t>[AUTOJAYA$Sales Header], [AUTOJAYA$Sales Line], [AUTOJAYA$Salesperson_Purchaser], [AUTOJAYA$Responsibility Center]</t>
  </si>
  <si>
    <t>[AUTOJAYA$Salesperson_Purchaser], [AUTOJAYA$Responsibility Center], [AUTOJAYA$Sales Header], [AUTOJAYA$Sales Comment Line], [AUTOJAYA$Sales Line], [AUTOJAYA$Dimension Set Entry], [AUTOJAYA$Dimension Value]</t>
  </si>
  <si>
    <t>[AUTOJAYA$Sales Invoice Header], [AUTOJAYA$Sales Invoice Line], [AUTOJAYA$Sales Cr_Memo Header], [AUTOJAYA$Sales Header], [AUTOJAYA$Customer]</t>
  </si>
  <si>
    <t>[AUTOJAYA$Contact], [AUTOJAYA$Salesperson_Purchaser], [AUTOJAYA$Responsibility Center], [AUTOJAYA$Contact Business Relation], [AUTOJAYA$Customer], [AUTOJAYA$Contact Job Responsibility],[AUTOJAYA$Default Dimension], [AUTOJAYA$Dimension Value], [AUTOJAYA$Sales Header], [AUTOJAYA$Contact Mailing Group], [AUTOJAYA$Change Log Entry]</t>
  </si>
  <si>
    <t>[Allow Posting From]</t>
  </si>
  <si>
    <t>[AUTOJAYA$Sales Invoice Header], [AUTOJAYA$Sales Invoice Line], [AUTOJAYA$Dimension Set Entry]</t>
  </si>
  <si>
    <t>[AUTOJAYA$Currency Exchange Rate]</t>
  </si>
  <si>
    <t>[Starting Date]</t>
  </si>
  <si>
    <t>[AUTOJAYA$Currency Exchange Rate], [AUTOJAYA$Sales Invoice Header], [AUTOJAYA$Sales Invoice Line], [AUTOJAYA$Sales Cr_Memo Header], [AUTOJAYA$Customer], [AUTOJAYA$Dimension Set Entry], [AUTOJAYA$Responsibility Center], [AUTOJAYA$Default Dimension]</t>
  </si>
  <si>
    <t>[AUTOJAYA$Currency Exchange Rate], [AUTOJAYA$Sales Invoice Header], [AUTOJAYA$Sales Invoice Line], [AUTOJAYA$Sales Cr_Memo Header], [AUTOJAYA$Customer], [AUTOJAYA$Responsibility Center], [AUTOJAYA$Default Dimension]</t>
  </si>
  <si>
    <t>[AUTOJAYA$G_L Entry], [AUTOJAYA$Sales Invoice Header], [AUTOJAYA$Dimension Set Entry], [AUTOJAYA$Sales Invoice Header], [AUTOJAYA$Responsibility Center], [AUTOJAYA$Sales Invoice Line], [AUTOJAYA$Sales Cr_Memo Header], [AUTOJAYA$Customer]</t>
  </si>
  <si>
    <t>[AUTOJAYA$G_L Entry], [AUTOJAYA$G_L Account], [AUTOJAYA$Dimension Set Entry]</t>
  </si>
  <si>
    <t>[AUTOJAYA$Sales Invoice Header], [AUTOJAYA$G_L Entry], [AUTOJAYA$Dimension Set Entry], [AUTOJAYA$Cust_ Ledger Entry], [AUTOJAYA$Sales Cr_Memo Header], [AUTOJAYA$Item Category], [AUTOJAYA$Responsibility Center]</t>
  </si>
  <si>
    <t xml:space="preserve">[AUTOJAYA$Customer], </t>
  </si>
  <si>
    <t>[AUTOJAYA$Customer], [AUTOJAYA$Customer Posting Group]</t>
  </si>
  <si>
    <t>[AUTOJAYA$G_L Entry], [AUTOJAYA$Purch_ Inv_ Line], [AUTOJAYA$Purch_ Rcpt_ Line], [AUTOJAYA$Item], [AUTOJAYA$Purch_ Rcpt_ Header], [AUTOJAYA$Purchase Header], [AUTOJAYA$Purch_ Inv_ Header]</t>
  </si>
  <si>
    <t>[Transaction No_]</t>
  </si>
  <si>
    <t>[PI-ADJ$Sales Header], [PI-ADJ$Sales Line], [AUTOJAYA$Sales Header], [AUTOJAYA$Sales Line], [AUTOJAYA$Sales Invoice Header], [AUTOJAYA$Sales Invoice Line], [AUTOJAYA$Sales Cr_Memo Header], [AUTOJAYA$Sales Cr_Memo Line], [AUTOJAYA$Purchase Header], [AUTOJAYA$Purchase Line], [AUTOJAYA$Reservation Entry], [AUTOJAYA$Responsibility Center]</t>
  </si>
  <si>
    <t>[AUTOJAYA$FA Depreciation Book]</t>
  </si>
  <si>
    <t>[FA No_]</t>
  </si>
  <si>
    <t>[Depreciation Starting Date]</t>
  </si>
  <si>
    <t>[FA Posting Type]</t>
  </si>
  <si>
    <t>[AUTOJAYA$FA Depreciation Book], [AUTOJAYA$FA Ledger Entry], [AUTOJAYA$Fixed Asset]</t>
  </si>
  <si>
    <t>[AUTOJAYA$FA Ledger Entry]</t>
  </si>
  <si>
    <t>[FA Posting Category]</t>
  </si>
  <si>
    <t>[FA Posting Date]</t>
  </si>
  <si>
    <t>[AUTOJAYA$FA Ledger Entry], [AUTOJAYA$Fixed Asset], [AUTOJAYA$Responsibility Center]</t>
  </si>
  <si>
    <t>[AUTOJAYA$Item Ledger Entry], [AUTOJAYA$Item], [AUTOJAYA$Product Group]</t>
  </si>
  <si>
    <t>[AUTOJAYA$Vendor], [AUTOJAYA$Company Information]</t>
  </si>
  <si>
    <t>[AUTOJAYA$Vendor Bank Account], [AUTOJAYA$Vendor], [AUTOJAYA$Company Information]</t>
  </si>
  <si>
    <t>[AUTOJAYA$Sales Invoice Header], [AUTOJAYA$Sales Invoice Line], [AUTOJAYA$Sales Cr_Memo Header]</t>
  </si>
  <si>
    <t>[AUTOJAYA$Purchase Header], [AUTOJAYA$Purchase Line], [AUTOJAYA$Reservation Entry], [AUTOJAYA$Sales Header]</t>
  </si>
  <si>
    <t>[AUTOJAYA$Sales Invoice Header], [AUTOJAYA$Sales Invoice Line], [AUTOJAYA$Salesperson_Purchaser], [AUTOJAYA$Sales Cr_Memo Header]</t>
  </si>
  <si>
    <t>[AUTOJAYA$Sales Shipment Line], [AUTOJAYA$Sales Invoice Header], [AUTOJAYA$Sales Invoice Line], [AUTOJAYA$Sales Shipment Header], [AUTOJAYA$G_L Entry], [AUTOJAYA$Dimension Value], [AUTOJAYA$Sales Cr_Memo Header], [AUTOJAYA$Sales Cr_Memo Header]</t>
  </si>
  <si>
    <t>[AUTOJAYA$Sales Shipment Line], [AUTOJAYA$Sales Invoice Header], [AUTOJAYA$Sales Invoice Line], [AUTOJAYA$Sales Shipment Header], [AUTOJAYA$G_L Entry], [AUTOJAYA$Dimension Value], [AUTOJAYA$Sales Cr_Memo Header], [AUTOJAYA$Sales Cr_Memo Header], [AUTOJAYA$Item Category]</t>
  </si>
  <si>
    <t>[AUTOJAYA$Sales Shipment Line], [AUTOJAYA$Sales Invoice Header], [AUTOJAYA$Sales Invoice Line], [AUTOJAYA$Sales Shipment Header], [AUTOJAYA$G_L Entry], [AUTOJAYA$Dimension Value], [AUTOJAYA$Item Category]</t>
  </si>
  <si>
    <t>[AUTOJAYA$Sales Invoice Header], [AUTOJAYA$G_L Entry], [AUTOJAYA$Dimension Set Entry], [AUTOJAYA$Cust_ Ledger Entry], [AUTOJAYA$Sales Cr_Memo Header], [AUTOJAYA$Item Category],[AUTOJAYA$Responsibility Center]</t>
  </si>
  <si>
    <t>[AUTOJAYA$Sales Header], [AUTOJAYA$Sales Line]</t>
  </si>
  <si>
    <t>[AUTOJAYA$Item Ledger Entry], [AUTOJAYA$Sales Cr_Memo Header], [AUTOJAYA$Salesperson_Purchaser]</t>
  </si>
  <si>
    <t>[AUTOJAYA$Sales Invoice Header], [AUTOJAYA$Sales Cr_Memo Header], [AUTOJAYA$Customer], [AUTOJAYA$E-Faktur Master Mapping - n]</t>
  </si>
  <si>
    <t>[AUTOJAYA$Purchase Header], [AUTOJAYA$Purchase Line], [AUTOJAYA$Purch_ Rcpt_ Line], [AUTOJAYA$Purch_ Rcpt_ Header]</t>
  </si>
  <si>
    <t>[AUTOJAYA$G_L Entry], [AUTOJAYA$Detailed Cust_ Ledg_ Entry], [AUTOJAYA$Bank Account], [AUTOJAYA$G_L Account], [AUTOJAYA$Cust_ Ledger Entry]</t>
  </si>
  <si>
    <t>[AUTOJAYA$Item Ledger Entry], [AUTOJAYA$Item], [AUTOJAYA$Item Unit of Measure], [AUTOJAYA$Item Category], [AUTOJAYA$Product Group]</t>
  </si>
  <si>
    <t>[AUTOJAYA$Item Ledger Entry], [AUTOJAYA$Item]</t>
  </si>
  <si>
    <t>[AUTOJAYA$Value Entry]</t>
  </si>
  <si>
    <t>[Cost Amount (Actual)]</t>
  </si>
  <si>
    <t>[Item Ledger Entry No_]</t>
  </si>
  <si>
    <t>[AJ-ADJ$G_L Entry], [AUTOJAYA$Item Ledger Entry], [AUTOJAYA$Value Entry], [AUTOJAYA$Purchase Header], [AUTOJAYA$Purchase Line], [AUTOJAYA$Reservation Entry], [AUTOJAYA$Item], [AUTOJAYA$Value Entry], [AUTOJAYA$Item Category], [AUTOJAYA$Product Group]</t>
  </si>
  <si>
    <t>[AUTOJAYA$Item Ledger Entry], [AUTOJAYA$Value Entry], [AUTOJAYA$Reservation Entry], [AUTOJAYA$Item], [AUTOJAYA$Item Category], [AUTOJAYA$Product Group]</t>
  </si>
  <si>
    <t>[AUTOJAYA$Sales Shipment Header], [AUTOJAYA$Sales Shipment Line], [AUTOJAYA$Sales Invoice Header], [AUTOJAYA$Sales Invoice Line], [AUTOJAYA$Company Information], [AUTOJAYA$Customer Bank Account], [AUTOJAYA$General Ledger Setup]</t>
  </si>
  <si>
    <t>[AUTOJAYA$Purchase Header], [AUTOJAYA$Purchase Line], [AUTOJAYA$Dimension Set Entry], [AUTOJAYA$Purch_ Inv_ Header], [AUTOJAYA$Purch_ Inv_ Line], [AUTOJAYA$Purch_ Cr_ Memo Hdr_], [AUTOJAYA$Purch_ Rcpt_ Header], [AUTOJAYA$Vendor Ledger Entry], [AUTOJAYA$Detailed Vendor Ledg_ Entry], [AUTOJAYA$Vendor], [AUTOJAYA$Dimension Value]</t>
  </si>
  <si>
    <t>[AUTOJAYA$Item Charge Assignment (Purch)]</t>
  </si>
  <si>
    <t>[Applies-to Doc_ Line No_]</t>
  </si>
  <si>
    <t>[Qty_ Assigned]</t>
  </si>
  <si>
    <t>[Document Line No_]</t>
  </si>
  <si>
    <t>[AUTOJAYA$Purch_ Inv_ Line], [AUTOJAYA$Purch_ Inv_ Header], [AUTOJAYA$Item Charge Assignment (Purch)], [AUTOJAYA$Purch_ Rcpt_ Line], [AUTOJAYA$Purch_ Cr_ Memo Hdr_], [AUTOJAYA$Purchase Header], [AUTOJAYA$Item], [AUTOJAYA$Product Group]</t>
  </si>
  <si>
    <t>[AUTOJAYA$Item Charge Assignment (Purch)], [AUTOJAYA$Purch_ Rcpt_ Line], [AUTOJAYA$Purch_ Inv_ Line], [AUTOJAYA$Purch_ Inv_ Header], [AUTOJAYA$Purch_ Cr_ Memo Hdr_], [AUTOJAYA$Purchase Header]</t>
  </si>
  <si>
    <t>[AUTOJAYA$Sales Header], [AUTOJAYA$Sales Line], [AUTOJAYA$Dimension Set Entry], [AUTOJAYA$Dimension Value], [AUTOJAYA$Currency Exchange Rate]</t>
  </si>
  <si>
    <t>[AUTOJAYA$G_L Entry], [AUTOJAYA$Sales Invoice Header], [AUTOJAYA$Sales Cr_Memo Header], [AUTOJAYA$Dimension Set Entry]</t>
  </si>
  <si>
    <t>[AUTOJAYA$G_L Entry], [AUTOJAYA$Sales Invoice Header], [AUTOJAYA$Sales Cr_Memo Header], [AUTOJAYA$Dimension Set Entry], [AUTOJAYA$Responsibility Center]</t>
  </si>
  <si>
    <t>[AUTOJAYA$Sales Invoice Line], [AUTOJAYA$Sales Invoice Header], [AUTOJAYA$Sales Cr_Memo Line], [AUTOJAYA$Item], [AUTOJAYA$Sales Cr_Memo Header], [AUTOJAYA$G_L Entry], [AUTOJAYA$Dimension Set Entry], [AUTOJAYA$Responsibility Center],  [AUTOJAYA$Customer], [AUTOJAYA$Item Category], [AUTOJAYA$Product Group]</t>
  </si>
  <si>
    <t>[AUTOJAYA$G_L Entry], [AUTOJAYA$Dimension Set Entry], [AUTOJAYA$G_L Account], [AJ-ADJ$G_L Entry], [AJ-ADJ$Dimension Set Entry], [AJ-ADJ$G_L Account]</t>
  </si>
  <si>
    <t xml:space="preserve">[AUTOJAYA$G_L Entry], [AUTOJAYA$G_L Account], [AJ-ADJ$Dimension Set Entry], </t>
  </si>
  <si>
    <t>[AUTOJAYA$Purchase Header], [AUTOJAYA$Purchase Line], [AUTOJAYA$Change Log Entry]</t>
  </si>
  <si>
    <t>[AUTOJAYA$Currency Exchange Rate], [AUTOJAYA$Purchase Header], [AUTOJAYA$Purchase Line], [AUTOJAYA$Purch_ Rcpt_ Line], [AUTOJAYA$Purch_ Inv_ Line],[AUTOJAYA$Purch_ Inv_ Header], [AUTOJAYA$Purch_ Cr_ Memo Hdr_], [AUTOJAYA$Dimension Set Entry], [SOLUSI$Dimension Value], [AUTOJAYA$Vendor]</t>
  </si>
  <si>
    <t>[AUTOJAYA$Purch_ Inv_ Header], [AUTOJAYA$Purch_ Inv_ Line], [AUTOJAYA$Dimension Set Entry], [AUTOJAYA$Purch_ Cr_ Memo Hdr_][AUTOJAYA$Purch_ Rcpt_ Header], [AUTOJAYA$Purchase Header], [AUTOJAYA$Purchase Line], [AUTOJAYA$Vendor], [AUTOJAYA$Dimension Value]</t>
  </si>
  <si>
    <t>[AUTOJAYA$Purch_ Rcpt_ Header], [AUTOJAYA$Purchase Header], [AUTOJAYA$Purchase Line], [AUTOJAYA$Default Dimension], [SOLUSI$Purch_ Rcpt_ Line], [AUTOJAYA$Dimension Value]</t>
  </si>
  <si>
    <t>[AUTOJAYA$Purch_ Rcpt_ Header], [AUTOJAYA$Purch_ Rcpt_ Line], [AUTOJAYA$Purchase Header], [AUTOJAYA$Purchase Line], [AUTOJAYA$Default Dimension], [AUTOJAYA$Dimension Value]</t>
  </si>
  <si>
    <t>[AUTOJAYA$Sales Header], [AUTOJAYA$Sales Line], [AUTOJAYA$Item], [AUTOJAYA$Reservation Entry], [AUTOJAYA$Responsibility Center], [AUTOJAYA$Salesperson_Purchaser], [AUTOJAYA$Item Ledger Entry], [AUTOJAYA$Purchase Header], [AUTOJAYA$Purchase Line], [AUTOJAYA$Item Substitution]</t>
  </si>
  <si>
    <t>[AUTOJAYA$Change Log Entry], [AUTOJAYA$Sales Header], [AUTOJAYA$Sales Line], [AUTOJAYA$Sales Invoice Header], [AUTOJAYA$Sales Invoice Line]</t>
  </si>
  <si>
    <t>[AUTOJAYA$Purchase Header], [AUTOJAYA$Purchase Line], [AUTOJAYA$Reservation Entry], [AUTOJAYA$Sales Header], [AUTOJAYA$Responsibility Center]</t>
  </si>
  <si>
    <t>[AUTOJAYA$G_L Entry], [AUTOJAYA$Purch_ Inv_ Header], [AUTOJAYA$Purch_ Inv_ Line], [AUTOJAYA$Purch_ Rcpt_ Header]</t>
  </si>
  <si>
    <t>[AUTOJAYA$Item], [AUTOJAYA$Default Dimension]</t>
  </si>
  <si>
    <t>[AUTOJAYA$Customer], [AUTOJAYA$Default Dimension]</t>
  </si>
  <si>
    <t>[AUTOJAYA$Currency Exchange Rate], [AUTOJAYA$Sales Invoice Header], [AUTOJAYA$Sales Invoice Line], [AUTOJAYA$Sales Cr_Memo Header], [AUTOJAYA$Customer]</t>
  </si>
  <si>
    <t>[AUTOJAYA$Sales Header], [AUTOJAYA$Sales Line], [AUTOJAYA$Item], [AUTOJAYA$Item Unit of Measure]</t>
  </si>
  <si>
    <t>[AUTOJAYA$Sales Invoice Header], [AUTOJAYA$Sales Invoice Line], [AUTOJAYA$E-Faktur Register Header - n], [AUTOJAYA$Sales Cr_Memo Header], [SOLUSI$Customer]</t>
  </si>
  <si>
    <t>[AUTOJAYA$Item Ledger Entry], [AUTOJAYA$Sales Shipment Header], [AUTOJAYA$Purch_ Rcpt_ Header]</t>
  </si>
  <si>
    <t>[AUTOJAYA$Sales Shipment Header], [AUTOJAYA$Sales Shipment Line], [AUTOJAYA$Sales Invoice Header], [AUTOJAYA$Sales Invoice Line], [AUTOJAYA$Company Information], [AUTOJAYA$General Ledger Setup]</t>
  </si>
  <si>
    <t>[SP-ADJ$Gen_ Journal Line], [SP-ADJ$Cust_ Ledger Entry], [SP-ADJ$Detailed Cust_ Ledg_ Entry]</t>
  </si>
  <si>
    <t>[AUTOJAYA$Sales Invoice Header], [AUTOJAYA$Sales Invoice Line], [AUTOJAYA$Customer], [AUTOJAYA$Sales Cr_Memo Header], [AUTOJAYA$Cust_ Ledger Entry], [AUTOJAYA$Detailed Cust_ Ledg_ Entry], [AUTOJAYA$Sales Shipment Header]</t>
  </si>
  <si>
    <t>[AUTOJAYA$Currency Exchange Rate], [AUTOJAYA$Purchase Header], [AUTOJAYA$Purchase Line], [AUTOJAYA$Dimension Set Entry], [AUTOJAYA$Vendor], [AUTOJAYA$Dimension Value]</t>
  </si>
  <si>
    <t>[AUTOJAYA$Purch_ Inv_ Header], [AUTOJAYA$Purch_ Inv_ Line], [AUTOJAYA$Dimension Set Entry], [AUTOJAYA$Purch_ Cr_ Memo Hdr_], [AUTOJAYA$Purch_ Rcpt_ Header], [AUTOJAYA$Vendor], [AUTOJAYA$Dimension Value]</t>
  </si>
  <si>
    <t>[PI-ADJ$Currency Exchange Rate], [AUTOJAYA$Sales Invoice Header], [AUTOJAYA$Sales Invoice Line], [AUTOJAYA$Dimension Set Entry], [AUTOJAYA$Product Group], [AUTOJAYA$Sales Cr_Memo Header]</t>
  </si>
  <si>
    <t xml:space="preserve">[PI-ADJ$Currency Exchange Rate], [AUTOJAYA$Sales Invoice Header], [AUTOJAYA$Sales Invoice Line], [AUTOJAYA$Dimension Set Entry], [AUTOJAYA$Product Group], [AUTOJAYA$Sales Cr_Memo Header], [AUTOJAYA$Sales Line Archive], </t>
  </si>
  <si>
    <t>[AUTOJAYA$Sales Invoice Header], [AUTOJAYA$Sales Cr_Memo Header], [AUTOJAYA$Sales Invoice Line], [AUTOJAYA$Dimension Set Entry], [AUTOJAYA$Sales Invoice Header], [AUTOJAYA$Dimension Set Entry], [AUTOJAYA$Product Group]</t>
  </si>
  <si>
    <t>[AUTOJAYA$Stockkeeping Unit]</t>
  </si>
  <si>
    <t>[Reorder Point]</t>
  </si>
  <si>
    <t>[Maximum Inventory]</t>
  </si>
  <si>
    <t>[AUTOJAYA$Stockkeeping Unit], [AUTOJAYA$Item Ledger Entry], [AUTOJAYA$Purchase Header], [AUTOJAYA$Purchase Line], [AUTOJAYA$Reservation Entry], [AUTOJAYA$Sales Header], [AUTOJAYA$Transfer Header], [AUTOJAYA$Item]</t>
  </si>
  <si>
    <t xml:space="preserve">[AUTOJAYA$Purchase Header], [AUTOJAYA$Purchase Line], </t>
  </si>
  <si>
    <t>[AUTOJAYA$Currency Exchange Rate], [AUTOJAYA$Purchase Header], [AUTOJAYA$Purch_ Rcpt_ Line], [AUTOJAYA$Purch_ Rcpt_ Header], [AUTOJAYA$Purchase Line]</t>
  </si>
  <si>
    <t>[AUTOJAYA$Purch_ Rcpt_ Line]</t>
  </si>
  <si>
    <t>[AUTOJAYA$Purchase Header], [AUTOJAYA$Purchase Line], [AUTOJAYA$Purch_ Rcpt_ Line], [AUTOJAYA$Purch_ Inv_ Line], [AUTOJAYA$Purch_ Inv_ Header], [AUTOJAYA$Vendor], [AUTOJAYA$Payment Terms], [AUTOJAYA$Company Information], [AUTOJAYA$Purch_ Comment Line]</t>
  </si>
  <si>
    <t>[AUTOJAYA$Purch_ Comment Line]</t>
  </si>
  <si>
    <t>[AUTOJAYA$Purchase Line], [AUTOJAYA$Purchase Header], [AUTOJAYA$Purch_ Rcpt_ Line], [AUTOJAYA$Purch_ Inv_ Line], [AUTOJAYA$Dimension Set Entry]</t>
  </si>
  <si>
    <t>[AUTOJAYA$Stockkeeping Unit], [AUTOJAYA$Item Ledger Entry], [AUTOJAYA$Purchase Header], [AUTOJAYA$Purchase Line], [AUTOJAYA$Reservation Entry], [AUTOJAYA$Sales Header], [AUTOJAYA$Item]</t>
  </si>
  <si>
    <t>[AUTOJAYA$Purch_ Rcpt_ Header], [AUTOJAYA$Purch_ Rcpt_ Line], [AUTOJAYA$Fixed Asset]</t>
  </si>
  <si>
    <t>[AUTOJAYA$Sales Header], [AUTOJAYA$Sales Comment Line], [AUTOJAYA$Sales Line], [AUTOJAYA$Dimension Set Entry], [AUTOJAYA$Dimension Value], [AUTOJAYA$Salesperson_Purchaser], [AUTOJAYA$Responsibility Center]</t>
  </si>
  <si>
    <t>[AUTOJAYA$Customer], [AUTOJAYA$Default Dimension], [AUTOJAYA$Dimension Value], [AUTOJAYA$Change Log Entry], [AUTOJAYA$Sales Header], [AUTOJAYA$Sales Invoice Header], [AUTOJAYA$Sales Invoice Line], [AUTOJAYA$Sales Cr_Memo Header]</t>
  </si>
  <si>
    <t>[AUTOJAYA$Sales Header], [AUTOJAYA$Sales Line], [AUTOJAYA$Dimension Set Entry], [AUTOJAYA$Salesperson_Purchaser]</t>
  </si>
  <si>
    <t>[AUTOJAYA$Item], [AUTOJAYA$Item Category], [AUTOJAYA$Product Group], [AUTOJAYA$Default Dimension], [AUTOJAYA$Item Ledger Entry]</t>
  </si>
  <si>
    <t>[AUTOJAYA$Sales Shipment Header], [AUTOJAYA$Sales Shipment Line]</t>
  </si>
  <si>
    <t>[AUTOJAYA$Sales Shipment Header], [AUTOJAYA$Sales Shipment Line], [AUTOJAYA$Sales Invoice Header], [AUTOJAYA$Sales Line], [AUTOJAYA$Sales Header Archive], [AUTOJAYA$Sales Line Archive], [AUTOJAYA$Sales Header], [AUTOJAYA$Company Information], [AUTOJAYA$Customer Bank Account], [AUTOJAYA$General Ledger Setup]</t>
  </si>
  <si>
    <t>[AUTOJAYA$Sales Invoice Header], [AUTOJAYA$Sales Invoice Line]</t>
  </si>
  <si>
    <t>[AUTOJAYA$E-Faktur Register Mapping - n]</t>
  </si>
  <si>
    <t>[E-Faktur ID]</t>
  </si>
  <si>
    <t>[Header Code]</t>
  </si>
  <si>
    <t>[CSV - Kode Jenis Transaksi]</t>
  </si>
  <si>
    <t>[CSV - ID Keterangan]</t>
  </si>
  <si>
    <t>[AUTOJAYA$Sales Invoice Header], [AUTOJAYA$Sales Invoice Line], [AUTOJAYA$Sales Header], [AUTOJAYA$Sales Line], [AUTOJAYA$Sales Header Archive], [AUTOJAYA$Sales Line Archive], [AUTOJAYA$Customer], [AUTOJAYA$E-Faktur Register Header - n], [AUTOJAYA$E-Faktur Register Mapping - n], [AUTOJAYA$E-Faktur Master Mapping - n]</t>
  </si>
  <si>
    <t>[AUTOJAYA$E-Faktur Master Mapping - n]</t>
  </si>
  <si>
    <t>[Tax Name]</t>
  </si>
  <si>
    <t>[Tax Address 1]</t>
  </si>
  <si>
    <t>[Tax Address 2]</t>
  </si>
  <si>
    <t>[AUTOJAYA$E-Faktur Register Header - n], [AUTOJAYA$Sales Invoice Header], [AUTOJAYA$Sales Invoice Line]</t>
  </si>
  <si>
    <t>[Reversed]</t>
  </si>
  <si>
    <t>[AUTOJAYA$Item Ledger Entry], [AUTOJAYA$Dimension Set Entry], [AUTOJAYA$Item], [AUTOJAYA$Purch_ Inv_ Line], [AUTOJAYA$Purch_ Cr_ Memo Hdr_], [AUTOJAYA$Purch_ Rcpt_ Header], [AUTOJAYA$Purchase Header], [AUTOJAYA$Purchase Line]</t>
  </si>
  <si>
    <t>[AUTOJAYA$Sales Header], [AUTOJAYA$Sales Line], [AUTOJAYA$Sales Shipment Line], [AUTOJAYA$Sales Invoice Header], [AUTOJAYA$Sales Invoice Line], [AUTOJAYA$Sales Cr_Memo Header]</t>
  </si>
  <si>
    <t>[AUTOJAYA$Purchase Header], [AUTOJAYA$Purchase Line], [AUTOJAYA$Reservation Entry], [AUTOJAYA$Sales Header], [AUTOJAYA$Sales Line], [AUTOJAYA$Transfer Header]</t>
  </si>
  <si>
    <t>[AUTOJAYA$Transfer Header]</t>
  </si>
  <si>
    <t>[AUTOJAYA$Change Log Entry], [AUTOJAYA$Sales Header], [AUTOJAYA$Sales Line]</t>
  </si>
  <si>
    <t>[AUTOJAYA$Sales Header], [AUTOJAYA$Sales Line], [AUTOJAYA$Sales Header Archive]</t>
  </si>
  <si>
    <t>[AUTOJAYA$Contact], [AUTOJAYA$Salesperson_Purchaser], [AUTOJAYA$Rlshp_ Mgt_ Comment Line]</t>
  </si>
  <si>
    <t>[AUTOJAYA$Rlshp_ Mgt_ Comment Line]</t>
  </si>
  <si>
    <t>[Table Name]</t>
  </si>
  <si>
    <t>[Date]</t>
  </si>
  <si>
    <t>[AUTOJAYA$Sales Invoice Header], [AUTOJAYA$G_L Entry], [AUTOJAYA$Dimension Set Entry], [AUTOJAYA$Cust_ Ledger Entry], [AUTOJAYA$Sales Cr_Memo Header], [AUTOJAYA$Responsibility Center], [AUTOJAYA$Customer]</t>
  </si>
  <si>
    <t>done</t>
  </si>
  <si>
    <t>Status</t>
  </si>
  <si>
    <t>No</t>
  </si>
  <si>
    <t>[Line No]</t>
  </si>
  <si>
    <t>[Quantity Invoiced]</t>
  </si>
  <si>
    <t>[Shotcut Dimension 2 Code]</t>
  </si>
  <si>
    <t>[City]</t>
  </si>
  <si>
    <t>[Phone No_ 2]</t>
  </si>
  <si>
    <t>[Home Page]</t>
  </si>
  <si>
    <t>[Company Name]</t>
  </si>
  <si>
    <t>[Relational Exch_ Rate Amount]</t>
  </si>
  <si>
    <t>[Applied Cust_ Ledger Entry No_]</t>
  </si>
  <si>
    <t>[E-Faktur Register Mapping ID]</t>
  </si>
  <si>
    <t>[Kode Dokumen Pendukung]</t>
  </si>
  <si>
    <t>[CSV - FG Pengganti]</t>
  </si>
  <si>
    <t>[CSV - Jenis Dokumen]</t>
  </si>
  <si>
    <t>Done</t>
  </si>
  <si>
    <t>Remaining</t>
  </si>
  <si>
    <t>[Open]</t>
  </si>
  <si>
    <t>[Posing Date]</t>
  </si>
  <si>
    <t>[Remaining Quantity]</t>
  </si>
  <si>
    <t>[Unit of Measure Code]</t>
  </si>
  <si>
    <t>[Vendor Cr_ Memo No_]</t>
  </si>
  <si>
    <t>Page Default</t>
  </si>
  <si>
    <t>Page Custom</t>
  </si>
  <si>
    <t>Query Custom</t>
  </si>
  <si>
    <t>[AUTOJAYA$Customer Posting Group]</t>
  </si>
  <si>
    <t>Item Category Card</t>
  </si>
  <si>
    <t>Item Subtitutions</t>
  </si>
  <si>
    <t>Item Unit of Measure</t>
  </si>
  <si>
    <t>Stockkeeping Units</t>
  </si>
  <si>
    <t>Salesperson/Purchaser Card</t>
  </si>
  <si>
    <t>Company Information</t>
  </si>
  <si>
    <t>Countries/Regions</t>
  </si>
  <si>
    <t>Customer Bank Account List</t>
  </si>
  <si>
    <t>Customer Posting Groups</t>
  </si>
  <si>
    <t>Dimension Values</t>
  </si>
  <si>
    <t>General Ledger Setup</t>
  </si>
  <si>
    <t>Currency Exchange Rates</t>
  </si>
  <si>
    <t>Payment Terms</t>
  </si>
  <si>
    <t>Responsibility Centers</t>
  </si>
  <si>
    <t>Vendor Bank Account Card</t>
  </si>
  <si>
    <t>Table</t>
  </si>
  <si>
    <t>Id Object</t>
  </si>
  <si>
    <t>Page Name BC</t>
  </si>
  <si>
    <t>Page ID BC</t>
  </si>
  <si>
    <t>[Vendor Shipment No_]</t>
  </si>
  <si>
    <t>[Line Discount _]</t>
  </si>
  <si>
    <t>[Unit Cost (LCY)]</t>
  </si>
  <si>
    <t>[Cost Amount (Expected)]</t>
  </si>
  <si>
    <t>[AUTOJAYA$Acc_ Schedule Name]</t>
  </si>
  <si>
    <t>[Default Column Layout]</t>
  </si>
  <si>
    <t>[AUTOJAYA$Acc_ Schedule Line]</t>
  </si>
  <si>
    <t>[Schedule Name]</t>
  </si>
  <si>
    <t>[Row No_]</t>
  </si>
  <si>
    <t>[Totaling]</t>
  </si>
  <si>
    <t>[Totaling Type]</t>
  </si>
  <si>
    <t>[Dimension 1 Totaling]</t>
  </si>
  <si>
    <t>[Dimension 2 Totaling]</t>
  </si>
  <si>
    <t>[Bold]</t>
  </si>
  <si>
    <t>[Italic]</t>
  </si>
  <si>
    <t>[Underline]</t>
  </si>
  <si>
    <t>[Show Opposite Sign]</t>
  </si>
  <si>
    <t>[Double Underline]</t>
  </si>
  <si>
    <t>[AUTOJAYA$Location]</t>
  </si>
  <si>
    <t>[AUTOJAYA$FA Class]</t>
  </si>
  <si>
    <t>[AUTOJAYA$FA Location]</t>
  </si>
  <si>
    <t>[AUTOJAYA$FA Class] - aj_sp</t>
  </si>
  <si>
    <t>Locations</t>
  </si>
  <si>
    <t>FA Locations</t>
  </si>
  <si>
    <t>FA Classes</t>
  </si>
  <si>
    <t>01066_HasilRekonsilisasiPPN</t>
  </si>
  <si>
    <t>01048_01_RegisterWO</t>
  </si>
  <si>
    <t>[AUTOJAYA$Gen_ Journal Line], [AUTOJAYA$Bank Account Ledger Entry], [AUTOJAYA$Gen_ Journal Line],  [AUTOJAYA$Vendor Ledger Entry], [AUTOJAYA$Vendor Bank Account], [AUTOJAYA$Vendor], [AUTOJAYA$Bank Account], [AUTOJAYA$Company Information]</t>
  </si>
  <si>
    <t>04047_08_ForecastSalesACSGlobalBSO</t>
  </si>
  <si>
    <r>
      <t xml:space="preserve">[AUTOJAYA$Sales Header], [AUTOJAYA$Sales Line], [SOLUSI$Sales Invoice Header], [AUTOJAYA$Sales Invoice Line], </t>
    </r>
    <r>
      <rPr>
        <b/>
        <sz val="11"/>
        <color theme="4"/>
        <rFont val="Calibri"/>
        <family val="2"/>
        <scheme val="minor"/>
      </rPr>
      <t>[AUTOJAYA$Sales Cr_Memo Header], [AUTOJAYA$Sales Header], [AUTOJAYA$Salesperson_Purchaser], [AUTOJAYA$Responsibility Center]</t>
    </r>
  </si>
  <si>
    <t>[AUTOJAYA$Contact Job Responsibility]</t>
  </si>
  <si>
    <t>[BC_AUTOJAYA$Job Responsibility]</t>
  </si>
  <si>
    <t>Job Responsibilities</t>
  </si>
  <si>
    <t>[User]</t>
  </si>
  <si>
    <t>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</si>
</sst>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9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color theme="4"/>
      <name val="Calibri"/>
      <family val="2"/>
      <charset val="1"/>
      <scheme val="minor"/>
    </font>
    <font>
      <strike/>
      <sz val="11"/>
      <color theme="1"/>
      <name val="Calibri"/>
      <family val="2"/>
      <charset val="1"/>
      <scheme val="minor"/>
    </font>
    <font>
      <sz val="11"/>
      <color theme="4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3" fontId="0" fillId="0" borderId="0" xfId="0" applyNumberFormat="1"/>
    <xf numFmtId="0" fontId="1" fillId="4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1" fillId="4" borderId="2" xfId="0" applyFont="1" applyFill="1" applyBorder="1"/>
    <xf numFmtId="0" fontId="4" fillId="0" borderId="0" xfId="0" applyFont="1"/>
    <xf numFmtId="0" fontId="0" fillId="6" borderId="1" xfId="0" applyFill="1" applyBorder="1"/>
    <xf numFmtId="10" fontId="0" fillId="6" borderId="1" xfId="2" applyNumberFormat="1" applyFont="1" applyFill="1" applyBorder="1"/>
    <xf numFmtId="0" fontId="5" fillId="0" borderId="0" xfId="0" applyFont="1"/>
    <xf numFmtId="0" fontId="0" fillId="7" borderId="0" xfId="0" applyFill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7" fillId="5" borderId="1" xfId="0" applyFont="1" applyFill="1" applyBorder="1"/>
    <xf numFmtId="0" fontId="9" fillId="0" borderId="1" xfId="0" applyFont="1" applyBorder="1"/>
    <xf numFmtId="0" fontId="9" fillId="0" borderId="0" xfId="0" applyFont="1"/>
    <xf numFmtId="0" fontId="10" fillId="2" borderId="1" xfId="0" applyFont="1" applyFill="1" applyBorder="1"/>
    <xf numFmtId="0" fontId="9" fillId="2" borderId="1" xfId="0" applyFont="1" applyFill="1" applyBorder="1"/>
    <xf numFmtId="0" fontId="10" fillId="0" borderId="1" xfId="0" applyFont="1" applyBorder="1"/>
    <xf numFmtId="43" fontId="9" fillId="0" borderId="0" xfId="1" applyFont="1"/>
    <xf numFmtId="0" fontId="9" fillId="0" borderId="0" xfId="0" quotePrefix="1" applyFont="1"/>
  </cellXfs>
  <cellStyles count="4">
    <cellStyle name="Comma" xfId="1" builtinId="3"/>
    <cellStyle name="Comma 2" xfId="3" xr:uid="{31DCDF66-857F-498F-BA6F-E1043E406379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2E8B-FB60-456A-88AD-8BEAB25CC383}">
  <sheetPr filterMode="1"/>
  <dimension ref="A1:AO370"/>
  <sheetViews>
    <sheetView zoomScaleNormal="100" workbookViewId="0">
      <pane xSplit="1" ySplit="1" topLeftCell="B199" activePane="bottomRight" state="frozen"/>
      <selection activeCell="B137" sqref="B137"/>
      <selection pane="topRight" activeCell="B137" sqref="B137"/>
      <selection pane="bottomLeft" activeCell="B137" sqref="B137"/>
      <selection pane="bottomRight" activeCell="B374" sqref="B374"/>
    </sheetView>
  </sheetViews>
  <sheetFormatPr defaultRowHeight="14.4" x14ac:dyDescent="0.3"/>
  <cols>
    <col min="1" max="1" width="18.21875" bestFit="1" customWidth="1"/>
    <col min="2" max="2" width="47.21875" bestFit="1" customWidth="1"/>
    <col min="3" max="3" width="58.77734375" customWidth="1"/>
    <col min="4" max="4" width="11.6640625" style="10" hidden="1" customWidth="1"/>
    <col min="5" max="5" width="8" style="10" hidden="1" customWidth="1"/>
    <col min="6" max="6" width="13.21875" style="10" hidden="1" customWidth="1"/>
    <col min="7" max="7" width="9" style="10" hidden="1" customWidth="1"/>
    <col min="8" max="8" width="11.6640625" hidden="1" customWidth="1"/>
    <col min="9" max="9" width="54.33203125" customWidth="1"/>
    <col min="10" max="10" width="35.77734375" hidden="1" customWidth="1"/>
    <col min="11" max="11" width="34.109375" hidden="1" customWidth="1"/>
    <col min="12" max="12" width="34.109375" customWidth="1"/>
    <col min="13" max="14" width="8.88671875" hidden="1" customWidth="1"/>
    <col min="15" max="15" width="10.33203125" hidden="1" customWidth="1"/>
    <col min="16" max="33" width="8.88671875" hidden="1" customWidth="1"/>
    <col min="34" max="34" width="13" hidden="1" customWidth="1"/>
    <col min="35" max="39" width="8.88671875" hidden="1" customWidth="1"/>
    <col min="40" max="40" width="60.77734375" customWidth="1"/>
  </cols>
  <sheetData>
    <row r="1" spans="1:40" ht="18" x14ac:dyDescent="0.35">
      <c r="A1" s="4" t="s">
        <v>5</v>
      </c>
      <c r="B1" s="4" t="s">
        <v>6</v>
      </c>
      <c r="C1" s="4" t="s">
        <v>7</v>
      </c>
      <c r="D1" s="6" t="s">
        <v>261</v>
      </c>
      <c r="E1" s="6" t="s">
        <v>5</v>
      </c>
      <c r="F1" s="6" t="s">
        <v>617</v>
      </c>
      <c r="G1" s="6" t="s">
        <v>616</v>
      </c>
      <c r="H1" s="4" t="s">
        <v>618</v>
      </c>
      <c r="I1" s="11" t="s">
        <v>513</v>
      </c>
      <c r="J1" s="11" t="s">
        <v>514</v>
      </c>
      <c r="K1" s="11" t="s">
        <v>515</v>
      </c>
      <c r="L1" s="11" t="s">
        <v>644</v>
      </c>
      <c r="M1" s="11" t="s">
        <v>619</v>
      </c>
      <c r="N1" s="11" t="s">
        <v>620</v>
      </c>
      <c r="O1" s="11" t="s">
        <v>621</v>
      </c>
      <c r="P1" s="11" t="s">
        <v>622</v>
      </c>
      <c r="Q1" s="11" t="s">
        <v>623</v>
      </c>
      <c r="R1" s="11" t="s">
        <v>640</v>
      </c>
      <c r="S1" s="11" t="s">
        <v>624</v>
      </c>
      <c r="T1" s="11" t="s">
        <v>625</v>
      </c>
      <c r="U1" s="11" t="s">
        <v>626</v>
      </c>
      <c r="V1" s="11" t="s">
        <v>627</v>
      </c>
      <c r="W1" s="11" t="s">
        <v>628</v>
      </c>
      <c r="X1" s="11" t="s">
        <v>629</v>
      </c>
      <c r="Y1" s="11" t="s">
        <v>630</v>
      </c>
      <c r="Z1" s="11" t="s">
        <v>631</v>
      </c>
      <c r="AA1" s="11" t="s">
        <v>632</v>
      </c>
      <c r="AB1" s="11" t="s">
        <v>633</v>
      </c>
      <c r="AC1" s="11" t="s">
        <v>634</v>
      </c>
      <c r="AD1" s="11" t="s">
        <v>635</v>
      </c>
      <c r="AE1" s="11" t="s">
        <v>636</v>
      </c>
      <c r="AF1" s="11" t="s">
        <v>637</v>
      </c>
      <c r="AG1" s="11" t="s">
        <v>638</v>
      </c>
      <c r="AH1" s="11" t="s">
        <v>639</v>
      </c>
      <c r="AI1" s="11" t="s">
        <v>641</v>
      </c>
      <c r="AJ1" s="11" t="s">
        <v>642</v>
      </c>
      <c r="AK1" s="11" t="s">
        <v>643</v>
      </c>
      <c r="AL1" s="11" t="s">
        <v>647</v>
      </c>
      <c r="AM1" s="11" t="s">
        <v>646</v>
      </c>
    </row>
    <row r="2" spans="1:40" s="29" customFormat="1" hidden="1" x14ac:dyDescent="0.3">
      <c r="A2" s="28" t="s">
        <v>184</v>
      </c>
      <c r="B2" s="30" t="s">
        <v>262</v>
      </c>
      <c r="C2" s="31" t="s">
        <v>185</v>
      </c>
      <c r="D2" s="7">
        <v>1</v>
      </c>
      <c r="E2" s="7">
        <v>1</v>
      </c>
      <c r="F2" s="7"/>
      <c r="G2" s="7">
        <v>1</v>
      </c>
      <c r="H2" s="2" t="s">
        <v>269</v>
      </c>
      <c r="I2" s="29" t="s">
        <v>458</v>
      </c>
      <c r="J2"/>
      <c r="K2"/>
      <c r="L2" s="28">
        <f t="shared" ref="L2:L65" si="0">SUM(M2:AM2)</f>
        <v>13</v>
      </c>
      <c r="M2"/>
      <c r="N2"/>
      <c r="O2">
        <v>1</v>
      </c>
      <c r="P2">
        <v>3</v>
      </c>
      <c r="Q2"/>
      <c r="R2">
        <v>3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>
        <v>3</v>
      </c>
      <c r="AJ2">
        <v>2</v>
      </c>
      <c r="AK2">
        <v>1</v>
      </c>
      <c r="AL2"/>
      <c r="AM2"/>
      <c r="AN2" s="29" t="s">
        <v>804</v>
      </c>
    </row>
    <row r="3" spans="1:40" s="29" customFormat="1" hidden="1" x14ac:dyDescent="0.3">
      <c r="A3" s="28" t="s">
        <v>184</v>
      </c>
      <c r="B3" s="30" t="s">
        <v>262</v>
      </c>
      <c r="C3" s="31" t="s">
        <v>185</v>
      </c>
      <c r="D3" s="7">
        <v>1</v>
      </c>
      <c r="E3" s="7"/>
      <c r="F3" s="7"/>
      <c r="G3" s="7">
        <v>1</v>
      </c>
      <c r="H3" s="2" t="s">
        <v>269</v>
      </c>
      <c r="I3" s="29" t="s">
        <v>459</v>
      </c>
      <c r="J3"/>
      <c r="K3"/>
      <c r="L3" s="28">
        <f t="shared" si="0"/>
        <v>13</v>
      </c>
      <c r="M3"/>
      <c r="N3"/>
      <c r="O3">
        <v>1</v>
      </c>
      <c r="P3">
        <v>3</v>
      </c>
      <c r="Q3"/>
      <c r="R3">
        <v>3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>
        <v>3</v>
      </c>
      <c r="AJ3">
        <v>2</v>
      </c>
      <c r="AK3">
        <v>1</v>
      </c>
      <c r="AL3"/>
      <c r="AM3"/>
      <c r="AN3" s="29" t="s">
        <v>804</v>
      </c>
    </row>
    <row r="4" spans="1:40" s="29" customFormat="1" hidden="1" x14ac:dyDescent="0.3">
      <c r="A4" s="28" t="s">
        <v>184</v>
      </c>
      <c r="B4" s="30" t="s">
        <v>262</v>
      </c>
      <c r="C4" s="31" t="s">
        <v>185</v>
      </c>
      <c r="D4" s="7">
        <v>1</v>
      </c>
      <c r="E4" s="7"/>
      <c r="F4" s="7"/>
      <c r="G4" s="7">
        <v>1</v>
      </c>
      <c r="H4" s="2" t="s">
        <v>269</v>
      </c>
      <c r="I4" s="29" t="s">
        <v>460</v>
      </c>
      <c r="J4"/>
      <c r="K4"/>
      <c r="L4" s="28">
        <f t="shared" si="0"/>
        <v>13</v>
      </c>
      <c r="M4"/>
      <c r="N4"/>
      <c r="O4">
        <v>1</v>
      </c>
      <c r="P4">
        <v>3</v>
      </c>
      <c r="Q4"/>
      <c r="R4">
        <v>3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>
        <v>3</v>
      </c>
      <c r="AJ4">
        <v>2</v>
      </c>
      <c r="AK4">
        <v>1</v>
      </c>
      <c r="AL4"/>
      <c r="AM4"/>
      <c r="AN4" s="29" t="s">
        <v>805</v>
      </c>
    </row>
    <row r="5" spans="1:40" s="29" customFormat="1" hidden="1" x14ac:dyDescent="0.3">
      <c r="A5" s="28" t="s">
        <v>184</v>
      </c>
      <c r="B5" s="30" t="s">
        <v>262</v>
      </c>
      <c r="C5" s="31" t="s">
        <v>185</v>
      </c>
      <c r="D5" s="7">
        <v>1</v>
      </c>
      <c r="E5" s="7"/>
      <c r="F5" s="7"/>
      <c r="G5" s="7">
        <v>1</v>
      </c>
      <c r="H5" s="2" t="s">
        <v>269</v>
      </c>
      <c r="I5" s="29" t="s">
        <v>461</v>
      </c>
      <c r="J5"/>
      <c r="K5"/>
      <c r="L5" s="28">
        <f t="shared" si="0"/>
        <v>13</v>
      </c>
      <c r="M5"/>
      <c r="N5"/>
      <c r="O5">
        <v>1</v>
      </c>
      <c r="P5">
        <v>3</v>
      </c>
      <c r="Q5"/>
      <c r="R5">
        <v>3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>
        <v>3</v>
      </c>
      <c r="AJ5">
        <v>2</v>
      </c>
      <c r="AK5">
        <v>1</v>
      </c>
      <c r="AL5"/>
      <c r="AM5"/>
      <c r="AN5" s="29" t="s">
        <v>806</v>
      </c>
    </row>
    <row r="6" spans="1:40" s="29" customFormat="1" hidden="1" x14ac:dyDescent="0.3">
      <c r="A6" s="28" t="s">
        <v>184</v>
      </c>
      <c r="B6" s="30" t="s">
        <v>262</v>
      </c>
      <c r="C6" s="31" t="s">
        <v>2</v>
      </c>
      <c r="D6" s="7">
        <v>0</v>
      </c>
      <c r="E6" s="7">
        <v>1</v>
      </c>
      <c r="F6" s="7"/>
      <c r="G6" s="7"/>
      <c r="H6" s="2" t="s">
        <v>269</v>
      </c>
      <c r="I6" s="29" t="s">
        <v>313</v>
      </c>
      <c r="J6"/>
      <c r="K6"/>
      <c r="L6" s="28">
        <f t="shared" si="0"/>
        <v>7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>
        <v>3</v>
      </c>
      <c r="AJ6">
        <v>1</v>
      </c>
      <c r="AK6">
        <v>2</v>
      </c>
      <c r="AL6">
        <v>1</v>
      </c>
      <c r="AM6"/>
      <c r="AN6" s="29" t="s">
        <v>920</v>
      </c>
    </row>
    <row r="7" spans="1:40" s="29" customFormat="1" hidden="1" x14ac:dyDescent="0.3">
      <c r="A7" s="28" t="s">
        <v>184</v>
      </c>
      <c r="B7" s="30" t="s">
        <v>262</v>
      </c>
      <c r="C7" s="31" t="s">
        <v>157</v>
      </c>
      <c r="D7" s="7">
        <v>1</v>
      </c>
      <c r="E7" s="7">
        <v>1</v>
      </c>
      <c r="F7" s="7"/>
      <c r="G7" s="7">
        <v>1</v>
      </c>
      <c r="H7" s="2" t="s">
        <v>269</v>
      </c>
      <c r="I7" s="29" t="s">
        <v>462</v>
      </c>
      <c r="J7"/>
      <c r="K7"/>
      <c r="L7" s="28">
        <f t="shared" si="0"/>
        <v>0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 s="29" t="s">
        <v>731</v>
      </c>
    </row>
    <row r="8" spans="1:40" s="29" customFormat="1" hidden="1" x14ac:dyDescent="0.3">
      <c r="A8" s="28" t="s">
        <v>184</v>
      </c>
      <c r="B8" s="30" t="s">
        <v>262</v>
      </c>
      <c r="C8" s="31" t="s">
        <v>186</v>
      </c>
      <c r="D8" s="7">
        <v>1</v>
      </c>
      <c r="E8" s="7">
        <v>1</v>
      </c>
      <c r="F8" s="7"/>
      <c r="G8" s="7">
        <v>1</v>
      </c>
      <c r="H8" s="2" t="s">
        <v>269</v>
      </c>
      <c r="I8" s="29" t="s">
        <v>463</v>
      </c>
      <c r="J8"/>
      <c r="K8"/>
      <c r="L8" s="28">
        <f t="shared" si="0"/>
        <v>0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 s="29" t="s">
        <v>731</v>
      </c>
    </row>
    <row r="9" spans="1:40" s="19" customFormat="1" hidden="1" x14ac:dyDescent="0.3">
      <c r="A9" s="20" t="s">
        <v>187</v>
      </c>
      <c r="B9" s="25" t="s">
        <v>196</v>
      </c>
      <c r="C9" s="25" t="s">
        <v>198</v>
      </c>
      <c r="D9" s="7">
        <v>1</v>
      </c>
      <c r="E9" s="7">
        <v>1</v>
      </c>
      <c r="F9" s="7"/>
      <c r="G9" s="7">
        <v>1</v>
      </c>
      <c r="H9" s="2" t="s">
        <v>269</v>
      </c>
      <c r="I9" s="19" t="s">
        <v>472</v>
      </c>
      <c r="J9"/>
      <c r="K9"/>
      <c r="L9" s="20">
        <f t="shared" si="0"/>
        <v>21</v>
      </c>
      <c r="M9">
        <v>3</v>
      </c>
      <c r="N9">
        <v>3</v>
      </c>
      <c r="O9"/>
      <c r="P9"/>
      <c r="Q9"/>
      <c r="R9"/>
      <c r="S9">
        <v>3</v>
      </c>
      <c r="T9"/>
      <c r="U9"/>
      <c r="V9"/>
      <c r="W9">
        <v>3</v>
      </c>
      <c r="X9">
        <v>2</v>
      </c>
      <c r="Y9">
        <v>2</v>
      </c>
      <c r="Z9">
        <v>3</v>
      </c>
      <c r="AA9"/>
      <c r="AB9"/>
      <c r="AC9"/>
      <c r="AD9"/>
      <c r="AE9"/>
      <c r="AF9">
        <v>1</v>
      </c>
      <c r="AG9"/>
      <c r="AH9"/>
      <c r="AI9"/>
      <c r="AJ9"/>
      <c r="AK9"/>
      <c r="AL9">
        <v>1</v>
      </c>
      <c r="AM9"/>
      <c r="AN9" s="19" t="s">
        <v>731</v>
      </c>
    </row>
    <row r="10" spans="1:40" s="19" customFormat="1" hidden="1" x14ac:dyDescent="0.3">
      <c r="A10" s="20" t="s">
        <v>187</v>
      </c>
      <c r="B10" s="25" t="s">
        <v>196</v>
      </c>
      <c r="C10" s="25" t="s">
        <v>197</v>
      </c>
      <c r="D10" s="7">
        <v>1</v>
      </c>
      <c r="E10" s="7">
        <v>1</v>
      </c>
      <c r="F10" s="7"/>
      <c r="G10" s="7">
        <v>1</v>
      </c>
      <c r="H10" s="2" t="s">
        <v>269</v>
      </c>
      <c r="I10" s="19" t="s">
        <v>473</v>
      </c>
      <c r="J10"/>
      <c r="K10"/>
      <c r="L10" s="20">
        <f t="shared" si="0"/>
        <v>16</v>
      </c>
      <c r="M10">
        <v>3</v>
      </c>
      <c r="N10">
        <v>3</v>
      </c>
      <c r="O10"/>
      <c r="P10"/>
      <c r="Q10"/>
      <c r="R10"/>
      <c r="S10">
        <v>3</v>
      </c>
      <c r="T10"/>
      <c r="U10"/>
      <c r="V10"/>
      <c r="W10">
        <v>3</v>
      </c>
      <c r="X10"/>
      <c r="Y10">
        <v>2</v>
      </c>
      <c r="Z10">
        <v>1</v>
      </c>
      <c r="AA10"/>
      <c r="AB10"/>
      <c r="AC10"/>
      <c r="AD10"/>
      <c r="AE10"/>
      <c r="AF10"/>
      <c r="AG10"/>
      <c r="AH10"/>
      <c r="AI10"/>
      <c r="AJ10"/>
      <c r="AK10"/>
      <c r="AL10">
        <v>1</v>
      </c>
      <c r="AM10"/>
      <c r="AN10" s="19" t="s">
        <v>731</v>
      </c>
    </row>
    <row r="11" spans="1:40" s="19" customFormat="1" hidden="1" x14ac:dyDescent="0.3">
      <c r="A11" s="20" t="s">
        <v>187</v>
      </c>
      <c r="B11" s="25" t="s">
        <v>196</v>
      </c>
      <c r="C11" s="25" t="s">
        <v>199</v>
      </c>
      <c r="D11" s="7">
        <v>1</v>
      </c>
      <c r="E11" s="7">
        <v>1</v>
      </c>
      <c r="F11" s="7"/>
      <c r="G11" s="7">
        <v>1</v>
      </c>
      <c r="H11" s="2" t="s">
        <v>269</v>
      </c>
      <c r="I11" s="19" t="s">
        <v>474</v>
      </c>
      <c r="J11"/>
      <c r="K11"/>
      <c r="L11" s="20">
        <f t="shared" si="0"/>
        <v>14</v>
      </c>
      <c r="M11">
        <v>3</v>
      </c>
      <c r="N11"/>
      <c r="O11"/>
      <c r="P11"/>
      <c r="Q11"/>
      <c r="R11"/>
      <c r="S11">
        <v>2</v>
      </c>
      <c r="T11"/>
      <c r="U11"/>
      <c r="V11"/>
      <c r="W11">
        <v>1</v>
      </c>
      <c r="X11">
        <v>2</v>
      </c>
      <c r="Y11">
        <v>2</v>
      </c>
      <c r="Z11">
        <v>2</v>
      </c>
      <c r="AA11"/>
      <c r="AB11"/>
      <c r="AC11"/>
      <c r="AD11"/>
      <c r="AE11"/>
      <c r="AF11">
        <v>1</v>
      </c>
      <c r="AG11"/>
      <c r="AH11"/>
      <c r="AI11"/>
      <c r="AJ11"/>
      <c r="AK11"/>
      <c r="AL11">
        <v>1</v>
      </c>
      <c r="AM11"/>
      <c r="AN11" s="19" t="s">
        <v>731</v>
      </c>
    </row>
    <row r="12" spans="1:40" s="19" customFormat="1" hidden="1" x14ac:dyDescent="0.3">
      <c r="A12" s="20" t="s">
        <v>187</v>
      </c>
      <c r="B12" s="25" t="s">
        <v>196</v>
      </c>
      <c r="C12" s="25" t="s">
        <v>119</v>
      </c>
      <c r="D12" s="7">
        <v>1</v>
      </c>
      <c r="E12" s="7">
        <v>1</v>
      </c>
      <c r="F12" s="7"/>
      <c r="G12" s="7">
        <v>1</v>
      </c>
      <c r="H12" s="2" t="s">
        <v>269</v>
      </c>
      <c r="I12" s="19" t="s">
        <v>475</v>
      </c>
      <c r="J12"/>
      <c r="K12"/>
      <c r="L12" s="20">
        <f t="shared" si="0"/>
        <v>3</v>
      </c>
      <c r="M12"/>
      <c r="N12"/>
      <c r="O12"/>
      <c r="P12"/>
      <c r="Q12"/>
      <c r="R12"/>
      <c r="S12">
        <v>3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19" t="s">
        <v>731</v>
      </c>
    </row>
    <row r="13" spans="1:40" s="19" customFormat="1" hidden="1" x14ac:dyDescent="0.3">
      <c r="A13" s="20" t="s">
        <v>187</v>
      </c>
      <c r="B13" s="25" t="s">
        <v>210</v>
      </c>
      <c r="C13" s="25" t="s">
        <v>211</v>
      </c>
      <c r="D13" s="7">
        <v>1</v>
      </c>
      <c r="E13" s="7">
        <v>1</v>
      </c>
      <c r="F13" s="7"/>
      <c r="G13" s="7">
        <v>1</v>
      </c>
      <c r="H13" s="2" t="s">
        <v>269</v>
      </c>
      <c r="I13" s="19" t="s">
        <v>517</v>
      </c>
      <c r="J13"/>
      <c r="K13"/>
      <c r="L13" s="20">
        <f t="shared" si="0"/>
        <v>5</v>
      </c>
      <c r="M13">
        <v>3</v>
      </c>
      <c r="N13"/>
      <c r="O13"/>
      <c r="P13"/>
      <c r="Q13"/>
      <c r="R13"/>
      <c r="S13"/>
      <c r="T13"/>
      <c r="U13"/>
      <c r="V13"/>
      <c r="W13"/>
      <c r="X13">
        <v>2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 s="19" t="s">
        <v>975</v>
      </c>
    </row>
    <row r="14" spans="1:40" s="19" customFormat="1" hidden="1" x14ac:dyDescent="0.3">
      <c r="A14" s="20" t="s">
        <v>187</v>
      </c>
      <c r="B14" s="25" t="s">
        <v>210</v>
      </c>
      <c r="C14" s="25" t="s">
        <v>212</v>
      </c>
      <c r="D14" s="7">
        <v>1</v>
      </c>
      <c r="E14" s="7">
        <v>1</v>
      </c>
      <c r="F14" s="7"/>
      <c r="G14" s="7">
        <v>1</v>
      </c>
      <c r="H14" s="2" t="s">
        <v>269</v>
      </c>
      <c r="I14" s="19" t="s">
        <v>518</v>
      </c>
      <c r="J14"/>
      <c r="K14"/>
      <c r="L14" s="20">
        <f t="shared" si="0"/>
        <v>0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 s="19" t="s">
        <v>1095</v>
      </c>
    </row>
    <row r="15" spans="1:40" s="19" customFormat="1" hidden="1" x14ac:dyDescent="0.3">
      <c r="A15" s="20" t="s">
        <v>187</v>
      </c>
      <c r="B15" s="25" t="s">
        <v>210</v>
      </c>
      <c r="C15" s="25" t="s">
        <v>212</v>
      </c>
      <c r="D15" s="7">
        <v>1</v>
      </c>
      <c r="E15" s="7"/>
      <c r="F15" s="7"/>
      <c r="G15" s="7">
        <v>1</v>
      </c>
      <c r="H15" s="2" t="s">
        <v>269</v>
      </c>
      <c r="I15" s="19" t="s">
        <v>657</v>
      </c>
      <c r="J15"/>
      <c r="K15"/>
      <c r="L15" s="20">
        <f t="shared" si="0"/>
        <v>0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 s="19" t="s">
        <v>1075</v>
      </c>
    </row>
    <row r="16" spans="1:40" s="19" customFormat="1" hidden="1" x14ac:dyDescent="0.3">
      <c r="A16" s="20" t="s">
        <v>187</v>
      </c>
      <c r="B16" s="25" t="s">
        <v>210</v>
      </c>
      <c r="C16" s="25" t="s">
        <v>212</v>
      </c>
      <c r="D16" s="7">
        <v>1</v>
      </c>
      <c r="E16" s="7"/>
      <c r="F16" s="7"/>
      <c r="G16" s="7">
        <v>1</v>
      </c>
      <c r="H16" s="2" t="s">
        <v>269</v>
      </c>
      <c r="I16" s="19" t="s">
        <v>658</v>
      </c>
      <c r="J16"/>
      <c r="K16"/>
      <c r="L16" s="20">
        <f t="shared" si="0"/>
        <v>0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 s="19" t="s">
        <v>1077</v>
      </c>
    </row>
    <row r="17" spans="1:40" s="29" customFormat="1" hidden="1" x14ac:dyDescent="0.3">
      <c r="A17" s="28" t="s">
        <v>187</v>
      </c>
      <c r="B17" s="32" t="s">
        <v>262</v>
      </c>
      <c r="C17" s="28" t="s">
        <v>221</v>
      </c>
      <c r="D17" s="8">
        <v>1</v>
      </c>
      <c r="E17" s="8">
        <v>1</v>
      </c>
      <c r="F17" s="8"/>
      <c r="G17" s="8">
        <v>1</v>
      </c>
      <c r="H17" s="1" t="s">
        <v>269</v>
      </c>
      <c r="I17" s="29" t="s">
        <v>534</v>
      </c>
      <c r="J17"/>
      <c r="K17"/>
      <c r="L17" s="28">
        <f t="shared" si="0"/>
        <v>42</v>
      </c>
      <c r="M17">
        <v>3</v>
      </c>
      <c r="N17">
        <v>3</v>
      </c>
      <c r="O17">
        <v>3</v>
      </c>
      <c r="P17">
        <v>3</v>
      </c>
      <c r="Q17">
        <v>2</v>
      </c>
      <c r="R17"/>
      <c r="S17">
        <v>3</v>
      </c>
      <c r="T17"/>
      <c r="U17"/>
      <c r="V17"/>
      <c r="W17">
        <v>3</v>
      </c>
      <c r="X17">
        <v>3</v>
      </c>
      <c r="Y17">
        <v>2</v>
      </c>
      <c r="Z17">
        <v>3</v>
      </c>
      <c r="AA17">
        <v>2</v>
      </c>
      <c r="AB17">
        <v>1</v>
      </c>
      <c r="AC17"/>
      <c r="AD17">
        <v>2</v>
      </c>
      <c r="AE17">
        <v>3</v>
      </c>
      <c r="AF17">
        <v>3</v>
      </c>
      <c r="AG17">
        <v>1</v>
      </c>
      <c r="AH17"/>
      <c r="AI17"/>
      <c r="AJ17"/>
      <c r="AK17"/>
      <c r="AL17">
        <v>2</v>
      </c>
      <c r="AM17"/>
      <c r="AN17" s="29" t="s">
        <v>699</v>
      </c>
    </row>
    <row r="18" spans="1:40" s="29" customFormat="1" hidden="1" x14ac:dyDescent="0.3">
      <c r="A18" s="28" t="s">
        <v>187</v>
      </c>
      <c r="B18" s="32" t="s">
        <v>262</v>
      </c>
      <c r="C18" s="28" t="s">
        <v>221</v>
      </c>
      <c r="D18" s="8">
        <v>1</v>
      </c>
      <c r="E18" s="8"/>
      <c r="F18" s="8"/>
      <c r="G18" s="8">
        <v>1</v>
      </c>
      <c r="H18" s="1" t="s">
        <v>269</v>
      </c>
      <c r="I18" s="29" t="s">
        <v>659</v>
      </c>
      <c r="J18"/>
      <c r="K18"/>
      <c r="L18" s="28">
        <f t="shared" si="0"/>
        <v>42</v>
      </c>
      <c r="M18">
        <v>3</v>
      </c>
      <c r="N18">
        <v>3</v>
      </c>
      <c r="O18">
        <v>3</v>
      </c>
      <c r="P18">
        <v>3</v>
      </c>
      <c r="Q18">
        <v>2</v>
      </c>
      <c r="R18"/>
      <c r="S18">
        <v>3</v>
      </c>
      <c r="T18"/>
      <c r="U18"/>
      <c r="V18"/>
      <c r="W18">
        <v>3</v>
      </c>
      <c r="X18">
        <v>3</v>
      </c>
      <c r="Y18">
        <v>2</v>
      </c>
      <c r="Z18">
        <v>3</v>
      </c>
      <c r="AA18">
        <v>2</v>
      </c>
      <c r="AB18">
        <v>1</v>
      </c>
      <c r="AC18"/>
      <c r="AD18">
        <v>2</v>
      </c>
      <c r="AE18">
        <v>3</v>
      </c>
      <c r="AF18">
        <v>3</v>
      </c>
      <c r="AG18">
        <v>1</v>
      </c>
      <c r="AH18"/>
      <c r="AI18"/>
      <c r="AJ18"/>
      <c r="AK18"/>
      <c r="AL18">
        <v>2</v>
      </c>
      <c r="AM18"/>
      <c r="AN18" s="29" t="s">
        <v>704</v>
      </c>
    </row>
    <row r="19" spans="1:40" s="29" customFormat="1" hidden="1" x14ac:dyDescent="0.3">
      <c r="A19" s="28" t="s">
        <v>187</v>
      </c>
      <c r="B19" s="32" t="s">
        <v>262</v>
      </c>
      <c r="C19" s="28" t="s">
        <v>221</v>
      </c>
      <c r="D19" s="8">
        <v>1</v>
      </c>
      <c r="E19" s="8"/>
      <c r="F19" s="8"/>
      <c r="G19" s="8">
        <v>1</v>
      </c>
      <c r="H19" s="1" t="s">
        <v>269</v>
      </c>
      <c r="I19" s="29" t="s">
        <v>660</v>
      </c>
      <c r="J19"/>
      <c r="K19"/>
      <c r="L19" s="28">
        <f t="shared" si="0"/>
        <v>42</v>
      </c>
      <c r="M19">
        <v>3</v>
      </c>
      <c r="N19">
        <v>3</v>
      </c>
      <c r="O19">
        <v>3</v>
      </c>
      <c r="P19">
        <v>3</v>
      </c>
      <c r="Q19">
        <v>2</v>
      </c>
      <c r="R19"/>
      <c r="S19">
        <v>3</v>
      </c>
      <c r="T19"/>
      <c r="U19"/>
      <c r="V19"/>
      <c r="W19">
        <v>3</v>
      </c>
      <c r="X19">
        <v>3</v>
      </c>
      <c r="Y19">
        <v>2</v>
      </c>
      <c r="Z19">
        <v>3</v>
      </c>
      <c r="AA19">
        <v>2</v>
      </c>
      <c r="AB19">
        <v>1</v>
      </c>
      <c r="AC19"/>
      <c r="AD19">
        <v>2</v>
      </c>
      <c r="AE19">
        <v>3</v>
      </c>
      <c r="AF19">
        <v>3</v>
      </c>
      <c r="AG19">
        <v>1</v>
      </c>
      <c r="AH19"/>
      <c r="AI19"/>
      <c r="AJ19"/>
      <c r="AK19"/>
      <c r="AL19">
        <v>2</v>
      </c>
      <c r="AM19"/>
      <c r="AN19" s="29" t="s">
        <v>705</v>
      </c>
    </row>
    <row r="20" spans="1:40" s="29" customFormat="1" hidden="1" x14ac:dyDescent="0.3">
      <c r="A20" s="28" t="s">
        <v>187</v>
      </c>
      <c r="B20" s="32" t="s">
        <v>262</v>
      </c>
      <c r="C20" s="28" t="s">
        <v>221</v>
      </c>
      <c r="D20" s="8">
        <v>1</v>
      </c>
      <c r="E20" s="8"/>
      <c r="F20" s="8"/>
      <c r="G20" s="8">
        <v>1</v>
      </c>
      <c r="H20" s="1" t="s">
        <v>269</v>
      </c>
      <c r="I20" s="29" t="s">
        <v>661</v>
      </c>
      <c r="J20"/>
      <c r="K20"/>
      <c r="L20" s="28">
        <f t="shared" si="0"/>
        <v>42</v>
      </c>
      <c r="M20">
        <v>3</v>
      </c>
      <c r="N20">
        <v>3</v>
      </c>
      <c r="O20">
        <v>3</v>
      </c>
      <c r="P20">
        <v>3</v>
      </c>
      <c r="Q20">
        <v>2</v>
      </c>
      <c r="R20"/>
      <c r="S20">
        <v>3</v>
      </c>
      <c r="T20"/>
      <c r="U20"/>
      <c r="V20"/>
      <c r="W20">
        <v>3</v>
      </c>
      <c r="X20">
        <v>3</v>
      </c>
      <c r="Y20">
        <v>2</v>
      </c>
      <c r="Z20">
        <v>3</v>
      </c>
      <c r="AA20">
        <v>2</v>
      </c>
      <c r="AB20">
        <v>1</v>
      </c>
      <c r="AC20"/>
      <c r="AD20">
        <v>2</v>
      </c>
      <c r="AE20">
        <v>3</v>
      </c>
      <c r="AF20">
        <v>3</v>
      </c>
      <c r="AG20">
        <v>1</v>
      </c>
      <c r="AH20"/>
      <c r="AI20"/>
      <c r="AJ20"/>
      <c r="AK20"/>
      <c r="AL20">
        <v>2</v>
      </c>
      <c r="AM20"/>
      <c r="AN20" s="29" t="s">
        <v>714</v>
      </c>
    </row>
    <row r="21" spans="1:40" s="29" customFormat="1" hidden="1" x14ac:dyDescent="0.3">
      <c r="A21" s="28" t="s">
        <v>187</v>
      </c>
      <c r="B21" s="32" t="s">
        <v>262</v>
      </c>
      <c r="C21" s="28" t="s">
        <v>221</v>
      </c>
      <c r="D21" s="8">
        <v>1</v>
      </c>
      <c r="E21" s="8"/>
      <c r="F21" s="8"/>
      <c r="G21" s="8">
        <v>1</v>
      </c>
      <c r="H21" s="1" t="s">
        <v>269</v>
      </c>
      <c r="I21" s="29" t="s">
        <v>662</v>
      </c>
      <c r="J21"/>
      <c r="K21"/>
      <c r="L21" s="28">
        <f t="shared" si="0"/>
        <v>42</v>
      </c>
      <c r="M21">
        <v>3</v>
      </c>
      <c r="N21">
        <v>3</v>
      </c>
      <c r="O21">
        <v>3</v>
      </c>
      <c r="P21">
        <v>3</v>
      </c>
      <c r="Q21">
        <v>2</v>
      </c>
      <c r="R21"/>
      <c r="S21">
        <v>3</v>
      </c>
      <c r="T21"/>
      <c r="U21"/>
      <c r="V21"/>
      <c r="W21">
        <v>3</v>
      </c>
      <c r="X21">
        <v>3</v>
      </c>
      <c r="Y21">
        <v>2</v>
      </c>
      <c r="Z21">
        <v>3</v>
      </c>
      <c r="AA21">
        <v>2</v>
      </c>
      <c r="AB21">
        <v>1</v>
      </c>
      <c r="AC21"/>
      <c r="AD21">
        <v>2</v>
      </c>
      <c r="AE21">
        <v>3</v>
      </c>
      <c r="AF21">
        <v>3</v>
      </c>
      <c r="AG21">
        <v>1</v>
      </c>
      <c r="AH21"/>
      <c r="AI21"/>
      <c r="AJ21"/>
      <c r="AK21"/>
      <c r="AL21">
        <v>2</v>
      </c>
      <c r="AM21"/>
      <c r="AN21" s="29" t="s">
        <v>715</v>
      </c>
    </row>
    <row r="22" spans="1:40" s="29" customFormat="1" hidden="1" x14ac:dyDescent="0.3">
      <c r="A22" s="28" t="s">
        <v>187</v>
      </c>
      <c r="B22" s="32" t="s">
        <v>262</v>
      </c>
      <c r="C22" s="28" t="s">
        <v>222</v>
      </c>
      <c r="D22" s="8">
        <v>1</v>
      </c>
      <c r="E22" s="8">
        <v>1</v>
      </c>
      <c r="F22" s="8"/>
      <c r="G22" s="8">
        <v>1</v>
      </c>
      <c r="H22" s="1" t="s">
        <v>269</v>
      </c>
      <c r="I22" s="29" t="s">
        <v>535</v>
      </c>
      <c r="J22"/>
      <c r="K22"/>
      <c r="L22" s="28">
        <f t="shared" si="0"/>
        <v>32</v>
      </c>
      <c r="M22">
        <v>3</v>
      </c>
      <c r="N22">
        <v>3</v>
      </c>
      <c r="O22">
        <v>3</v>
      </c>
      <c r="P22">
        <v>3</v>
      </c>
      <c r="Q22">
        <v>2</v>
      </c>
      <c r="R22"/>
      <c r="S22">
        <v>3</v>
      </c>
      <c r="T22"/>
      <c r="U22"/>
      <c r="V22"/>
      <c r="W22">
        <v>3</v>
      </c>
      <c r="X22">
        <v>3</v>
      </c>
      <c r="Y22">
        <v>2</v>
      </c>
      <c r="Z22">
        <v>2</v>
      </c>
      <c r="AA22"/>
      <c r="AB22"/>
      <c r="AC22"/>
      <c r="AD22"/>
      <c r="AE22"/>
      <c r="AF22">
        <v>3</v>
      </c>
      <c r="AG22"/>
      <c r="AH22"/>
      <c r="AI22"/>
      <c r="AJ22"/>
      <c r="AK22"/>
      <c r="AL22">
        <v>2</v>
      </c>
      <c r="AM22"/>
      <c r="AN22" s="29" t="s">
        <v>728</v>
      </c>
    </row>
    <row r="23" spans="1:40" s="29" customFormat="1" hidden="1" x14ac:dyDescent="0.3">
      <c r="A23" s="28" t="s">
        <v>187</v>
      </c>
      <c r="B23" s="32" t="s">
        <v>262</v>
      </c>
      <c r="C23" s="28" t="s">
        <v>223</v>
      </c>
      <c r="D23" s="8">
        <v>1</v>
      </c>
      <c r="E23" s="8">
        <v>1</v>
      </c>
      <c r="F23" s="8"/>
      <c r="G23" s="8">
        <v>1</v>
      </c>
      <c r="H23" s="1" t="s">
        <v>269</v>
      </c>
      <c r="I23" s="29" t="s">
        <v>543</v>
      </c>
      <c r="J23" t="s">
        <v>223</v>
      </c>
      <c r="K23"/>
      <c r="L23" s="28">
        <f t="shared" si="0"/>
        <v>29</v>
      </c>
      <c r="M23">
        <v>2</v>
      </c>
      <c r="N23">
        <v>1</v>
      </c>
      <c r="O23"/>
      <c r="P23"/>
      <c r="Q23"/>
      <c r="R23"/>
      <c r="S23">
        <v>3</v>
      </c>
      <c r="T23"/>
      <c r="U23"/>
      <c r="V23"/>
      <c r="W23"/>
      <c r="X23">
        <v>2</v>
      </c>
      <c r="Y23">
        <v>2</v>
      </c>
      <c r="Z23">
        <v>3</v>
      </c>
      <c r="AA23">
        <v>3</v>
      </c>
      <c r="AB23">
        <v>3</v>
      </c>
      <c r="AC23">
        <v>3</v>
      </c>
      <c r="AD23">
        <v>1</v>
      </c>
      <c r="AE23">
        <v>1</v>
      </c>
      <c r="AF23">
        <v>2</v>
      </c>
      <c r="AG23"/>
      <c r="AH23"/>
      <c r="AI23"/>
      <c r="AJ23"/>
      <c r="AK23"/>
      <c r="AL23">
        <v>3</v>
      </c>
      <c r="AM23"/>
      <c r="AN23" s="29" t="s">
        <v>722</v>
      </c>
    </row>
    <row r="24" spans="1:40" s="29" customFormat="1" hidden="1" x14ac:dyDescent="0.3">
      <c r="A24" s="28" t="s">
        <v>187</v>
      </c>
      <c r="B24" s="32" t="s">
        <v>262</v>
      </c>
      <c r="C24" s="28" t="s">
        <v>223</v>
      </c>
      <c r="D24" s="8">
        <v>1</v>
      </c>
      <c r="E24" s="8"/>
      <c r="F24" s="8"/>
      <c r="G24" s="8">
        <v>1</v>
      </c>
      <c r="H24" s="1" t="s">
        <v>269</v>
      </c>
      <c r="I24" s="29" t="s">
        <v>544</v>
      </c>
      <c r="J24" t="s">
        <v>536</v>
      </c>
      <c r="K24"/>
      <c r="L24" s="28">
        <f t="shared" si="0"/>
        <v>29</v>
      </c>
      <c r="M24">
        <v>2</v>
      </c>
      <c r="N24">
        <v>1</v>
      </c>
      <c r="O24"/>
      <c r="P24"/>
      <c r="Q24"/>
      <c r="R24"/>
      <c r="S24">
        <v>3</v>
      </c>
      <c r="T24"/>
      <c r="U24"/>
      <c r="V24"/>
      <c r="W24"/>
      <c r="X24">
        <v>2</v>
      </c>
      <c r="Y24">
        <v>2</v>
      </c>
      <c r="Z24">
        <v>3</v>
      </c>
      <c r="AA24">
        <v>3</v>
      </c>
      <c r="AB24">
        <v>3</v>
      </c>
      <c r="AC24">
        <v>3</v>
      </c>
      <c r="AD24">
        <v>1</v>
      </c>
      <c r="AE24">
        <v>1</v>
      </c>
      <c r="AF24">
        <v>2</v>
      </c>
      <c r="AG24"/>
      <c r="AH24"/>
      <c r="AI24"/>
      <c r="AJ24"/>
      <c r="AK24"/>
      <c r="AL24">
        <v>3</v>
      </c>
      <c r="AM24"/>
      <c r="AN24" s="34" t="s">
        <v>731</v>
      </c>
    </row>
    <row r="25" spans="1:40" s="29" customFormat="1" hidden="1" x14ac:dyDescent="0.3">
      <c r="A25" s="28" t="s">
        <v>187</v>
      </c>
      <c r="B25" s="32" t="s">
        <v>262</v>
      </c>
      <c r="C25" s="28" t="s">
        <v>223</v>
      </c>
      <c r="D25" s="8">
        <v>1</v>
      </c>
      <c r="E25" s="8"/>
      <c r="F25" s="8"/>
      <c r="G25" s="8">
        <v>1</v>
      </c>
      <c r="H25" s="1" t="s">
        <v>269</v>
      </c>
      <c r="I25" s="29" t="s">
        <v>545</v>
      </c>
      <c r="J25" t="s">
        <v>537</v>
      </c>
      <c r="K25"/>
      <c r="L25" s="28">
        <f t="shared" si="0"/>
        <v>29</v>
      </c>
      <c r="M25">
        <v>2</v>
      </c>
      <c r="N25">
        <v>1</v>
      </c>
      <c r="O25"/>
      <c r="P25"/>
      <c r="Q25"/>
      <c r="R25"/>
      <c r="S25">
        <v>3</v>
      </c>
      <c r="T25"/>
      <c r="U25"/>
      <c r="V25"/>
      <c r="W25"/>
      <c r="X25">
        <v>2</v>
      </c>
      <c r="Y25">
        <v>2</v>
      </c>
      <c r="Z25">
        <v>3</v>
      </c>
      <c r="AA25">
        <v>3</v>
      </c>
      <c r="AB25">
        <v>3</v>
      </c>
      <c r="AC25">
        <v>3</v>
      </c>
      <c r="AD25">
        <v>1</v>
      </c>
      <c r="AE25">
        <v>1</v>
      </c>
      <c r="AF25">
        <v>2</v>
      </c>
      <c r="AG25"/>
      <c r="AH25"/>
      <c r="AI25"/>
      <c r="AJ25"/>
      <c r="AK25"/>
      <c r="AL25">
        <v>3</v>
      </c>
      <c r="AM25"/>
      <c r="AN25" s="29" t="s">
        <v>731</v>
      </c>
    </row>
    <row r="26" spans="1:40" s="29" customFormat="1" hidden="1" x14ac:dyDescent="0.3">
      <c r="A26" s="28" t="s">
        <v>187</v>
      </c>
      <c r="B26" s="32" t="s">
        <v>262</v>
      </c>
      <c r="C26" s="28" t="s">
        <v>223</v>
      </c>
      <c r="D26" s="8">
        <v>1</v>
      </c>
      <c r="E26" s="8"/>
      <c r="F26" s="8"/>
      <c r="G26" s="8">
        <v>1</v>
      </c>
      <c r="H26" s="1" t="s">
        <v>269</v>
      </c>
      <c r="I26" s="33" t="s">
        <v>546</v>
      </c>
      <c r="J26" t="s">
        <v>538</v>
      </c>
      <c r="K26"/>
      <c r="L26" s="28">
        <f t="shared" si="0"/>
        <v>29</v>
      </c>
      <c r="M26">
        <v>2</v>
      </c>
      <c r="N26">
        <v>1</v>
      </c>
      <c r="O26"/>
      <c r="P26"/>
      <c r="Q26"/>
      <c r="R26"/>
      <c r="S26">
        <v>3</v>
      </c>
      <c r="T26"/>
      <c r="U26"/>
      <c r="V26"/>
      <c r="W26"/>
      <c r="X26">
        <v>2</v>
      </c>
      <c r="Y26">
        <v>2</v>
      </c>
      <c r="Z26">
        <v>3</v>
      </c>
      <c r="AA26">
        <v>3</v>
      </c>
      <c r="AB26">
        <v>3</v>
      </c>
      <c r="AC26">
        <v>3</v>
      </c>
      <c r="AD26">
        <v>1</v>
      </c>
      <c r="AE26">
        <v>1</v>
      </c>
      <c r="AF26">
        <v>2</v>
      </c>
      <c r="AG26"/>
      <c r="AH26"/>
      <c r="AI26"/>
      <c r="AJ26"/>
      <c r="AK26"/>
      <c r="AL26">
        <v>3</v>
      </c>
      <c r="AM26"/>
      <c r="AN26" s="29" t="s">
        <v>731</v>
      </c>
    </row>
    <row r="27" spans="1:40" s="29" customFormat="1" hidden="1" x14ac:dyDescent="0.3">
      <c r="A27" s="28" t="s">
        <v>187</v>
      </c>
      <c r="B27" s="32" t="s">
        <v>262</v>
      </c>
      <c r="C27" s="28" t="s">
        <v>223</v>
      </c>
      <c r="D27" s="8">
        <v>1</v>
      </c>
      <c r="E27" s="8"/>
      <c r="F27" s="8"/>
      <c r="G27" s="8">
        <v>1</v>
      </c>
      <c r="H27" s="1" t="s">
        <v>269</v>
      </c>
      <c r="I27" s="29" t="s">
        <v>547</v>
      </c>
      <c r="J27" t="s">
        <v>539</v>
      </c>
      <c r="K27"/>
      <c r="L27" s="28">
        <f t="shared" si="0"/>
        <v>29</v>
      </c>
      <c r="M27">
        <v>2</v>
      </c>
      <c r="N27">
        <v>1</v>
      </c>
      <c r="O27"/>
      <c r="P27"/>
      <c r="Q27"/>
      <c r="R27"/>
      <c r="S27">
        <v>3</v>
      </c>
      <c r="T27"/>
      <c r="U27"/>
      <c r="V27"/>
      <c r="W27"/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1</v>
      </c>
      <c r="AE27">
        <v>1</v>
      </c>
      <c r="AF27">
        <v>2</v>
      </c>
      <c r="AG27"/>
      <c r="AH27"/>
      <c r="AI27"/>
      <c r="AJ27"/>
      <c r="AK27"/>
      <c r="AL27">
        <v>3</v>
      </c>
      <c r="AM27"/>
      <c r="AN27" s="29" t="s">
        <v>731</v>
      </c>
    </row>
    <row r="28" spans="1:40" s="29" customFormat="1" hidden="1" x14ac:dyDescent="0.3">
      <c r="A28" s="28" t="s">
        <v>187</v>
      </c>
      <c r="B28" s="32" t="s">
        <v>262</v>
      </c>
      <c r="C28" s="28" t="s">
        <v>223</v>
      </c>
      <c r="D28" s="8">
        <v>1</v>
      </c>
      <c r="E28" s="8"/>
      <c r="F28" s="8"/>
      <c r="G28" s="8">
        <v>1</v>
      </c>
      <c r="H28" s="1" t="s">
        <v>269</v>
      </c>
      <c r="I28" s="29" t="s">
        <v>548</v>
      </c>
      <c r="J28" t="s">
        <v>540</v>
      </c>
      <c r="K28"/>
      <c r="L28" s="28">
        <f t="shared" si="0"/>
        <v>29</v>
      </c>
      <c r="M28">
        <v>2</v>
      </c>
      <c r="N28">
        <v>1</v>
      </c>
      <c r="O28"/>
      <c r="P28"/>
      <c r="Q28"/>
      <c r="R28"/>
      <c r="S28">
        <v>3</v>
      </c>
      <c r="T28"/>
      <c r="U28"/>
      <c r="V28"/>
      <c r="W28"/>
      <c r="X28">
        <v>2</v>
      </c>
      <c r="Y28">
        <v>2</v>
      </c>
      <c r="Z28">
        <v>3</v>
      </c>
      <c r="AA28">
        <v>3</v>
      </c>
      <c r="AB28">
        <v>3</v>
      </c>
      <c r="AC28">
        <v>3</v>
      </c>
      <c r="AD28">
        <v>1</v>
      </c>
      <c r="AE28">
        <v>1</v>
      </c>
      <c r="AF28">
        <v>2</v>
      </c>
      <c r="AG28"/>
      <c r="AH28"/>
      <c r="AI28"/>
      <c r="AJ28"/>
      <c r="AK28"/>
      <c r="AL28">
        <v>3</v>
      </c>
      <c r="AM28"/>
      <c r="AN28" s="29" t="s">
        <v>731</v>
      </c>
    </row>
    <row r="29" spans="1:40" s="29" customFormat="1" hidden="1" x14ac:dyDescent="0.3">
      <c r="A29" s="28" t="s">
        <v>187</v>
      </c>
      <c r="B29" s="32" t="s">
        <v>262</v>
      </c>
      <c r="C29" s="28" t="s">
        <v>223</v>
      </c>
      <c r="D29" s="8">
        <v>1</v>
      </c>
      <c r="E29" s="8"/>
      <c r="F29" s="8"/>
      <c r="G29" s="8">
        <v>1</v>
      </c>
      <c r="H29" s="1" t="s">
        <v>269</v>
      </c>
      <c r="I29" s="29" t="s">
        <v>549</v>
      </c>
      <c r="J29" t="s">
        <v>541</v>
      </c>
      <c r="K29"/>
      <c r="L29" s="28">
        <f t="shared" si="0"/>
        <v>29</v>
      </c>
      <c r="M29">
        <v>2</v>
      </c>
      <c r="N29">
        <v>1</v>
      </c>
      <c r="O29"/>
      <c r="P29"/>
      <c r="Q29"/>
      <c r="R29"/>
      <c r="S29">
        <v>3</v>
      </c>
      <c r="T29"/>
      <c r="U29"/>
      <c r="V29"/>
      <c r="W29"/>
      <c r="X29">
        <v>2</v>
      </c>
      <c r="Y29">
        <v>2</v>
      </c>
      <c r="Z29">
        <v>3</v>
      </c>
      <c r="AA29">
        <v>3</v>
      </c>
      <c r="AB29">
        <v>3</v>
      </c>
      <c r="AC29">
        <v>3</v>
      </c>
      <c r="AD29">
        <v>1</v>
      </c>
      <c r="AE29">
        <v>1</v>
      </c>
      <c r="AF29">
        <v>2</v>
      </c>
      <c r="AG29"/>
      <c r="AH29"/>
      <c r="AI29"/>
      <c r="AJ29"/>
      <c r="AK29"/>
      <c r="AL29">
        <v>3</v>
      </c>
      <c r="AM29"/>
      <c r="AN29" s="29" t="s">
        <v>732</v>
      </c>
    </row>
    <row r="30" spans="1:40" s="29" customFormat="1" hidden="1" x14ac:dyDescent="0.3">
      <c r="A30" s="28" t="s">
        <v>187</v>
      </c>
      <c r="B30" s="32" t="s">
        <v>262</v>
      </c>
      <c r="C30" s="28" t="s">
        <v>223</v>
      </c>
      <c r="D30" s="8">
        <v>1</v>
      </c>
      <c r="E30" s="8"/>
      <c r="F30" s="8"/>
      <c r="G30" s="8">
        <v>1</v>
      </c>
      <c r="H30" s="1" t="s">
        <v>269</v>
      </c>
      <c r="I30" s="29" t="s">
        <v>550</v>
      </c>
      <c r="J30" t="s">
        <v>542</v>
      </c>
      <c r="K30"/>
      <c r="L30" s="28">
        <f t="shared" si="0"/>
        <v>29</v>
      </c>
      <c r="M30">
        <v>2</v>
      </c>
      <c r="N30">
        <v>1</v>
      </c>
      <c r="O30"/>
      <c r="P30"/>
      <c r="Q30"/>
      <c r="R30"/>
      <c r="S30">
        <v>3</v>
      </c>
      <c r="T30"/>
      <c r="U30"/>
      <c r="V30"/>
      <c r="W30"/>
      <c r="X30">
        <v>2</v>
      </c>
      <c r="Y30">
        <v>2</v>
      </c>
      <c r="Z30">
        <v>3</v>
      </c>
      <c r="AA30">
        <v>3</v>
      </c>
      <c r="AB30">
        <v>3</v>
      </c>
      <c r="AC30">
        <v>3</v>
      </c>
      <c r="AD30">
        <v>1</v>
      </c>
      <c r="AE30">
        <v>1</v>
      </c>
      <c r="AF30">
        <v>2</v>
      </c>
      <c r="AG30"/>
      <c r="AH30"/>
      <c r="AI30"/>
      <c r="AJ30"/>
      <c r="AK30"/>
      <c r="AL30">
        <v>3</v>
      </c>
      <c r="AM30"/>
      <c r="AN30" s="29" t="s">
        <v>731</v>
      </c>
    </row>
    <row r="31" spans="1:40" s="29" customFormat="1" hidden="1" x14ac:dyDescent="0.3">
      <c r="A31" s="28" t="s">
        <v>187</v>
      </c>
      <c r="B31" s="32" t="s">
        <v>262</v>
      </c>
      <c r="C31" s="28" t="s">
        <v>226</v>
      </c>
      <c r="D31" s="8">
        <v>1</v>
      </c>
      <c r="E31" s="8">
        <v>1</v>
      </c>
      <c r="F31" s="8"/>
      <c r="G31" s="8">
        <v>1</v>
      </c>
      <c r="H31" s="1" t="s">
        <v>269</v>
      </c>
      <c r="I31" s="29" t="s">
        <v>566</v>
      </c>
      <c r="J31"/>
      <c r="K31"/>
      <c r="L31" s="28">
        <f t="shared" si="0"/>
        <v>16</v>
      </c>
      <c r="M31">
        <v>2</v>
      </c>
      <c r="N31"/>
      <c r="O31"/>
      <c r="P31"/>
      <c r="Q31"/>
      <c r="R31"/>
      <c r="S31"/>
      <c r="T31"/>
      <c r="U31"/>
      <c r="V31"/>
      <c r="W31"/>
      <c r="X31">
        <v>2</v>
      </c>
      <c r="Y31"/>
      <c r="Z31"/>
      <c r="AA31">
        <v>3</v>
      </c>
      <c r="AB31">
        <v>2</v>
      </c>
      <c r="AC31"/>
      <c r="AD31">
        <v>3</v>
      </c>
      <c r="AE31">
        <v>2</v>
      </c>
      <c r="AF31"/>
      <c r="AG31"/>
      <c r="AH31"/>
      <c r="AI31"/>
      <c r="AJ31"/>
      <c r="AK31"/>
      <c r="AL31">
        <v>2</v>
      </c>
      <c r="AM31"/>
      <c r="AN31" s="29" t="s">
        <v>761</v>
      </c>
    </row>
    <row r="32" spans="1:40" s="29" customFormat="1" hidden="1" x14ac:dyDescent="0.3">
      <c r="A32" s="28" t="s">
        <v>187</v>
      </c>
      <c r="B32" s="32" t="s">
        <v>262</v>
      </c>
      <c r="C32" s="28" t="s">
        <v>229</v>
      </c>
      <c r="D32" s="8">
        <v>1</v>
      </c>
      <c r="E32" s="8">
        <v>1</v>
      </c>
      <c r="F32" s="8"/>
      <c r="G32" s="8">
        <v>1</v>
      </c>
      <c r="H32" s="1" t="s">
        <v>269</v>
      </c>
      <c r="I32" s="29" t="s">
        <v>570</v>
      </c>
      <c r="J32"/>
      <c r="K32"/>
      <c r="L32" s="28">
        <f t="shared" si="0"/>
        <v>16</v>
      </c>
      <c r="M32">
        <v>1</v>
      </c>
      <c r="N32">
        <v>3</v>
      </c>
      <c r="O32">
        <v>3</v>
      </c>
      <c r="P32">
        <v>1</v>
      </c>
      <c r="Q32"/>
      <c r="R32"/>
      <c r="S32">
        <v>2</v>
      </c>
      <c r="T32"/>
      <c r="U32"/>
      <c r="V32"/>
      <c r="W32"/>
      <c r="X32"/>
      <c r="Y32">
        <v>2</v>
      </c>
      <c r="Z32">
        <v>2</v>
      </c>
      <c r="AA32"/>
      <c r="AB32"/>
      <c r="AC32"/>
      <c r="AD32"/>
      <c r="AE32"/>
      <c r="AF32"/>
      <c r="AG32"/>
      <c r="AH32"/>
      <c r="AI32"/>
      <c r="AJ32"/>
      <c r="AK32"/>
      <c r="AL32">
        <v>2</v>
      </c>
      <c r="AM32"/>
      <c r="AN32" s="29" t="s">
        <v>764</v>
      </c>
    </row>
    <row r="33" spans="1:40" s="29" customFormat="1" hidden="1" x14ac:dyDescent="0.3">
      <c r="A33" s="28" t="s">
        <v>187</v>
      </c>
      <c r="B33" s="32" t="s">
        <v>262</v>
      </c>
      <c r="C33" s="28" t="s">
        <v>220</v>
      </c>
      <c r="D33" s="8">
        <v>1</v>
      </c>
      <c r="E33" s="8">
        <v>1</v>
      </c>
      <c r="F33" s="8"/>
      <c r="G33" s="8">
        <v>1</v>
      </c>
      <c r="H33" s="1" t="s">
        <v>269</v>
      </c>
      <c r="I33" s="29" t="s">
        <v>532</v>
      </c>
      <c r="J33"/>
      <c r="K33"/>
      <c r="L33" s="28">
        <f t="shared" si="0"/>
        <v>15</v>
      </c>
      <c r="M33">
        <v>1</v>
      </c>
      <c r="N33">
        <v>2</v>
      </c>
      <c r="O33">
        <v>3</v>
      </c>
      <c r="P33">
        <v>2</v>
      </c>
      <c r="Q33">
        <v>3</v>
      </c>
      <c r="R33"/>
      <c r="S33"/>
      <c r="T33"/>
      <c r="U33"/>
      <c r="V33"/>
      <c r="W33">
        <v>2</v>
      </c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>
        <v>2</v>
      </c>
      <c r="AM33"/>
      <c r="AN33" s="29" t="s">
        <v>731</v>
      </c>
    </row>
    <row r="34" spans="1:40" s="29" customFormat="1" hidden="1" x14ac:dyDescent="0.3">
      <c r="A34" s="28" t="s">
        <v>187</v>
      </c>
      <c r="B34" s="32" t="s">
        <v>262</v>
      </c>
      <c r="C34" s="28" t="s">
        <v>225</v>
      </c>
      <c r="D34" s="8">
        <v>1</v>
      </c>
      <c r="E34" s="8">
        <v>1</v>
      </c>
      <c r="F34" s="8"/>
      <c r="G34" s="8">
        <v>1</v>
      </c>
      <c r="H34" s="1" t="s">
        <v>269</v>
      </c>
      <c r="I34" s="29" t="s">
        <v>565</v>
      </c>
      <c r="J34" t="s">
        <v>485</v>
      </c>
      <c r="K34"/>
      <c r="L34" s="28">
        <f t="shared" si="0"/>
        <v>12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>
        <v>3</v>
      </c>
      <c r="AB34">
        <v>3</v>
      </c>
      <c r="AC34">
        <v>3</v>
      </c>
      <c r="AD34"/>
      <c r="AE34">
        <v>1</v>
      </c>
      <c r="AF34"/>
      <c r="AG34"/>
      <c r="AH34"/>
      <c r="AI34"/>
      <c r="AJ34"/>
      <c r="AK34"/>
      <c r="AL34">
        <v>2</v>
      </c>
      <c r="AM34"/>
      <c r="AN34" s="29" t="s">
        <v>731</v>
      </c>
    </row>
    <row r="35" spans="1:40" s="29" customFormat="1" hidden="1" x14ac:dyDescent="0.3">
      <c r="A35" s="28" t="s">
        <v>187</v>
      </c>
      <c r="B35" s="32" t="s">
        <v>262</v>
      </c>
      <c r="C35" s="28" t="s">
        <v>225</v>
      </c>
      <c r="D35" s="8">
        <v>1</v>
      </c>
      <c r="E35" s="8"/>
      <c r="F35" s="8"/>
      <c r="G35" s="8">
        <v>1</v>
      </c>
      <c r="H35" s="1" t="s">
        <v>269</v>
      </c>
      <c r="I35" s="29" t="s">
        <v>565</v>
      </c>
      <c r="J35" t="s">
        <v>483</v>
      </c>
      <c r="K35"/>
      <c r="L35" s="28">
        <f t="shared" si="0"/>
        <v>12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>
        <v>3</v>
      </c>
      <c r="AB35">
        <v>3</v>
      </c>
      <c r="AC35">
        <v>3</v>
      </c>
      <c r="AD35"/>
      <c r="AE35">
        <v>1</v>
      </c>
      <c r="AF35"/>
      <c r="AG35"/>
      <c r="AH35"/>
      <c r="AI35"/>
      <c r="AJ35"/>
      <c r="AK35"/>
      <c r="AL35">
        <v>2</v>
      </c>
      <c r="AM35"/>
    </row>
    <row r="36" spans="1:40" s="29" customFormat="1" hidden="1" x14ac:dyDescent="0.3">
      <c r="A36" s="28" t="s">
        <v>187</v>
      </c>
      <c r="B36" s="32" t="s">
        <v>262</v>
      </c>
      <c r="C36" s="28" t="s">
        <v>225</v>
      </c>
      <c r="D36" s="8">
        <v>1</v>
      </c>
      <c r="E36" s="8"/>
      <c r="F36" s="8"/>
      <c r="G36" s="8">
        <v>1</v>
      </c>
      <c r="H36" s="1" t="s">
        <v>269</v>
      </c>
      <c r="I36" s="29" t="s">
        <v>563</v>
      </c>
      <c r="J36" t="s">
        <v>562</v>
      </c>
      <c r="K36"/>
      <c r="L36" s="28">
        <f t="shared" si="0"/>
        <v>12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>
        <v>3</v>
      </c>
      <c r="AB36">
        <v>3</v>
      </c>
      <c r="AC36">
        <v>3</v>
      </c>
      <c r="AD36"/>
      <c r="AE36">
        <v>1</v>
      </c>
      <c r="AF36"/>
      <c r="AG36"/>
      <c r="AH36"/>
      <c r="AI36"/>
      <c r="AJ36"/>
      <c r="AK36"/>
      <c r="AL36">
        <v>2</v>
      </c>
      <c r="AM36"/>
      <c r="AN36" s="29" t="s">
        <v>731</v>
      </c>
    </row>
    <row r="37" spans="1:40" s="29" customFormat="1" hidden="1" x14ac:dyDescent="0.3">
      <c r="A37" s="28" t="s">
        <v>187</v>
      </c>
      <c r="B37" s="32" t="s">
        <v>262</v>
      </c>
      <c r="C37" s="28" t="s">
        <v>225</v>
      </c>
      <c r="D37" s="8">
        <v>1</v>
      </c>
      <c r="E37" s="8"/>
      <c r="F37" s="8"/>
      <c r="G37" s="8">
        <v>1</v>
      </c>
      <c r="H37" s="1" t="s">
        <v>269</v>
      </c>
      <c r="I37" s="29" t="s">
        <v>564</v>
      </c>
      <c r="J37" t="s">
        <v>561</v>
      </c>
      <c r="K37"/>
      <c r="L37" s="28">
        <f t="shared" si="0"/>
        <v>12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>
        <v>3</v>
      </c>
      <c r="AB37">
        <v>3</v>
      </c>
      <c r="AC37">
        <v>3</v>
      </c>
      <c r="AD37"/>
      <c r="AE37">
        <v>1</v>
      </c>
      <c r="AF37"/>
      <c r="AG37"/>
      <c r="AH37"/>
      <c r="AI37"/>
      <c r="AJ37"/>
      <c r="AK37"/>
      <c r="AL37">
        <v>2</v>
      </c>
      <c r="AM37"/>
      <c r="AN37" s="29" t="s">
        <v>731</v>
      </c>
    </row>
    <row r="38" spans="1:40" s="29" customFormat="1" hidden="1" x14ac:dyDescent="0.3">
      <c r="A38" s="28" t="s">
        <v>187</v>
      </c>
      <c r="B38" s="32" t="s">
        <v>262</v>
      </c>
      <c r="C38" s="28" t="s">
        <v>225</v>
      </c>
      <c r="D38" s="8">
        <v>1</v>
      </c>
      <c r="E38" s="8"/>
      <c r="F38" s="8"/>
      <c r="G38" s="8">
        <v>1</v>
      </c>
      <c r="H38" s="1" t="s">
        <v>269</v>
      </c>
      <c r="I38" s="29" t="s">
        <v>665</v>
      </c>
      <c r="J38" t="s">
        <v>561</v>
      </c>
      <c r="K38"/>
      <c r="L38" s="28">
        <f t="shared" si="0"/>
        <v>12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>
        <v>3</v>
      </c>
      <c r="AB38">
        <v>3</v>
      </c>
      <c r="AC38">
        <v>3</v>
      </c>
      <c r="AD38"/>
      <c r="AE38">
        <v>1</v>
      </c>
      <c r="AF38"/>
      <c r="AG38"/>
      <c r="AH38"/>
      <c r="AI38"/>
      <c r="AJ38"/>
      <c r="AK38"/>
      <c r="AL38">
        <v>2</v>
      </c>
      <c r="AM38"/>
      <c r="AN38" s="29" t="s">
        <v>731</v>
      </c>
    </row>
    <row r="39" spans="1:40" s="29" customFormat="1" hidden="1" x14ac:dyDescent="0.3">
      <c r="A39" s="28" t="s">
        <v>187</v>
      </c>
      <c r="B39" s="32" t="s">
        <v>262</v>
      </c>
      <c r="C39" s="28" t="s">
        <v>230</v>
      </c>
      <c r="D39" s="8">
        <v>1</v>
      </c>
      <c r="E39" s="8">
        <v>1</v>
      </c>
      <c r="F39" s="8"/>
      <c r="G39" s="8">
        <v>1</v>
      </c>
      <c r="H39" s="1" t="s">
        <v>269</v>
      </c>
      <c r="I39" s="29" t="s">
        <v>571</v>
      </c>
      <c r="J39"/>
      <c r="K39"/>
      <c r="L39" s="28">
        <f t="shared" si="0"/>
        <v>10</v>
      </c>
      <c r="M39">
        <v>1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>
        <v>2</v>
      </c>
      <c r="AB39">
        <v>2</v>
      </c>
      <c r="AC39">
        <v>1</v>
      </c>
      <c r="AD39">
        <v>1</v>
      </c>
      <c r="AE39">
        <v>1</v>
      </c>
      <c r="AF39"/>
      <c r="AG39"/>
      <c r="AH39"/>
      <c r="AI39"/>
      <c r="AJ39"/>
      <c r="AK39"/>
      <c r="AL39">
        <v>2</v>
      </c>
      <c r="AM39"/>
      <c r="AN39" s="29" t="s">
        <v>731</v>
      </c>
    </row>
    <row r="40" spans="1:40" s="29" customFormat="1" hidden="1" x14ac:dyDescent="0.3">
      <c r="A40" s="28" t="s">
        <v>187</v>
      </c>
      <c r="B40" s="32" t="s">
        <v>262</v>
      </c>
      <c r="C40" s="28" t="s">
        <v>230</v>
      </c>
      <c r="D40" s="8">
        <v>1</v>
      </c>
      <c r="E40" s="8"/>
      <c r="F40" s="8"/>
      <c r="G40" s="8">
        <v>1</v>
      </c>
      <c r="H40" s="1" t="s">
        <v>269</v>
      </c>
      <c r="I40" s="29" t="s">
        <v>572</v>
      </c>
      <c r="J40"/>
      <c r="K40"/>
      <c r="L40" s="28">
        <f t="shared" si="0"/>
        <v>10</v>
      </c>
      <c r="M40">
        <v>1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>
        <v>2</v>
      </c>
      <c r="AB40">
        <v>2</v>
      </c>
      <c r="AC40">
        <v>1</v>
      </c>
      <c r="AD40">
        <v>1</v>
      </c>
      <c r="AE40">
        <v>1</v>
      </c>
      <c r="AF40"/>
      <c r="AG40"/>
      <c r="AH40"/>
      <c r="AI40"/>
      <c r="AJ40"/>
      <c r="AK40"/>
      <c r="AL40">
        <v>2</v>
      </c>
      <c r="AM40"/>
      <c r="AN40" s="29" t="s">
        <v>731</v>
      </c>
    </row>
    <row r="41" spans="1:40" s="29" customFormat="1" hidden="1" x14ac:dyDescent="0.3">
      <c r="A41" s="28" t="s">
        <v>187</v>
      </c>
      <c r="B41" s="32" t="s">
        <v>262</v>
      </c>
      <c r="C41" s="28" t="s">
        <v>157</v>
      </c>
      <c r="D41" s="8">
        <v>1</v>
      </c>
      <c r="E41" s="8">
        <v>1</v>
      </c>
      <c r="F41" s="8"/>
      <c r="G41" s="8">
        <v>1</v>
      </c>
      <c r="H41" s="1" t="s">
        <v>269</v>
      </c>
      <c r="I41" s="29" t="s">
        <v>533</v>
      </c>
      <c r="J41"/>
      <c r="K41"/>
      <c r="L41" s="28">
        <f t="shared" si="0"/>
        <v>9</v>
      </c>
      <c r="M41">
        <v>1</v>
      </c>
      <c r="N41"/>
      <c r="O41"/>
      <c r="P41"/>
      <c r="Q41"/>
      <c r="R41"/>
      <c r="S41">
        <v>2</v>
      </c>
      <c r="T41"/>
      <c r="U41"/>
      <c r="V41"/>
      <c r="W41">
        <v>2</v>
      </c>
      <c r="X41"/>
      <c r="Y41">
        <v>2</v>
      </c>
      <c r="Z41"/>
      <c r="AA41"/>
      <c r="AB41"/>
      <c r="AC41"/>
      <c r="AD41"/>
      <c r="AE41"/>
      <c r="AF41"/>
      <c r="AG41"/>
      <c r="AH41"/>
      <c r="AI41"/>
      <c r="AJ41"/>
      <c r="AK41"/>
      <c r="AL41">
        <v>2</v>
      </c>
      <c r="AM41"/>
      <c r="AN41" s="29" t="s">
        <v>731</v>
      </c>
    </row>
    <row r="42" spans="1:40" s="29" customFormat="1" hidden="1" x14ac:dyDescent="0.3">
      <c r="A42" s="28" t="s">
        <v>187</v>
      </c>
      <c r="B42" s="32" t="s">
        <v>262</v>
      </c>
      <c r="C42" s="28" t="s">
        <v>228</v>
      </c>
      <c r="D42" s="8">
        <v>1</v>
      </c>
      <c r="E42" s="8">
        <v>1</v>
      </c>
      <c r="F42" s="8"/>
      <c r="G42" s="8">
        <v>1</v>
      </c>
      <c r="H42" s="1" t="s">
        <v>269</v>
      </c>
      <c r="I42" s="29" t="s">
        <v>569</v>
      </c>
      <c r="J42"/>
      <c r="K42"/>
      <c r="L42" s="28">
        <f t="shared" si="0"/>
        <v>9</v>
      </c>
      <c r="M42">
        <v>1</v>
      </c>
      <c r="N42"/>
      <c r="O42"/>
      <c r="P42"/>
      <c r="Q42"/>
      <c r="R42"/>
      <c r="S42">
        <v>3</v>
      </c>
      <c r="T42"/>
      <c r="U42"/>
      <c r="V42"/>
      <c r="W42"/>
      <c r="X42"/>
      <c r="Y42">
        <v>3</v>
      </c>
      <c r="Z42"/>
      <c r="AA42"/>
      <c r="AB42"/>
      <c r="AC42"/>
      <c r="AD42"/>
      <c r="AE42"/>
      <c r="AF42"/>
      <c r="AG42"/>
      <c r="AH42"/>
      <c r="AI42"/>
      <c r="AJ42"/>
      <c r="AK42"/>
      <c r="AL42">
        <v>2</v>
      </c>
      <c r="AM42"/>
      <c r="AN42" s="29" t="s">
        <v>794</v>
      </c>
    </row>
    <row r="43" spans="1:40" s="29" customFormat="1" hidden="1" x14ac:dyDescent="0.3">
      <c r="A43" s="28" t="s">
        <v>187</v>
      </c>
      <c r="B43" s="32" t="s">
        <v>262</v>
      </c>
      <c r="C43" s="28" t="s">
        <v>219</v>
      </c>
      <c r="D43" s="8">
        <v>1</v>
      </c>
      <c r="E43" s="8">
        <v>1</v>
      </c>
      <c r="F43" s="8"/>
      <c r="G43" s="8">
        <v>1</v>
      </c>
      <c r="H43" s="1" t="s">
        <v>269</v>
      </c>
      <c r="I43" s="29" t="s">
        <v>531</v>
      </c>
      <c r="J43"/>
      <c r="K43"/>
      <c r="L43" s="28">
        <f t="shared" si="0"/>
        <v>7</v>
      </c>
      <c r="M43">
        <v>1</v>
      </c>
      <c r="N43"/>
      <c r="O43"/>
      <c r="P43"/>
      <c r="Q43"/>
      <c r="R43"/>
      <c r="S43"/>
      <c r="T43"/>
      <c r="U43"/>
      <c r="V43"/>
      <c r="W43">
        <v>2</v>
      </c>
      <c r="X43"/>
      <c r="Y43"/>
      <c r="Z43"/>
      <c r="AA43">
        <v>1</v>
      </c>
      <c r="AB43"/>
      <c r="AC43"/>
      <c r="AD43"/>
      <c r="AE43"/>
      <c r="AF43"/>
      <c r="AG43"/>
      <c r="AH43"/>
      <c r="AI43"/>
      <c r="AJ43"/>
      <c r="AK43"/>
      <c r="AL43">
        <v>3</v>
      </c>
      <c r="AM43"/>
      <c r="AN43" s="29" t="s">
        <v>731</v>
      </c>
    </row>
    <row r="44" spans="1:40" s="29" customFormat="1" hidden="1" x14ac:dyDescent="0.3">
      <c r="A44" s="28" t="s">
        <v>187</v>
      </c>
      <c r="B44" s="32" t="s">
        <v>262</v>
      </c>
      <c r="C44" s="28" t="s">
        <v>219</v>
      </c>
      <c r="D44" s="8">
        <v>1</v>
      </c>
      <c r="E44" s="8"/>
      <c r="F44" s="8"/>
      <c r="G44" s="8">
        <v>1</v>
      </c>
      <c r="H44" s="1" t="s">
        <v>269</v>
      </c>
      <c r="I44" s="29" t="s">
        <v>666</v>
      </c>
      <c r="J44"/>
      <c r="K44"/>
      <c r="L44" s="28">
        <f t="shared" si="0"/>
        <v>7</v>
      </c>
      <c r="M44">
        <v>1</v>
      </c>
      <c r="N44"/>
      <c r="O44"/>
      <c r="P44"/>
      <c r="Q44"/>
      <c r="R44"/>
      <c r="S44"/>
      <c r="T44"/>
      <c r="U44"/>
      <c r="V44"/>
      <c r="W44">
        <v>2</v>
      </c>
      <c r="X44"/>
      <c r="Y44"/>
      <c r="Z44"/>
      <c r="AA44">
        <v>1</v>
      </c>
      <c r="AB44"/>
      <c r="AC44"/>
      <c r="AD44"/>
      <c r="AE44"/>
      <c r="AF44"/>
      <c r="AG44"/>
      <c r="AH44"/>
      <c r="AI44"/>
      <c r="AJ44"/>
      <c r="AK44"/>
      <c r="AL44">
        <v>3</v>
      </c>
      <c r="AM44"/>
      <c r="AN44" s="29" t="s">
        <v>731</v>
      </c>
    </row>
    <row r="45" spans="1:40" s="29" customFormat="1" hidden="1" x14ac:dyDescent="0.3">
      <c r="A45" s="28" t="s">
        <v>187</v>
      </c>
      <c r="B45" s="32" t="s">
        <v>262</v>
      </c>
      <c r="C45" s="28" t="s">
        <v>224</v>
      </c>
      <c r="D45" s="8">
        <v>1</v>
      </c>
      <c r="E45" s="8">
        <v>1</v>
      </c>
      <c r="F45" s="8"/>
      <c r="G45" s="8">
        <v>1</v>
      </c>
      <c r="H45" s="1" t="s">
        <v>269</v>
      </c>
      <c r="I45" s="29" t="s">
        <v>556</v>
      </c>
      <c r="J45" t="s">
        <v>551</v>
      </c>
      <c r="K45"/>
      <c r="L45" s="28">
        <f t="shared" si="0"/>
        <v>6</v>
      </c>
      <c r="M45">
        <v>2</v>
      </c>
      <c r="N45"/>
      <c r="O45"/>
      <c r="P45"/>
      <c r="Q45"/>
      <c r="R45"/>
      <c r="S45"/>
      <c r="T45"/>
      <c r="U45"/>
      <c r="V45"/>
      <c r="W45"/>
      <c r="X45">
        <v>2</v>
      </c>
      <c r="Y45"/>
      <c r="Z45">
        <v>1</v>
      </c>
      <c r="AA45"/>
      <c r="AB45"/>
      <c r="AC45"/>
      <c r="AD45"/>
      <c r="AE45"/>
      <c r="AF45">
        <v>1</v>
      </c>
      <c r="AG45"/>
      <c r="AH45"/>
      <c r="AI45"/>
      <c r="AJ45"/>
      <c r="AK45"/>
      <c r="AL45"/>
      <c r="AM45"/>
      <c r="AN45" s="29" t="s">
        <v>942</v>
      </c>
    </row>
    <row r="46" spans="1:40" s="29" customFormat="1" hidden="1" x14ac:dyDescent="0.3">
      <c r="A46" s="28" t="s">
        <v>187</v>
      </c>
      <c r="B46" s="32" t="s">
        <v>262</v>
      </c>
      <c r="C46" s="28" t="s">
        <v>224</v>
      </c>
      <c r="D46" s="8">
        <v>1</v>
      </c>
      <c r="E46" s="8"/>
      <c r="F46" s="8"/>
      <c r="G46" s="8">
        <v>1</v>
      </c>
      <c r="H46" s="1" t="s">
        <v>269</v>
      </c>
      <c r="I46" s="29" t="s">
        <v>557</v>
      </c>
      <c r="J46" t="s">
        <v>552</v>
      </c>
      <c r="K46"/>
      <c r="L46" s="28">
        <f t="shared" si="0"/>
        <v>6</v>
      </c>
      <c r="M46">
        <v>2</v>
      </c>
      <c r="N46"/>
      <c r="O46"/>
      <c r="P46"/>
      <c r="Q46"/>
      <c r="R46"/>
      <c r="S46"/>
      <c r="T46"/>
      <c r="U46"/>
      <c r="V46"/>
      <c r="W46"/>
      <c r="X46">
        <v>2</v>
      </c>
      <c r="Y46"/>
      <c r="Z46">
        <v>1</v>
      </c>
      <c r="AA46"/>
      <c r="AB46"/>
      <c r="AC46"/>
      <c r="AD46"/>
      <c r="AE46"/>
      <c r="AF46">
        <v>1</v>
      </c>
      <c r="AG46"/>
      <c r="AH46"/>
      <c r="AI46"/>
      <c r="AJ46"/>
      <c r="AK46"/>
      <c r="AL46"/>
      <c r="AM46"/>
      <c r="AN46" s="29" t="s">
        <v>942</v>
      </c>
    </row>
    <row r="47" spans="1:40" s="29" customFormat="1" hidden="1" x14ac:dyDescent="0.3">
      <c r="A47" s="28" t="s">
        <v>187</v>
      </c>
      <c r="B47" s="32" t="s">
        <v>262</v>
      </c>
      <c r="C47" s="28" t="s">
        <v>224</v>
      </c>
      <c r="D47" s="8">
        <v>1</v>
      </c>
      <c r="E47" s="8"/>
      <c r="F47" s="8"/>
      <c r="G47" s="8">
        <v>1</v>
      </c>
      <c r="H47" s="1" t="s">
        <v>269</v>
      </c>
      <c r="I47" s="29" t="s">
        <v>558</v>
      </c>
      <c r="J47" t="s">
        <v>553</v>
      </c>
      <c r="K47"/>
      <c r="L47" s="28">
        <f t="shared" si="0"/>
        <v>6</v>
      </c>
      <c r="M47">
        <v>2</v>
      </c>
      <c r="N47"/>
      <c r="O47"/>
      <c r="P47"/>
      <c r="Q47"/>
      <c r="R47"/>
      <c r="S47"/>
      <c r="T47"/>
      <c r="U47"/>
      <c r="V47"/>
      <c r="W47"/>
      <c r="X47">
        <v>2</v>
      </c>
      <c r="Y47"/>
      <c r="Z47">
        <v>1</v>
      </c>
      <c r="AA47"/>
      <c r="AB47"/>
      <c r="AC47"/>
      <c r="AD47"/>
      <c r="AE47"/>
      <c r="AF47">
        <v>1</v>
      </c>
      <c r="AG47"/>
      <c r="AH47"/>
      <c r="AI47"/>
      <c r="AJ47"/>
      <c r="AK47"/>
      <c r="AL47"/>
      <c r="AM47"/>
      <c r="AN47" s="29" t="s">
        <v>942</v>
      </c>
    </row>
    <row r="48" spans="1:40" s="29" customFormat="1" hidden="1" x14ac:dyDescent="0.3">
      <c r="A48" s="28" t="s">
        <v>187</v>
      </c>
      <c r="B48" s="32" t="s">
        <v>262</v>
      </c>
      <c r="C48" s="28" t="s">
        <v>224</v>
      </c>
      <c r="D48" s="8">
        <v>1</v>
      </c>
      <c r="E48" s="8"/>
      <c r="F48" s="8"/>
      <c r="G48" s="8">
        <v>1</v>
      </c>
      <c r="H48" s="1" t="s">
        <v>269</v>
      </c>
      <c r="I48" s="29" t="s">
        <v>559</v>
      </c>
      <c r="J48" t="s">
        <v>554</v>
      </c>
      <c r="K48"/>
      <c r="L48" s="28">
        <f t="shared" si="0"/>
        <v>6</v>
      </c>
      <c r="M48">
        <v>2</v>
      </c>
      <c r="N48"/>
      <c r="O48"/>
      <c r="P48"/>
      <c r="Q48"/>
      <c r="R48"/>
      <c r="S48"/>
      <c r="T48"/>
      <c r="U48"/>
      <c r="V48"/>
      <c r="W48"/>
      <c r="X48">
        <v>2</v>
      </c>
      <c r="Y48"/>
      <c r="Z48">
        <v>1</v>
      </c>
      <c r="AA48"/>
      <c r="AB48"/>
      <c r="AC48"/>
      <c r="AD48"/>
      <c r="AE48"/>
      <c r="AF48">
        <v>1</v>
      </c>
      <c r="AG48"/>
      <c r="AH48"/>
      <c r="AI48"/>
      <c r="AJ48"/>
      <c r="AK48"/>
      <c r="AL48"/>
      <c r="AM48"/>
      <c r="AN48" s="29" t="s">
        <v>942</v>
      </c>
    </row>
    <row r="49" spans="1:40" s="29" customFormat="1" hidden="1" x14ac:dyDescent="0.3">
      <c r="A49" s="28" t="s">
        <v>187</v>
      </c>
      <c r="B49" s="32" t="s">
        <v>262</v>
      </c>
      <c r="C49" s="28" t="s">
        <v>224</v>
      </c>
      <c r="D49" s="8">
        <v>1</v>
      </c>
      <c r="E49" s="8"/>
      <c r="F49" s="8"/>
      <c r="G49" s="8">
        <v>1</v>
      </c>
      <c r="H49" s="1" t="s">
        <v>269</v>
      </c>
      <c r="I49" s="29" t="s">
        <v>560</v>
      </c>
      <c r="J49" t="s">
        <v>555</v>
      </c>
      <c r="K49"/>
      <c r="L49" s="28">
        <f t="shared" si="0"/>
        <v>6</v>
      </c>
      <c r="M49">
        <v>2</v>
      </c>
      <c r="N49"/>
      <c r="O49"/>
      <c r="P49"/>
      <c r="Q49"/>
      <c r="R49"/>
      <c r="S49"/>
      <c r="T49"/>
      <c r="U49"/>
      <c r="V49"/>
      <c r="W49"/>
      <c r="X49">
        <v>2</v>
      </c>
      <c r="Y49"/>
      <c r="Z49">
        <v>1</v>
      </c>
      <c r="AA49"/>
      <c r="AB49"/>
      <c r="AC49"/>
      <c r="AD49"/>
      <c r="AE49"/>
      <c r="AF49">
        <v>1</v>
      </c>
      <c r="AG49"/>
      <c r="AH49"/>
      <c r="AI49"/>
      <c r="AJ49"/>
      <c r="AK49"/>
      <c r="AL49"/>
      <c r="AM49"/>
      <c r="AN49" s="29" t="s">
        <v>942</v>
      </c>
    </row>
    <row r="50" spans="1:40" s="29" customFormat="1" hidden="1" x14ac:dyDescent="0.3">
      <c r="A50" s="28" t="s">
        <v>187</v>
      </c>
      <c r="B50" s="32" t="s">
        <v>262</v>
      </c>
      <c r="C50" s="28" t="s">
        <v>231</v>
      </c>
      <c r="D50" s="8">
        <v>1</v>
      </c>
      <c r="E50" s="8">
        <v>1</v>
      </c>
      <c r="F50" s="8"/>
      <c r="G50" s="8">
        <v>1</v>
      </c>
      <c r="H50" s="1" t="s">
        <v>269</v>
      </c>
      <c r="I50" s="29" t="s">
        <v>573</v>
      </c>
      <c r="J50"/>
      <c r="K50"/>
      <c r="L50" s="28">
        <f t="shared" si="0"/>
        <v>6</v>
      </c>
      <c r="M50">
        <v>1</v>
      </c>
      <c r="N50"/>
      <c r="O50"/>
      <c r="P50"/>
      <c r="Q50"/>
      <c r="R50"/>
      <c r="S50"/>
      <c r="T50"/>
      <c r="U50"/>
      <c r="V50"/>
      <c r="W50"/>
      <c r="X50">
        <v>2</v>
      </c>
      <c r="Y50"/>
      <c r="Z50">
        <v>3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 s="29" t="s">
        <v>943</v>
      </c>
    </row>
    <row r="51" spans="1:40" s="29" customFormat="1" hidden="1" x14ac:dyDescent="0.3">
      <c r="A51" s="28" t="s">
        <v>187</v>
      </c>
      <c r="B51" s="32" t="s">
        <v>262</v>
      </c>
      <c r="C51" s="28" t="s">
        <v>227</v>
      </c>
      <c r="D51" s="8">
        <v>1</v>
      </c>
      <c r="E51" s="8">
        <v>1</v>
      </c>
      <c r="F51" s="8"/>
      <c r="G51" s="8">
        <v>1</v>
      </c>
      <c r="H51" s="1" t="s">
        <v>269</v>
      </c>
      <c r="I51" s="29" t="s">
        <v>567</v>
      </c>
      <c r="J51"/>
      <c r="K51"/>
      <c r="L51" s="28">
        <f t="shared" si="0"/>
        <v>3</v>
      </c>
      <c r="M51">
        <v>1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>
        <v>2</v>
      </c>
      <c r="AM51"/>
      <c r="AN51" s="29" t="s">
        <v>1031</v>
      </c>
    </row>
    <row r="52" spans="1:40" s="29" customFormat="1" hidden="1" x14ac:dyDescent="0.3">
      <c r="A52" s="28" t="s">
        <v>187</v>
      </c>
      <c r="B52" s="32" t="s">
        <v>262</v>
      </c>
      <c r="C52" s="28" t="s">
        <v>227</v>
      </c>
      <c r="D52" s="8">
        <v>1</v>
      </c>
      <c r="E52" s="8"/>
      <c r="F52" s="8"/>
      <c r="G52" s="8">
        <v>1</v>
      </c>
      <c r="H52" s="1" t="s">
        <v>269</v>
      </c>
      <c r="I52" s="29" t="s">
        <v>568</v>
      </c>
      <c r="J52"/>
      <c r="K52"/>
      <c r="L52" s="28">
        <f t="shared" si="0"/>
        <v>3</v>
      </c>
      <c r="M52">
        <v>1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>
        <v>2</v>
      </c>
      <c r="AM52"/>
      <c r="AN52" s="29" t="s">
        <v>1032</v>
      </c>
    </row>
    <row r="53" spans="1:40" s="29" customFormat="1" hidden="1" x14ac:dyDescent="0.3">
      <c r="A53" s="28" t="s">
        <v>187</v>
      </c>
      <c r="B53" s="32" t="s">
        <v>262</v>
      </c>
      <c r="C53" s="28" t="s">
        <v>234</v>
      </c>
      <c r="D53" s="8">
        <v>1</v>
      </c>
      <c r="E53" s="8">
        <v>1</v>
      </c>
      <c r="F53" s="8"/>
      <c r="G53" s="8">
        <v>1</v>
      </c>
      <c r="H53" s="1" t="s">
        <v>269</v>
      </c>
      <c r="I53" s="29" t="s">
        <v>576</v>
      </c>
      <c r="J53"/>
      <c r="K53"/>
      <c r="L53" s="28">
        <f t="shared" si="0"/>
        <v>3</v>
      </c>
      <c r="M53">
        <v>1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>
        <v>2</v>
      </c>
      <c r="AM53"/>
      <c r="AN53" s="29" t="s">
        <v>1033</v>
      </c>
    </row>
    <row r="54" spans="1:40" s="29" customFormat="1" hidden="1" x14ac:dyDescent="0.3">
      <c r="A54" s="28" t="s">
        <v>187</v>
      </c>
      <c r="B54" s="32" t="s">
        <v>262</v>
      </c>
      <c r="C54" s="28" t="s">
        <v>232</v>
      </c>
      <c r="D54" s="8">
        <v>1</v>
      </c>
      <c r="E54" s="8">
        <v>1</v>
      </c>
      <c r="F54" s="8"/>
      <c r="G54" s="8">
        <v>1</v>
      </c>
      <c r="H54" s="1" t="s">
        <v>269</v>
      </c>
      <c r="I54" s="29" t="s">
        <v>574</v>
      </c>
      <c r="J54"/>
      <c r="K54"/>
      <c r="L54" s="28">
        <f t="shared" si="0"/>
        <v>1</v>
      </c>
      <c r="M54">
        <v>1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 s="29" t="s">
        <v>1072</v>
      </c>
    </row>
    <row r="55" spans="1:40" s="29" customFormat="1" hidden="1" x14ac:dyDescent="0.3">
      <c r="A55" s="28" t="s">
        <v>187</v>
      </c>
      <c r="B55" s="32" t="s">
        <v>262</v>
      </c>
      <c r="C55" s="28" t="s">
        <v>233</v>
      </c>
      <c r="D55" s="8">
        <v>1</v>
      </c>
      <c r="E55" s="8">
        <v>1</v>
      </c>
      <c r="F55" s="8"/>
      <c r="G55" s="8">
        <v>1</v>
      </c>
      <c r="H55" s="1" t="s">
        <v>269</v>
      </c>
      <c r="I55" s="29" t="s">
        <v>575</v>
      </c>
      <c r="J55"/>
      <c r="K55"/>
      <c r="L55" s="28">
        <f t="shared" si="0"/>
        <v>0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 s="29" t="s">
        <v>731</v>
      </c>
    </row>
    <row r="56" spans="1:40" s="19" customFormat="1" hidden="1" x14ac:dyDescent="0.3">
      <c r="A56" s="20" t="s">
        <v>187</v>
      </c>
      <c r="B56" s="20" t="s">
        <v>213</v>
      </c>
      <c r="C56" s="20" t="s">
        <v>214</v>
      </c>
      <c r="D56" s="8">
        <v>1</v>
      </c>
      <c r="E56" s="8">
        <v>1</v>
      </c>
      <c r="F56" s="8">
        <v>1</v>
      </c>
      <c r="G56" s="8"/>
      <c r="H56" s="1" t="s">
        <v>268</v>
      </c>
      <c r="I56" s="19" t="s">
        <v>645</v>
      </c>
      <c r="J56"/>
      <c r="K56"/>
      <c r="L56" s="20">
        <f t="shared" si="0"/>
        <v>21</v>
      </c>
      <c r="M56">
        <v>1</v>
      </c>
      <c r="N56">
        <v>3</v>
      </c>
      <c r="O56"/>
      <c r="P56"/>
      <c r="Q56"/>
      <c r="R56"/>
      <c r="S56">
        <v>3</v>
      </c>
      <c r="T56"/>
      <c r="U56"/>
      <c r="V56"/>
      <c r="W56">
        <v>3</v>
      </c>
      <c r="X56">
        <v>3</v>
      </c>
      <c r="Y56">
        <v>2</v>
      </c>
      <c r="Z56">
        <v>3</v>
      </c>
      <c r="AA56"/>
      <c r="AB56"/>
      <c r="AC56"/>
      <c r="AD56"/>
      <c r="AE56"/>
      <c r="AF56">
        <v>3</v>
      </c>
      <c r="AG56"/>
      <c r="AH56"/>
      <c r="AI56"/>
      <c r="AJ56"/>
      <c r="AK56"/>
      <c r="AL56"/>
      <c r="AM56"/>
    </row>
    <row r="57" spans="1:40" s="19" customFormat="1" hidden="1" x14ac:dyDescent="0.3">
      <c r="A57" s="20" t="s">
        <v>187</v>
      </c>
      <c r="B57" s="20" t="s">
        <v>213</v>
      </c>
      <c r="C57" s="20" t="s">
        <v>215</v>
      </c>
      <c r="D57" s="8">
        <v>1</v>
      </c>
      <c r="E57" s="8">
        <v>1</v>
      </c>
      <c r="F57" s="8"/>
      <c r="G57" s="8">
        <v>1</v>
      </c>
      <c r="H57" s="1" t="s">
        <v>269</v>
      </c>
      <c r="I57" s="19" t="s">
        <v>519</v>
      </c>
      <c r="J57"/>
      <c r="K57"/>
      <c r="L57" s="20">
        <f t="shared" si="0"/>
        <v>1</v>
      </c>
      <c r="M57">
        <v>1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 s="19" t="s">
        <v>731</v>
      </c>
    </row>
    <row r="58" spans="1:40" s="29" customFormat="1" hidden="1" x14ac:dyDescent="0.3">
      <c r="A58" s="28" t="s">
        <v>187</v>
      </c>
      <c r="B58" s="31" t="s">
        <v>216</v>
      </c>
      <c r="C58" s="31" t="s">
        <v>216</v>
      </c>
      <c r="D58" s="7">
        <v>1</v>
      </c>
      <c r="E58" s="7">
        <v>1</v>
      </c>
      <c r="F58" s="7"/>
      <c r="G58" s="7">
        <v>1</v>
      </c>
      <c r="H58" s="2" t="s">
        <v>269</v>
      </c>
      <c r="I58" s="29" t="s">
        <v>522</v>
      </c>
      <c r="J58" t="s">
        <v>520</v>
      </c>
      <c r="K58"/>
      <c r="L58" s="28">
        <f t="shared" si="0"/>
        <v>17</v>
      </c>
      <c r="M58">
        <v>1</v>
      </c>
      <c r="N58">
        <v>3</v>
      </c>
      <c r="O58">
        <v>3</v>
      </c>
      <c r="P58">
        <v>1</v>
      </c>
      <c r="Q58"/>
      <c r="R58"/>
      <c r="S58">
        <v>2</v>
      </c>
      <c r="T58"/>
      <c r="U58"/>
      <c r="V58"/>
      <c r="W58">
        <v>1</v>
      </c>
      <c r="X58">
        <v>2</v>
      </c>
      <c r="Y58">
        <v>2</v>
      </c>
      <c r="Z58">
        <v>1</v>
      </c>
      <c r="AA58"/>
      <c r="AB58"/>
      <c r="AC58"/>
      <c r="AD58"/>
      <c r="AE58"/>
      <c r="AF58"/>
      <c r="AG58"/>
      <c r="AH58"/>
      <c r="AI58"/>
      <c r="AJ58"/>
      <c r="AK58"/>
      <c r="AL58">
        <v>1</v>
      </c>
      <c r="AM58"/>
      <c r="AN58" s="29" t="s">
        <v>757</v>
      </c>
    </row>
    <row r="59" spans="1:40" s="29" customFormat="1" hidden="1" x14ac:dyDescent="0.3">
      <c r="A59" s="28" t="s">
        <v>187</v>
      </c>
      <c r="B59" s="31" t="s">
        <v>216</v>
      </c>
      <c r="C59" s="31" t="s">
        <v>216</v>
      </c>
      <c r="D59" s="7">
        <v>1</v>
      </c>
      <c r="E59" s="7"/>
      <c r="F59" s="7"/>
      <c r="G59" s="7">
        <v>1</v>
      </c>
      <c r="H59" s="2" t="s">
        <v>269</v>
      </c>
      <c r="I59" s="29" t="s">
        <v>521</v>
      </c>
      <c r="J59" t="s">
        <v>483</v>
      </c>
      <c r="K59"/>
      <c r="L59" s="28">
        <f t="shared" si="0"/>
        <v>17</v>
      </c>
      <c r="M59">
        <v>1</v>
      </c>
      <c r="N59">
        <v>3</v>
      </c>
      <c r="O59">
        <v>3</v>
      </c>
      <c r="P59">
        <v>1</v>
      </c>
      <c r="Q59"/>
      <c r="R59"/>
      <c r="S59">
        <v>2</v>
      </c>
      <c r="T59"/>
      <c r="U59"/>
      <c r="V59"/>
      <c r="W59">
        <v>1</v>
      </c>
      <c r="X59">
        <v>2</v>
      </c>
      <c r="Y59">
        <v>2</v>
      </c>
      <c r="Z59">
        <v>1</v>
      </c>
      <c r="AA59"/>
      <c r="AB59"/>
      <c r="AC59"/>
      <c r="AD59"/>
      <c r="AE59"/>
      <c r="AF59"/>
      <c r="AG59"/>
      <c r="AH59"/>
      <c r="AI59"/>
      <c r="AJ59"/>
      <c r="AK59"/>
      <c r="AL59">
        <v>1</v>
      </c>
      <c r="AM59"/>
      <c r="AN59" s="29" t="s">
        <v>1176</v>
      </c>
    </row>
    <row r="60" spans="1:40" s="29" customFormat="1" hidden="1" x14ac:dyDescent="0.3">
      <c r="A60" s="28" t="s">
        <v>187</v>
      </c>
      <c r="B60" s="31" t="s">
        <v>216</v>
      </c>
      <c r="C60" s="31" t="s">
        <v>216</v>
      </c>
      <c r="D60" s="7">
        <v>1</v>
      </c>
      <c r="E60" s="7"/>
      <c r="F60" s="7"/>
      <c r="G60" s="7">
        <v>1</v>
      </c>
      <c r="H60" s="2" t="s">
        <v>269</v>
      </c>
      <c r="I60" s="29" t="s">
        <v>523</v>
      </c>
      <c r="J60" t="s">
        <v>485</v>
      </c>
      <c r="K60"/>
      <c r="L60" s="28">
        <f t="shared" si="0"/>
        <v>17</v>
      </c>
      <c r="M60">
        <v>1</v>
      </c>
      <c r="N60">
        <v>3</v>
      </c>
      <c r="O60">
        <v>3</v>
      </c>
      <c r="P60">
        <v>1</v>
      </c>
      <c r="Q60"/>
      <c r="R60"/>
      <c r="S60">
        <v>2</v>
      </c>
      <c r="T60"/>
      <c r="U60"/>
      <c r="V60"/>
      <c r="W60">
        <v>1</v>
      </c>
      <c r="X60">
        <v>2</v>
      </c>
      <c r="Y60">
        <v>2</v>
      </c>
      <c r="Z60">
        <v>1</v>
      </c>
      <c r="AA60"/>
      <c r="AB60"/>
      <c r="AC60"/>
      <c r="AD60"/>
      <c r="AE60"/>
      <c r="AF60"/>
      <c r="AG60"/>
      <c r="AH60"/>
      <c r="AI60"/>
      <c r="AJ60"/>
      <c r="AK60"/>
      <c r="AL60">
        <v>1</v>
      </c>
      <c r="AM60"/>
      <c r="AN60" s="29" t="s">
        <v>759</v>
      </c>
    </row>
    <row r="61" spans="1:40" s="19" customFormat="1" hidden="1" x14ac:dyDescent="0.3">
      <c r="A61" s="20" t="s">
        <v>187</v>
      </c>
      <c r="B61" s="25" t="s">
        <v>216</v>
      </c>
      <c r="C61" s="25" t="s">
        <v>217</v>
      </c>
      <c r="D61" s="7">
        <v>1</v>
      </c>
      <c r="E61" s="7">
        <v>1</v>
      </c>
      <c r="F61" s="7"/>
      <c r="G61" s="7">
        <v>1</v>
      </c>
      <c r="H61" s="2" t="s">
        <v>269</v>
      </c>
      <c r="I61" s="19" t="s">
        <v>524</v>
      </c>
      <c r="J61"/>
      <c r="K61"/>
      <c r="L61" s="20">
        <f t="shared" si="0"/>
        <v>13</v>
      </c>
      <c r="M61">
        <v>1</v>
      </c>
      <c r="N61">
        <v>3</v>
      </c>
      <c r="O61"/>
      <c r="P61"/>
      <c r="Q61"/>
      <c r="R61"/>
      <c r="S61">
        <v>2</v>
      </c>
      <c r="T61"/>
      <c r="U61"/>
      <c r="V61"/>
      <c r="W61">
        <v>1</v>
      </c>
      <c r="X61">
        <v>2</v>
      </c>
      <c r="Y61">
        <v>2</v>
      </c>
      <c r="Z61">
        <v>1</v>
      </c>
      <c r="AA61"/>
      <c r="AB61"/>
      <c r="AC61"/>
      <c r="AD61"/>
      <c r="AE61"/>
      <c r="AF61"/>
      <c r="AG61"/>
      <c r="AH61"/>
      <c r="AI61"/>
      <c r="AJ61"/>
      <c r="AK61"/>
      <c r="AL61">
        <v>1</v>
      </c>
      <c r="AM61"/>
      <c r="AN61" s="19" t="s">
        <v>807</v>
      </c>
    </row>
    <row r="62" spans="1:40" s="19" customFormat="1" hidden="1" x14ac:dyDescent="0.3">
      <c r="A62" s="20" t="s">
        <v>187</v>
      </c>
      <c r="B62" s="25" t="s">
        <v>216</v>
      </c>
      <c r="C62" s="25" t="s">
        <v>217</v>
      </c>
      <c r="D62" s="7">
        <v>1</v>
      </c>
      <c r="E62" s="7"/>
      <c r="F62" s="7"/>
      <c r="G62" s="7">
        <v>1</v>
      </c>
      <c r="H62" s="2" t="s">
        <v>269</v>
      </c>
      <c r="I62" s="19" t="s">
        <v>525</v>
      </c>
      <c r="J62"/>
      <c r="K62"/>
      <c r="L62" s="20">
        <f t="shared" si="0"/>
        <v>13</v>
      </c>
      <c r="M62">
        <v>1</v>
      </c>
      <c r="N62">
        <v>3</v>
      </c>
      <c r="O62"/>
      <c r="P62"/>
      <c r="Q62"/>
      <c r="R62"/>
      <c r="S62">
        <v>2</v>
      </c>
      <c r="T62"/>
      <c r="U62"/>
      <c r="V62"/>
      <c r="W62">
        <v>1</v>
      </c>
      <c r="X62">
        <v>2</v>
      </c>
      <c r="Y62">
        <v>2</v>
      </c>
      <c r="Z62">
        <v>1</v>
      </c>
      <c r="AA62"/>
      <c r="AB62"/>
      <c r="AC62"/>
      <c r="AD62"/>
      <c r="AE62"/>
      <c r="AF62"/>
      <c r="AG62"/>
      <c r="AH62"/>
      <c r="AI62"/>
      <c r="AJ62"/>
      <c r="AK62"/>
      <c r="AL62">
        <v>1</v>
      </c>
      <c r="AM62"/>
      <c r="AN62" s="19" t="s">
        <v>807</v>
      </c>
    </row>
    <row r="63" spans="1:40" s="19" customFormat="1" hidden="1" x14ac:dyDescent="0.3">
      <c r="A63" s="20" t="s">
        <v>187</v>
      </c>
      <c r="B63" s="25" t="s">
        <v>216</v>
      </c>
      <c r="C63" s="25" t="s">
        <v>218</v>
      </c>
      <c r="D63" s="7">
        <v>1</v>
      </c>
      <c r="E63" s="7">
        <v>1</v>
      </c>
      <c r="F63" s="7"/>
      <c r="G63" s="7">
        <v>1</v>
      </c>
      <c r="H63" s="2" t="s">
        <v>269</v>
      </c>
      <c r="I63" s="19" t="s">
        <v>528</v>
      </c>
      <c r="J63" t="s">
        <v>483</v>
      </c>
      <c r="K63"/>
      <c r="L63" s="20">
        <f t="shared" si="0"/>
        <v>8</v>
      </c>
      <c r="M63">
        <v>1</v>
      </c>
      <c r="N63"/>
      <c r="O63">
        <v>2</v>
      </c>
      <c r="P63">
        <v>1</v>
      </c>
      <c r="Q63"/>
      <c r="R63"/>
      <c r="S63">
        <v>1</v>
      </c>
      <c r="T63"/>
      <c r="U63"/>
      <c r="V63"/>
      <c r="W63"/>
      <c r="X63"/>
      <c r="Y63">
        <v>1</v>
      </c>
      <c r="Z63">
        <v>1</v>
      </c>
      <c r="AA63"/>
      <c r="AB63"/>
      <c r="AC63"/>
      <c r="AD63"/>
      <c r="AE63"/>
      <c r="AF63"/>
      <c r="AG63"/>
      <c r="AH63"/>
      <c r="AI63"/>
      <c r="AJ63"/>
      <c r="AK63"/>
      <c r="AL63">
        <v>1</v>
      </c>
      <c r="AM63"/>
      <c r="AN63" s="19" t="s">
        <v>901</v>
      </c>
    </row>
    <row r="64" spans="1:40" s="19" customFormat="1" hidden="1" x14ac:dyDescent="0.3">
      <c r="A64" s="20" t="s">
        <v>187</v>
      </c>
      <c r="B64" s="25" t="s">
        <v>216</v>
      </c>
      <c r="C64" s="25" t="s">
        <v>218</v>
      </c>
      <c r="D64" s="7">
        <v>1</v>
      </c>
      <c r="E64" s="7"/>
      <c r="F64" s="7"/>
      <c r="G64" s="7">
        <v>1</v>
      </c>
      <c r="H64" s="2" t="s">
        <v>269</v>
      </c>
      <c r="I64" s="19" t="s">
        <v>529</v>
      </c>
      <c r="J64" t="s">
        <v>526</v>
      </c>
      <c r="K64"/>
      <c r="L64" s="20">
        <f t="shared" si="0"/>
        <v>8</v>
      </c>
      <c r="M64">
        <v>1</v>
      </c>
      <c r="N64"/>
      <c r="O64">
        <v>2</v>
      </c>
      <c r="P64">
        <v>1</v>
      </c>
      <c r="Q64"/>
      <c r="R64"/>
      <c r="S64">
        <v>1</v>
      </c>
      <c r="T64"/>
      <c r="U64"/>
      <c r="V64"/>
      <c r="W64"/>
      <c r="X64"/>
      <c r="Y64">
        <v>1</v>
      </c>
      <c r="Z64">
        <v>1</v>
      </c>
      <c r="AA64"/>
      <c r="AB64"/>
      <c r="AC64"/>
      <c r="AD64"/>
      <c r="AE64"/>
      <c r="AF64"/>
      <c r="AG64"/>
      <c r="AH64"/>
      <c r="AI64"/>
      <c r="AJ64"/>
      <c r="AK64"/>
      <c r="AL64">
        <v>1</v>
      </c>
      <c r="AM64"/>
      <c r="AN64" s="19" t="s">
        <v>901</v>
      </c>
    </row>
    <row r="65" spans="1:40" s="19" customFormat="1" hidden="1" x14ac:dyDescent="0.3">
      <c r="A65" s="20" t="s">
        <v>187</v>
      </c>
      <c r="B65" s="25" t="s">
        <v>216</v>
      </c>
      <c r="C65" s="25" t="s">
        <v>218</v>
      </c>
      <c r="D65" s="7">
        <v>1</v>
      </c>
      <c r="E65" s="7"/>
      <c r="F65" s="7"/>
      <c r="G65" s="7">
        <v>1</v>
      </c>
      <c r="H65" s="2" t="s">
        <v>269</v>
      </c>
      <c r="I65" s="19" t="s">
        <v>530</v>
      </c>
      <c r="J65" t="s">
        <v>527</v>
      </c>
      <c r="K65"/>
      <c r="L65" s="20">
        <f t="shared" si="0"/>
        <v>8</v>
      </c>
      <c r="M65">
        <v>1</v>
      </c>
      <c r="N65"/>
      <c r="O65">
        <v>2</v>
      </c>
      <c r="P65">
        <v>1</v>
      </c>
      <c r="Q65"/>
      <c r="R65"/>
      <c r="S65">
        <v>1</v>
      </c>
      <c r="T65"/>
      <c r="U65"/>
      <c r="V65"/>
      <c r="W65"/>
      <c r="X65"/>
      <c r="Y65">
        <v>1</v>
      </c>
      <c r="Z65">
        <v>1</v>
      </c>
      <c r="AA65"/>
      <c r="AB65"/>
      <c r="AC65"/>
      <c r="AD65"/>
      <c r="AE65"/>
      <c r="AF65"/>
      <c r="AG65"/>
      <c r="AH65"/>
      <c r="AI65"/>
      <c r="AJ65"/>
      <c r="AK65"/>
      <c r="AL65">
        <v>1</v>
      </c>
      <c r="AM65"/>
      <c r="AN65" s="19" t="s">
        <v>902</v>
      </c>
    </row>
    <row r="66" spans="1:40" s="19" customFormat="1" hidden="1" x14ac:dyDescent="0.3">
      <c r="A66" s="20" t="s">
        <v>187</v>
      </c>
      <c r="B66" s="20" t="s">
        <v>188</v>
      </c>
      <c r="C66" s="20" t="s">
        <v>195</v>
      </c>
      <c r="D66" s="8">
        <v>1</v>
      </c>
      <c r="E66" s="8">
        <v>1</v>
      </c>
      <c r="F66" s="8"/>
      <c r="G66" s="8">
        <v>1</v>
      </c>
      <c r="H66" s="1" t="s">
        <v>269</v>
      </c>
      <c r="I66" s="19" t="s">
        <v>471</v>
      </c>
      <c r="J66"/>
      <c r="K66"/>
      <c r="L66" s="20">
        <f t="shared" ref="L66:L130" si="1">SUM(M66:AM66)</f>
        <v>10</v>
      </c>
      <c r="M66">
        <v>1</v>
      </c>
      <c r="N66"/>
      <c r="O66">
        <v>3</v>
      </c>
      <c r="P66">
        <v>2</v>
      </c>
      <c r="Q66">
        <v>3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>
        <v>1</v>
      </c>
      <c r="AM66"/>
      <c r="AN66" s="19" t="s">
        <v>847</v>
      </c>
    </row>
    <row r="67" spans="1:40" s="19" customFormat="1" hidden="1" x14ac:dyDescent="0.3">
      <c r="A67" s="20" t="s">
        <v>187</v>
      </c>
      <c r="B67" s="20" t="s">
        <v>188</v>
      </c>
      <c r="C67" s="20" t="s">
        <v>158</v>
      </c>
      <c r="D67" s="8">
        <v>0</v>
      </c>
      <c r="E67" s="8">
        <v>1</v>
      </c>
      <c r="F67" s="8"/>
      <c r="G67" s="8"/>
      <c r="H67" s="1" t="s">
        <v>269</v>
      </c>
      <c r="I67" s="19" t="s">
        <v>427</v>
      </c>
      <c r="J67"/>
      <c r="K67"/>
      <c r="L67" s="20">
        <f t="shared" si="1"/>
        <v>9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>
        <v>1</v>
      </c>
      <c r="AB67">
        <v>2</v>
      </c>
      <c r="AC67">
        <v>2</v>
      </c>
      <c r="AD67">
        <v>1</v>
      </c>
      <c r="AE67">
        <v>2</v>
      </c>
      <c r="AF67"/>
      <c r="AG67"/>
      <c r="AH67"/>
      <c r="AI67"/>
      <c r="AJ67"/>
      <c r="AK67"/>
      <c r="AL67">
        <v>1</v>
      </c>
      <c r="AM67"/>
      <c r="AN67" s="19" t="s">
        <v>854</v>
      </c>
    </row>
    <row r="68" spans="1:40" s="19" customFormat="1" hidden="1" x14ac:dyDescent="0.3">
      <c r="A68" s="20" t="s">
        <v>187</v>
      </c>
      <c r="B68" s="20" t="s">
        <v>188</v>
      </c>
      <c r="C68" s="20" t="s">
        <v>191</v>
      </c>
      <c r="D68" s="8">
        <v>1</v>
      </c>
      <c r="E68" s="8">
        <v>1</v>
      </c>
      <c r="F68" s="8"/>
      <c r="G68" s="8">
        <v>1</v>
      </c>
      <c r="H68" s="1" t="s">
        <v>269</v>
      </c>
      <c r="I68" s="19" t="s">
        <v>466</v>
      </c>
      <c r="J68"/>
      <c r="K68"/>
      <c r="L68" s="20">
        <f t="shared" si="1"/>
        <v>9</v>
      </c>
      <c r="M68">
        <v>1</v>
      </c>
      <c r="N68"/>
      <c r="O68">
        <v>3</v>
      </c>
      <c r="P68">
        <v>1</v>
      </c>
      <c r="Q68">
        <v>2</v>
      </c>
      <c r="R68"/>
      <c r="S68"/>
      <c r="T68"/>
      <c r="U68"/>
      <c r="V68"/>
      <c r="W68"/>
      <c r="X68">
        <v>1</v>
      </c>
      <c r="Y68"/>
      <c r="Z68"/>
      <c r="AA68"/>
      <c r="AB68"/>
      <c r="AC68"/>
      <c r="AD68"/>
      <c r="AE68"/>
      <c r="AF68"/>
      <c r="AG68"/>
      <c r="AH68"/>
      <c r="AI68"/>
      <c r="AJ68"/>
      <c r="AK68"/>
      <c r="AL68">
        <v>1</v>
      </c>
      <c r="AM68"/>
      <c r="AN68" s="19" t="s">
        <v>856</v>
      </c>
    </row>
    <row r="69" spans="1:40" s="19" customFormat="1" hidden="1" x14ac:dyDescent="0.3">
      <c r="A69" s="20" t="s">
        <v>187</v>
      </c>
      <c r="B69" s="20" t="s">
        <v>188</v>
      </c>
      <c r="C69" s="20" t="s">
        <v>191</v>
      </c>
      <c r="D69" s="8">
        <v>1</v>
      </c>
      <c r="E69" s="8"/>
      <c r="F69" s="8"/>
      <c r="G69" s="8">
        <v>1</v>
      </c>
      <c r="H69" s="1" t="s">
        <v>269</v>
      </c>
      <c r="I69" s="19" t="s">
        <v>467</v>
      </c>
      <c r="J69"/>
      <c r="K69"/>
      <c r="L69" s="20">
        <f t="shared" si="1"/>
        <v>9</v>
      </c>
      <c r="M69">
        <v>1</v>
      </c>
      <c r="N69"/>
      <c r="O69">
        <v>3</v>
      </c>
      <c r="P69">
        <v>1</v>
      </c>
      <c r="Q69">
        <v>2</v>
      </c>
      <c r="R69"/>
      <c r="S69"/>
      <c r="T69"/>
      <c r="U69"/>
      <c r="V69"/>
      <c r="W69"/>
      <c r="X69">
        <v>1</v>
      </c>
      <c r="Y69"/>
      <c r="Z69"/>
      <c r="AA69"/>
      <c r="AB69"/>
      <c r="AC69"/>
      <c r="AD69"/>
      <c r="AE69"/>
      <c r="AF69"/>
      <c r="AG69"/>
      <c r="AH69"/>
      <c r="AI69"/>
      <c r="AJ69"/>
      <c r="AK69"/>
      <c r="AL69">
        <v>1</v>
      </c>
      <c r="AM69"/>
      <c r="AN69" s="19" t="s">
        <v>856</v>
      </c>
    </row>
    <row r="70" spans="1:40" s="19" customFormat="1" hidden="1" x14ac:dyDescent="0.3">
      <c r="A70" s="20" t="s">
        <v>187</v>
      </c>
      <c r="B70" s="20" t="s">
        <v>188</v>
      </c>
      <c r="C70" s="20" t="s">
        <v>193</v>
      </c>
      <c r="D70" s="8">
        <v>1</v>
      </c>
      <c r="E70" s="8">
        <v>1</v>
      </c>
      <c r="F70" s="8"/>
      <c r="G70" s="8">
        <v>1</v>
      </c>
      <c r="H70" s="1" t="s">
        <v>269</v>
      </c>
      <c r="I70" s="19" t="s">
        <v>469</v>
      </c>
      <c r="J70"/>
      <c r="K70"/>
      <c r="L70" s="20">
        <f t="shared" si="1"/>
        <v>8</v>
      </c>
      <c r="M70">
        <v>1</v>
      </c>
      <c r="N70"/>
      <c r="O70">
        <v>2</v>
      </c>
      <c r="P70">
        <v>2</v>
      </c>
      <c r="Q70">
        <v>2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>
        <v>1</v>
      </c>
      <c r="AM70"/>
      <c r="AN70" s="19" t="s">
        <v>898</v>
      </c>
    </row>
    <row r="71" spans="1:40" s="19" customFormat="1" hidden="1" x14ac:dyDescent="0.3">
      <c r="A71" s="20" t="s">
        <v>187</v>
      </c>
      <c r="B71" s="20" t="s">
        <v>188</v>
      </c>
      <c r="C71" s="20" t="s">
        <v>192</v>
      </c>
      <c r="D71" s="8">
        <v>1</v>
      </c>
      <c r="E71" s="8">
        <v>1</v>
      </c>
      <c r="F71" s="8"/>
      <c r="G71" s="8">
        <v>1</v>
      </c>
      <c r="H71" s="1" t="s">
        <v>269</v>
      </c>
      <c r="I71" s="19" t="s">
        <v>468</v>
      </c>
      <c r="J71"/>
      <c r="K71"/>
      <c r="L71" s="20">
        <f t="shared" si="1"/>
        <v>5</v>
      </c>
      <c r="M71">
        <v>1</v>
      </c>
      <c r="N71"/>
      <c r="O71">
        <v>2</v>
      </c>
      <c r="P71">
        <v>1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>
        <v>1</v>
      </c>
      <c r="AM71"/>
      <c r="AN71" s="19" t="s">
        <v>972</v>
      </c>
    </row>
    <row r="72" spans="1:40" s="19" customFormat="1" hidden="1" x14ac:dyDescent="0.3">
      <c r="A72" s="20" t="s">
        <v>187</v>
      </c>
      <c r="B72" s="20" t="s">
        <v>188</v>
      </c>
      <c r="C72" s="20" t="s">
        <v>189</v>
      </c>
      <c r="D72" s="8">
        <v>1</v>
      </c>
      <c r="E72" s="8">
        <v>1</v>
      </c>
      <c r="F72" s="8"/>
      <c r="G72" s="8">
        <v>1</v>
      </c>
      <c r="H72" s="1" t="s">
        <v>269</v>
      </c>
      <c r="I72" s="19" t="s">
        <v>464</v>
      </c>
      <c r="J72"/>
      <c r="K72"/>
      <c r="L72" s="20">
        <f t="shared" si="1"/>
        <v>2</v>
      </c>
      <c r="M72">
        <v>1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>
        <v>1</v>
      </c>
      <c r="AM72"/>
      <c r="AN72" s="19" t="s">
        <v>1045</v>
      </c>
    </row>
    <row r="73" spans="1:40" s="19" customFormat="1" hidden="1" x14ac:dyDescent="0.3">
      <c r="A73" s="20" t="s">
        <v>187</v>
      </c>
      <c r="B73" s="20" t="s">
        <v>188</v>
      </c>
      <c r="C73" s="20" t="s">
        <v>190</v>
      </c>
      <c r="D73" s="8">
        <v>1</v>
      </c>
      <c r="E73" s="8">
        <v>1</v>
      </c>
      <c r="F73" s="8"/>
      <c r="G73" s="8">
        <v>1</v>
      </c>
      <c r="H73" s="1" t="s">
        <v>269</v>
      </c>
      <c r="I73" s="19" t="s">
        <v>465</v>
      </c>
      <c r="J73"/>
      <c r="K73"/>
      <c r="L73" s="20">
        <f t="shared" si="1"/>
        <v>2</v>
      </c>
      <c r="M73">
        <v>1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>
        <v>1</v>
      </c>
      <c r="AM73"/>
      <c r="AN73" s="19" t="s">
        <v>1046</v>
      </c>
    </row>
    <row r="74" spans="1:40" s="19" customFormat="1" hidden="1" x14ac:dyDescent="0.3">
      <c r="A74" s="20" t="s">
        <v>187</v>
      </c>
      <c r="B74" s="20" t="s">
        <v>188</v>
      </c>
      <c r="C74" s="20" t="s">
        <v>194</v>
      </c>
      <c r="D74" s="8">
        <v>1</v>
      </c>
      <c r="E74" s="8">
        <v>1</v>
      </c>
      <c r="F74" s="8"/>
      <c r="G74" s="8">
        <v>1</v>
      </c>
      <c r="H74" s="1" t="s">
        <v>269</v>
      </c>
      <c r="I74" s="19" t="s">
        <v>470</v>
      </c>
      <c r="J74"/>
      <c r="K74"/>
      <c r="L74" s="20">
        <f t="shared" si="1"/>
        <v>1</v>
      </c>
      <c r="M74">
        <v>1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 s="19" t="s">
        <v>1070</v>
      </c>
    </row>
    <row r="75" spans="1:40" s="19" customFormat="1" hidden="1" x14ac:dyDescent="0.3">
      <c r="A75" s="20" t="s">
        <v>187</v>
      </c>
      <c r="B75" s="20" t="s">
        <v>200</v>
      </c>
      <c r="C75" s="20" t="s">
        <v>201</v>
      </c>
      <c r="D75" s="8">
        <v>1</v>
      </c>
      <c r="E75" s="8">
        <v>1</v>
      </c>
      <c r="F75" s="8"/>
      <c r="G75" s="8">
        <v>1</v>
      </c>
      <c r="H75" s="1" t="s">
        <v>269</v>
      </c>
      <c r="I75" s="19" t="s">
        <v>476</v>
      </c>
      <c r="J75"/>
      <c r="K75"/>
      <c r="L75" s="20">
        <f t="shared" si="1"/>
        <v>14</v>
      </c>
      <c r="M75">
        <v>1</v>
      </c>
      <c r="N75">
        <v>2</v>
      </c>
      <c r="O75"/>
      <c r="P75"/>
      <c r="Q75"/>
      <c r="R75"/>
      <c r="S75">
        <v>3</v>
      </c>
      <c r="T75"/>
      <c r="U75"/>
      <c r="V75"/>
      <c r="W75"/>
      <c r="X75">
        <v>2</v>
      </c>
      <c r="Y75">
        <v>3</v>
      </c>
      <c r="Z75">
        <v>2</v>
      </c>
      <c r="AA75"/>
      <c r="AB75"/>
      <c r="AC75"/>
      <c r="AD75"/>
      <c r="AE75"/>
      <c r="AF75"/>
      <c r="AG75"/>
      <c r="AH75"/>
      <c r="AI75"/>
      <c r="AJ75"/>
      <c r="AK75"/>
      <c r="AL75">
        <v>1</v>
      </c>
      <c r="AM75"/>
      <c r="AN75" s="19" t="s">
        <v>793</v>
      </c>
    </row>
    <row r="76" spans="1:40" s="19" customFormat="1" hidden="1" x14ac:dyDescent="0.3">
      <c r="A76" s="20" t="s">
        <v>187</v>
      </c>
      <c r="B76" s="20" t="s">
        <v>200</v>
      </c>
      <c r="C76" s="20" t="s">
        <v>201</v>
      </c>
      <c r="D76" s="8">
        <v>1</v>
      </c>
      <c r="E76" s="8"/>
      <c r="F76" s="8"/>
      <c r="G76" s="8">
        <v>1</v>
      </c>
      <c r="H76" s="1" t="s">
        <v>269</v>
      </c>
      <c r="I76" s="19" t="s">
        <v>663</v>
      </c>
      <c r="J76"/>
      <c r="K76"/>
      <c r="L76" s="20">
        <f t="shared" si="1"/>
        <v>14</v>
      </c>
      <c r="M76">
        <v>1</v>
      </c>
      <c r="N76">
        <v>2</v>
      </c>
      <c r="O76"/>
      <c r="P76"/>
      <c r="Q76"/>
      <c r="R76"/>
      <c r="S76">
        <v>3</v>
      </c>
      <c r="T76"/>
      <c r="U76"/>
      <c r="V76"/>
      <c r="W76"/>
      <c r="X76">
        <v>2</v>
      </c>
      <c r="Y76">
        <v>3</v>
      </c>
      <c r="Z76">
        <v>2</v>
      </c>
      <c r="AA76"/>
      <c r="AB76"/>
      <c r="AC76"/>
      <c r="AD76"/>
      <c r="AE76"/>
      <c r="AF76"/>
      <c r="AG76"/>
      <c r="AH76"/>
      <c r="AI76"/>
      <c r="AJ76"/>
      <c r="AK76"/>
      <c r="AL76">
        <v>1</v>
      </c>
      <c r="AM76"/>
      <c r="AN76" s="19" t="s">
        <v>794</v>
      </c>
    </row>
    <row r="77" spans="1:40" s="19" customFormat="1" hidden="1" x14ac:dyDescent="0.3">
      <c r="A77" s="20" t="s">
        <v>187</v>
      </c>
      <c r="B77" s="20" t="s">
        <v>200</v>
      </c>
      <c r="C77" s="20" t="s">
        <v>201</v>
      </c>
      <c r="D77" s="8">
        <v>1</v>
      </c>
      <c r="E77" s="8"/>
      <c r="F77" s="8"/>
      <c r="G77" s="8">
        <v>1</v>
      </c>
      <c r="H77" s="1" t="s">
        <v>269</v>
      </c>
      <c r="I77" s="19" t="s">
        <v>664</v>
      </c>
      <c r="J77"/>
      <c r="K77"/>
      <c r="L77" s="20">
        <f t="shared" si="1"/>
        <v>14</v>
      </c>
      <c r="M77">
        <v>1</v>
      </c>
      <c r="N77">
        <v>2</v>
      </c>
      <c r="O77"/>
      <c r="P77"/>
      <c r="Q77"/>
      <c r="R77"/>
      <c r="S77">
        <v>3</v>
      </c>
      <c r="T77"/>
      <c r="U77"/>
      <c r="V77"/>
      <c r="W77"/>
      <c r="X77">
        <v>2</v>
      </c>
      <c r="Y77">
        <v>3</v>
      </c>
      <c r="Z77">
        <v>2</v>
      </c>
      <c r="AA77"/>
      <c r="AB77"/>
      <c r="AC77"/>
      <c r="AD77"/>
      <c r="AE77"/>
      <c r="AF77"/>
      <c r="AG77"/>
      <c r="AH77"/>
      <c r="AI77"/>
      <c r="AJ77"/>
      <c r="AK77"/>
      <c r="AL77">
        <v>1</v>
      </c>
      <c r="AM77"/>
      <c r="AN77" s="19" t="s">
        <v>795</v>
      </c>
    </row>
    <row r="78" spans="1:40" s="19" customFormat="1" hidden="1" x14ac:dyDescent="0.3">
      <c r="A78" s="20" t="s">
        <v>187</v>
      </c>
      <c r="B78" s="20" t="s">
        <v>200</v>
      </c>
      <c r="C78" s="20" t="s">
        <v>206</v>
      </c>
      <c r="D78" s="8">
        <v>1</v>
      </c>
      <c r="E78" s="8">
        <v>1</v>
      </c>
      <c r="F78" s="8"/>
      <c r="G78" s="8">
        <v>1</v>
      </c>
      <c r="H78" s="1" t="s">
        <v>269</v>
      </c>
      <c r="I78" s="19" t="s">
        <v>500</v>
      </c>
      <c r="J78" t="s">
        <v>483</v>
      </c>
      <c r="K78"/>
      <c r="L78" s="20">
        <f t="shared" si="1"/>
        <v>9</v>
      </c>
      <c r="M78">
        <v>1</v>
      </c>
      <c r="N78"/>
      <c r="O78"/>
      <c r="P78"/>
      <c r="Q78"/>
      <c r="R78"/>
      <c r="S78">
        <v>3</v>
      </c>
      <c r="T78"/>
      <c r="U78"/>
      <c r="V78"/>
      <c r="W78"/>
      <c r="X78"/>
      <c r="Y78">
        <v>3</v>
      </c>
      <c r="Z78">
        <v>1</v>
      </c>
      <c r="AA78"/>
      <c r="AB78"/>
      <c r="AC78"/>
      <c r="AD78"/>
      <c r="AE78"/>
      <c r="AF78"/>
      <c r="AG78"/>
      <c r="AH78"/>
      <c r="AI78"/>
      <c r="AJ78"/>
      <c r="AK78"/>
      <c r="AL78">
        <v>1</v>
      </c>
      <c r="AM78"/>
      <c r="AN78" s="19" t="s">
        <v>857</v>
      </c>
    </row>
    <row r="79" spans="1:40" s="19" customFormat="1" hidden="1" x14ac:dyDescent="0.3">
      <c r="A79" s="20" t="s">
        <v>187</v>
      </c>
      <c r="B79" s="20" t="s">
        <v>200</v>
      </c>
      <c r="C79" s="20" t="s">
        <v>206</v>
      </c>
      <c r="D79" s="8">
        <v>1</v>
      </c>
      <c r="E79" s="8"/>
      <c r="F79" s="8"/>
      <c r="G79" s="8">
        <v>1</v>
      </c>
      <c r="H79" s="1" t="s">
        <v>269</v>
      </c>
      <c r="I79" s="19" t="s">
        <v>501</v>
      </c>
      <c r="J79" t="s">
        <v>490</v>
      </c>
      <c r="K79"/>
      <c r="L79" s="20">
        <f t="shared" si="1"/>
        <v>9</v>
      </c>
      <c r="M79">
        <v>1</v>
      </c>
      <c r="N79"/>
      <c r="O79"/>
      <c r="P79"/>
      <c r="Q79"/>
      <c r="R79"/>
      <c r="S79">
        <v>3</v>
      </c>
      <c r="T79"/>
      <c r="U79"/>
      <c r="V79"/>
      <c r="W79"/>
      <c r="X79"/>
      <c r="Y79">
        <v>3</v>
      </c>
      <c r="Z79">
        <v>1</v>
      </c>
      <c r="AA79"/>
      <c r="AB79"/>
      <c r="AC79"/>
      <c r="AD79"/>
      <c r="AE79"/>
      <c r="AF79"/>
      <c r="AG79"/>
      <c r="AH79"/>
      <c r="AI79"/>
      <c r="AJ79"/>
      <c r="AK79"/>
      <c r="AL79">
        <v>1</v>
      </c>
      <c r="AM79"/>
      <c r="AN79" s="19" t="s">
        <v>860</v>
      </c>
    </row>
    <row r="80" spans="1:40" s="19" customFormat="1" hidden="1" x14ac:dyDescent="0.3">
      <c r="A80" s="20" t="s">
        <v>187</v>
      </c>
      <c r="B80" s="20" t="s">
        <v>200</v>
      </c>
      <c r="C80" s="20" t="s">
        <v>206</v>
      </c>
      <c r="D80" s="8">
        <v>1</v>
      </c>
      <c r="E80" s="8"/>
      <c r="F80" s="8"/>
      <c r="G80" s="8">
        <v>1</v>
      </c>
      <c r="H80" s="1" t="s">
        <v>269</v>
      </c>
      <c r="I80" s="19" t="s">
        <v>502</v>
      </c>
      <c r="J80" t="s">
        <v>491</v>
      </c>
      <c r="K80"/>
      <c r="L80" s="20">
        <f t="shared" si="1"/>
        <v>9</v>
      </c>
      <c r="M80">
        <v>1</v>
      </c>
      <c r="N80"/>
      <c r="O80"/>
      <c r="P80"/>
      <c r="Q80"/>
      <c r="R80"/>
      <c r="S80">
        <v>3</v>
      </c>
      <c r="T80"/>
      <c r="U80"/>
      <c r="V80"/>
      <c r="W80"/>
      <c r="X80"/>
      <c r="Y80">
        <v>3</v>
      </c>
      <c r="Z80">
        <v>1</v>
      </c>
      <c r="AA80"/>
      <c r="AB80"/>
      <c r="AC80"/>
      <c r="AD80"/>
      <c r="AE80"/>
      <c r="AF80"/>
      <c r="AG80"/>
      <c r="AH80"/>
      <c r="AI80"/>
      <c r="AJ80"/>
      <c r="AK80"/>
      <c r="AL80">
        <v>1</v>
      </c>
      <c r="AM80"/>
      <c r="AN80" s="19" t="s">
        <v>861</v>
      </c>
    </row>
    <row r="81" spans="1:40" s="19" customFormat="1" hidden="1" x14ac:dyDescent="0.3">
      <c r="A81" s="20" t="s">
        <v>187</v>
      </c>
      <c r="B81" s="20" t="s">
        <v>200</v>
      </c>
      <c r="C81" s="20" t="s">
        <v>206</v>
      </c>
      <c r="D81" s="8">
        <v>1</v>
      </c>
      <c r="E81" s="8"/>
      <c r="F81" s="8"/>
      <c r="G81" s="8">
        <v>1</v>
      </c>
      <c r="H81" s="1" t="s">
        <v>269</v>
      </c>
      <c r="I81" s="19" t="s">
        <v>505</v>
      </c>
      <c r="J81" t="s">
        <v>496</v>
      </c>
      <c r="K81" t="s">
        <v>497</v>
      </c>
      <c r="L81" s="20">
        <f t="shared" si="1"/>
        <v>9</v>
      </c>
      <c r="M81">
        <v>1</v>
      </c>
      <c r="N81"/>
      <c r="O81"/>
      <c r="P81"/>
      <c r="Q81"/>
      <c r="R81"/>
      <c r="S81">
        <v>3</v>
      </c>
      <c r="T81"/>
      <c r="U81"/>
      <c r="V81"/>
      <c r="W81"/>
      <c r="X81"/>
      <c r="Y81">
        <v>3</v>
      </c>
      <c r="Z81">
        <v>1</v>
      </c>
      <c r="AA81"/>
      <c r="AB81"/>
      <c r="AC81"/>
      <c r="AD81"/>
      <c r="AE81"/>
      <c r="AF81"/>
      <c r="AG81"/>
      <c r="AH81"/>
      <c r="AI81"/>
      <c r="AJ81"/>
      <c r="AK81"/>
      <c r="AL81">
        <v>1</v>
      </c>
      <c r="AM81"/>
      <c r="AN81" s="19" t="s">
        <v>862</v>
      </c>
    </row>
    <row r="82" spans="1:40" s="19" customFormat="1" hidden="1" x14ac:dyDescent="0.3">
      <c r="A82" s="20" t="s">
        <v>187</v>
      </c>
      <c r="B82" s="20" t="s">
        <v>200</v>
      </c>
      <c r="C82" s="20" t="s">
        <v>206</v>
      </c>
      <c r="D82" s="8">
        <v>1</v>
      </c>
      <c r="E82" s="8"/>
      <c r="F82" s="8"/>
      <c r="G82" s="8">
        <v>1</v>
      </c>
      <c r="H82" s="1" t="s">
        <v>269</v>
      </c>
      <c r="I82" s="19" t="s">
        <v>506</v>
      </c>
      <c r="J82" t="s">
        <v>496</v>
      </c>
      <c r="K82" t="s">
        <v>498</v>
      </c>
      <c r="L82" s="20">
        <f t="shared" si="1"/>
        <v>9</v>
      </c>
      <c r="M82">
        <v>1</v>
      </c>
      <c r="N82"/>
      <c r="O82"/>
      <c r="P82"/>
      <c r="Q82"/>
      <c r="R82"/>
      <c r="S82">
        <v>3</v>
      </c>
      <c r="T82"/>
      <c r="U82"/>
      <c r="V82"/>
      <c r="W82"/>
      <c r="X82"/>
      <c r="Y82">
        <v>3</v>
      </c>
      <c r="Z82">
        <v>1</v>
      </c>
      <c r="AA82"/>
      <c r="AB82"/>
      <c r="AC82"/>
      <c r="AD82"/>
      <c r="AE82"/>
      <c r="AF82"/>
      <c r="AG82"/>
      <c r="AH82"/>
      <c r="AI82"/>
      <c r="AJ82"/>
      <c r="AK82"/>
      <c r="AL82">
        <v>1</v>
      </c>
      <c r="AM82"/>
      <c r="AN82" s="19" t="s">
        <v>863</v>
      </c>
    </row>
    <row r="83" spans="1:40" s="19" customFormat="1" hidden="1" x14ac:dyDescent="0.3">
      <c r="A83" s="20" t="s">
        <v>187</v>
      </c>
      <c r="B83" s="20" t="s">
        <v>200</v>
      </c>
      <c r="C83" s="20" t="s">
        <v>206</v>
      </c>
      <c r="D83" s="8">
        <v>1</v>
      </c>
      <c r="E83" s="8"/>
      <c r="F83" s="8"/>
      <c r="G83" s="8">
        <v>1</v>
      </c>
      <c r="H83" s="1" t="s">
        <v>269</v>
      </c>
      <c r="I83" s="19" t="s">
        <v>507</v>
      </c>
      <c r="J83" t="s">
        <v>496</v>
      </c>
      <c r="K83" t="s">
        <v>499</v>
      </c>
      <c r="L83" s="20">
        <f t="shared" si="1"/>
        <v>9</v>
      </c>
      <c r="M83">
        <v>1</v>
      </c>
      <c r="N83"/>
      <c r="O83"/>
      <c r="P83"/>
      <c r="Q83"/>
      <c r="R83"/>
      <c r="S83">
        <v>3</v>
      </c>
      <c r="T83"/>
      <c r="U83"/>
      <c r="V83"/>
      <c r="W83"/>
      <c r="X83"/>
      <c r="Y83">
        <v>3</v>
      </c>
      <c r="Z83">
        <v>1</v>
      </c>
      <c r="AA83"/>
      <c r="AB83"/>
      <c r="AC83"/>
      <c r="AD83"/>
      <c r="AE83"/>
      <c r="AF83"/>
      <c r="AG83"/>
      <c r="AH83"/>
      <c r="AI83"/>
      <c r="AJ83"/>
      <c r="AK83"/>
      <c r="AL83">
        <v>1</v>
      </c>
      <c r="AM83"/>
      <c r="AN83" s="19" t="s">
        <v>863</v>
      </c>
    </row>
    <row r="84" spans="1:40" s="19" customFormat="1" hidden="1" x14ac:dyDescent="0.3">
      <c r="A84" s="20" t="s">
        <v>187</v>
      </c>
      <c r="B84" s="20" t="s">
        <v>200</v>
      </c>
      <c r="C84" s="20" t="s">
        <v>206</v>
      </c>
      <c r="D84" s="8">
        <v>1</v>
      </c>
      <c r="E84" s="8"/>
      <c r="F84" s="8"/>
      <c r="G84" s="8">
        <v>1</v>
      </c>
      <c r="H84" s="1" t="s">
        <v>269</v>
      </c>
      <c r="I84" s="19" t="s">
        <v>504</v>
      </c>
      <c r="J84" t="s">
        <v>492</v>
      </c>
      <c r="K84"/>
      <c r="L84" s="20">
        <f t="shared" si="1"/>
        <v>9</v>
      </c>
      <c r="M84">
        <v>1</v>
      </c>
      <c r="N84"/>
      <c r="O84"/>
      <c r="P84"/>
      <c r="Q84"/>
      <c r="R84"/>
      <c r="S84">
        <v>3</v>
      </c>
      <c r="T84"/>
      <c r="U84"/>
      <c r="V84"/>
      <c r="W84"/>
      <c r="X84"/>
      <c r="Y84">
        <v>3</v>
      </c>
      <c r="Z84">
        <v>1</v>
      </c>
      <c r="AA84"/>
      <c r="AB84"/>
      <c r="AC84"/>
      <c r="AD84"/>
      <c r="AE84"/>
      <c r="AF84"/>
      <c r="AG84"/>
      <c r="AH84"/>
      <c r="AI84"/>
      <c r="AJ84"/>
      <c r="AK84"/>
      <c r="AL84">
        <v>1</v>
      </c>
      <c r="AM84"/>
      <c r="AN84" s="19" t="s">
        <v>861</v>
      </c>
    </row>
    <row r="85" spans="1:40" s="19" customFormat="1" hidden="1" x14ac:dyDescent="0.3">
      <c r="A85" s="20" t="s">
        <v>187</v>
      </c>
      <c r="B85" s="20" t="s">
        <v>200</v>
      </c>
      <c r="C85" s="20" t="s">
        <v>206</v>
      </c>
      <c r="D85" s="8">
        <v>1</v>
      </c>
      <c r="E85" s="8"/>
      <c r="F85" s="8"/>
      <c r="G85" s="8">
        <v>1</v>
      </c>
      <c r="H85" s="1" t="s">
        <v>269</v>
      </c>
      <c r="I85" s="19" t="s">
        <v>503</v>
      </c>
      <c r="J85" t="s">
        <v>493</v>
      </c>
      <c r="K85"/>
      <c r="L85" s="20">
        <f t="shared" si="1"/>
        <v>9</v>
      </c>
      <c r="M85">
        <v>1</v>
      </c>
      <c r="N85"/>
      <c r="O85"/>
      <c r="P85"/>
      <c r="Q85"/>
      <c r="R85"/>
      <c r="S85">
        <v>3</v>
      </c>
      <c r="T85"/>
      <c r="U85"/>
      <c r="V85"/>
      <c r="W85"/>
      <c r="X85"/>
      <c r="Y85">
        <v>3</v>
      </c>
      <c r="Z85">
        <v>1</v>
      </c>
      <c r="AA85"/>
      <c r="AB85"/>
      <c r="AC85"/>
      <c r="AD85"/>
      <c r="AE85"/>
      <c r="AF85"/>
      <c r="AG85"/>
      <c r="AH85"/>
      <c r="AI85"/>
      <c r="AJ85"/>
      <c r="AK85"/>
      <c r="AL85">
        <v>1</v>
      </c>
      <c r="AM85"/>
      <c r="AN85" s="19" t="s">
        <v>861</v>
      </c>
    </row>
    <row r="86" spans="1:40" s="19" customFormat="1" hidden="1" x14ac:dyDescent="0.3">
      <c r="A86" s="20" t="s">
        <v>187</v>
      </c>
      <c r="B86" s="20" t="s">
        <v>200</v>
      </c>
      <c r="C86" s="20" t="s">
        <v>206</v>
      </c>
      <c r="D86" s="8">
        <v>1</v>
      </c>
      <c r="E86" s="8"/>
      <c r="F86" s="8"/>
      <c r="G86" s="8">
        <v>1</v>
      </c>
      <c r="H86" s="1" t="s">
        <v>269</v>
      </c>
      <c r="I86" s="19" t="s">
        <v>508</v>
      </c>
      <c r="J86" t="s">
        <v>494</v>
      </c>
      <c r="K86"/>
      <c r="L86" s="20">
        <f t="shared" si="1"/>
        <v>9</v>
      </c>
      <c r="M86">
        <v>1</v>
      </c>
      <c r="N86"/>
      <c r="O86"/>
      <c r="P86"/>
      <c r="Q86"/>
      <c r="R86"/>
      <c r="S86">
        <v>3</v>
      </c>
      <c r="T86"/>
      <c r="U86"/>
      <c r="V86"/>
      <c r="W86"/>
      <c r="X86"/>
      <c r="Y86">
        <v>3</v>
      </c>
      <c r="Z86">
        <v>1</v>
      </c>
      <c r="AA86"/>
      <c r="AB86"/>
      <c r="AC86"/>
      <c r="AD86"/>
      <c r="AE86"/>
      <c r="AF86"/>
      <c r="AG86"/>
      <c r="AH86"/>
      <c r="AI86"/>
      <c r="AJ86"/>
      <c r="AK86"/>
      <c r="AL86">
        <v>1</v>
      </c>
      <c r="AM86"/>
      <c r="AN86" s="19" t="s">
        <v>870</v>
      </c>
    </row>
    <row r="87" spans="1:40" s="19" customFormat="1" hidden="1" x14ac:dyDescent="0.3">
      <c r="A87" s="20" t="s">
        <v>187</v>
      </c>
      <c r="B87" s="20" t="s">
        <v>200</v>
      </c>
      <c r="C87" s="20" t="s">
        <v>206</v>
      </c>
      <c r="D87" s="8">
        <v>1</v>
      </c>
      <c r="E87" s="8"/>
      <c r="F87" s="8"/>
      <c r="G87" s="8">
        <v>1</v>
      </c>
      <c r="H87" s="1" t="s">
        <v>269</v>
      </c>
      <c r="I87" s="19" t="s">
        <v>509</v>
      </c>
      <c r="J87" t="s">
        <v>495</v>
      </c>
      <c r="K87"/>
      <c r="L87" s="20">
        <f t="shared" si="1"/>
        <v>9</v>
      </c>
      <c r="M87">
        <v>1</v>
      </c>
      <c r="N87"/>
      <c r="O87"/>
      <c r="P87"/>
      <c r="Q87"/>
      <c r="R87"/>
      <c r="S87">
        <v>3</v>
      </c>
      <c r="T87"/>
      <c r="U87"/>
      <c r="V87"/>
      <c r="W87"/>
      <c r="X87"/>
      <c r="Y87">
        <v>3</v>
      </c>
      <c r="Z87">
        <v>1</v>
      </c>
      <c r="AA87"/>
      <c r="AB87"/>
      <c r="AC87"/>
      <c r="AD87"/>
      <c r="AE87"/>
      <c r="AF87"/>
      <c r="AG87"/>
      <c r="AH87"/>
      <c r="AI87"/>
      <c r="AJ87"/>
      <c r="AK87"/>
      <c r="AL87">
        <v>1</v>
      </c>
      <c r="AM87"/>
      <c r="AN87" s="19" t="s">
        <v>861</v>
      </c>
    </row>
    <row r="88" spans="1:40" s="19" customFormat="1" hidden="1" x14ac:dyDescent="0.3">
      <c r="A88" s="20" t="s">
        <v>187</v>
      </c>
      <c r="B88" s="20" t="s">
        <v>200</v>
      </c>
      <c r="C88" s="20" t="s">
        <v>206</v>
      </c>
      <c r="D88" t="s">
        <v>509</v>
      </c>
      <c r="E88" s="8"/>
      <c r="F88" s="8"/>
      <c r="G88" s="8"/>
      <c r="H88" s="1"/>
      <c r="I88" s="19" t="s">
        <v>1175</v>
      </c>
      <c r="J88"/>
      <c r="K88"/>
      <c r="L88" s="20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40" s="19" customFormat="1" hidden="1" x14ac:dyDescent="0.3">
      <c r="A89" s="20" t="s">
        <v>187</v>
      </c>
      <c r="B89" s="20" t="s">
        <v>200</v>
      </c>
      <c r="C89" s="20" t="s">
        <v>205</v>
      </c>
      <c r="D89" s="8">
        <v>1</v>
      </c>
      <c r="E89" s="8">
        <v>1</v>
      </c>
      <c r="F89" s="8"/>
      <c r="G89" s="8">
        <v>1</v>
      </c>
      <c r="H89" s="1" t="s">
        <v>269</v>
      </c>
      <c r="I89" s="19" t="s">
        <v>482</v>
      </c>
      <c r="J89" t="s">
        <v>483</v>
      </c>
      <c r="K89"/>
      <c r="L89" s="20">
        <f t="shared" si="1"/>
        <v>5</v>
      </c>
      <c r="M89">
        <v>1</v>
      </c>
      <c r="N89"/>
      <c r="O89"/>
      <c r="P89"/>
      <c r="Q89"/>
      <c r="R89"/>
      <c r="S89"/>
      <c r="T89"/>
      <c r="U89"/>
      <c r="V89"/>
      <c r="W89"/>
      <c r="X89">
        <v>2</v>
      </c>
      <c r="Y89"/>
      <c r="Z89">
        <v>1</v>
      </c>
      <c r="AA89"/>
      <c r="AB89"/>
      <c r="AC89"/>
      <c r="AD89"/>
      <c r="AE89"/>
      <c r="AF89"/>
      <c r="AG89"/>
      <c r="AH89"/>
      <c r="AI89"/>
      <c r="AJ89"/>
      <c r="AK89"/>
      <c r="AL89">
        <v>1</v>
      </c>
      <c r="AM89"/>
      <c r="AN89" s="19" t="s">
        <v>973</v>
      </c>
    </row>
    <row r="90" spans="1:40" s="19" customFormat="1" hidden="1" x14ac:dyDescent="0.3">
      <c r="A90" s="20" t="s">
        <v>187</v>
      </c>
      <c r="B90" s="20" t="s">
        <v>200</v>
      </c>
      <c r="C90" s="20" t="s">
        <v>205</v>
      </c>
      <c r="D90" s="8">
        <v>1</v>
      </c>
      <c r="E90" s="8"/>
      <c r="F90" s="8"/>
      <c r="G90" s="8">
        <v>1</v>
      </c>
      <c r="H90" s="1" t="s">
        <v>269</v>
      </c>
      <c r="I90" s="19" t="s">
        <v>487</v>
      </c>
      <c r="J90" t="s">
        <v>484</v>
      </c>
      <c r="K90"/>
      <c r="L90" s="20">
        <f t="shared" si="1"/>
        <v>5</v>
      </c>
      <c r="M90">
        <v>1</v>
      </c>
      <c r="N90"/>
      <c r="O90"/>
      <c r="P90"/>
      <c r="Q90"/>
      <c r="R90"/>
      <c r="S90"/>
      <c r="T90"/>
      <c r="U90"/>
      <c r="V90"/>
      <c r="W90"/>
      <c r="X90">
        <v>2</v>
      </c>
      <c r="Y90"/>
      <c r="Z90">
        <v>1</v>
      </c>
      <c r="AA90"/>
      <c r="AB90"/>
      <c r="AC90"/>
      <c r="AD90"/>
      <c r="AE90"/>
      <c r="AF90"/>
      <c r="AG90"/>
      <c r="AH90"/>
      <c r="AI90"/>
      <c r="AJ90"/>
      <c r="AK90"/>
      <c r="AL90">
        <v>1</v>
      </c>
      <c r="AM90"/>
      <c r="AN90" s="19" t="s">
        <v>861</v>
      </c>
    </row>
    <row r="91" spans="1:40" s="19" customFormat="1" hidden="1" x14ac:dyDescent="0.3">
      <c r="A91" s="20" t="s">
        <v>187</v>
      </c>
      <c r="B91" s="20" t="s">
        <v>200</v>
      </c>
      <c r="C91" s="20" t="s">
        <v>205</v>
      </c>
      <c r="D91" s="8">
        <v>1</v>
      </c>
      <c r="E91" s="8"/>
      <c r="F91" s="8"/>
      <c r="G91" s="8">
        <v>1</v>
      </c>
      <c r="H91" s="1" t="s">
        <v>269</v>
      </c>
      <c r="I91" s="19" t="s">
        <v>488</v>
      </c>
      <c r="J91" t="s">
        <v>485</v>
      </c>
      <c r="K91"/>
      <c r="L91" s="20">
        <f t="shared" si="1"/>
        <v>5</v>
      </c>
      <c r="M91">
        <v>1</v>
      </c>
      <c r="N91"/>
      <c r="O91"/>
      <c r="P91"/>
      <c r="Q91"/>
      <c r="R91"/>
      <c r="S91"/>
      <c r="T91"/>
      <c r="U91"/>
      <c r="V91"/>
      <c r="W91"/>
      <c r="X91">
        <v>2</v>
      </c>
      <c r="Y91"/>
      <c r="Z91">
        <v>1</v>
      </c>
      <c r="AA91"/>
      <c r="AB91"/>
      <c r="AC91"/>
      <c r="AD91"/>
      <c r="AE91"/>
      <c r="AF91"/>
      <c r="AG91"/>
      <c r="AH91"/>
      <c r="AI91"/>
      <c r="AJ91"/>
      <c r="AK91"/>
      <c r="AL91">
        <v>1</v>
      </c>
      <c r="AM91"/>
      <c r="AN91" s="19" t="s">
        <v>974</v>
      </c>
    </row>
    <row r="92" spans="1:40" s="19" customFormat="1" hidden="1" x14ac:dyDescent="0.3">
      <c r="A92" s="20" t="s">
        <v>187</v>
      </c>
      <c r="B92" s="20" t="s">
        <v>200</v>
      </c>
      <c r="C92" s="20" t="s">
        <v>205</v>
      </c>
      <c r="D92" s="8">
        <v>1</v>
      </c>
      <c r="E92" s="8"/>
      <c r="F92" s="8"/>
      <c r="G92" s="8">
        <v>1</v>
      </c>
      <c r="H92" s="1" t="s">
        <v>269</v>
      </c>
      <c r="I92" s="19" t="s">
        <v>489</v>
      </c>
      <c r="J92" t="s">
        <v>486</v>
      </c>
      <c r="K92"/>
      <c r="L92" s="20">
        <f t="shared" si="1"/>
        <v>5</v>
      </c>
      <c r="M92">
        <v>1</v>
      </c>
      <c r="N92"/>
      <c r="O92"/>
      <c r="P92"/>
      <c r="Q92"/>
      <c r="R92"/>
      <c r="S92"/>
      <c r="T92"/>
      <c r="U92"/>
      <c r="V92"/>
      <c r="W92"/>
      <c r="X92">
        <v>2</v>
      </c>
      <c r="Y92"/>
      <c r="Z92">
        <v>1</v>
      </c>
      <c r="AA92"/>
      <c r="AB92"/>
      <c r="AC92"/>
      <c r="AD92"/>
      <c r="AE92"/>
      <c r="AF92"/>
      <c r="AG92"/>
      <c r="AH92"/>
      <c r="AI92"/>
      <c r="AJ92"/>
      <c r="AK92"/>
      <c r="AL92">
        <v>1</v>
      </c>
      <c r="AM92"/>
      <c r="AN92" s="19" t="s">
        <v>974</v>
      </c>
    </row>
    <row r="93" spans="1:40" s="19" customFormat="1" hidden="1" x14ac:dyDescent="0.3">
      <c r="A93" s="20" t="s">
        <v>187</v>
      </c>
      <c r="B93" s="20" t="s">
        <v>200</v>
      </c>
      <c r="C93" s="20" t="s">
        <v>202</v>
      </c>
      <c r="D93" s="8">
        <v>1</v>
      </c>
      <c r="E93" s="8">
        <v>1</v>
      </c>
      <c r="F93" s="8"/>
      <c r="G93" s="8">
        <v>1</v>
      </c>
      <c r="H93" s="1" t="s">
        <v>269</v>
      </c>
      <c r="I93" s="19" t="s">
        <v>477</v>
      </c>
      <c r="J93"/>
      <c r="K93"/>
      <c r="L93" s="20">
        <f t="shared" si="1"/>
        <v>3</v>
      </c>
      <c r="M93">
        <v>1</v>
      </c>
      <c r="N93"/>
      <c r="O93"/>
      <c r="P93"/>
      <c r="Q93"/>
      <c r="R93"/>
      <c r="S93"/>
      <c r="T93"/>
      <c r="U93"/>
      <c r="V93"/>
      <c r="W93"/>
      <c r="X93"/>
      <c r="Y93"/>
      <c r="Z93">
        <v>1</v>
      </c>
      <c r="AA93"/>
      <c r="AB93"/>
      <c r="AC93"/>
      <c r="AD93"/>
      <c r="AE93"/>
      <c r="AF93"/>
      <c r="AG93"/>
      <c r="AH93"/>
      <c r="AI93"/>
      <c r="AJ93"/>
      <c r="AK93"/>
      <c r="AL93">
        <v>1</v>
      </c>
      <c r="AM93"/>
      <c r="AN93" s="19" t="s">
        <v>1030</v>
      </c>
    </row>
    <row r="94" spans="1:40" s="19" customFormat="1" hidden="1" x14ac:dyDescent="0.3">
      <c r="A94" s="20" t="s">
        <v>187</v>
      </c>
      <c r="B94" s="20" t="s">
        <v>200</v>
      </c>
      <c r="C94" s="20" t="s">
        <v>204</v>
      </c>
      <c r="D94" s="8">
        <v>1</v>
      </c>
      <c r="E94" s="8">
        <v>1</v>
      </c>
      <c r="F94" s="8"/>
      <c r="G94" s="8">
        <v>1</v>
      </c>
      <c r="H94" s="1" t="s">
        <v>269</v>
      </c>
      <c r="I94" s="19" t="s">
        <v>480</v>
      </c>
      <c r="J94"/>
      <c r="K94"/>
      <c r="L94" s="20">
        <f t="shared" si="1"/>
        <v>3</v>
      </c>
      <c r="M94"/>
      <c r="N94"/>
      <c r="O94"/>
      <c r="P94"/>
      <c r="Q94"/>
      <c r="R94"/>
      <c r="S94">
        <v>1</v>
      </c>
      <c r="T94"/>
      <c r="U94"/>
      <c r="V94"/>
      <c r="W94"/>
      <c r="X94"/>
      <c r="Y94">
        <v>1</v>
      </c>
      <c r="Z94"/>
      <c r="AA94"/>
      <c r="AB94"/>
      <c r="AC94"/>
      <c r="AD94"/>
      <c r="AE94"/>
      <c r="AF94"/>
      <c r="AG94"/>
      <c r="AH94"/>
      <c r="AI94"/>
      <c r="AJ94"/>
      <c r="AK94"/>
      <c r="AL94">
        <v>1</v>
      </c>
      <c r="AM94"/>
      <c r="AN94" s="19" t="s">
        <v>973</v>
      </c>
    </row>
    <row r="95" spans="1:40" s="19" customFormat="1" hidden="1" x14ac:dyDescent="0.3">
      <c r="A95" s="20" t="s">
        <v>187</v>
      </c>
      <c r="B95" s="20" t="s">
        <v>200</v>
      </c>
      <c r="C95" s="20" t="s">
        <v>204</v>
      </c>
      <c r="D95" s="8">
        <v>1</v>
      </c>
      <c r="E95" s="8"/>
      <c r="F95" s="8"/>
      <c r="G95" s="8">
        <v>1</v>
      </c>
      <c r="H95" s="1" t="s">
        <v>269</v>
      </c>
      <c r="I95" s="19" t="s">
        <v>481</v>
      </c>
      <c r="J95"/>
      <c r="K95"/>
      <c r="L95" s="20">
        <f t="shared" si="1"/>
        <v>3</v>
      </c>
      <c r="M95"/>
      <c r="N95"/>
      <c r="O95"/>
      <c r="P95"/>
      <c r="Q95"/>
      <c r="R95"/>
      <c r="S95">
        <v>1</v>
      </c>
      <c r="T95"/>
      <c r="U95"/>
      <c r="V95"/>
      <c r="W95"/>
      <c r="X95"/>
      <c r="Y95">
        <v>1</v>
      </c>
      <c r="Z95"/>
      <c r="AA95"/>
      <c r="AB95"/>
      <c r="AC95"/>
      <c r="AD95"/>
      <c r="AE95"/>
      <c r="AF95"/>
      <c r="AG95"/>
      <c r="AH95"/>
      <c r="AI95"/>
      <c r="AJ95"/>
      <c r="AK95"/>
      <c r="AL95">
        <v>1</v>
      </c>
      <c r="AM95"/>
      <c r="AN95" s="19" t="s">
        <v>973</v>
      </c>
    </row>
    <row r="96" spans="1:40" s="19" customFormat="1" hidden="1" x14ac:dyDescent="0.3">
      <c r="A96" s="20" t="s">
        <v>187</v>
      </c>
      <c r="B96" s="20" t="s">
        <v>200</v>
      </c>
      <c r="C96" s="20" t="s">
        <v>203</v>
      </c>
      <c r="D96" s="8">
        <v>1</v>
      </c>
      <c r="E96" s="8">
        <v>1</v>
      </c>
      <c r="F96" s="8"/>
      <c r="G96" s="8">
        <v>1</v>
      </c>
      <c r="H96" s="1" t="s">
        <v>269</v>
      </c>
      <c r="I96" s="19" t="s">
        <v>478</v>
      </c>
      <c r="J96"/>
      <c r="K96"/>
      <c r="L96" s="20">
        <f t="shared" si="1"/>
        <v>1</v>
      </c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>
        <v>1</v>
      </c>
      <c r="AM96"/>
      <c r="AN96" s="19" t="s">
        <v>757</v>
      </c>
    </row>
    <row r="97" spans="1:40" s="19" customFormat="1" hidden="1" x14ac:dyDescent="0.3">
      <c r="A97" s="20" t="s">
        <v>187</v>
      </c>
      <c r="B97" s="20" t="s">
        <v>200</v>
      </c>
      <c r="C97" s="20" t="s">
        <v>203</v>
      </c>
      <c r="D97" s="8">
        <v>1</v>
      </c>
      <c r="E97" s="8"/>
      <c r="F97" s="8"/>
      <c r="G97" s="8">
        <v>1</v>
      </c>
      <c r="H97" s="1" t="s">
        <v>269</v>
      </c>
      <c r="I97" s="19" t="s">
        <v>479</v>
      </c>
      <c r="J97"/>
      <c r="K97"/>
      <c r="L97" s="20">
        <f t="shared" si="1"/>
        <v>1</v>
      </c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>
        <v>1</v>
      </c>
      <c r="AM97"/>
      <c r="AN97" s="19" t="s">
        <v>757</v>
      </c>
    </row>
    <row r="98" spans="1:40" s="19" customFormat="1" hidden="1" x14ac:dyDescent="0.3">
      <c r="A98" s="20" t="s">
        <v>187</v>
      </c>
      <c r="B98" s="20" t="s">
        <v>200</v>
      </c>
      <c r="C98" s="20" t="s">
        <v>207</v>
      </c>
      <c r="D98" s="8">
        <v>1</v>
      </c>
      <c r="E98" s="8">
        <v>1</v>
      </c>
      <c r="F98" s="8"/>
      <c r="G98" s="8">
        <v>1</v>
      </c>
      <c r="H98" s="1" t="s">
        <v>269</v>
      </c>
      <c r="I98" s="19" t="s">
        <v>510</v>
      </c>
      <c r="J98"/>
      <c r="K98"/>
      <c r="L98" s="20">
        <f t="shared" si="1"/>
        <v>1</v>
      </c>
      <c r="M98">
        <v>1</v>
      </c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 s="19" t="s">
        <v>1071</v>
      </c>
    </row>
    <row r="99" spans="1:40" s="19" customFormat="1" hidden="1" x14ac:dyDescent="0.3">
      <c r="A99" s="20" t="s">
        <v>187</v>
      </c>
      <c r="B99" s="20" t="s">
        <v>200</v>
      </c>
      <c r="C99" s="20" t="s">
        <v>208</v>
      </c>
      <c r="D99" s="8">
        <v>1</v>
      </c>
      <c r="E99" s="8">
        <v>1</v>
      </c>
      <c r="F99" s="8"/>
      <c r="G99" s="8">
        <v>1</v>
      </c>
      <c r="H99" s="1" t="s">
        <v>269</v>
      </c>
      <c r="I99" s="19" t="s">
        <v>512</v>
      </c>
      <c r="J99"/>
      <c r="K99"/>
      <c r="L99" s="20">
        <f t="shared" si="1"/>
        <v>1</v>
      </c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>
        <v>1</v>
      </c>
      <c r="AM99"/>
      <c r="AN99" s="19" t="s">
        <v>757</v>
      </c>
    </row>
    <row r="100" spans="1:40" s="19" customFormat="1" hidden="1" x14ac:dyDescent="0.3">
      <c r="A100" s="20" t="s">
        <v>187</v>
      </c>
      <c r="B100" s="20" t="s">
        <v>200</v>
      </c>
      <c r="C100" s="20" t="s">
        <v>208</v>
      </c>
      <c r="D100" s="8">
        <v>1</v>
      </c>
      <c r="E100" s="8"/>
      <c r="F100" s="8"/>
      <c r="G100" s="8">
        <v>1</v>
      </c>
      <c r="H100" s="1" t="s">
        <v>269</v>
      </c>
      <c r="I100" s="19" t="s">
        <v>511</v>
      </c>
      <c r="J100"/>
      <c r="K100"/>
      <c r="L100" s="20">
        <f t="shared" si="1"/>
        <v>1</v>
      </c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>
        <v>1</v>
      </c>
      <c r="AM100"/>
      <c r="AN100" s="19" t="s">
        <v>757</v>
      </c>
    </row>
    <row r="101" spans="1:40" s="19" customFormat="1" hidden="1" x14ac:dyDescent="0.3">
      <c r="A101" s="20" t="s">
        <v>187</v>
      </c>
      <c r="B101" s="20" t="s">
        <v>200</v>
      </c>
      <c r="C101" s="20" t="s">
        <v>209</v>
      </c>
      <c r="D101" s="8">
        <v>1</v>
      </c>
      <c r="E101" s="8">
        <v>1</v>
      </c>
      <c r="F101" s="8"/>
      <c r="G101" s="8">
        <v>1</v>
      </c>
      <c r="H101" s="1" t="s">
        <v>269</v>
      </c>
      <c r="I101" s="19" t="s">
        <v>516</v>
      </c>
      <c r="J101"/>
      <c r="K101"/>
      <c r="L101" s="20">
        <f t="shared" si="1"/>
        <v>0</v>
      </c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 s="19" t="s">
        <v>1094</v>
      </c>
    </row>
    <row r="102" spans="1:40" s="29" customFormat="1" hidden="1" x14ac:dyDescent="0.3">
      <c r="A102" s="28" t="s">
        <v>235</v>
      </c>
      <c r="B102" s="30" t="s">
        <v>262</v>
      </c>
      <c r="C102" s="31" t="s">
        <v>236</v>
      </c>
      <c r="D102" s="7">
        <v>1</v>
      </c>
      <c r="E102" s="7">
        <v>1</v>
      </c>
      <c r="F102" s="7"/>
      <c r="G102" s="7">
        <v>1</v>
      </c>
      <c r="H102" s="2" t="s">
        <v>269</v>
      </c>
      <c r="I102" s="29" t="s">
        <v>577</v>
      </c>
      <c r="J102"/>
      <c r="K102"/>
      <c r="L102" s="28">
        <f t="shared" si="1"/>
        <v>3</v>
      </c>
      <c r="M102">
        <v>1</v>
      </c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>
        <v>2</v>
      </c>
      <c r="AM102"/>
      <c r="AN102" s="29" t="s">
        <v>1034</v>
      </c>
    </row>
    <row r="103" spans="1:40" s="29" customFormat="1" hidden="1" x14ac:dyDescent="0.3">
      <c r="A103" s="28" t="s">
        <v>235</v>
      </c>
      <c r="B103" s="30" t="s">
        <v>262</v>
      </c>
      <c r="C103" s="31" t="s">
        <v>236</v>
      </c>
      <c r="D103" s="7">
        <v>1</v>
      </c>
      <c r="E103" s="7"/>
      <c r="F103" s="7"/>
      <c r="G103" s="7">
        <v>1</v>
      </c>
      <c r="H103" s="2" t="s">
        <v>269</v>
      </c>
      <c r="I103" s="29" t="s">
        <v>578</v>
      </c>
      <c r="J103"/>
      <c r="K103"/>
      <c r="L103" s="28">
        <f t="shared" si="1"/>
        <v>3</v>
      </c>
      <c r="M103">
        <v>1</v>
      </c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>
        <v>2</v>
      </c>
      <c r="AM103"/>
      <c r="AN103" s="29" t="s">
        <v>1035</v>
      </c>
    </row>
    <row r="104" spans="1:40" s="29" customFormat="1" hidden="1" x14ac:dyDescent="0.3">
      <c r="A104" s="28" t="s">
        <v>235</v>
      </c>
      <c r="B104" s="30" t="s">
        <v>262</v>
      </c>
      <c r="C104" s="31" t="s">
        <v>237</v>
      </c>
      <c r="D104" s="7">
        <v>1</v>
      </c>
      <c r="E104" s="7">
        <v>1</v>
      </c>
      <c r="F104" s="7"/>
      <c r="G104" s="7">
        <v>1</v>
      </c>
      <c r="H104" s="2" t="s">
        <v>269</v>
      </c>
      <c r="I104" s="29" t="s">
        <v>579</v>
      </c>
      <c r="J104"/>
      <c r="K104"/>
      <c r="L104" s="28">
        <f t="shared" si="1"/>
        <v>3</v>
      </c>
      <c r="M104">
        <v>1</v>
      </c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>
        <v>2</v>
      </c>
      <c r="AM104"/>
      <c r="AN104" s="29" t="s">
        <v>731</v>
      </c>
    </row>
    <row r="105" spans="1:40" s="29" customFormat="1" hidden="1" x14ac:dyDescent="0.3">
      <c r="A105" s="28" t="s">
        <v>235</v>
      </c>
      <c r="B105" s="30" t="s">
        <v>262</v>
      </c>
      <c r="C105" s="31" t="s">
        <v>238</v>
      </c>
      <c r="D105" s="7">
        <v>1</v>
      </c>
      <c r="E105" s="7">
        <v>1</v>
      </c>
      <c r="F105" s="7"/>
      <c r="G105" s="7">
        <v>1</v>
      </c>
      <c r="H105" s="2" t="s">
        <v>269</v>
      </c>
      <c r="I105" s="29" t="s">
        <v>580</v>
      </c>
      <c r="J105"/>
      <c r="K105"/>
      <c r="L105" s="28">
        <f t="shared" si="1"/>
        <v>3</v>
      </c>
      <c r="M105">
        <v>1</v>
      </c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>
        <v>2</v>
      </c>
      <c r="AM105"/>
      <c r="AN105" s="29" t="s">
        <v>731</v>
      </c>
    </row>
    <row r="106" spans="1:40" s="29" customFormat="1" hidden="1" x14ac:dyDescent="0.3">
      <c r="A106" s="28" t="s">
        <v>235</v>
      </c>
      <c r="B106" s="30" t="s">
        <v>262</v>
      </c>
      <c r="C106" s="31" t="s">
        <v>239</v>
      </c>
      <c r="D106" s="7">
        <v>1</v>
      </c>
      <c r="E106" s="7">
        <v>1</v>
      </c>
      <c r="F106" s="7">
        <v>1</v>
      </c>
      <c r="G106" s="7"/>
      <c r="H106" s="2" t="s">
        <v>268</v>
      </c>
      <c r="I106" s="29" t="s">
        <v>645</v>
      </c>
      <c r="J106"/>
      <c r="K106"/>
      <c r="L106" s="28">
        <f t="shared" si="1"/>
        <v>2</v>
      </c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>
        <v>2</v>
      </c>
      <c r="AM106"/>
    </row>
    <row r="107" spans="1:40" s="29" customFormat="1" hidden="1" x14ac:dyDescent="0.3">
      <c r="A107" s="28" t="s">
        <v>235</v>
      </c>
      <c r="B107" s="30" t="s">
        <v>262</v>
      </c>
      <c r="C107" s="31" t="s">
        <v>20</v>
      </c>
      <c r="D107" s="7">
        <v>1</v>
      </c>
      <c r="E107" s="7">
        <v>1</v>
      </c>
      <c r="F107" s="7"/>
      <c r="G107" s="7">
        <v>1</v>
      </c>
      <c r="H107" s="2" t="s">
        <v>269</v>
      </c>
      <c r="I107" s="29" t="s">
        <v>581</v>
      </c>
      <c r="J107"/>
      <c r="K107"/>
      <c r="L107" s="28">
        <f t="shared" si="1"/>
        <v>2</v>
      </c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>
        <v>2</v>
      </c>
      <c r="AM107"/>
      <c r="AN107" s="29" t="s">
        <v>1047</v>
      </c>
    </row>
    <row r="108" spans="1:40" s="29" customFormat="1" hidden="1" x14ac:dyDescent="0.3">
      <c r="A108" s="28" t="s">
        <v>235</v>
      </c>
      <c r="B108" s="30" t="s">
        <v>262</v>
      </c>
      <c r="C108" s="31" t="s">
        <v>20</v>
      </c>
      <c r="D108" s="7">
        <v>1</v>
      </c>
      <c r="E108" s="7"/>
      <c r="F108" s="7"/>
      <c r="G108" s="7">
        <v>1</v>
      </c>
      <c r="H108" s="2" t="s">
        <v>269</v>
      </c>
      <c r="I108" s="29" t="s">
        <v>582</v>
      </c>
      <c r="J108"/>
      <c r="K108"/>
      <c r="L108" s="28">
        <f t="shared" si="1"/>
        <v>2</v>
      </c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>
        <v>2</v>
      </c>
      <c r="AM108"/>
      <c r="AN108" s="29" t="s">
        <v>1047</v>
      </c>
    </row>
    <row r="109" spans="1:40" s="29" customFormat="1" hidden="1" x14ac:dyDescent="0.3">
      <c r="A109" s="28" t="s">
        <v>235</v>
      </c>
      <c r="B109" s="30" t="s">
        <v>262</v>
      </c>
      <c r="C109" s="31" t="s">
        <v>240</v>
      </c>
      <c r="D109" s="7">
        <v>1</v>
      </c>
      <c r="E109" s="7">
        <v>1</v>
      </c>
      <c r="F109" s="7"/>
      <c r="G109" s="7">
        <v>1</v>
      </c>
      <c r="H109" s="2" t="s">
        <v>269</v>
      </c>
      <c r="I109" s="29" t="s">
        <v>583</v>
      </c>
      <c r="J109"/>
      <c r="K109"/>
      <c r="L109" s="28">
        <f t="shared" si="1"/>
        <v>0</v>
      </c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 s="29" t="s">
        <v>1100</v>
      </c>
    </row>
    <row r="110" spans="1:40" s="29" customFormat="1" hidden="1" x14ac:dyDescent="0.3">
      <c r="A110" s="28" t="s">
        <v>241</v>
      </c>
      <c r="B110" s="30" t="s">
        <v>262</v>
      </c>
      <c r="C110" s="31" t="s">
        <v>254</v>
      </c>
      <c r="D110" s="7">
        <v>1</v>
      </c>
      <c r="E110" s="7">
        <v>1</v>
      </c>
      <c r="F110" s="7"/>
      <c r="G110" s="7">
        <v>1</v>
      </c>
      <c r="H110" s="2" t="s">
        <v>269</v>
      </c>
      <c r="I110" s="29" t="s">
        <v>605</v>
      </c>
      <c r="J110"/>
      <c r="K110"/>
      <c r="L110" s="28">
        <f t="shared" si="1"/>
        <v>9</v>
      </c>
      <c r="M110">
        <v>1</v>
      </c>
      <c r="N110"/>
      <c r="O110">
        <v>3</v>
      </c>
      <c r="P110">
        <v>1</v>
      </c>
      <c r="Q110"/>
      <c r="R110"/>
      <c r="S110"/>
      <c r="T110"/>
      <c r="U110"/>
      <c r="V110"/>
      <c r="W110">
        <v>2</v>
      </c>
      <c r="X110"/>
      <c r="Y110"/>
      <c r="Z110"/>
      <c r="AA110"/>
      <c r="AB110"/>
      <c r="AC110"/>
      <c r="AD110"/>
      <c r="AE110"/>
      <c r="AF110"/>
      <c r="AG110"/>
      <c r="AH110">
        <v>1</v>
      </c>
      <c r="AI110"/>
      <c r="AJ110"/>
      <c r="AK110"/>
      <c r="AL110">
        <v>1</v>
      </c>
      <c r="AM110"/>
      <c r="AN110" s="29" t="s">
        <v>886</v>
      </c>
    </row>
    <row r="111" spans="1:40" s="29" customFormat="1" hidden="1" x14ac:dyDescent="0.3">
      <c r="A111" s="28" t="s">
        <v>241</v>
      </c>
      <c r="B111" s="30" t="s">
        <v>262</v>
      </c>
      <c r="C111" s="31" t="s">
        <v>255</v>
      </c>
      <c r="D111" s="7">
        <v>1</v>
      </c>
      <c r="E111" s="7">
        <v>1</v>
      </c>
      <c r="F111" s="7"/>
      <c r="G111" s="7">
        <v>1</v>
      </c>
      <c r="H111" s="2" t="s">
        <v>269</v>
      </c>
      <c r="I111" s="29" t="s">
        <v>606</v>
      </c>
      <c r="J111"/>
      <c r="K111"/>
      <c r="L111" s="28">
        <f t="shared" si="1"/>
        <v>9</v>
      </c>
      <c r="M111">
        <v>1</v>
      </c>
      <c r="N111"/>
      <c r="O111">
        <v>3</v>
      </c>
      <c r="P111">
        <v>1</v>
      </c>
      <c r="Q111">
        <v>2</v>
      </c>
      <c r="R111"/>
      <c r="S111"/>
      <c r="T111"/>
      <c r="U111"/>
      <c r="V111"/>
      <c r="W111">
        <v>2</v>
      </c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 s="29" t="s">
        <v>892</v>
      </c>
    </row>
    <row r="112" spans="1:40" s="29" customFormat="1" hidden="1" x14ac:dyDescent="0.3">
      <c r="A112" s="28" t="s">
        <v>241</v>
      </c>
      <c r="B112" s="30" t="s">
        <v>262</v>
      </c>
      <c r="C112" s="31" t="s">
        <v>253</v>
      </c>
      <c r="D112" s="7">
        <v>1</v>
      </c>
      <c r="E112" s="7">
        <v>1</v>
      </c>
      <c r="F112" s="7"/>
      <c r="G112" s="7">
        <v>1</v>
      </c>
      <c r="H112" s="2" t="s">
        <v>269</v>
      </c>
      <c r="I112" s="29" t="s">
        <v>604</v>
      </c>
      <c r="J112"/>
      <c r="K112"/>
      <c r="L112" s="28">
        <f t="shared" si="1"/>
        <v>8</v>
      </c>
      <c r="M112">
        <v>1</v>
      </c>
      <c r="N112">
        <v>3</v>
      </c>
      <c r="O112"/>
      <c r="P112"/>
      <c r="Q112"/>
      <c r="R112"/>
      <c r="S112"/>
      <c r="T112"/>
      <c r="U112"/>
      <c r="V112"/>
      <c r="W112">
        <v>2</v>
      </c>
      <c r="X112"/>
      <c r="Y112"/>
      <c r="Z112"/>
      <c r="AA112"/>
      <c r="AB112"/>
      <c r="AC112"/>
      <c r="AD112"/>
      <c r="AE112"/>
      <c r="AF112"/>
      <c r="AG112"/>
      <c r="AH112">
        <v>1</v>
      </c>
      <c r="AI112"/>
      <c r="AJ112"/>
      <c r="AK112"/>
      <c r="AL112">
        <v>1</v>
      </c>
      <c r="AM112"/>
      <c r="AN112" s="29" t="s">
        <v>905</v>
      </c>
    </row>
    <row r="113" spans="1:40" s="29" customFormat="1" hidden="1" x14ac:dyDescent="0.3">
      <c r="A113" s="28" t="s">
        <v>241</v>
      </c>
      <c r="B113" s="30" t="s">
        <v>262</v>
      </c>
      <c r="C113" s="31" t="s">
        <v>258</v>
      </c>
      <c r="D113" s="7">
        <v>1</v>
      </c>
      <c r="E113" s="7">
        <v>1</v>
      </c>
      <c r="F113" s="7"/>
      <c r="G113" s="7">
        <v>1</v>
      </c>
      <c r="H113" s="2" t="s">
        <v>269</v>
      </c>
      <c r="I113" s="29" t="s">
        <v>612</v>
      </c>
      <c r="J113"/>
      <c r="K113"/>
      <c r="L113" s="28">
        <f t="shared" si="1"/>
        <v>7</v>
      </c>
      <c r="M113">
        <v>1</v>
      </c>
      <c r="N113"/>
      <c r="O113">
        <v>3</v>
      </c>
      <c r="P113">
        <v>1</v>
      </c>
      <c r="Q113"/>
      <c r="R113"/>
      <c r="S113"/>
      <c r="T113"/>
      <c r="U113"/>
      <c r="V113"/>
      <c r="W113">
        <v>2</v>
      </c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 s="29" t="s">
        <v>923</v>
      </c>
    </row>
    <row r="114" spans="1:40" s="29" customFormat="1" hidden="1" x14ac:dyDescent="0.3">
      <c r="A114" s="28" t="s">
        <v>241</v>
      </c>
      <c r="B114" s="30" t="s">
        <v>262</v>
      </c>
      <c r="C114" s="31" t="s">
        <v>256</v>
      </c>
      <c r="D114" s="7">
        <v>1</v>
      </c>
      <c r="E114" s="7">
        <v>1</v>
      </c>
      <c r="F114" s="7"/>
      <c r="G114" s="7">
        <v>1</v>
      </c>
      <c r="H114" s="2" t="s">
        <v>269</v>
      </c>
      <c r="I114" s="29" t="s">
        <v>607</v>
      </c>
      <c r="J114" t="s">
        <v>608</v>
      </c>
      <c r="K114"/>
      <c r="L114" s="28">
        <f t="shared" si="1"/>
        <v>6</v>
      </c>
      <c r="M114"/>
      <c r="N114"/>
      <c r="O114">
        <v>3</v>
      </c>
      <c r="P114">
        <v>1</v>
      </c>
      <c r="Q114">
        <v>2</v>
      </c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 s="29" t="s">
        <v>892</v>
      </c>
    </row>
    <row r="115" spans="1:40" s="29" customFormat="1" hidden="1" x14ac:dyDescent="0.3">
      <c r="A115" s="28" t="s">
        <v>241</v>
      </c>
      <c r="B115" s="30" t="s">
        <v>262</v>
      </c>
      <c r="C115" s="31" t="s">
        <v>256</v>
      </c>
      <c r="D115" s="7">
        <v>1</v>
      </c>
      <c r="E115" s="7"/>
      <c r="F115" s="7"/>
      <c r="G115" s="7">
        <v>1</v>
      </c>
      <c r="H115" s="2" t="s">
        <v>269</v>
      </c>
      <c r="I115" s="29" t="s">
        <v>609</v>
      </c>
      <c r="J115" t="s">
        <v>610</v>
      </c>
      <c r="K115"/>
      <c r="L115" s="28">
        <f t="shared" si="1"/>
        <v>6</v>
      </c>
      <c r="M115"/>
      <c r="N115"/>
      <c r="O115">
        <v>3</v>
      </c>
      <c r="P115">
        <v>1</v>
      </c>
      <c r="Q115">
        <v>2</v>
      </c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 s="29" t="s">
        <v>892</v>
      </c>
    </row>
    <row r="116" spans="1:40" s="29" customFormat="1" hidden="1" x14ac:dyDescent="0.3">
      <c r="A116" s="28" t="s">
        <v>241</v>
      </c>
      <c r="B116" s="30" t="s">
        <v>262</v>
      </c>
      <c r="C116" s="31" t="s">
        <v>260</v>
      </c>
      <c r="D116" s="7">
        <v>1</v>
      </c>
      <c r="E116" s="7">
        <v>1</v>
      </c>
      <c r="F116" s="7"/>
      <c r="G116" s="7">
        <v>1</v>
      </c>
      <c r="H116" s="2" t="s">
        <v>269</v>
      </c>
      <c r="I116" s="29" t="s">
        <v>615</v>
      </c>
      <c r="J116"/>
      <c r="K116"/>
      <c r="L116" s="28">
        <f t="shared" si="1"/>
        <v>5</v>
      </c>
      <c r="M116">
        <v>1</v>
      </c>
      <c r="N116"/>
      <c r="O116"/>
      <c r="P116"/>
      <c r="Q116"/>
      <c r="R116"/>
      <c r="S116"/>
      <c r="T116"/>
      <c r="U116"/>
      <c r="V116"/>
      <c r="W116">
        <v>1</v>
      </c>
      <c r="X116"/>
      <c r="Y116">
        <v>1</v>
      </c>
      <c r="Z116"/>
      <c r="AA116"/>
      <c r="AB116"/>
      <c r="AC116"/>
      <c r="AD116"/>
      <c r="AE116"/>
      <c r="AF116"/>
      <c r="AG116"/>
      <c r="AH116"/>
      <c r="AI116"/>
      <c r="AJ116"/>
      <c r="AK116"/>
      <c r="AL116">
        <v>2</v>
      </c>
      <c r="AM116"/>
      <c r="AN116" s="29" t="s">
        <v>976</v>
      </c>
    </row>
    <row r="117" spans="1:40" s="29" customFormat="1" hidden="1" x14ac:dyDescent="0.3">
      <c r="A117" s="28" t="s">
        <v>241</v>
      </c>
      <c r="B117" s="30" t="s">
        <v>262</v>
      </c>
      <c r="C117" s="31" t="s">
        <v>259</v>
      </c>
      <c r="D117" s="7">
        <v>1</v>
      </c>
      <c r="E117" s="7">
        <v>1</v>
      </c>
      <c r="F117" s="7"/>
      <c r="G117" s="7">
        <v>1</v>
      </c>
      <c r="H117" s="2" t="s">
        <v>269</v>
      </c>
      <c r="I117" s="29" t="s">
        <v>613</v>
      </c>
      <c r="J117"/>
      <c r="K117"/>
      <c r="L117" s="28">
        <f t="shared" si="1"/>
        <v>4</v>
      </c>
      <c r="M117">
        <v>1</v>
      </c>
      <c r="N117"/>
      <c r="O117"/>
      <c r="P117"/>
      <c r="Q117"/>
      <c r="R117"/>
      <c r="S117"/>
      <c r="T117"/>
      <c r="U117"/>
      <c r="V117"/>
      <c r="W117">
        <v>1</v>
      </c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>
        <v>2</v>
      </c>
      <c r="AM117"/>
      <c r="AN117" s="29" t="s">
        <v>1005</v>
      </c>
    </row>
    <row r="118" spans="1:40" s="29" customFormat="1" hidden="1" x14ac:dyDescent="0.3">
      <c r="A118" s="28" t="s">
        <v>241</v>
      </c>
      <c r="B118" s="30" t="s">
        <v>262</v>
      </c>
      <c r="C118" s="31" t="s">
        <v>259</v>
      </c>
      <c r="D118" s="7">
        <v>1</v>
      </c>
      <c r="E118" s="7"/>
      <c r="F118" s="7"/>
      <c r="G118" s="7">
        <v>1</v>
      </c>
      <c r="H118" s="2" t="s">
        <v>269</v>
      </c>
      <c r="I118" s="29" t="s">
        <v>614</v>
      </c>
      <c r="J118"/>
      <c r="K118"/>
      <c r="L118" s="28">
        <f t="shared" si="1"/>
        <v>4</v>
      </c>
      <c r="M118">
        <v>1</v>
      </c>
      <c r="N118"/>
      <c r="O118"/>
      <c r="P118"/>
      <c r="Q118"/>
      <c r="R118"/>
      <c r="S118"/>
      <c r="T118"/>
      <c r="U118"/>
      <c r="V118"/>
      <c r="W118">
        <v>1</v>
      </c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>
        <v>2</v>
      </c>
      <c r="AM118"/>
      <c r="AN118" s="29" t="s">
        <v>1005</v>
      </c>
    </row>
    <row r="119" spans="1:40" s="29" customFormat="1" hidden="1" x14ac:dyDescent="0.3">
      <c r="A119" s="28" t="s">
        <v>241</v>
      </c>
      <c r="B119" s="30" t="s">
        <v>262</v>
      </c>
      <c r="C119" s="31" t="s">
        <v>257</v>
      </c>
      <c r="D119" s="7">
        <v>1</v>
      </c>
      <c r="E119" s="7">
        <v>1</v>
      </c>
      <c r="F119" s="7"/>
      <c r="G119" s="7">
        <v>1</v>
      </c>
      <c r="H119" s="2" t="s">
        <v>269</v>
      </c>
      <c r="I119" s="29" t="s">
        <v>611</v>
      </c>
      <c r="J119"/>
      <c r="K119"/>
      <c r="L119" s="28">
        <f t="shared" si="1"/>
        <v>0</v>
      </c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 s="29" t="s">
        <v>1096</v>
      </c>
    </row>
    <row r="120" spans="1:40" s="19" customFormat="1" hidden="1" x14ac:dyDescent="0.3">
      <c r="A120" s="20" t="s">
        <v>241</v>
      </c>
      <c r="B120" s="20" t="s">
        <v>242</v>
      </c>
      <c r="C120" s="20" t="s">
        <v>243</v>
      </c>
      <c r="D120" s="8">
        <v>1</v>
      </c>
      <c r="E120" s="8">
        <v>1</v>
      </c>
      <c r="F120" s="8">
        <v>1</v>
      </c>
      <c r="G120" s="8"/>
      <c r="H120" s="1" t="s">
        <v>268</v>
      </c>
      <c r="I120" s="19" t="s">
        <v>645</v>
      </c>
      <c r="J120"/>
      <c r="K120"/>
      <c r="L120" s="20">
        <f t="shared" si="1"/>
        <v>0</v>
      </c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40" s="19" customFormat="1" hidden="1" x14ac:dyDescent="0.3">
      <c r="A121" s="20" t="s">
        <v>241</v>
      </c>
      <c r="B121" s="20" t="s">
        <v>242</v>
      </c>
      <c r="C121" s="20" t="s">
        <v>244</v>
      </c>
      <c r="D121" s="8">
        <v>1</v>
      </c>
      <c r="E121" s="8">
        <v>1</v>
      </c>
      <c r="F121" s="8">
        <v>1</v>
      </c>
      <c r="G121" s="8"/>
      <c r="H121" s="1" t="s">
        <v>268</v>
      </c>
      <c r="I121" s="19" t="s">
        <v>645</v>
      </c>
      <c r="J121"/>
      <c r="K121"/>
      <c r="L121" s="20">
        <f t="shared" si="1"/>
        <v>0</v>
      </c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40" s="19" customFormat="1" hidden="1" x14ac:dyDescent="0.3">
      <c r="A122" s="20" t="s">
        <v>241</v>
      </c>
      <c r="B122" s="20" t="s">
        <v>242</v>
      </c>
      <c r="C122" s="20" t="s">
        <v>245</v>
      </c>
      <c r="D122" s="8">
        <v>1</v>
      </c>
      <c r="E122" s="8">
        <v>1</v>
      </c>
      <c r="F122" s="8">
        <v>1</v>
      </c>
      <c r="G122" s="8"/>
      <c r="H122" s="1" t="s">
        <v>268</v>
      </c>
      <c r="I122" s="19" t="s">
        <v>645</v>
      </c>
      <c r="J122"/>
      <c r="K122"/>
      <c r="L122" s="20">
        <f t="shared" si="1"/>
        <v>0</v>
      </c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40" s="19" customFormat="1" hidden="1" x14ac:dyDescent="0.3">
      <c r="A123" s="20" t="s">
        <v>241</v>
      </c>
      <c r="B123" s="20" t="s">
        <v>242</v>
      </c>
      <c r="C123" s="20" t="s">
        <v>246</v>
      </c>
      <c r="D123" s="8">
        <v>1</v>
      </c>
      <c r="E123" s="8">
        <v>1</v>
      </c>
      <c r="F123" s="8">
        <v>1</v>
      </c>
      <c r="G123" s="8"/>
      <c r="H123" s="1" t="s">
        <v>268</v>
      </c>
      <c r="I123" s="19" t="s">
        <v>645</v>
      </c>
      <c r="J123"/>
      <c r="K123"/>
      <c r="L123" s="20">
        <f t="shared" si="1"/>
        <v>0</v>
      </c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40" s="19" customFormat="1" hidden="1" x14ac:dyDescent="0.3">
      <c r="A124" s="20" t="s">
        <v>241</v>
      </c>
      <c r="B124" s="20" t="s">
        <v>242</v>
      </c>
      <c r="C124" s="20" t="s">
        <v>247</v>
      </c>
      <c r="D124" s="8">
        <v>1</v>
      </c>
      <c r="E124" s="8">
        <v>1</v>
      </c>
      <c r="F124" s="8">
        <v>1</v>
      </c>
      <c r="G124" s="8"/>
      <c r="H124" s="1" t="s">
        <v>268</v>
      </c>
      <c r="I124" s="19" t="s">
        <v>645</v>
      </c>
      <c r="J124"/>
      <c r="K124"/>
      <c r="L124" s="20">
        <f t="shared" si="1"/>
        <v>0</v>
      </c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40" s="19" customFormat="1" hidden="1" x14ac:dyDescent="0.3">
      <c r="A125" s="20" t="s">
        <v>241</v>
      </c>
      <c r="B125" s="20" t="s">
        <v>242</v>
      </c>
      <c r="C125" s="20" t="s">
        <v>242</v>
      </c>
      <c r="D125" s="8">
        <v>1</v>
      </c>
      <c r="E125" s="8">
        <v>1</v>
      </c>
      <c r="F125" s="8">
        <v>1</v>
      </c>
      <c r="G125" s="8"/>
      <c r="H125" s="1" t="s">
        <v>268</v>
      </c>
      <c r="I125" s="19" t="s">
        <v>645</v>
      </c>
      <c r="J125"/>
      <c r="K125"/>
      <c r="L125" s="20">
        <f t="shared" si="1"/>
        <v>0</v>
      </c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40" s="19" customFormat="1" hidden="1" x14ac:dyDescent="0.3">
      <c r="A126" s="20" t="s">
        <v>241</v>
      </c>
      <c r="B126" s="20" t="s">
        <v>242</v>
      </c>
      <c r="C126" s="20" t="s">
        <v>248</v>
      </c>
      <c r="D126" s="8">
        <v>1</v>
      </c>
      <c r="E126" s="8">
        <v>1</v>
      </c>
      <c r="F126" s="8"/>
      <c r="G126" s="8">
        <v>1</v>
      </c>
      <c r="H126" s="1" t="s">
        <v>269</v>
      </c>
      <c r="I126" s="19" t="s">
        <v>588</v>
      </c>
      <c r="J126" t="s">
        <v>589</v>
      </c>
      <c r="K126"/>
      <c r="L126" s="20">
        <f t="shared" si="1"/>
        <v>0</v>
      </c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 s="19" t="s">
        <v>731</v>
      </c>
    </row>
    <row r="127" spans="1:40" s="19" customFormat="1" hidden="1" x14ac:dyDescent="0.3">
      <c r="A127" s="20" t="s">
        <v>241</v>
      </c>
      <c r="B127" s="20" t="s">
        <v>242</v>
      </c>
      <c r="C127" s="20" t="s">
        <v>248</v>
      </c>
      <c r="D127" s="8">
        <v>1</v>
      </c>
      <c r="E127" s="8"/>
      <c r="F127" s="8"/>
      <c r="G127" s="8">
        <v>1</v>
      </c>
      <c r="H127" s="1" t="s">
        <v>269</v>
      </c>
      <c r="I127" s="19" t="s">
        <v>584</v>
      </c>
      <c r="J127" t="s">
        <v>585</v>
      </c>
      <c r="K127"/>
      <c r="L127" s="20">
        <f t="shared" si="1"/>
        <v>0</v>
      </c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 s="19" t="s">
        <v>731</v>
      </c>
    </row>
    <row r="128" spans="1:40" s="19" customFormat="1" hidden="1" x14ac:dyDescent="0.3">
      <c r="A128" s="20" t="s">
        <v>241</v>
      </c>
      <c r="B128" s="20" t="s">
        <v>242</v>
      </c>
      <c r="C128" s="20" t="s">
        <v>248</v>
      </c>
      <c r="D128" s="8">
        <v>1</v>
      </c>
      <c r="E128" s="8"/>
      <c r="F128" s="8"/>
      <c r="G128" s="8">
        <v>1</v>
      </c>
      <c r="H128" s="1" t="s">
        <v>269</v>
      </c>
      <c r="I128" s="19" t="s">
        <v>586</v>
      </c>
      <c r="J128" t="s">
        <v>587</v>
      </c>
      <c r="K128"/>
      <c r="L128" s="20">
        <f t="shared" si="1"/>
        <v>0</v>
      </c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 s="19" t="s">
        <v>731</v>
      </c>
    </row>
    <row r="129" spans="1:40" s="19" customFormat="1" hidden="1" x14ac:dyDescent="0.3">
      <c r="A129" s="20" t="s">
        <v>241</v>
      </c>
      <c r="B129" s="20" t="s">
        <v>242</v>
      </c>
      <c r="C129" s="20" t="s">
        <v>249</v>
      </c>
      <c r="D129" s="8">
        <v>1</v>
      </c>
      <c r="E129" s="8">
        <v>1</v>
      </c>
      <c r="F129" s="8"/>
      <c r="G129" s="8">
        <v>1</v>
      </c>
      <c r="H129" s="1" t="s">
        <v>269</v>
      </c>
      <c r="I129" s="19" t="s">
        <v>590</v>
      </c>
      <c r="J129" t="s">
        <v>591</v>
      </c>
      <c r="K129"/>
      <c r="L129" s="20">
        <f t="shared" si="1"/>
        <v>0</v>
      </c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 s="19" t="s">
        <v>731</v>
      </c>
    </row>
    <row r="130" spans="1:40" s="19" customFormat="1" hidden="1" x14ac:dyDescent="0.3">
      <c r="A130" s="20" t="s">
        <v>241</v>
      </c>
      <c r="B130" s="20" t="s">
        <v>242</v>
      </c>
      <c r="C130" s="20" t="s">
        <v>249</v>
      </c>
      <c r="D130" s="8">
        <v>1</v>
      </c>
      <c r="E130" s="8"/>
      <c r="F130" s="8"/>
      <c r="G130" s="8">
        <v>1</v>
      </c>
      <c r="H130" s="1" t="s">
        <v>269</v>
      </c>
      <c r="I130" s="19" t="s">
        <v>593</v>
      </c>
      <c r="J130" t="s">
        <v>592</v>
      </c>
      <c r="K130"/>
      <c r="L130" s="20">
        <f t="shared" si="1"/>
        <v>0</v>
      </c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 s="19" t="s">
        <v>731</v>
      </c>
    </row>
    <row r="131" spans="1:40" s="19" customFormat="1" hidden="1" x14ac:dyDescent="0.3">
      <c r="A131" s="20" t="s">
        <v>241</v>
      </c>
      <c r="B131" s="20" t="s">
        <v>242</v>
      </c>
      <c r="C131" s="20" t="s">
        <v>250</v>
      </c>
      <c r="D131" s="8">
        <v>1</v>
      </c>
      <c r="E131" s="8">
        <v>1</v>
      </c>
      <c r="F131" s="8"/>
      <c r="G131" s="8">
        <v>1</v>
      </c>
      <c r="H131" s="1" t="s">
        <v>269</v>
      </c>
      <c r="I131" s="19" t="s">
        <v>594</v>
      </c>
      <c r="J131" t="s">
        <v>591</v>
      </c>
      <c r="K131"/>
      <c r="L131" s="20">
        <f t="shared" ref="L131:L194" si="2">SUM(M131:AM131)</f>
        <v>0</v>
      </c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 s="19" t="s">
        <v>731</v>
      </c>
    </row>
    <row r="132" spans="1:40" s="19" customFormat="1" hidden="1" x14ac:dyDescent="0.3">
      <c r="A132" s="20" t="s">
        <v>241</v>
      </c>
      <c r="B132" s="20" t="s">
        <v>242</v>
      </c>
      <c r="C132" s="20" t="s">
        <v>250</v>
      </c>
      <c r="D132" s="8">
        <v>1</v>
      </c>
      <c r="E132" s="8"/>
      <c r="F132" s="8"/>
      <c r="G132" s="8">
        <v>1</v>
      </c>
      <c r="H132" s="1" t="s">
        <v>269</v>
      </c>
      <c r="I132" s="19" t="s">
        <v>595</v>
      </c>
      <c r="J132" t="s">
        <v>592</v>
      </c>
      <c r="K132"/>
      <c r="L132" s="20">
        <f t="shared" si="2"/>
        <v>0</v>
      </c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 s="19" t="s">
        <v>731</v>
      </c>
    </row>
    <row r="133" spans="1:40" s="19" customFormat="1" hidden="1" x14ac:dyDescent="0.3">
      <c r="A133" s="20" t="s">
        <v>241</v>
      </c>
      <c r="B133" s="20" t="s">
        <v>242</v>
      </c>
      <c r="C133" s="20" t="s">
        <v>251</v>
      </c>
      <c r="D133" s="8">
        <v>1</v>
      </c>
      <c r="E133" s="8">
        <v>1</v>
      </c>
      <c r="F133" s="8"/>
      <c r="G133" s="8">
        <v>1</v>
      </c>
      <c r="H133" s="1" t="s">
        <v>269</v>
      </c>
      <c r="I133" s="19" t="s">
        <v>599</v>
      </c>
      <c r="J133" t="s">
        <v>483</v>
      </c>
      <c r="K133"/>
      <c r="L133" s="20">
        <f t="shared" si="2"/>
        <v>0</v>
      </c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 s="19" t="s">
        <v>731</v>
      </c>
    </row>
    <row r="134" spans="1:40" s="19" customFormat="1" hidden="1" x14ac:dyDescent="0.3">
      <c r="A134" s="20" t="s">
        <v>241</v>
      </c>
      <c r="B134" s="20" t="s">
        <v>242</v>
      </c>
      <c r="C134" s="20" t="s">
        <v>251</v>
      </c>
      <c r="D134" s="8">
        <v>1</v>
      </c>
      <c r="E134" s="8"/>
      <c r="F134" s="8"/>
      <c r="G134" s="8">
        <v>1</v>
      </c>
      <c r="H134" s="1" t="s">
        <v>269</v>
      </c>
      <c r="I134" s="19" t="s">
        <v>600</v>
      </c>
      <c r="J134" t="s">
        <v>596</v>
      </c>
      <c r="K134"/>
      <c r="L134" s="20">
        <f t="shared" si="2"/>
        <v>0</v>
      </c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 s="19" t="s">
        <v>731</v>
      </c>
    </row>
    <row r="135" spans="1:40" s="19" customFormat="1" hidden="1" x14ac:dyDescent="0.3">
      <c r="A135" s="20" t="s">
        <v>241</v>
      </c>
      <c r="B135" s="20" t="s">
        <v>242</v>
      </c>
      <c r="C135" s="20" t="s">
        <v>251</v>
      </c>
      <c r="D135" s="8">
        <v>1</v>
      </c>
      <c r="E135" s="8"/>
      <c r="F135" s="8"/>
      <c r="G135" s="8">
        <v>1</v>
      </c>
      <c r="H135" s="1" t="s">
        <v>269</v>
      </c>
      <c r="I135" s="19" t="s">
        <v>601</v>
      </c>
      <c r="J135" t="s">
        <v>597</v>
      </c>
      <c r="K135"/>
      <c r="L135" s="20">
        <f t="shared" si="2"/>
        <v>0</v>
      </c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 s="19" t="s">
        <v>731</v>
      </c>
    </row>
    <row r="136" spans="1:40" s="19" customFormat="1" hidden="1" x14ac:dyDescent="0.3">
      <c r="A136" s="20" t="s">
        <v>241</v>
      </c>
      <c r="B136" s="20" t="s">
        <v>242</v>
      </c>
      <c r="C136" s="20" t="s">
        <v>251</v>
      </c>
      <c r="D136" s="8">
        <v>1</v>
      </c>
      <c r="E136" s="8"/>
      <c r="F136" s="8"/>
      <c r="G136" s="8">
        <v>1</v>
      </c>
      <c r="H136" s="1" t="s">
        <v>269</v>
      </c>
      <c r="I136" s="19" t="s">
        <v>602</v>
      </c>
      <c r="J136" t="s">
        <v>598</v>
      </c>
      <c r="K136"/>
      <c r="L136" s="20">
        <f t="shared" si="2"/>
        <v>0</v>
      </c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 s="19" t="s">
        <v>731</v>
      </c>
    </row>
    <row r="137" spans="1:40" s="19" customFormat="1" hidden="1" x14ac:dyDescent="0.3">
      <c r="A137" s="20" t="s">
        <v>241</v>
      </c>
      <c r="B137" s="20" t="s">
        <v>242</v>
      </c>
      <c r="C137" s="20" t="s">
        <v>252</v>
      </c>
      <c r="D137" s="8">
        <v>1</v>
      </c>
      <c r="E137" s="8">
        <v>1</v>
      </c>
      <c r="F137" s="8"/>
      <c r="G137" s="8">
        <v>1</v>
      </c>
      <c r="H137" s="1" t="s">
        <v>269</v>
      </c>
      <c r="I137" s="19" t="s">
        <v>603</v>
      </c>
      <c r="J137"/>
      <c r="K137"/>
      <c r="L137" s="20">
        <f t="shared" si="2"/>
        <v>0</v>
      </c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 s="19" t="s">
        <v>731</v>
      </c>
    </row>
    <row r="138" spans="1:40" s="19" customFormat="1" hidden="1" x14ac:dyDescent="0.3">
      <c r="A138" s="20" t="s">
        <v>137</v>
      </c>
      <c r="B138" s="20" t="s">
        <v>66</v>
      </c>
      <c r="C138" s="20" t="s">
        <v>182</v>
      </c>
      <c r="D138" s="8">
        <v>1</v>
      </c>
      <c r="E138" s="8">
        <v>1</v>
      </c>
      <c r="F138" s="8"/>
      <c r="G138" s="8">
        <v>1</v>
      </c>
      <c r="H138" s="1" t="s">
        <v>269</v>
      </c>
      <c r="I138" s="19" t="s">
        <v>456</v>
      </c>
      <c r="J138"/>
      <c r="K138"/>
      <c r="L138" s="20">
        <f t="shared" si="2"/>
        <v>15</v>
      </c>
      <c r="M138">
        <v>1</v>
      </c>
      <c r="N138">
        <v>1</v>
      </c>
      <c r="O138"/>
      <c r="P138"/>
      <c r="Q138"/>
      <c r="R138"/>
      <c r="S138">
        <v>3</v>
      </c>
      <c r="T138"/>
      <c r="U138"/>
      <c r="V138"/>
      <c r="W138">
        <v>3</v>
      </c>
      <c r="X138">
        <v>3</v>
      </c>
      <c r="Y138">
        <v>3</v>
      </c>
      <c r="Z138"/>
      <c r="AA138"/>
      <c r="AB138"/>
      <c r="AC138"/>
      <c r="AD138"/>
      <c r="AE138"/>
      <c r="AF138"/>
      <c r="AG138"/>
      <c r="AH138"/>
      <c r="AI138"/>
      <c r="AJ138"/>
      <c r="AK138"/>
      <c r="AL138">
        <v>1</v>
      </c>
      <c r="AM138"/>
      <c r="AN138" s="19" t="s">
        <v>777</v>
      </c>
    </row>
    <row r="139" spans="1:40" s="19" customFormat="1" hidden="1" x14ac:dyDescent="0.3">
      <c r="A139" s="20" t="s">
        <v>137</v>
      </c>
      <c r="B139" s="20" t="s">
        <v>66</v>
      </c>
      <c r="C139" s="20" t="s">
        <v>181</v>
      </c>
      <c r="D139" s="8">
        <v>1</v>
      </c>
      <c r="E139" s="8">
        <v>1</v>
      </c>
      <c r="F139" s="8"/>
      <c r="G139" s="8">
        <v>1</v>
      </c>
      <c r="H139" s="1" t="s">
        <v>269</v>
      </c>
      <c r="I139" s="19" t="s">
        <v>455</v>
      </c>
      <c r="J139"/>
      <c r="K139"/>
      <c r="L139" s="20">
        <f t="shared" si="2"/>
        <v>1</v>
      </c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>
        <v>1</v>
      </c>
      <c r="AM139"/>
      <c r="AN139" s="19" t="s">
        <v>1069</v>
      </c>
    </row>
    <row r="140" spans="1:40" s="19" customFormat="1" hidden="1" x14ac:dyDescent="0.3">
      <c r="A140" s="20" t="s">
        <v>137</v>
      </c>
      <c r="B140" s="20" t="s">
        <v>66</v>
      </c>
      <c r="C140" s="20" t="s">
        <v>183</v>
      </c>
      <c r="D140" s="8">
        <v>1</v>
      </c>
      <c r="E140" s="8">
        <v>1</v>
      </c>
      <c r="F140" s="8"/>
      <c r="G140" s="8">
        <v>1</v>
      </c>
      <c r="H140" s="1" t="s">
        <v>269</v>
      </c>
      <c r="I140" s="19" t="s">
        <v>457</v>
      </c>
      <c r="J140"/>
      <c r="K140"/>
      <c r="L140" s="20">
        <f t="shared" si="2"/>
        <v>1</v>
      </c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>
        <v>1</v>
      </c>
      <c r="AM140"/>
      <c r="AN140" s="19" t="s">
        <v>1015</v>
      </c>
    </row>
    <row r="141" spans="1:40" s="19" customFormat="1" hidden="1" x14ac:dyDescent="0.3">
      <c r="A141" s="20" t="s">
        <v>137</v>
      </c>
      <c r="B141" s="20" t="s">
        <v>146</v>
      </c>
      <c r="C141" s="20" t="s">
        <v>147</v>
      </c>
      <c r="D141" s="8">
        <v>1</v>
      </c>
      <c r="E141" s="8">
        <v>1</v>
      </c>
      <c r="F141" s="8"/>
      <c r="G141" s="8">
        <v>1</v>
      </c>
      <c r="H141" s="1" t="s">
        <v>269</v>
      </c>
      <c r="I141" s="19" t="s">
        <v>416</v>
      </c>
      <c r="J141"/>
      <c r="K141"/>
      <c r="L141" s="20">
        <f t="shared" si="2"/>
        <v>2</v>
      </c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>
        <v>1</v>
      </c>
      <c r="AH141"/>
      <c r="AI141"/>
      <c r="AJ141"/>
      <c r="AK141"/>
      <c r="AL141">
        <v>1</v>
      </c>
      <c r="AM141"/>
      <c r="AN141" s="19" t="s">
        <v>1039</v>
      </c>
    </row>
    <row r="142" spans="1:40" s="19" customFormat="1" hidden="1" x14ac:dyDescent="0.3">
      <c r="A142" s="20" t="s">
        <v>137</v>
      </c>
      <c r="B142" s="20" t="s">
        <v>146</v>
      </c>
      <c r="C142" s="20" t="s">
        <v>148</v>
      </c>
      <c r="D142" s="8">
        <v>1</v>
      </c>
      <c r="E142" s="8">
        <v>1</v>
      </c>
      <c r="F142" s="8"/>
      <c r="G142" s="8">
        <v>1</v>
      </c>
      <c r="H142" s="1" t="s">
        <v>269</v>
      </c>
      <c r="I142" s="19" t="s">
        <v>417</v>
      </c>
      <c r="J142"/>
      <c r="K142"/>
      <c r="L142" s="20">
        <f t="shared" si="2"/>
        <v>2</v>
      </c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>
        <v>1</v>
      </c>
      <c r="AH142"/>
      <c r="AI142"/>
      <c r="AJ142"/>
      <c r="AK142"/>
      <c r="AL142">
        <v>1</v>
      </c>
      <c r="AM142"/>
      <c r="AN142" s="19" t="s">
        <v>1040</v>
      </c>
    </row>
    <row r="143" spans="1:40" s="19" customFormat="1" hidden="1" x14ac:dyDescent="0.3">
      <c r="A143" s="20" t="s">
        <v>137</v>
      </c>
      <c r="B143" s="20" t="s">
        <v>146</v>
      </c>
      <c r="C143" s="20" t="s">
        <v>148</v>
      </c>
      <c r="D143" s="8">
        <v>1</v>
      </c>
      <c r="E143" s="8"/>
      <c r="F143" s="8"/>
      <c r="G143" s="8">
        <v>1</v>
      </c>
      <c r="H143" s="1" t="s">
        <v>269</v>
      </c>
      <c r="I143" s="19" t="s">
        <v>418</v>
      </c>
      <c r="J143"/>
      <c r="K143"/>
      <c r="L143" s="20">
        <f t="shared" si="2"/>
        <v>2</v>
      </c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>
        <v>1</v>
      </c>
      <c r="AH143"/>
      <c r="AI143"/>
      <c r="AJ143"/>
      <c r="AK143"/>
      <c r="AL143">
        <v>1</v>
      </c>
      <c r="AM143"/>
      <c r="AN143" s="19" t="s">
        <v>1040</v>
      </c>
    </row>
    <row r="144" spans="1:40" s="19" customFormat="1" hidden="1" x14ac:dyDescent="0.3">
      <c r="A144" s="20" t="s">
        <v>137</v>
      </c>
      <c r="B144" s="25" t="s">
        <v>1</v>
      </c>
      <c r="C144" s="25" t="s">
        <v>177</v>
      </c>
      <c r="D144" s="7">
        <v>1</v>
      </c>
      <c r="E144" s="7">
        <v>1</v>
      </c>
      <c r="F144" s="7"/>
      <c r="G144" s="7">
        <v>1</v>
      </c>
      <c r="H144" s="2" t="s">
        <v>269</v>
      </c>
      <c r="I144" s="19" t="s">
        <v>451</v>
      </c>
      <c r="J144"/>
      <c r="K144"/>
      <c r="L144" s="20">
        <f t="shared" si="2"/>
        <v>4</v>
      </c>
      <c r="M144">
        <v>3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>
        <v>1</v>
      </c>
      <c r="AH144"/>
      <c r="AI144"/>
      <c r="AJ144"/>
      <c r="AK144"/>
      <c r="AL144"/>
      <c r="AM144"/>
      <c r="AN144" s="19" t="s">
        <v>1004</v>
      </c>
    </row>
    <row r="145" spans="1:40" s="19" customFormat="1" hidden="1" x14ac:dyDescent="0.3">
      <c r="A145" s="20" t="s">
        <v>137</v>
      </c>
      <c r="B145" s="25" t="s">
        <v>1</v>
      </c>
      <c r="C145" s="25" t="s">
        <v>171</v>
      </c>
      <c r="D145" s="7">
        <v>1</v>
      </c>
      <c r="E145" s="7">
        <v>1</v>
      </c>
      <c r="F145" s="7"/>
      <c r="G145" s="7">
        <v>1</v>
      </c>
      <c r="H145" s="2" t="s">
        <v>269</v>
      </c>
      <c r="I145" s="19" t="s">
        <v>442</v>
      </c>
      <c r="J145"/>
      <c r="K145"/>
      <c r="L145" s="20">
        <f t="shared" si="2"/>
        <v>3</v>
      </c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>
        <v>2</v>
      </c>
      <c r="AB145"/>
      <c r="AC145"/>
      <c r="AD145"/>
      <c r="AE145"/>
      <c r="AF145"/>
      <c r="AG145"/>
      <c r="AH145"/>
      <c r="AI145"/>
      <c r="AJ145"/>
      <c r="AK145"/>
      <c r="AL145">
        <v>1</v>
      </c>
      <c r="AM145"/>
      <c r="AN145" s="19" t="s">
        <v>1028</v>
      </c>
    </row>
    <row r="146" spans="1:40" s="19" customFormat="1" hidden="1" x14ac:dyDescent="0.3">
      <c r="A146" s="20" t="s">
        <v>137</v>
      </c>
      <c r="B146" s="25" t="s">
        <v>1</v>
      </c>
      <c r="C146" s="25" t="s">
        <v>171</v>
      </c>
      <c r="D146" s="7">
        <v>1</v>
      </c>
      <c r="E146" s="7"/>
      <c r="F146" s="7"/>
      <c r="G146" s="7">
        <v>1</v>
      </c>
      <c r="H146" s="2" t="s">
        <v>269</v>
      </c>
      <c r="I146" s="19" t="s">
        <v>443</v>
      </c>
      <c r="J146"/>
      <c r="K146"/>
      <c r="L146" s="20">
        <f t="shared" si="2"/>
        <v>3</v>
      </c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>
        <v>2</v>
      </c>
      <c r="AB146"/>
      <c r="AC146"/>
      <c r="AD146"/>
      <c r="AE146"/>
      <c r="AF146"/>
      <c r="AG146"/>
      <c r="AH146"/>
      <c r="AI146"/>
      <c r="AJ146"/>
      <c r="AK146"/>
      <c r="AL146">
        <v>1</v>
      </c>
      <c r="AM146"/>
      <c r="AN146" s="19" t="s">
        <v>1028</v>
      </c>
    </row>
    <row r="147" spans="1:40" s="19" customFormat="1" hidden="1" x14ac:dyDescent="0.3">
      <c r="A147" s="20" t="s">
        <v>137</v>
      </c>
      <c r="B147" s="25" t="s">
        <v>1</v>
      </c>
      <c r="C147" s="25" t="s">
        <v>171</v>
      </c>
      <c r="D147" s="7">
        <v>1</v>
      </c>
      <c r="E147" s="7"/>
      <c r="F147" s="7"/>
      <c r="G147" s="7">
        <v>1</v>
      </c>
      <c r="H147" s="2" t="s">
        <v>269</v>
      </c>
      <c r="I147" s="19" t="s">
        <v>444</v>
      </c>
      <c r="J147"/>
      <c r="K147"/>
      <c r="L147" s="20">
        <f t="shared" si="2"/>
        <v>3</v>
      </c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>
        <v>2</v>
      </c>
      <c r="AB147"/>
      <c r="AC147"/>
      <c r="AD147"/>
      <c r="AE147"/>
      <c r="AF147"/>
      <c r="AG147"/>
      <c r="AH147"/>
      <c r="AI147"/>
      <c r="AJ147"/>
      <c r="AK147"/>
      <c r="AL147">
        <v>1</v>
      </c>
      <c r="AM147"/>
      <c r="AN147" s="19" t="s">
        <v>1028</v>
      </c>
    </row>
    <row r="148" spans="1:40" s="19" customFormat="1" hidden="1" x14ac:dyDescent="0.3">
      <c r="A148" s="20" t="s">
        <v>137</v>
      </c>
      <c r="B148" s="25" t="s">
        <v>1</v>
      </c>
      <c r="C148" s="25" t="s">
        <v>171</v>
      </c>
      <c r="D148" s="7">
        <v>1</v>
      </c>
      <c r="E148" s="7"/>
      <c r="F148" s="7"/>
      <c r="G148" s="7">
        <v>1</v>
      </c>
      <c r="H148" s="2" t="s">
        <v>269</v>
      </c>
      <c r="I148" s="19" t="s">
        <v>445</v>
      </c>
      <c r="J148"/>
      <c r="K148"/>
      <c r="L148" s="20">
        <f t="shared" si="2"/>
        <v>3</v>
      </c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>
        <v>2</v>
      </c>
      <c r="AB148"/>
      <c r="AC148"/>
      <c r="AD148"/>
      <c r="AE148"/>
      <c r="AF148"/>
      <c r="AG148"/>
      <c r="AH148"/>
      <c r="AI148"/>
      <c r="AJ148"/>
      <c r="AK148"/>
      <c r="AL148">
        <v>1</v>
      </c>
      <c r="AM148"/>
      <c r="AN148" s="19" t="s">
        <v>1028</v>
      </c>
    </row>
    <row r="149" spans="1:40" s="19" customFormat="1" hidden="1" x14ac:dyDescent="0.3">
      <c r="A149" s="20" t="s">
        <v>137</v>
      </c>
      <c r="B149" s="25" t="s">
        <v>1</v>
      </c>
      <c r="C149" s="25" t="s">
        <v>171</v>
      </c>
      <c r="D149" s="7">
        <v>1</v>
      </c>
      <c r="E149" s="7"/>
      <c r="F149" s="7"/>
      <c r="G149" s="7">
        <v>1</v>
      </c>
      <c r="H149" s="2" t="s">
        <v>269</v>
      </c>
      <c r="I149" s="19" t="s">
        <v>652</v>
      </c>
      <c r="J149"/>
      <c r="K149"/>
      <c r="L149" s="20">
        <f t="shared" si="2"/>
        <v>3</v>
      </c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>
        <v>2</v>
      </c>
      <c r="AB149"/>
      <c r="AC149"/>
      <c r="AD149"/>
      <c r="AE149"/>
      <c r="AF149"/>
      <c r="AG149"/>
      <c r="AH149"/>
      <c r="AI149"/>
      <c r="AJ149"/>
      <c r="AK149"/>
      <c r="AL149">
        <v>1</v>
      </c>
      <c r="AM149"/>
      <c r="AN149" s="19" t="s">
        <v>1029</v>
      </c>
    </row>
    <row r="150" spans="1:40" s="19" customFormat="1" hidden="1" x14ac:dyDescent="0.3">
      <c r="A150" s="20" t="s">
        <v>137</v>
      </c>
      <c r="B150" s="25" t="s">
        <v>1</v>
      </c>
      <c r="C150" s="25" t="s">
        <v>176</v>
      </c>
      <c r="D150" s="7">
        <v>1</v>
      </c>
      <c r="E150" s="7">
        <v>1</v>
      </c>
      <c r="F150" s="7"/>
      <c r="G150" s="7">
        <v>1</v>
      </c>
      <c r="H150" s="2" t="s">
        <v>269</v>
      </c>
      <c r="I150" s="19" t="s">
        <v>450</v>
      </c>
      <c r="J150"/>
      <c r="K150"/>
      <c r="L150" s="20">
        <f t="shared" si="2"/>
        <v>2</v>
      </c>
      <c r="M150">
        <v>1</v>
      </c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>
        <v>1</v>
      </c>
      <c r="AH150"/>
      <c r="AI150"/>
      <c r="AJ150"/>
      <c r="AK150"/>
      <c r="AL150"/>
      <c r="AM150"/>
      <c r="AN150" s="19" t="s">
        <v>1043</v>
      </c>
    </row>
    <row r="151" spans="1:40" s="19" customFormat="1" hidden="1" x14ac:dyDescent="0.3">
      <c r="A151" s="20" t="s">
        <v>137</v>
      </c>
      <c r="B151" s="25" t="s">
        <v>1</v>
      </c>
      <c r="C151" s="25" t="s">
        <v>180</v>
      </c>
      <c r="D151" s="7">
        <v>1</v>
      </c>
      <c r="E151" s="7">
        <v>1</v>
      </c>
      <c r="F151" s="7"/>
      <c r="G151" s="7">
        <v>1</v>
      </c>
      <c r="H151" s="2" t="s">
        <v>269</v>
      </c>
      <c r="I151" s="19" t="s">
        <v>454</v>
      </c>
      <c r="J151"/>
      <c r="K151"/>
      <c r="L151" s="20">
        <f t="shared" si="2"/>
        <v>2</v>
      </c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>
        <v>2</v>
      </c>
      <c r="AB151"/>
      <c r="AC151"/>
      <c r="AD151"/>
      <c r="AE151"/>
      <c r="AF151"/>
      <c r="AG151"/>
      <c r="AH151"/>
      <c r="AI151"/>
      <c r="AJ151"/>
      <c r="AK151"/>
      <c r="AL151"/>
      <c r="AM151"/>
      <c r="AN151" s="19" t="s">
        <v>1044</v>
      </c>
    </row>
    <row r="152" spans="1:40" s="19" customFormat="1" hidden="1" x14ac:dyDescent="0.3">
      <c r="A152" s="20" t="s">
        <v>137</v>
      </c>
      <c r="B152" s="25" t="s">
        <v>1</v>
      </c>
      <c r="C152" s="25" t="s">
        <v>168</v>
      </c>
      <c r="D152" s="7">
        <v>1</v>
      </c>
      <c r="E152" s="7">
        <v>1</v>
      </c>
      <c r="F152" s="7"/>
      <c r="G152" s="7">
        <v>1</v>
      </c>
      <c r="H152" s="2" t="s">
        <v>269</v>
      </c>
      <c r="I152" s="19" t="s">
        <v>439</v>
      </c>
      <c r="J152"/>
      <c r="K152"/>
      <c r="L152" s="20">
        <f t="shared" si="2"/>
        <v>1</v>
      </c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>
        <v>1</v>
      </c>
      <c r="AM152"/>
      <c r="AN152" s="19" t="s">
        <v>1004</v>
      </c>
    </row>
    <row r="153" spans="1:40" s="19" customFormat="1" hidden="1" x14ac:dyDescent="0.3">
      <c r="A153" s="20" t="s">
        <v>137</v>
      </c>
      <c r="B153" s="25" t="s">
        <v>1</v>
      </c>
      <c r="C153" s="25" t="s">
        <v>169</v>
      </c>
      <c r="D153" s="7">
        <v>1</v>
      </c>
      <c r="E153" s="7">
        <v>1</v>
      </c>
      <c r="F153" s="7"/>
      <c r="G153" s="7">
        <v>1</v>
      </c>
      <c r="H153" s="2" t="s">
        <v>269</v>
      </c>
      <c r="I153" s="19" t="s">
        <v>440</v>
      </c>
      <c r="J153"/>
      <c r="K153"/>
      <c r="L153" s="20">
        <f t="shared" si="2"/>
        <v>1</v>
      </c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>
        <v>1</v>
      </c>
      <c r="AM153"/>
      <c r="AN153" s="19" t="s">
        <v>1062</v>
      </c>
    </row>
    <row r="154" spans="1:40" s="19" customFormat="1" hidden="1" x14ac:dyDescent="0.3">
      <c r="A154" s="20" t="s">
        <v>137</v>
      </c>
      <c r="B154" s="25" t="s">
        <v>1</v>
      </c>
      <c r="C154" s="25" t="s">
        <v>170</v>
      </c>
      <c r="D154" s="7">
        <v>1</v>
      </c>
      <c r="E154" s="7">
        <v>1</v>
      </c>
      <c r="F154" s="7"/>
      <c r="G154" s="7">
        <v>1</v>
      </c>
      <c r="H154" s="2" t="s">
        <v>269</v>
      </c>
      <c r="I154" s="19" t="s">
        <v>441</v>
      </c>
      <c r="J154"/>
      <c r="K154"/>
      <c r="L154" s="20">
        <f t="shared" si="2"/>
        <v>1</v>
      </c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>
        <v>1</v>
      </c>
      <c r="AM154"/>
      <c r="AN154" s="19" t="s">
        <v>1063</v>
      </c>
    </row>
    <row r="155" spans="1:40" s="19" customFormat="1" hidden="1" x14ac:dyDescent="0.3">
      <c r="A155" s="20" t="s">
        <v>137</v>
      </c>
      <c r="B155" s="25" t="s">
        <v>1</v>
      </c>
      <c r="C155" s="25" t="s">
        <v>172</v>
      </c>
      <c r="D155" s="7">
        <v>1</v>
      </c>
      <c r="E155" s="7">
        <v>1</v>
      </c>
      <c r="F155" s="7"/>
      <c r="G155" s="7">
        <v>1</v>
      </c>
      <c r="H155" s="2" t="s">
        <v>269</v>
      </c>
      <c r="I155" s="19" t="s">
        <v>446</v>
      </c>
      <c r="J155"/>
      <c r="K155"/>
      <c r="L155" s="20">
        <f t="shared" si="2"/>
        <v>1</v>
      </c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>
        <v>1</v>
      </c>
      <c r="AM155"/>
      <c r="AN155" s="19" t="s">
        <v>1064</v>
      </c>
    </row>
    <row r="156" spans="1:40" s="19" customFormat="1" hidden="1" x14ac:dyDescent="0.3">
      <c r="A156" s="20" t="s">
        <v>137</v>
      </c>
      <c r="B156" s="25" t="s">
        <v>1</v>
      </c>
      <c r="C156" s="25" t="s">
        <v>2</v>
      </c>
      <c r="D156" s="7">
        <v>1</v>
      </c>
      <c r="E156" s="7">
        <v>1</v>
      </c>
      <c r="F156" s="7"/>
      <c r="G156" s="7">
        <v>1</v>
      </c>
      <c r="H156" s="2" t="s">
        <v>269</v>
      </c>
      <c r="I156" s="19" t="s">
        <v>313</v>
      </c>
      <c r="J156"/>
      <c r="K156"/>
      <c r="L156" s="20">
        <f t="shared" si="2"/>
        <v>1</v>
      </c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>
        <v>1</v>
      </c>
      <c r="AM156"/>
      <c r="AN156" s="19" t="s">
        <v>920</v>
      </c>
    </row>
    <row r="157" spans="1:40" s="19" customFormat="1" hidden="1" x14ac:dyDescent="0.3">
      <c r="A157" s="20" t="s">
        <v>137</v>
      </c>
      <c r="B157" s="25" t="s">
        <v>1</v>
      </c>
      <c r="C157" s="25" t="s">
        <v>173</v>
      </c>
      <c r="D157" s="7">
        <v>1</v>
      </c>
      <c r="E157" s="7">
        <v>1</v>
      </c>
      <c r="F157" s="7"/>
      <c r="G157" s="7">
        <v>1</v>
      </c>
      <c r="H157" s="2" t="s">
        <v>269</v>
      </c>
      <c r="I157" s="19" t="s">
        <v>447</v>
      </c>
      <c r="J157"/>
      <c r="K157"/>
      <c r="L157" s="20">
        <f t="shared" si="2"/>
        <v>1</v>
      </c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>
        <v>1</v>
      </c>
      <c r="AM157"/>
      <c r="AN157" s="19" t="s">
        <v>1066</v>
      </c>
    </row>
    <row r="158" spans="1:40" s="19" customFormat="1" hidden="1" x14ac:dyDescent="0.3">
      <c r="A158" s="20" t="s">
        <v>137</v>
      </c>
      <c r="B158" s="25" t="s">
        <v>1</v>
      </c>
      <c r="C158" s="25" t="s">
        <v>175</v>
      </c>
      <c r="D158" s="7">
        <v>1</v>
      </c>
      <c r="E158" s="7">
        <v>1</v>
      </c>
      <c r="F158" s="7"/>
      <c r="G158" s="7">
        <v>1</v>
      </c>
      <c r="H158" s="2" t="s">
        <v>269</v>
      </c>
      <c r="I158" s="19" t="s">
        <v>449</v>
      </c>
      <c r="J158"/>
      <c r="K158"/>
      <c r="L158" s="20">
        <f t="shared" si="2"/>
        <v>1</v>
      </c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>
        <v>1</v>
      </c>
      <c r="AM158"/>
      <c r="AN158" s="19" t="s">
        <v>920</v>
      </c>
    </row>
    <row r="159" spans="1:40" s="19" customFormat="1" hidden="1" x14ac:dyDescent="0.3">
      <c r="A159" s="20" t="s">
        <v>137</v>
      </c>
      <c r="B159" s="25" t="s">
        <v>1</v>
      </c>
      <c r="C159" s="25" t="s">
        <v>178</v>
      </c>
      <c r="D159" s="7">
        <v>1</v>
      </c>
      <c r="E159" s="7">
        <v>1</v>
      </c>
      <c r="F159" s="7"/>
      <c r="G159" s="7">
        <v>1</v>
      </c>
      <c r="H159" s="2" t="s">
        <v>269</v>
      </c>
      <c r="I159" s="19" t="s">
        <v>452</v>
      </c>
      <c r="J159"/>
      <c r="K159"/>
      <c r="L159" s="20">
        <f t="shared" si="2"/>
        <v>1</v>
      </c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>
        <v>1</v>
      </c>
      <c r="AM159"/>
      <c r="AN159" s="19" t="s">
        <v>1068</v>
      </c>
    </row>
    <row r="160" spans="1:40" s="19" customFormat="1" hidden="1" x14ac:dyDescent="0.3">
      <c r="A160" s="20" t="s">
        <v>137</v>
      </c>
      <c r="B160" s="25" t="s">
        <v>1</v>
      </c>
      <c r="C160" s="25" t="s">
        <v>174</v>
      </c>
      <c r="D160" s="7">
        <v>1</v>
      </c>
      <c r="E160" s="7">
        <v>1</v>
      </c>
      <c r="F160" s="7"/>
      <c r="G160" s="7">
        <v>1</v>
      </c>
      <c r="H160" s="2" t="s">
        <v>269</v>
      </c>
      <c r="I160" s="19" t="s">
        <v>448</v>
      </c>
      <c r="J160"/>
      <c r="K160"/>
      <c r="L160" s="20">
        <f t="shared" si="2"/>
        <v>0</v>
      </c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 s="19" t="s">
        <v>731</v>
      </c>
    </row>
    <row r="161" spans="1:40" s="19" customFormat="1" hidden="1" x14ac:dyDescent="0.3">
      <c r="A161" s="20" t="s">
        <v>137</v>
      </c>
      <c r="B161" s="25" t="s">
        <v>1</v>
      </c>
      <c r="C161" s="25" t="s">
        <v>179</v>
      </c>
      <c r="D161" s="7">
        <v>1</v>
      </c>
      <c r="E161" s="7">
        <v>1</v>
      </c>
      <c r="F161" s="7"/>
      <c r="G161" s="7">
        <v>1</v>
      </c>
      <c r="H161" s="2" t="s">
        <v>269</v>
      </c>
      <c r="I161" s="19" t="s">
        <v>453</v>
      </c>
      <c r="J161"/>
      <c r="K161"/>
      <c r="L161" s="20">
        <f t="shared" si="2"/>
        <v>0</v>
      </c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 s="19" t="s">
        <v>1092</v>
      </c>
    </row>
    <row r="162" spans="1:40" s="19" customFormat="1" hidden="1" x14ac:dyDescent="0.3">
      <c r="A162" s="20" t="s">
        <v>137</v>
      </c>
      <c r="B162" s="20" t="s">
        <v>9</v>
      </c>
      <c r="C162" s="20" t="s">
        <v>160</v>
      </c>
      <c r="D162" s="8">
        <v>1</v>
      </c>
      <c r="E162" s="8">
        <v>1</v>
      </c>
      <c r="F162" s="8"/>
      <c r="G162" s="8">
        <v>1</v>
      </c>
      <c r="H162" s="1" t="s">
        <v>269</v>
      </c>
      <c r="I162" s="19" t="s">
        <v>429</v>
      </c>
      <c r="J162"/>
      <c r="K162"/>
      <c r="L162" s="20">
        <f t="shared" si="2"/>
        <v>22</v>
      </c>
      <c r="M162"/>
      <c r="N162"/>
      <c r="O162">
        <v>3</v>
      </c>
      <c r="P162">
        <v>2</v>
      </c>
      <c r="Q162">
        <v>2</v>
      </c>
      <c r="R162"/>
      <c r="S162"/>
      <c r="T162"/>
      <c r="U162"/>
      <c r="V162"/>
      <c r="W162"/>
      <c r="X162"/>
      <c r="Y162"/>
      <c r="Z162"/>
      <c r="AA162">
        <v>3</v>
      </c>
      <c r="AB162">
        <v>3</v>
      </c>
      <c r="AC162">
        <v>3</v>
      </c>
      <c r="AD162">
        <v>1</v>
      </c>
      <c r="AE162">
        <v>3</v>
      </c>
      <c r="AF162"/>
      <c r="AG162">
        <v>1</v>
      </c>
      <c r="AH162"/>
      <c r="AI162"/>
      <c r="AJ162"/>
      <c r="AK162"/>
      <c r="AL162">
        <v>1</v>
      </c>
      <c r="AM162"/>
      <c r="AN162" s="19" t="s">
        <v>731</v>
      </c>
    </row>
    <row r="163" spans="1:40" s="19" customFormat="1" hidden="1" x14ac:dyDescent="0.3">
      <c r="A163" s="20" t="s">
        <v>137</v>
      </c>
      <c r="B163" s="20" t="s">
        <v>9</v>
      </c>
      <c r="C163" s="20" t="s">
        <v>156</v>
      </c>
      <c r="D163" s="8">
        <v>1</v>
      </c>
      <c r="E163" s="8">
        <v>1</v>
      </c>
      <c r="F163" s="8"/>
      <c r="G163" s="8">
        <v>1</v>
      </c>
      <c r="H163" s="1" t="s">
        <v>269</v>
      </c>
      <c r="I163" s="19" t="s">
        <v>425</v>
      </c>
      <c r="J163"/>
      <c r="K163"/>
      <c r="L163" s="20">
        <f t="shared" si="2"/>
        <v>14</v>
      </c>
      <c r="M163"/>
      <c r="N163"/>
      <c r="O163">
        <v>3</v>
      </c>
      <c r="P163">
        <v>1</v>
      </c>
      <c r="Q163">
        <v>2</v>
      </c>
      <c r="R163"/>
      <c r="S163"/>
      <c r="T163"/>
      <c r="U163"/>
      <c r="V163"/>
      <c r="W163"/>
      <c r="X163"/>
      <c r="Y163"/>
      <c r="Z163"/>
      <c r="AA163">
        <v>1</v>
      </c>
      <c r="AB163">
        <v>3</v>
      </c>
      <c r="AC163">
        <v>3</v>
      </c>
      <c r="AD163"/>
      <c r="AE163"/>
      <c r="AF163"/>
      <c r="AG163"/>
      <c r="AH163"/>
      <c r="AI163"/>
      <c r="AJ163"/>
      <c r="AK163"/>
      <c r="AL163">
        <v>1</v>
      </c>
      <c r="AM163"/>
      <c r="AN163" s="19" t="s">
        <v>786</v>
      </c>
    </row>
    <row r="164" spans="1:40" s="19" customFormat="1" hidden="1" x14ac:dyDescent="0.3">
      <c r="A164" s="20" t="s">
        <v>137</v>
      </c>
      <c r="B164" s="20" t="s">
        <v>9</v>
      </c>
      <c r="C164" s="20" t="s">
        <v>159</v>
      </c>
      <c r="D164" s="8">
        <v>1</v>
      </c>
      <c r="E164" s="8">
        <v>1</v>
      </c>
      <c r="F164" s="8"/>
      <c r="G164" s="8">
        <v>1</v>
      </c>
      <c r="H164" s="1" t="s">
        <v>269</v>
      </c>
      <c r="I164" s="19" t="s">
        <v>428</v>
      </c>
      <c r="J164"/>
      <c r="K164"/>
      <c r="L164" s="20">
        <f t="shared" si="2"/>
        <v>13</v>
      </c>
      <c r="M164"/>
      <c r="N164"/>
      <c r="O164">
        <v>3</v>
      </c>
      <c r="P164">
        <v>1</v>
      </c>
      <c r="Q164">
        <v>2</v>
      </c>
      <c r="R164"/>
      <c r="S164"/>
      <c r="T164"/>
      <c r="U164"/>
      <c r="V164"/>
      <c r="W164"/>
      <c r="X164"/>
      <c r="Y164"/>
      <c r="Z164"/>
      <c r="AA164">
        <v>2</v>
      </c>
      <c r="AB164">
        <v>2</v>
      </c>
      <c r="AC164">
        <v>2</v>
      </c>
      <c r="AD164"/>
      <c r="AE164"/>
      <c r="AF164"/>
      <c r="AG164"/>
      <c r="AH164"/>
      <c r="AI164"/>
      <c r="AJ164"/>
      <c r="AK164"/>
      <c r="AL164">
        <v>1</v>
      </c>
      <c r="AM164"/>
      <c r="AN164" s="19" t="s">
        <v>799</v>
      </c>
    </row>
    <row r="165" spans="1:40" s="19" customFormat="1" hidden="1" x14ac:dyDescent="0.3">
      <c r="A165" s="20" t="s">
        <v>137</v>
      </c>
      <c r="B165" s="20" t="s">
        <v>9</v>
      </c>
      <c r="C165" s="20" t="s">
        <v>154</v>
      </c>
      <c r="D165" s="8">
        <v>1</v>
      </c>
      <c r="E165" s="8">
        <v>1</v>
      </c>
      <c r="F165" s="8"/>
      <c r="G165" s="8">
        <v>1</v>
      </c>
      <c r="H165" s="1" t="s">
        <v>269</v>
      </c>
      <c r="I165" s="19" t="s">
        <v>422</v>
      </c>
      <c r="J165"/>
      <c r="K165"/>
      <c r="L165" s="20">
        <f t="shared" si="2"/>
        <v>8</v>
      </c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>
        <v>1</v>
      </c>
      <c r="AB165"/>
      <c r="AC165"/>
      <c r="AD165">
        <v>3</v>
      </c>
      <c r="AE165">
        <v>3</v>
      </c>
      <c r="AF165"/>
      <c r="AG165"/>
      <c r="AH165"/>
      <c r="AI165"/>
      <c r="AJ165"/>
      <c r="AK165"/>
      <c r="AL165">
        <v>1</v>
      </c>
      <c r="AM165"/>
      <c r="AN165" s="19" t="s">
        <v>894</v>
      </c>
    </row>
    <row r="166" spans="1:40" s="19" customFormat="1" hidden="1" x14ac:dyDescent="0.3">
      <c r="A166" s="20" t="s">
        <v>137</v>
      </c>
      <c r="B166" s="20" t="s">
        <v>9</v>
      </c>
      <c r="C166" s="20" t="s">
        <v>154</v>
      </c>
      <c r="D166" s="8">
        <v>1</v>
      </c>
      <c r="E166" s="8"/>
      <c r="F166" s="8"/>
      <c r="G166" s="8">
        <v>1</v>
      </c>
      <c r="H166" s="1" t="s">
        <v>269</v>
      </c>
      <c r="I166" s="19" t="s">
        <v>423</v>
      </c>
      <c r="J166"/>
      <c r="K166"/>
      <c r="L166" s="20">
        <f t="shared" si="2"/>
        <v>8</v>
      </c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>
        <v>1</v>
      </c>
      <c r="AB166"/>
      <c r="AC166"/>
      <c r="AD166">
        <v>3</v>
      </c>
      <c r="AE166">
        <v>3</v>
      </c>
      <c r="AF166"/>
      <c r="AG166"/>
      <c r="AH166"/>
      <c r="AI166"/>
      <c r="AJ166"/>
      <c r="AK166"/>
      <c r="AL166">
        <v>1</v>
      </c>
      <c r="AM166"/>
      <c r="AN166" s="19" t="s">
        <v>894</v>
      </c>
    </row>
    <row r="167" spans="1:40" s="19" customFormat="1" hidden="1" x14ac:dyDescent="0.3">
      <c r="A167" s="20" t="s">
        <v>137</v>
      </c>
      <c r="B167" s="20" t="s">
        <v>9</v>
      </c>
      <c r="C167" s="20" t="s">
        <v>157</v>
      </c>
      <c r="D167" s="8">
        <v>1</v>
      </c>
      <c r="E167" s="8">
        <v>1</v>
      </c>
      <c r="F167" s="8"/>
      <c r="G167" s="8">
        <v>1</v>
      </c>
      <c r="H167" s="1" t="s">
        <v>269</v>
      </c>
      <c r="I167" s="19" t="s">
        <v>426</v>
      </c>
      <c r="J167"/>
      <c r="K167"/>
      <c r="L167" s="20">
        <f t="shared" si="2"/>
        <v>8</v>
      </c>
      <c r="M167"/>
      <c r="N167"/>
      <c r="O167">
        <v>3</v>
      </c>
      <c r="P167">
        <v>2</v>
      </c>
      <c r="Q167">
        <v>2</v>
      </c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>
        <v>1</v>
      </c>
      <c r="AM167"/>
      <c r="AN167" s="19" t="s">
        <v>731</v>
      </c>
    </row>
    <row r="168" spans="1:40" s="19" customFormat="1" hidden="1" x14ac:dyDescent="0.3">
      <c r="A168" s="20" t="s">
        <v>137</v>
      </c>
      <c r="B168" s="20" t="s">
        <v>9</v>
      </c>
      <c r="C168" s="20" t="s">
        <v>165</v>
      </c>
      <c r="D168" s="8">
        <v>1</v>
      </c>
      <c r="E168" s="8">
        <v>1</v>
      </c>
      <c r="F168" s="8"/>
      <c r="G168" s="8">
        <v>1</v>
      </c>
      <c r="H168" s="1" t="s">
        <v>269</v>
      </c>
      <c r="I168" s="19" t="s">
        <v>434</v>
      </c>
      <c r="J168"/>
      <c r="K168"/>
      <c r="L168" s="20">
        <f t="shared" si="2"/>
        <v>8</v>
      </c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>
        <v>2</v>
      </c>
      <c r="AB168">
        <v>3</v>
      </c>
      <c r="AC168">
        <v>3</v>
      </c>
      <c r="AD168"/>
      <c r="AE168"/>
      <c r="AF168"/>
      <c r="AG168"/>
      <c r="AH168"/>
      <c r="AI168"/>
      <c r="AJ168"/>
      <c r="AK168"/>
      <c r="AL168"/>
      <c r="AM168"/>
      <c r="AN168" s="19" t="s">
        <v>895</v>
      </c>
    </row>
    <row r="169" spans="1:40" s="19" customFormat="1" hidden="1" x14ac:dyDescent="0.3">
      <c r="A169" s="20" t="s">
        <v>137</v>
      </c>
      <c r="B169" s="20" t="s">
        <v>9</v>
      </c>
      <c r="C169" s="20" t="s">
        <v>165</v>
      </c>
      <c r="D169" s="8">
        <v>1</v>
      </c>
      <c r="E169" s="8"/>
      <c r="F169" s="8"/>
      <c r="G169" s="8">
        <v>1</v>
      </c>
      <c r="H169" s="1" t="s">
        <v>269</v>
      </c>
      <c r="I169" s="19" t="s">
        <v>654</v>
      </c>
      <c r="J169"/>
      <c r="K169"/>
      <c r="L169" s="20">
        <f t="shared" si="2"/>
        <v>8</v>
      </c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>
        <v>2</v>
      </c>
      <c r="AB169">
        <v>3</v>
      </c>
      <c r="AC169">
        <v>3</v>
      </c>
      <c r="AD169"/>
      <c r="AE169"/>
      <c r="AF169"/>
      <c r="AG169"/>
      <c r="AH169"/>
      <c r="AI169"/>
      <c r="AJ169"/>
      <c r="AK169"/>
      <c r="AL169"/>
      <c r="AM169"/>
      <c r="AN169" s="19" t="s">
        <v>895</v>
      </c>
    </row>
    <row r="170" spans="1:40" s="19" customFormat="1" hidden="1" x14ac:dyDescent="0.3">
      <c r="A170" s="20" t="s">
        <v>137</v>
      </c>
      <c r="B170" s="20" t="s">
        <v>9</v>
      </c>
      <c r="C170" s="20" t="s">
        <v>165</v>
      </c>
      <c r="D170" s="8">
        <v>1</v>
      </c>
      <c r="E170" s="8"/>
      <c r="F170" s="8"/>
      <c r="G170" s="8">
        <v>1</v>
      </c>
      <c r="H170" s="1" t="s">
        <v>269</v>
      </c>
      <c r="I170" s="19" t="s">
        <v>435</v>
      </c>
      <c r="J170"/>
      <c r="K170"/>
      <c r="L170" s="20">
        <f t="shared" si="2"/>
        <v>8</v>
      </c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>
        <v>2</v>
      </c>
      <c r="AB170">
        <v>3</v>
      </c>
      <c r="AC170">
        <v>3</v>
      </c>
      <c r="AD170"/>
      <c r="AE170"/>
      <c r="AF170"/>
      <c r="AG170"/>
      <c r="AH170"/>
      <c r="AI170"/>
      <c r="AJ170"/>
      <c r="AK170"/>
      <c r="AL170"/>
      <c r="AM170"/>
      <c r="AN170" s="19" t="s">
        <v>895</v>
      </c>
    </row>
    <row r="171" spans="1:40" s="19" customFormat="1" hidden="1" x14ac:dyDescent="0.3">
      <c r="A171" s="20" t="s">
        <v>137</v>
      </c>
      <c r="B171" s="20" t="s">
        <v>9</v>
      </c>
      <c r="C171" s="20" t="s">
        <v>165</v>
      </c>
      <c r="D171" s="8">
        <v>1</v>
      </c>
      <c r="E171" s="8"/>
      <c r="F171" s="8"/>
      <c r="G171" s="8">
        <v>1</v>
      </c>
      <c r="H171" s="1" t="s">
        <v>269</v>
      </c>
      <c r="I171" s="19" t="s">
        <v>653</v>
      </c>
      <c r="J171"/>
      <c r="K171"/>
      <c r="L171" s="20">
        <f t="shared" si="2"/>
        <v>8</v>
      </c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>
        <v>2</v>
      </c>
      <c r="AB171">
        <v>3</v>
      </c>
      <c r="AC171">
        <v>3</v>
      </c>
      <c r="AD171"/>
      <c r="AE171"/>
      <c r="AF171"/>
      <c r="AG171"/>
      <c r="AH171"/>
      <c r="AI171"/>
      <c r="AJ171"/>
      <c r="AK171"/>
      <c r="AL171"/>
      <c r="AM171"/>
      <c r="AN171" s="19" t="s">
        <v>895</v>
      </c>
    </row>
    <row r="172" spans="1:40" s="19" customFormat="1" hidden="1" x14ac:dyDescent="0.3">
      <c r="A172" s="20" t="s">
        <v>137</v>
      </c>
      <c r="B172" s="20" t="s">
        <v>9</v>
      </c>
      <c r="C172" s="20" t="s">
        <v>166</v>
      </c>
      <c r="D172" s="8">
        <v>1</v>
      </c>
      <c r="E172" s="8">
        <v>1</v>
      </c>
      <c r="F172" s="8"/>
      <c r="G172" s="8">
        <v>1</v>
      </c>
      <c r="H172" s="1" t="s">
        <v>269</v>
      </c>
      <c r="I172" s="19" t="s">
        <v>436</v>
      </c>
      <c r="J172"/>
      <c r="K172"/>
      <c r="L172" s="20">
        <f t="shared" si="2"/>
        <v>8</v>
      </c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>
        <v>2</v>
      </c>
      <c r="AB172">
        <v>3</v>
      </c>
      <c r="AC172">
        <v>3</v>
      </c>
      <c r="AD172"/>
      <c r="AE172"/>
      <c r="AF172"/>
      <c r="AG172"/>
      <c r="AH172"/>
      <c r="AI172"/>
      <c r="AJ172"/>
      <c r="AK172"/>
      <c r="AL172"/>
      <c r="AM172"/>
      <c r="AN172" s="19" t="s">
        <v>895</v>
      </c>
    </row>
    <row r="173" spans="1:40" s="19" customFormat="1" hidden="1" x14ac:dyDescent="0.3">
      <c r="A173" s="20" t="s">
        <v>137</v>
      </c>
      <c r="B173" s="20" t="s">
        <v>9</v>
      </c>
      <c r="C173" s="20" t="s">
        <v>166</v>
      </c>
      <c r="D173" s="8">
        <v>1</v>
      </c>
      <c r="E173" s="8"/>
      <c r="F173" s="8"/>
      <c r="G173" s="8">
        <v>1</v>
      </c>
      <c r="H173" s="1" t="s">
        <v>269</v>
      </c>
      <c r="I173" s="19" t="s">
        <v>655</v>
      </c>
      <c r="J173"/>
      <c r="K173"/>
      <c r="L173" s="20">
        <f t="shared" si="2"/>
        <v>8</v>
      </c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>
        <v>2</v>
      </c>
      <c r="AB173">
        <v>3</v>
      </c>
      <c r="AC173">
        <v>3</v>
      </c>
      <c r="AD173"/>
      <c r="AE173"/>
      <c r="AF173"/>
      <c r="AG173"/>
      <c r="AH173"/>
      <c r="AI173"/>
      <c r="AJ173"/>
      <c r="AK173"/>
      <c r="AL173"/>
      <c r="AM173"/>
      <c r="AN173" s="19" t="s">
        <v>895</v>
      </c>
    </row>
    <row r="174" spans="1:40" s="19" customFormat="1" hidden="1" x14ac:dyDescent="0.3">
      <c r="A174" s="20" t="s">
        <v>137</v>
      </c>
      <c r="B174" s="20" t="s">
        <v>9</v>
      </c>
      <c r="C174" s="20" t="s">
        <v>166</v>
      </c>
      <c r="D174" s="8">
        <v>1</v>
      </c>
      <c r="E174" s="8"/>
      <c r="F174" s="8"/>
      <c r="G174" s="8">
        <v>1</v>
      </c>
      <c r="H174" s="1" t="s">
        <v>269</v>
      </c>
      <c r="I174" s="19" t="s">
        <v>437</v>
      </c>
      <c r="J174"/>
      <c r="K174"/>
      <c r="L174" s="20">
        <f t="shared" si="2"/>
        <v>8</v>
      </c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>
        <v>2</v>
      </c>
      <c r="AB174">
        <v>3</v>
      </c>
      <c r="AC174">
        <v>3</v>
      </c>
      <c r="AD174"/>
      <c r="AE174"/>
      <c r="AF174"/>
      <c r="AG174"/>
      <c r="AH174"/>
      <c r="AI174"/>
      <c r="AJ174"/>
      <c r="AK174"/>
      <c r="AL174"/>
      <c r="AM174"/>
      <c r="AN174" s="19" t="s">
        <v>895</v>
      </c>
    </row>
    <row r="175" spans="1:40" s="19" customFormat="1" hidden="1" x14ac:dyDescent="0.3">
      <c r="A175" s="20" t="s">
        <v>137</v>
      </c>
      <c r="B175" s="20" t="s">
        <v>9</v>
      </c>
      <c r="C175" s="20" t="s">
        <v>166</v>
      </c>
      <c r="D175" s="8">
        <v>1</v>
      </c>
      <c r="E175" s="8"/>
      <c r="F175" s="8"/>
      <c r="G175" s="8">
        <v>1</v>
      </c>
      <c r="H175" s="1" t="s">
        <v>269</v>
      </c>
      <c r="I175" s="19" t="s">
        <v>656</v>
      </c>
      <c r="J175"/>
      <c r="K175"/>
      <c r="L175" s="20">
        <f t="shared" si="2"/>
        <v>8</v>
      </c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>
        <v>2</v>
      </c>
      <c r="AB175">
        <v>3</v>
      </c>
      <c r="AC175">
        <v>3</v>
      </c>
      <c r="AD175"/>
      <c r="AE175"/>
      <c r="AF175"/>
      <c r="AG175"/>
      <c r="AH175"/>
      <c r="AI175"/>
      <c r="AJ175"/>
      <c r="AK175"/>
      <c r="AL175"/>
      <c r="AM175"/>
      <c r="AN175" s="19" t="s">
        <v>895</v>
      </c>
    </row>
    <row r="176" spans="1:40" s="19" customFormat="1" hidden="1" x14ac:dyDescent="0.3">
      <c r="A176" s="20" t="s">
        <v>137</v>
      </c>
      <c r="B176" s="20" t="s">
        <v>9</v>
      </c>
      <c r="C176" s="20" t="s">
        <v>161</v>
      </c>
      <c r="D176" s="8">
        <v>1</v>
      </c>
      <c r="E176" s="8">
        <v>1</v>
      </c>
      <c r="F176" s="8"/>
      <c r="G176" s="8">
        <v>1</v>
      </c>
      <c r="H176" s="1" t="s">
        <v>269</v>
      </c>
      <c r="I176" s="19" t="s">
        <v>430</v>
      </c>
      <c r="J176"/>
      <c r="K176"/>
      <c r="L176" s="20">
        <f t="shared" si="2"/>
        <v>6</v>
      </c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>
        <v>1</v>
      </c>
      <c r="AB176"/>
      <c r="AC176">
        <v>1</v>
      </c>
      <c r="AD176">
        <v>1</v>
      </c>
      <c r="AE176">
        <v>3</v>
      </c>
      <c r="AF176"/>
      <c r="AG176"/>
      <c r="AH176"/>
      <c r="AI176"/>
      <c r="AJ176"/>
      <c r="AK176"/>
      <c r="AL176"/>
      <c r="AM176"/>
      <c r="AN176" s="19" t="s">
        <v>941</v>
      </c>
    </row>
    <row r="177" spans="1:40" s="19" customFormat="1" hidden="1" x14ac:dyDescent="0.3">
      <c r="A177" s="20" t="s">
        <v>137</v>
      </c>
      <c r="B177" s="20" t="s">
        <v>9</v>
      </c>
      <c r="C177" s="20" t="s">
        <v>158</v>
      </c>
      <c r="D177" s="8">
        <v>1</v>
      </c>
      <c r="E177" s="8">
        <v>1</v>
      </c>
      <c r="F177" s="8"/>
      <c r="G177" s="8">
        <v>1</v>
      </c>
      <c r="H177" s="1" t="s">
        <v>269</v>
      </c>
      <c r="I177" s="19" t="s">
        <v>427</v>
      </c>
      <c r="J177"/>
      <c r="K177"/>
      <c r="L177" s="20">
        <f t="shared" si="2"/>
        <v>4</v>
      </c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>
        <v>1</v>
      </c>
      <c r="AB177"/>
      <c r="AC177">
        <v>2</v>
      </c>
      <c r="AD177"/>
      <c r="AE177"/>
      <c r="AF177"/>
      <c r="AG177"/>
      <c r="AH177"/>
      <c r="AI177"/>
      <c r="AJ177"/>
      <c r="AK177"/>
      <c r="AL177">
        <v>1</v>
      </c>
      <c r="AM177"/>
      <c r="AN177" s="19" t="s">
        <v>810</v>
      </c>
    </row>
    <row r="178" spans="1:40" s="19" customFormat="1" hidden="1" x14ac:dyDescent="0.3">
      <c r="A178" s="20" t="s">
        <v>137</v>
      </c>
      <c r="B178" s="20" t="s">
        <v>9</v>
      </c>
      <c r="C178" s="20" t="s">
        <v>162</v>
      </c>
      <c r="D178" s="8">
        <v>1</v>
      </c>
      <c r="E178" s="8">
        <v>1</v>
      </c>
      <c r="F178" s="8"/>
      <c r="G178" s="8">
        <v>1</v>
      </c>
      <c r="H178" s="1" t="s">
        <v>269</v>
      </c>
      <c r="I178" s="19" t="s">
        <v>431</v>
      </c>
      <c r="J178"/>
      <c r="K178"/>
      <c r="L178" s="20">
        <f t="shared" si="2"/>
        <v>3</v>
      </c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>
        <v>1</v>
      </c>
      <c r="AB178"/>
      <c r="AC178"/>
      <c r="AD178">
        <v>1</v>
      </c>
      <c r="AE178">
        <v>1</v>
      </c>
      <c r="AF178"/>
      <c r="AG178"/>
      <c r="AH178"/>
      <c r="AI178"/>
      <c r="AJ178"/>
      <c r="AK178"/>
      <c r="AL178"/>
      <c r="AM178"/>
      <c r="AN178" s="19" t="s">
        <v>807</v>
      </c>
    </row>
    <row r="179" spans="1:40" s="19" customFormat="1" hidden="1" x14ac:dyDescent="0.3">
      <c r="A179" s="20" t="s">
        <v>137</v>
      </c>
      <c r="B179" s="20" t="s">
        <v>9</v>
      </c>
      <c r="C179" s="20" t="s">
        <v>152</v>
      </c>
      <c r="D179" s="8">
        <v>1</v>
      </c>
      <c r="E179" s="8">
        <v>1</v>
      </c>
      <c r="F179" s="8">
        <v>1</v>
      </c>
      <c r="G179" s="8"/>
      <c r="H179" s="1" t="s">
        <v>268</v>
      </c>
      <c r="I179" s="19" t="s">
        <v>645</v>
      </c>
      <c r="J179"/>
      <c r="K179"/>
      <c r="L179" s="20">
        <f t="shared" si="2"/>
        <v>2</v>
      </c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>
        <v>1</v>
      </c>
      <c r="AB179">
        <v>1</v>
      </c>
      <c r="AC179"/>
      <c r="AD179"/>
      <c r="AE179"/>
      <c r="AF179"/>
      <c r="AG179"/>
      <c r="AH179"/>
      <c r="AI179"/>
      <c r="AJ179"/>
      <c r="AK179"/>
      <c r="AL179"/>
      <c r="AM179"/>
    </row>
    <row r="180" spans="1:40" s="19" customFormat="1" hidden="1" x14ac:dyDescent="0.3">
      <c r="A180" s="20" t="s">
        <v>137</v>
      </c>
      <c r="B180" s="20" t="s">
        <v>9</v>
      </c>
      <c r="C180" s="20" t="s">
        <v>153</v>
      </c>
      <c r="D180" s="8">
        <v>1</v>
      </c>
      <c r="E180" s="8">
        <v>1</v>
      </c>
      <c r="F180" s="8">
        <v>1</v>
      </c>
      <c r="G180" s="8"/>
      <c r="H180" s="1" t="s">
        <v>268</v>
      </c>
      <c r="I180" s="19" t="s">
        <v>645</v>
      </c>
      <c r="J180"/>
      <c r="K180"/>
      <c r="L180" s="20">
        <f t="shared" si="2"/>
        <v>2</v>
      </c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>
        <v>1</v>
      </c>
      <c r="AB180">
        <v>1</v>
      </c>
      <c r="AC180"/>
      <c r="AD180"/>
      <c r="AE180"/>
      <c r="AF180"/>
      <c r="AG180"/>
      <c r="AH180"/>
      <c r="AI180"/>
      <c r="AJ180"/>
      <c r="AK180"/>
      <c r="AL180"/>
      <c r="AM180"/>
    </row>
    <row r="181" spans="1:40" s="19" customFormat="1" hidden="1" x14ac:dyDescent="0.3">
      <c r="A181" s="20" t="s">
        <v>137</v>
      </c>
      <c r="B181" s="20" t="s">
        <v>9</v>
      </c>
      <c r="C181" s="20" t="s">
        <v>155</v>
      </c>
      <c r="D181" s="8">
        <v>1</v>
      </c>
      <c r="E181" s="8">
        <v>1</v>
      </c>
      <c r="F181" s="8"/>
      <c r="G181" s="8">
        <v>1</v>
      </c>
      <c r="H181" s="1" t="s">
        <v>269</v>
      </c>
      <c r="I181" s="19" t="s">
        <v>424</v>
      </c>
      <c r="J181"/>
      <c r="K181"/>
      <c r="L181" s="20">
        <f t="shared" si="2"/>
        <v>2</v>
      </c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>
        <v>1</v>
      </c>
      <c r="AH181"/>
      <c r="AI181"/>
      <c r="AJ181"/>
      <c r="AK181"/>
      <c r="AL181">
        <v>1</v>
      </c>
      <c r="AM181"/>
      <c r="AN181" s="19" t="s">
        <v>1041</v>
      </c>
    </row>
    <row r="182" spans="1:40" s="19" customFormat="1" hidden="1" x14ac:dyDescent="0.3">
      <c r="A182" s="20" t="s">
        <v>137</v>
      </c>
      <c r="B182" s="20" t="s">
        <v>9</v>
      </c>
      <c r="C182" s="20" t="s">
        <v>163</v>
      </c>
      <c r="D182" s="8">
        <v>1</v>
      </c>
      <c r="E182" s="8">
        <v>1</v>
      </c>
      <c r="F182" s="8"/>
      <c r="G182" s="8">
        <v>1</v>
      </c>
      <c r="H182" s="1" t="s">
        <v>269</v>
      </c>
      <c r="I182" s="19" t="s">
        <v>432</v>
      </c>
      <c r="J182"/>
      <c r="K182"/>
      <c r="L182" s="20">
        <f t="shared" si="2"/>
        <v>2</v>
      </c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>
        <v>1</v>
      </c>
      <c r="AB182">
        <v>1</v>
      </c>
      <c r="AC182"/>
      <c r="AD182"/>
      <c r="AE182"/>
      <c r="AF182"/>
      <c r="AG182"/>
      <c r="AH182"/>
      <c r="AI182"/>
      <c r="AJ182"/>
      <c r="AK182"/>
      <c r="AL182"/>
      <c r="AM182"/>
      <c r="AN182" s="19" t="s">
        <v>1042</v>
      </c>
    </row>
    <row r="183" spans="1:40" s="19" customFormat="1" hidden="1" x14ac:dyDescent="0.3">
      <c r="A183" s="20" t="s">
        <v>137</v>
      </c>
      <c r="B183" s="20" t="s">
        <v>9</v>
      </c>
      <c r="C183" s="20" t="s">
        <v>164</v>
      </c>
      <c r="D183" s="8">
        <v>1</v>
      </c>
      <c r="E183" s="8">
        <v>1</v>
      </c>
      <c r="F183" s="8"/>
      <c r="G183" s="8">
        <v>1</v>
      </c>
      <c r="H183" s="1" t="s">
        <v>269</v>
      </c>
      <c r="I183" s="19" t="s">
        <v>433</v>
      </c>
      <c r="J183"/>
      <c r="K183"/>
      <c r="L183" s="20">
        <f t="shared" si="2"/>
        <v>0</v>
      </c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 s="19" t="s">
        <v>895</v>
      </c>
    </row>
    <row r="184" spans="1:40" s="19" customFormat="1" hidden="1" x14ac:dyDescent="0.3">
      <c r="A184" s="20" t="s">
        <v>137</v>
      </c>
      <c r="B184" s="20" t="s">
        <v>9</v>
      </c>
      <c r="C184" s="20" t="s">
        <v>167</v>
      </c>
      <c r="D184" s="8">
        <v>1</v>
      </c>
      <c r="E184" s="8">
        <v>1</v>
      </c>
      <c r="F184" s="8"/>
      <c r="G184" s="8">
        <v>1</v>
      </c>
      <c r="H184" s="1" t="s">
        <v>269</v>
      </c>
      <c r="I184" s="19" t="s">
        <v>438</v>
      </c>
      <c r="J184"/>
      <c r="K184"/>
      <c r="L184" s="20">
        <f t="shared" si="2"/>
        <v>0</v>
      </c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 s="19" t="s">
        <v>1091</v>
      </c>
    </row>
    <row r="185" spans="1:40" s="19" customFormat="1" hidden="1" x14ac:dyDescent="0.3">
      <c r="A185" s="20" t="s">
        <v>137</v>
      </c>
      <c r="B185" s="20" t="s">
        <v>135</v>
      </c>
      <c r="C185" s="20" t="s">
        <v>136</v>
      </c>
      <c r="D185" s="8">
        <v>1</v>
      </c>
      <c r="E185" s="8">
        <v>1</v>
      </c>
      <c r="F185" s="8"/>
      <c r="G185" s="8">
        <v>1</v>
      </c>
      <c r="H185" s="1" t="s">
        <v>269</v>
      </c>
      <c r="I185" s="19" t="s">
        <v>405</v>
      </c>
      <c r="J185"/>
      <c r="K185"/>
      <c r="L185" s="20">
        <f t="shared" si="2"/>
        <v>2</v>
      </c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>
        <v>1</v>
      </c>
      <c r="AH185"/>
      <c r="AI185"/>
      <c r="AJ185"/>
      <c r="AK185"/>
      <c r="AL185">
        <v>1</v>
      </c>
      <c r="AM185"/>
      <c r="AN185" s="19" t="s">
        <v>1037</v>
      </c>
    </row>
    <row r="186" spans="1:40" s="19" customFormat="1" hidden="1" x14ac:dyDescent="0.3">
      <c r="A186" s="20" t="s">
        <v>137</v>
      </c>
      <c r="B186" s="20" t="s">
        <v>135</v>
      </c>
      <c r="C186" s="20" t="s">
        <v>136</v>
      </c>
      <c r="D186" s="8">
        <v>1</v>
      </c>
      <c r="E186" s="8"/>
      <c r="F186" s="8"/>
      <c r="G186" s="8">
        <v>1</v>
      </c>
      <c r="H186" s="1" t="s">
        <v>269</v>
      </c>
      <c r="I186" s="19" t="s">
        <v>406</v>
      </c>
      <c r="J186"/>
      <c r="K186"/>
      <c r="L186" s="20">
        <f t="shared" si="2"/>
        <v>2</v>
      </c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>
        <v>1</v>
      </c>
      <c r="AH186"/>
      <c r="AI186"/>
      <c r="AJ186"/>
      <c r="AK186"/>
      <c r="AL186">
        <v>1</v>
      </c>
      <c r="AM186"/>
      <c r="AN186" s="19" t="s">
        <v>1037</v>
      </c>
    </row>
    <row r="187" spans="1:40" s="19" customFormat="1" hidden="1" x14ac:dyDescent="0.3">
      <c r="A187" s="20" t="s">
        <v>137</v>
      </c>
      <c r="B187" s="20" t="s">
        <v>135</v>
      </c>
      <c r="C187" s="20" t="s">
        <v>138</v>
      </c>
      <c r="D187" s="8">
        <v>1</v>
      </c>
      <c r="E187" s="8">
        <v>1</v>
      </c>
      <c r="F187" s="8"/>
      <c r="G187" s="8">
        <v>1</v>
      </c>
      <c r="H187" s="1" t="s">
        <v>269</v>
      </c>
      <c r="I187" s="19" t="s">
        <v>407</v>
      </c>
      <c r="J187"/>
      <c r="K187"/>
      <c r="L187" s="20">
        <f t="shared" si="2"/>
        <v>2</v>
      </c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>
        <v>1</v>
      </c>
      <c r="AH187"/>
      <c r="AI187"/>
      <c r="AJ187"/>
      <c r="AK187"/>
      <c r="AL187">
        <v>1</v>
      </c>
      <c r="AM187"/>
      <c r="AN187" s="19" t="s">
        <v>1037</v>
      </c>
    </row>
    <row r="188" spans="1:40" s="19" customFormat="1" hidden="1" x14ac:dyDescent="0.3">
      <c r="A188" s="20" t="s">
        <v>137</v>
      </c>
      <c r="B188" s="20" t="s">
        <v>135</v>
      </c>
      <c r="C188" s="20" t="s">
        <v>139</v>
      </c>
      <c r="D188" s="8">
        <v>1</v>
      </c>
      <c r="E188" s="8">
        <v>1</v>
      </c>
      <c r="F188" s="8"/>
      <c r="G188" s="8">
        <v>1</v>
      </c>
      <c r="H188" s="1" t="s">
        <v>269</v>
      </c>
      <c r="I188" s="19" t="s">
        <v>408</v>
      </c>
      <c r="J188"/>
      <c r="K188"/>
      <c r="L188" s="20">
        <f t="shared" si="2"/>
        <v>2</v>
      </c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>
        <v>1</v>
      </c>
      <c r="AH188"/>
      <c r="AI188"/>
      <c r="AJ188"/>
      <c r="AK188"/>
      <c r="AL188">
        <v>1</v>
      </c>
      <c r="AM188"/>
      <c r="AN188" s="19" t="s">
        <v>1037</v>
      </c>
    </row>
    <row r="189" spans="1:40" s="19" customFormat="1" hidden="1" x14ac:dyDescent="0.3">
      <c r="A189" s="20" t="s">
        <v>137</v>
      </c>
      <c r="B189" s="20" t="s">
        <v>135</v>
      </c>
      <c r="C189" s="20" t="s">
        <v>140</v>
      </c>
      <c r="D189" s="8">
        <v>1</v>
      </c>
      <c r="E189" s="8">
        <v>1</v>
      </c>
      <c r="F189" s="8"/>
      <c r="G189" s="8">
        <v>1</v>
      </c>
      <c r="H189" s="1" t="s">
        <v>269</v>
      </c>
      <c r="I189" s="19" t="s">
        <v>409</v>
      </c>
      <c r="J189"/>
      <c r="K189"/>
      <c r="L189" s="20">
        <f t="shared" si="2"/>
        <v>1</v>
      </c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>
        <v>1</v>
      </c>
      <c r="AM189"/>
      <c r="AN189" s="19" t="s">
        <v>1054</v>
      </c>
    </row>
    <row r="190" spans="1:40" s="19" customFormat="1" hidden="1" x14ac:dyDescent="0.3">
      <c r="A190" s="20" t="s">
        <v>137</v>
      </c>
      <c r="B190" s="25" t="s">
        <v>141</v>
      </c>
      <c r="C190" s="25" t="s">
        <v>144</v>
      </c>
      <c r="D190" s="7">
        <v>1</v>
      </c>
      <c r="E190" s="7">
        <v>1</v>
      </c>
      <c r="F190" s="7"/>
      <c r="G190" s="7">
        <v>1</v>
      </c>
      <c r="H190" s="2" t="s">
        <v>269</v>
      </c>
      <c r="I190" s="19" t="s">
        <v>413</v>
      </c>
      <c r="J190"/>
      <c r="K190"/>
      <c r="L190" s="20">
        <f t="shared" si="2"/>
        <v>2</v>
      </c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>
        <v>1</v>
      </c>
      <c r="AH190"/>
      <c r="AI190"/>
      <c r="AJ190"/>
      <c r="AK190"/>
      <c r="AL190">
        <v>1</v>
      </c>
      <c r="AM190"/>
      <c r="AN190" s="19" t="s">
        <v>1038</v>
      </c>
    </row>
    <row r="191" spans="1:40" s="19" customFormat="1" hidden="1" x14ac:dyDescent="0.3">
      <c r="A191" s="20" t="s">
        <v>137</v>
      </c>
      <c r="B191" s="25" t="s">
        <v>141</v>
      </c>
      <c r="C191" s="25" t="s">
        <v>144</v>
      </c>
      <c r="D191" s="7">
        <v>1</v>
      </c>
      <c r="E191" s="7"/>
      <c r="F191" s="7"/>
      <c r="G191" s="7">
        <v>1</v>
      </c>
      <c r="H191" s="2" t="s">
        <v>269</v>
      </c>
      <c r="I191" s="19" t="s">
        <v>414</v>
      </c>
      <c r="J191"/>
      <c r="K191"/>
      <c r="L191" s="20">
        <f t="shared" si="2"/>
        <v>2</v>
      </c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>
        <v>1</v>
      </c>
      <c r="AH191"/>
      <c r="AI191"/>
      <c r="AJ191"/>
      <c r="AK191"/>
      <c r="AL191">
        <v>1</v>
      </c>
      <c r="AM191"/>
      <c r="AN191" s="19" t="s">
        <v>1038</v>
      </c>
    </row>
    <row r="192" spans="1:40" s="19" customFormat="1" hidden="1" x14ac:dyDescent="0.3">
      <c r="A192" s="20" t="s">
        <v>137</v>
      </c>
      <c r="B192" s="25" t="s">
        <v>141</v>
      </c>
      <c r="C192" s="25" t="s">
        <v>142</v>
      </c>
      <c r="D192" s="7">
        <v>0</v>
      </c>
      <c r="E192" s="7">
        <v>1</v>
      </c>
      <c r="F192" s="7"/>
      <c r="G192" s="7">
        <v>1</v>
      </c>
      <c r="H192" s="2" t="s">
        <v>269</v>
      </c>
      <c r="I192" s="19" t="s">
        <v>411</v>
      </c>
      <c r="J192"/>
      <c r="K192"/>
      <c r="L192" s="20">
        <f t="shared" si="2"/>
        <v>1</v>
      </c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>
        <v>1</v>
      </c>
      <c r="AM192"/>
      <c r="AN192" s="19" t="s">
        <v>731</v>
      </c>
    </row>
    <row r="193" spans="1:40" s="19" customFormat="1" hidden="1" x14ac:dyDescent="0.3">
      <c r="A193" s="20" t="s">
        <v>137</v>
      </c>
      <c r="B193" s="25" t="s">
        <v>141</v>
      </c>
      <c r="C193" s="25" t="s">
        <v>142</v>
      </c>
      <c r="D193" s="7">
        <v>0</v>
      </c>
      <c r="E193" s="7"/>
      <c r="F193" s="7"/>
      <c r="G193" s="7">
        <v>1</v>
      </c>
      <c r="H193" s="2" t="s">
        <v>269</v>
      </c>
      <c r="I193" s="19" t="s">
        <v>410</v>
      </c>
      <c r="J193"/>
      <c r="K193"/>
      <c r="L193" s="20">
        <f t="shared" si="2"/>
        <v>1</v>
      </c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>
        <v>1</v>
      </c>
      <c r="AM193"/>
      <c r="AN193" s="19" t="s">
        <v>1055</v>
      </c>
    </row>
    <row r="194" spans="1:40" s="19" customFormat="1" hidden="1" x14ac:dyDescent="0.3">
      <c r="A194" s="20" t="s">
        <v>137</v>
      </c>
      <c r="B194" s="25" t="s">
        <v>141</v>
      </c>
      <c r="C194" s="25" t="s">
        <v>143</v>
      </c>
      <c r="D194" s="7">
        <v>1</v>
      </c>
      <c r="E194" s="7">
        <v>1</v>
      </c>
      <c r="F194" s="7"/>
      <c r="G194" s="7">
        <v>1</v>
      </c>
      <c r="H194" s="2" t="s">
        <v>269</v>
      </c>
      <c r="I194" s="19" t="s">
        <v>412</v>
      </c>
      <c r="J194"/>
      <c r="K194"/>
      <c r="L194" s="20">
        <f t="shared" si="2"/>
        <v>1</v>
      </c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>
        <v>1</v>
      </c>
      <c r="AM194"/>
      <c r="AN194" s="19" t="s">
        <v>1055</v>
      </c>
    </row>
    <row r="195" spans="1:40" s="19" customFormat="1" hidden="1" x14ac:dyDescent="0.3">
      <c r="A195" s="20" t="s">
        <v>137</v>
      </c>
      <c r="B195" s="25" t="s">
        <v>141</v>
      </c>
      <c r="C195" s="25" t="s">
        <v>145</v>
      </c>
      <c r="D195" s="7">
        <v>1</v>
      </c>
      <c r="E195" s="7">
        <v>1</v>
      </c>
      <c r="F195" s="7"/>
      <c r="G195" s="7">
        <v>1</v>
      </c>
      <c r="H195" s="2" t="s">
        <v>269</v>
      </c>
      <c r="I195" s="19" t="s">
        <v>415</v>
      </c>
      <c r="J195"/>
      <c r="K195"/>
      <c r="L195" s="20">
        <f t="shared" ref="L195:L203" si="3">SUM(M195:AM195)</f>
        <v>0</v>
      </c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 s="19" t="s">
        <v>1090</v>
      </c>
    </row>
    <row r="196" spans="1:40" s="19" customFormat="1" hidden="1" x14ac:dyDescent="0.3">
      <c r="A196" s="20" t="s">
        <v>137</v>
      </c>
      <c r="B196" s="25" t="s">
        <v>149</v>
      </c>
      <c r="C196" s="25" t="s">
        <v>150</v>
      </c>
      <c r="D196" s="7">
        <v>1</v>
      </c>
      <c r="E196" s="7">
        <v>1</v>
      </c>
      <c r="F196" s="7"/>
      <c r="G196" s="7">
        <v>1</v>
      </c>
      <c r="H196" s="2" t="s">
        <v>269</v>
      </c>
      <c r="I196" s="19" t="s">
        <v>419</v>
      </c>
      <c r="J196"/>
      <c r="K196"/>
      <c r="L196" s="20">
        <f t="shared" si="3"/>
        <v>1</v>
      </c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>
        <v>1</v>
      </c>
      <c r="AM196"/>
      <c r="AN196" s="19" t="s">
        <v>1056</v>
      </c>
    </row>
    <row r="197" spans="1:40" s="19" customFormat="1" hidden="1" x14ac:dyDescent="0.3">
      <c r="A197" s="20" t="s">
        <v>137</v>
      </c>
      <c r="B197" s="25" t="s">
        <v>149</v>
      </c>
      <c r="C197" s="25" t="s">
        <v>151</v>
      </c>
      <c r="D197" s="7">
        <v>1</v>
      </c>
      <c r="E197" s="7">
        <v>1</v>
      </c>
      <c r="F197" s="7"/>
      <c r="G197" s="7">
        <v>1</v>
      </c>
      <c r="H197" s="2" t="s">
        <v>269</v>
      </c>
      <c r="I197" s="19" t="s">
        <v>420</v>
      </c>
      <c r="J197"/>
      <c r="K197"/>
      <c r="L197" s="20">
        <f t="shared" si="3"/>
        <v>1</v>
      </c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>
        <v>1</v>
      </c>
      <c r="AM197"/>
      <c r="AN197" s="19" t="s">
        <v>1057</v>
      </c>
    </row>
    <row r="198" spans="1:40" s="19" customFormat="1" hidden="1" x14ac:dyDescent="0.3">
      <c r="A198" s="20" t="s">
        <v>137</v>
      </c>
      <c r="B198" s="25" t="s">
        <v>149</v>
      </c>
      <c r="C198" s="25" t="s">
        <v>151</v>
      </c>
      <c r="D198" s="7">
        <v>1</v>
      </c>
      <c r="E198" s="7"/>
      <c r="F198" s="7"/>
      <c r="G198" s="7">
        <v>1</v>
      </c>
      <c r="H198" s="2" t="s">
        <v>269</v>
      </c>
      <c r="I198" s="19" t="s">
        <v>421</v>
      </c>
      <c r="J198"/>
      <c r="K198"/>
      <c r="L198" s="20">
        <f t="shared" si="3"/>
        <v>1</v>
      </c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>
        <v>1</v>
      </c>
      <c r="AM198"/>
      <c r="AN198" s="19" t="s">
        <v>1058</v>
      </c>
    </row>
    <row r="199" spans="1:40" s="19" customFormat="1" x14ac:dyDescent="0.3">
      <c r="A199" s="20" t="s">
        <v>0</v>
      </c>
      <c r="B199" s="25" t="s">
        <v>12</v>
      </c>
      <c r="C199" s="25" t="s">
        <v>13</v>
      </c>
      <c r="D199" s="7">
        <v>1</v>
      </c>
      <c r="E199" s="7">
        <v>1</v>
      </c>
      <c r="F199" s="7"/>
      <c r="G199" s="7"/>
      <c r="H199" s="2" t="s">
        <v>269</v>
      </c>
      <c r="I199" s="19" t="s">
        <v>266</v>
      </c>
      <c r="J199"/>
      <c r="K199"/>
      <c r="L199" s="20">
        <f t="shared" si="3"/>
        <v>0</v>
      </c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 s="19" t="s">
        <v>731</v>
      </c>
    </row>
    <row r="200" spans="1:40" s="19" customFormat="1" x14ac:dyDescent="0.3">
      <c r="A200" s="20" t="s">
        <v>0</v>
      </c>
      <c r="B200" s="25" t="s">
        <v>12</v>
      </c>
      <c r="C200" s="25" t="s">
        <v>13</v>
      </c>
      <c r="D200" s="7">
        <v>1</v>
      </c>
      <c r="E200" s="7"/>
      <c r="F200" s="7"/>
      <c r="G200" s="7"/>
      <c r="H200" s="2" t="s">
        <v>269</v>
      </c>
      <c r="I200" s="19" t="s">
        <v>267</v>
      </c>
      <c r="J200"/>
      <c r="K200"/>
      <c r="L200" s="20">
        <f t="shared" si="3"/>
        <v>0</v>
      </c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 s="19" t="s">
        <v>731</v>
      </c>
    </row>
    <row r="201" spans="1:40" s="19" customFormat="1" x14ac:dyDescent="0.3">
      <c r="A201" s="20" t="s">
        <v>0</v>
      </c>
      <c r="B201" s="25" t="s">
        <v>1</v>
      </c>
      <c r="C201" s="25" t="s">
        <v>2</v>
      </c>
      <c r="D201" s="7">
        <v>1</v>
      </c>
      <c r="E201" s="7">
        <v>1</v>
      </c>
      <c r="F201" s="7"/>
      <c r="G201" s="7"/>
      <c r="H201" s="2" t="s">
        <v>269</v>
      </c>
      <c r="I201" s="19" t="s">
        <v>263</v>
      </c>
      <c r="J201"/>
      <c r="K201"/>
      <c r="L201" s="20">
        <f t="shared" si="3"/>
        <v>12</v>
      </c>
      <c r="M201"/>
      <c r="N201"/>
      <c r="O201">
        <v>3</v>
      </c>
      <c r="P201">
        <v>2</v>
      </c>
      <c r="Q201">
        <v>2</v>
      </c>
      <c r="R201">
        <v>1</v>
      </c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>
        <v>1</v>
      </c>
      <c r="AH201">
        <v>1</v>
      </c>
      <c r="AI201"/>
      <c r="AJ201"/>
      <c r="AK201"/>
      <c r="AL201">
        <v>2</v>
      </c>
      <c r="AM201"/>
      <c r="AN201" s="19" t="s">
        <v>814</v>
      </c>
    </row>
    <row r="202" spans="1:40" s="19" customFormat="1" x14ac:dyDescent="0.3">
      <c r="A202" s="20" t="s">
        <v>0</v>
      </c>
      <c r="B202" s="25" t="s">
        <v>1</v>
      </c>
      <c r="C202" s="25" t="s">
        <v>3</v>
      </c>
      <c r="D202" s="7">
        <v>1</v>
      </c>
      <c r="E202" s="7">
        <v>1</v>
      </c>
      <c r="F202" s="7">
        <v>1</v>
      </c>
      <c r="G202" s="7"/>
      <c r="H202" s="2" t="s">
        <v>268</v>
      </c>
      <c r="I202" s="19" t="s">
        <v>645</v>
      </c>
      <c r="J202"/>
      <c r="K202"/>
      <c r="L202" s="20">
        <f t="shared" si="3"/>
        <v>0</v>
      </c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40" s="19" customFormat="1" x14ac:dyDescent="0.3">
      <c r="A203" s="20" t="s">
        <v>0</v>
      </c>
      <c r="B203" s="25" t="s">
        <v>1</v>
      </c>
      <c r="C203" s="25" t="s">
        <v>4</v>
      </c>
      <c r="D203" s="7">
        <v>1</v>
      </c>
      <c r="E203" s="7">
        <v>1</v>
      </c>
      <c r="F203" s="7">
        <v>1</v>
      </c>
      <c r="G203" s="7"/>
      <c r="H203" s="2" t="s">
        <v>268</v>
      </c>
      <c r="I203" s="19" t="s">
        <v>645</v>
      </c>
      <c r="J203" s="5"/>
      <c r="K203"/>
      <c r="L203" s="20">
        <f t="shared" si="3"/>
        <v>0</v>
      </c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40" s="19" customFormat="1" x14ac:dyDescent="0.3">
      <c r="A204" s="20" t="s">
        <v>0</v>
      </c>
      <c r="B204" s="25" t="s">
        <v>1</v>
      </c>
      <c r="C204" s="25" t="s">
        <v>8</v>
      </c>
      <c r="D204" s="7">
        <v>1</v>
      </c>
      <c r="E204" s="7">
        <v>1</v>
      </c>
      <c r="F204" s="7"/>
      <c r="G204" s="7"/>
      <c r="H204" s="2" t="s">
        <v>269</v>
      </c>
      <c r="I204" s="19" t="s">
        <v>264</v>
      </c>
      <c r="J204" s="5"/>
      <c r="K204"/>
      <c r="L204" s="20">
        <v>2</v>
      </c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 s="19" t="s">
        <v>920</v>
      </c>
    </row>
    <row r="205" spans="1:40" s="19" customFormat="1" x14ac:dyDescent="0.3">
      <c r="A205" s="20" t="s">
        <v>0</v>
      </c>
      <c r="B205" s="20" t="s">
        <v>9</v>
      </c>
      <c r="C205" s="20" t="s">
        <v>10</v>
      </c>
      <c r="D205" s="8">
        <v>1</v>
      </c>
      <c r="E205" s="8">
        <v>1</v>
      </c>
      <c r="F205" s="8"/>
      <c r="G205" s="8"/>
      <c r="H205" s="1" t="s">
        <v>269</v>
      </c>
      <c r="I205" s="19" t="s">
        <v>265</v>
      </c>
      <c r="J205" s="5"/>
      <c r="K205"/>
      <c r="L205" s="20">
        <v>3</v>
      </c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 s="19" t="s">
        <v>1073</v>
      </c>
    </row>
    <row r="206" spans="1:40" s="19" customFormat="1" x14ac:dyDescent="0.3">
      <c r="A206" s="20" t="s">
        <v>0</v>
      </c>
      <c r="B206" s="20" t="s">
        <v>9</v>
      </c>
      <c r="C206" s="20" t="s">
        <v>11</v>
      </c>
      <c r="D206" s="8">
        <v>1</v>
      </c>
      <c r="E206" s="8">
        <v>1</v>
      </c>
      <c r="F206" s="8">
        <v>1</v>
      </c>
      <c r="G206" s="8"/>
      <c r="H206" s="1" t="s">
        <v>268</v>
      </c>
      <c r="I206" s="19" t="s">
        <v>645</v>
      </c>
      <c r="J206"/>
      <c r="K206"/>
      <c r="L206" s="20">
        <f t="shared" ref="L206:L237" si="4">SUM(M206:AM206)</f>
        <v>0</v>
      </c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40" s="19" customFormat="1" hidden="1" x14ac:dyDescent="0.3">
      <c r="A207" s="20" t="s">
        <v>90</v>
      </c>
      <c r="B207" s="25" t="s">
        <v>102</v>
      </c>
      <c r="C207" s="25" t="s">
        <v>103</v>
      </c>
      <c r="D207" s="7">
        <v>1</v>
      </c>
      <c r="E207" s="7">
        <v>1</v>
      </c>
      <c r="F207" s="7"/>
      <c r="G207" s="7">
        <v>1</v>
      </c>
      <c r="H207" s="2" t="s">
        <v>269</v>
      </c>
      <c r="I207" s="19" t="s">
        <v>377</v>
      </c>
      <c r="J207"/>
      <c r="K207"/>
      <c r="L207" s="20">
        <f t="shared" si="4"/>
        <v>1</v>
      </c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>
        <v>1</v>
      </c>
      <c r="AI207"/>
      <c r="AJ207"/>
      <c r="AK207"/>
      <c r="AL207"/>
      <c r="AM207"/>
      <c r="AN207" s="19" t="s">
        <v>1052</v>
      </c>
    </row>
    <row r="208" spans="1:40" s="19" customFormat="1" hidden="1" x14ac:dyDescent="0.3">
      <c r="A208" s="20" t="s">
        <v>90</v>
      </c>
      <c r="B208" s="25" t="s">
        <v>102</v>
      </c>
      <c r="C208" s="25" t="s">
        <v>104</v>
      </c>
      <c r="D208" s="7">
        <v>1</v>
      </c>
      <c r="E208" s="7">
        <v>1</v>
      </c>
      <c r="F208" s="7"/>
      <c r="G208" s="7">
        <v>1</v>
      </c>
      <c r="H208" s="2" t="s">
        <v>269</v>
      </c>
      <c r="I208" s="19" t="s">
        <v>378</v>
      </c>
      <c r="J208"/>
      <c r="K208"/>
      <c r="L208" s="20">
        <f t="shared" si="4"/>
        <v>1</v>
      </c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>
        <v>1</v>
      </c>
      <c r="AI208"/>
      <c r="AJ208"/>
      <c r="AK208"/>
      <c r="AL208"/>
      <c r="AM208"/>
      <c r="AN208" s="19" t="s">
        <v>1052</v>
      </c>
    </row>
    <row r="209" spans="1:41" s="19" customFormat="1" hidden="1" x14ac:dyDescent="0.3">
      <c r="A209" s="20" t="s">
        <v>90</v>
      </c>
      <c r="B209" s="20" t="s">
        <v>99</v>
      </c>
      <c r="C209" s="20" t="s">
        <v>100</v>
      </c>
      <c r="D209" s="8">
        <v>1</v>
      </c>
      <c r="E209" s="8">
        <v>1</v>
      </c>
      <c r="F209" s="8"/>
      <c r="G209" s="8">
        <v>1</v>
      </c>
      <c r="H209" s="1" t="s">
        <v>269</v>
      </c>
      <c r="I209" s="19" t="s">
        <v>374</v>
      </c>
      <c r="J209"/>
      <c r="K209"/>
      <c r="L209" s="20">
        <f t="shared" si="4"/>
        <v>15</v>
      </c>
      <c r="M209"/>
      <c r="N209"/>
      <c r="O209"/>
      <c r="P209"/>
      <c r="Q209"/>
      <c r="R209"/>
      <c r="S209"/>
      <c r="T209">
        <v>3</v>
      </c>
      <c r="U209">
        <v>3</v>
      </c>
      <c r="V209">
        <v>3</v>
      </c>
      <c r="W209"/>
      <c r="X209"/>
      <c r="Y209"/>
      <c r="Z209"/>
      <c r="AA209"/>
      <c r="AB209"/>
      <c r="AC209"/>
      <c r="AD209"/>
      <c r="AE209"/>
      <c r="AF209"/>
      <c r="AG209"/>
      <c r="AH209">
        <v>1</v>
      </c>
      <c r="AI209"/>
      <c r="AJ209"/>
      <c r="AK209"/>
      <c r="AL209">
        <v>2</v>
      </c>
      <c r="AM209">
        <v>3</v>
      </c>
      <c r="AN209" s="19" t="s">
        <v>771</v>
      </c>
    </row>
    <row r="210" spans="1:41" s="19" customFormat="1" hidden="1" x14ac:dyDescent="0.3">
      <c r="A210" s="20" t="s">
        <v>90</v>
      </c>
      <c r="B210" s="20" t="s">
        <v>99</v>
      </c>
      <c r="C210" s="20" t="s">
        <v>100</v>
      </c>
      <c r="D210" s="8">
        <v>1</v>
      </c>
      <c r="E210" s="8">
        <v>1</v>
      </c>
      <c r="F210" s="8"/>
      <c r="G210" s="8">
        <v>1</v>
      </c>
      <c r="H210" s="1" t="s">
        <v>269</v>
      </c>
      <c r="I210" s="19" t="s">
        <v>375</v>
      </c>
      <c r="J210"/>
      <c r="K210"/>
      <c r="L210" s="20">
        <f t="shared" si="4"/>
        <v>15</v>
      </c>
      <c r="M210"/>
      <c r="N210"/>
      <c r="O210"/>
      <c r="P210"/>
      <c r="Q210"/>
      <c r="R210"/>
      <c r="S210"/>
      <c r="T210">
        <v>3</v>
      </c>
      <c r="U210">
        <v>3</v>
      </c>
      <c r="V210">
        <v>3</v>
      </c>
      <c r="W210"/>
      <c r="X210"/>
      <c r="Y210"/>
      <c r="Z210"/>
      <c r="AA210"/>
      <c r="AB210"/>
      <c r="AC210"/>
      <c r="AD210"/>
      <c r="AE210"/>
      <c r="AF210"/>
      <c r="AG210"/>
      <c r="AH210">
        <v>1</v>
      </c>
      <c r="AI210"/>
      <c r="AJ210"/>
      <c r="AK210"/>
      <c r="AL210">
        <v>2</v>
      </c>
      <c r="AM210">
        <v>3</v>
      </c>
      <c r="AN210" s="19" t="s">
        <v>771</v>
      </c>
    </row>
    <row r="211" spans="1:41" s="19" customFormat="1" hidden="1" x14ac:dyDescent="0.3">
      <c r="A211" s="20" t="s">
        <v>90</v>
      </c>
      <c r="B211" s="20" t="s">
        <v>99</v>
      </c>
      <c r="C211" s="20" t="s">
        <v>101</v>
      </c>
      <c r="D211" s="8">
        <v>1</v>
      </c>
      <c r="E211" s="8">
        <v>1</v>
      </c>
      <c r="F211" s="8"/>
      <c r="G211" s="8">
        <v>1</v>
      </c>
      <c r="H211" s="1" t="s">
        <v>269</v>
      </c>
      <c r="I211" s="19" t="s">
        <v>376</v>
      </c>
      <c r="J211"/>
      <c r="K211"/>
      <c r="L211" s="20">
        <f t="shared" si="4"/>
        <v>15</v>
      </c>
      <c r="M211"/>
      <c r="N211"/>
      <c r="O211"/>
      <c r="P211"/>
      <c r="Q211"/>
      <c r="R211"/>
      <c r="S211"/>
      <c r="T211">
        <v>3</v>
      </c>
      <c r="U211">
        <v>3</v>
      </c>
      <c r="V211">
        <v>3</v>
      </c>
      <c r="W211"/>
      <c r="X211"/>
      <c r="Y211"/>
      <c r="Z211"/>
      <c r="AA211"/>
      <c r="AB211"/>
      <c r="AC211"/>
      <c r="AD211"/>
      <c r="AE211"/>
      <c r="AF211"/>
      <c r="AG211"/>
      <c r="AH211">
        <v>1</v>
      </c>
      <c r="AI211"/>
      <c r="AJ211"/>
      <c r="AK211"/>
      <c r="AL211">
        <v>2</v>
      </c>
      <c r="AM211">
        <v>3</v>
      </c>
      <c r="AN211" s="19" t="s">
        <v>774</v>
      </c>
    </row>
    <row r="212" spans="1:41" s="29" customFormat="1" hidden="1" x14ac:dyDescent="0.3">
      <c r="A212" s="28" t="s">
        <v>90</v>
      </c>
      <c r="B212" s="30" t="s">
        <v>262</v>
      </c>
      <c r="C212" s="31" t="s">
        <v>133</v>
      </c>
      <c r="D212" s="7">
        <v>1</v>
      </c>
      <c r="E212" s="7">
        <v>1</v>
      </c>
      <c r="F212" s="7"/>
      <c r="G212" s="7">
        <v>1</v>
      </c>
      <c r="H212" s="2" t="s">
        <v>269</v>
      </c>
      <c r="I212" s="29" t="s">
        <v>403</v>
      </c>
      <c r="J212"/>
      <c r="K212"/>
      <c r="L212" s="28">
        <f t="shared" si="4"/>
        <v>7</v>
      </c>
      <c r="M212"/>
      <c r="N212"/>
      <c r="O212"/>
      <c r="P212"/>
      <c r="Q212"/>
      <c r="R212"/>
      <c r="S212"/>
      <c r="T212"/>
      <c r="U212">
        <v>2</v>
      </c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>
        <v>2</v>
      </c>
      <c r="AM212">
        <v>3</v>
      </c>
      <c r="AN212" s="29" t="s">
        <v>919</v>
      </c>
    </row>
    <row r="213" spans="1:41" s="29" customFormat="1" hidden="1" x14ac:dyDescent="0.3">
      <c r="A213" s="28" t="s">
        <v>90</v>
      </c>
      <c r="B213" s="30" t="s">
        <v>262</v>
      </c>
      <c r="C213" s="31" t="s">
        <v>125</v>
      </c>
      <c r="D213" s="7">
        <v>1</v>
      </c>
      <c r="E213" s="7">
        <v>1</v>
      </c>
      <c r="F213" s="7"/>
      <c r="G213" s="7">
        <v>1</v>
      </c>
      <c r="H213" s="2" t="s">
        <v>269</v>
      </c>
      <c r="I213" s="29" t="s">
        <v>391</v>
      </c>
      <c r="J213"/>
      <c r="K213"/>
      <c r="L213" s="28">
        <f t="shared" si="4"/>
        <v>6</v>
      </c>
      <c r="M213"/>
      <c r="N213"/>
      <c r="O213"/>
      <c r="P213"/>
      <c r="Q213"/>
      <c r="R213"/>
      <c r="S213"/>
      <c r="T213"/>
      <c r="U213">
        <v>2</v>
      </c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>
        <v>2</v>
      </c>
      <c r="AM213">
        <v>2</v>
      </c>
      <c r="AN213" s="29" t="s">
        <v>937</v>
      </c>
    </row>
    <row r="214" spans="1:41" s="29" customFormat="1" hidden="1" x14ac:dyDescent="0.3">
      <c r="A214" s="28" t="s">
        <v>90</v>
      </c>
      <c r="B214" s="30" t="s">
        <v>262</v>
      </c>
      <c r="C214" s="31" t="s">
        <v>125</v>
      </c>
      <c r="D214" s="7">
        <v>1</v>
      </c>
      <c r="E214" s="7"/>
      <c r="F214" s="7"/>
      <c r="G214" s="7">
        <v>1</v>
      </c>
      <c r="H214" s="2" t="s">
        <v>269</v>
      </c>
      <c r="I214" s="29" t="s">
        <v>392</v>
      </c>
      <c r="J214"/>
      <c r="K214"/>
      <c r="L214" s="28">
        <f t="shared" si="4"/>
        <v>6</v>
      </c>
      <c r="M214"/>
      <c r="N214"/>
      <c r="O214"/>
      <c r="P214"/>
      <c r="Q214"/>
      <c r="R214"/>
      <c r="S214"/>
      <c r="T214"/>
      <c r="U214">
        <v>2</v>
      </c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>
        <v>2</v>
      </c>
      <c r="AM214">
        <v>2</v>
      </c>
      <c r="AN214" s="29" t="s">
        <v>937</v>
      </c>
    </row>
    <row r="215" spans="1:41" s="29" customFormat="1" hidden="1" x14ac:dyDescent="0.3">
      <c r="A215" s="28" t="s">
        <v>90</v>
      </c>
      <c r="B215" s="30" t="s">
        <v>262</v>
      </c>
      <c r="C215" s="31" t="s">
        <v>126</v>
      </c>
      <c r="D215" s="7">
        <v>1</v>
      </c>
      <c r="E215" s="7">
        <v>1</v>
      </c>
      <c r="F215" s="7"/>
      <c r="G215" s="7">
        <v>1</v>
      </c>
      <c r="H215" s="2" t="s">
        <v>269</v>
      </c>
      <c r="I215" s="29" t="s">
        <v>393</v>
      </c>
      <c r="J215"/>
      <c r="K215"/>
      <c r="L215" s="28">
        <f t="shared" si="4"/>
        <v>6</v>
      </c>
      <c r="M215"/>
      <c r="N215"/>
      <c r="O215"/>
      <c r="P215"/>
      <c r="Q215"/>
      <c r="R215"/>
      <c r="S215"/>
      <c r="T215"/>
      <c r="U215">
        <v>2</v>
      </c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>
        <v>2</v>
      </c>
      <c r="AM215">
        <v>2</v>
      </c>
      <c r="AN215" s="29" t="s">
        <v>939</v>
      </c>
    </row>
    <row r="216" spans="1:41" s="29" customFormat="1" hidden="1" x14ac:dyDescent="0.3">
      <c r="A216" s="28" t="s">
        <v>90</v>
      </c>
      <c r="B216" s="30" t="s">
        <v>262</v>
      </c>
      <c r="C216" s="31" t="s">
        <v>126</v>
      </c>
      <c r="D216" s="7">
        <v>1</v>
      </c>
      <c r="E216" s="7"/>
      <c r="F216" s="7"/>
      <c r="G216" s="7">
        <v>1</v>
      </c>
      <c r="H216" s="2" t="s">
        <v>269</v>
      </c>
      <c r="I216" s="29" t="s">
        <v>394</v>
      </c>
      <c r="J216"/>
      <c r="K216"/>
      <c r="L216" s="28">
        <f t="shared" si="4"/>
        <v>6</v>
      </c>
      <c r="M216"/>
      <c r="N216"/>
      <c r="O216"/>
      <c r="P216"/>
      <c r="Q216"/>
      <c r="R216"/>
      <c r="S216"/>
      <c r="T216"/>
      <c r="U216">
        <v>2</v>
      </c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>
        <v>2</v>
      </c>
      <c r="AM216">
        <v>2</v>
      </c>
      <c r="AN216" s="29" t="s">
        <v>939</v>
      </c>
      <c r="AO216" s="29" t="s">
        <v>938</v>
      </c>
    </row>
    <row r="217" spans="1:41" s="29" customFormat="1" hidden="1" x14ac:dyDescent="0.3">
      <c r="A217" s="28" t="s">
        <v>90</v>
      </c>
      <c r="B217" s="30" t="s">
        <v>262</v>
      </c>
      <c r="C217" s="31" t="s">
        <v>127</v>
      </c>
      <c r="D217" s="7">
        <v>1</v>
      </c>
      <c r="E217" s="7">
        <v>1</v>
      </c>
      <c r="F217" s="7">
        <v>1</v>
      </c>
      <c r="G217" s="7"/>
      <c r="H217" s="2" t="s">
        <v>268</v>
      </c>
      <c r="I217" s="29" t="s">
        <v>645</v>
      </c>
      <c r="J217"/>
      <c r="K217"/>
      <c r="L217" s="28">
        <f t="shared" si="4"/>
        <v>5</v>
      </c>
      <c r="M217"/>
      <c r="N217"/>
      <c r="O217"/>
      <c r="P217"/>
      <c r="Q217"/>
      <c r="R217"/>
      <c r="S217"/>
      <c r="T217"/>
      <c r="U217">
        <v>2</v>
      </c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>
        <v>2</v>
      </c>
      <c r="AM217">
        <v>1</v>
      </c>
    </row>
    <row r="218" spans="1:41" s="29" customFormat="1" hidden="1" x14ac:dyDescent="0.3">
      <c r="A218" s="28" t="s">
        <v>90</v>
      </c>
      <c r="B218" s="30" t="s">
        <v>262</v>
      </c>
      <c r="C218" s="31" t="s">
        <v>130</v>
      </c>
      <c r="D218" s="7">
        <v>1</v>
      </c>
      <c r="E218" s="7">
        <v>1</v>
      </c>
      <c r="F218" s="7"/>
      <c r="G218" s="7">
        <v>1</v>
      </c>
      <c r="H218" s="2" t="s">
        <v>269</v>
      </c>
      <c r="I218" s="29" t="s">
        <v>397</v>
      </c>
      <c r="J218"/>
      <c r="K218"/>
      <c r="L218" s="28">
        <f t="shared" si="4"/>
        <v>5</v>
      </c>
      <c r="M218"/>
      <c r="N218"/>
      <c r="O218"/>
      <c r="P218"/>
      <c r="Q218"/>
      <c r="R218"/>
      <c r="S218"/>
      <c r="T218"/>
      <c r="U218">
        <v>3</v>
      </c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>
        <v>1</v>
      </c>
      <c r="AM218">
        <v>1</v>
      </c>
      <c r="AN218" s="29" t="s">
        <v>966</v>
      </c>
    </row>
    <row r="219" spans="1:41" s="29" customFormat="1" hidden="1" x14ac:dyDescent="0.3">
      <c r="A219" s="28" t="s">
        <v>90</v>
      </c>
      <c r="B219" s="30" t="s">
        <v>262</v>
      </c>
      <c r="C219" s="31" t="s">
        <v>131</v>
      </c>
      <c r="D219" s="7">
        <v>1</v>
      </c>
      <c r="E219" s="7">
        <v>1</v>
      </c>
      <c r="F219" s="7"/>
      <c r="G219" s="7">
        <v>1</v>
      </c>
      <c r="H219" s="2" t="s">
        <v>269</v>
      </c>
      <c r="I219" s="29" t="s">
        <v>398</v>
      </c>
      <c r="J219"/>
      <c r="K219"/>
      <c r="L219" s="28">
        <f t="shared" si="4"/>
        <v>5</v>
      </c>
      <c r="M219"/>
      <c r="N219"/>
      <c r="O219"/>
      <c r="P219"/>
      <c r="Q219"/>
      <c r="R219"/>
      <c r="S219"/>
      <c r="T219"/>
      <c r="U219">
        <v>1</v>
      </c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>
        <v>1</v>
      </c>
      <c r="AM219">
        <v>3</v>
      </c>
      <c r="AN219" s="29" t="s">
        <v>731</v>
      </c>
    </row>
    <row r="220" spans="1:41" s="29" customFormat="1" hidden="1" x14ac:dyDescent="0.3">
      <c r="A220" s="28" t="s">
        <v>90</v>
      </c>
      <c r="B220" s="30" t="s">
        <v>262</v>
      </c>
      <c r="C220" s="31" t="s">
        <v>131</v>
      </c>
      <c r="D220" s="7">
        <v>1</v>
      </c>
      <c r="E220" s="7"/>
      <c r="F220" s="7"/>
      <c r="G220" s="7">
        <v>1</v>
      </c>
      <c r="H220" s="2" t="s">
        <v>269</v>
      </c>
      <c r="I220" s="29" t="s">
        <v>399</v>
      </c>
      <c r="J220"/>
      <c r="K220"/>
      <c r="L220" s="28">
        <f t="shared" si="4"/>
        <v>5</v>
      </c>
      <c r="M220"/>
      <c r="N220"/>
      <c r="O220"/>
      <c r="P220"/>
      <c r="Q220"/>
      <c r="R220"/>
      <c r="S220"/>
      <c r="T220"/>
      <c r="U220">
        <v>1</v>
      </c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>
        <v>1</v>
      </c>
      <c r="AM220">
        <v>3</v>
      </c>
      <c r="AN220" s="29" t="s">
        <v>967</v>
      </c>
    </row>
    <row r="221" spans="1:41" s="29" customFormat="1" hidden="1" x14ac:dyDescent="0.3">
      <c r="A221" s="28" t="s">
        <v>90</v>
      </c>
      <c r="B221" s="30" t="s">
        <v>262</v>
      </c>
      <c r="C221" s="31" t="s">
        <v>131</v>
      </c>
      <c r="D221" s="7">
        <v>1</v>
      </c>
      <c r="E221" s="7"/>
      <c r="F221" s="7"/>
      <c r="G221" s="7">
        <v>1</v>
      </c>
      <c r="H221" s="2" t="s">
        <v>269</v>
      </c>
      <c r="I221" s="29" t="s">
        <v>400</v>
      </c>
      <c r="J221"/>
      <c r="K221"/>
      <c r="L221" s="28">
        <f t="shared" si="4"/>
        <v>5</v>
      </c>
      <c r="M221"/>
      <c r="N221"/>
      <c r="O221"/>
      <c r="P221"/>
      <c r="Q221"/>
      <c r="R221"/>
      <c r="S221"/>
      <c r="T221"/>
      <c r="U221">
        <v>1</v>
      </c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>
        <v>1</v>
      </c>
      <c r="AM221">
        <v>3</v>
      </c>
      <c r="AN221" s="29" t="s">
        <v>968</v>
      </c>
    </row>
    <row r="222" spans="1:41" s="29" customFormat="1" hidden="1" x14ac:dyDescent="0.3">
      <c r="A222" s="28" t="s">
        <v>90</v>
      </c>
      <c r="B222" s="30" t="s">
        <v>262</v>
      </c>
      <c r="C222" s="31" t="s">
        <v>128</v>
      </c>
      <c r="D222" s="7">
        <v>1</v>
      </c>
      <c r="E222" s="7">
        <v>1</v>
      </c>
      <c r="F222" s="7"/>
      <c r="G222" s="7">
        <v>1</v>
      </c>
      <c r="H222" s="2" t="s">
        <v>269</v>
      </c>
      <c r="I222" s="29" t="s">
        <v>395</v>
      </c>
      <c r="J222"/>
      <c r="K222"/>
      <c r="L222" s="28">
        <f t="shared" si="4"/>
        <v>4</v>
      </c>
      <c r="M222"/>
      <c r="N222"/>
      <c r="O222"/>
      <c r="P222"/>
      <c r="Q222"/>
      <c r="R222"/>
      <c r="S222"/>
      <c r="T222"/>
      <c r="U222">
        <v>2</v>
      </c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>
        <v>1</v>
      </c>
      <c r="AM222">
        <v>1</v>
      </c>
      <c r="AN222" s="29" t="s">
        <v>1003</v>
      </c>
    </row>
    <row r="223" spans="1:41" s="29" customFormat="1" hidden="1" x14ac:dyDescent="0.3">
      <c r="A223" s="28" t="s">
        <v>90</v>
      </c>
      <c r="B223" s="30" t="s">
        <v>262</v>
      </c>
      <c r="C223" s="31" t="s">
        <v>129</v>
      </c>
      <c r="D223" s="7">
        <v>1</v>
      </c>
      <c r="E223" s="7">
        <v>1</v>
      </c>
      <c r="F223" s="7"/>
      <c r="G223" s="7">
        <v>1</v>
      </c>
      <c r="H223" s="2" t="s">
        <v>269</v>
      </c>
      <c r="I223" s="29" t="s">
        <v>396</v>
      </c>
      <c r="J223"/>
      <c r="K223"/>
      <c r="L223" s="28">
        <f t="shared" si="4"/>
        <v>3</v>
      </c>
      <c r="M223"/>
      <c r="N223"/>
      <c r="O223"/>
      <c r="P223"/>
      <c r="Q223"/>
      <c r="R223"/>
      <c r="S223"/>
      <c r="T223"/>
      <c r="U223">
        <v>1</v>
      </c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>
        <v>1</v>
      </c>
      <c r="AM223">
        <v>1</v>
      </c>
      <c r="AN223" s="29" t="s">
        <v>1023</v>
      </c>
    </row>
    <row r="224" spans="1:41" s="29" customFormat="1" hidden="1" x14ac:dyDescent="0.3">
      <c r="A224" s="28" t="s">
        <v>90</v>
      </c>
      <c r="B224" s="30" t="s">
        <v>262</v>
      </c>
      <c r="C224" s="31" t="s">
        <v>134</v>
      </c>
      <c r="D224" s="7">
        <v>1</v>
      </c>
      <c r="E224" s="7">
        <v>1</v>
      </c>
      <c r="F224" s="7"/>
      <c r="G224" s="7">
        <v>1</v>
      </c>
      <c r="H224" s="2" t="s">
        <v>269</v>
      </c>
      <c r="I224" s="29" t="s">
        <v>404</v>
      </c>
      <c r="J224"/>
      <c r="K224"/>
      <c r="L224" s="28">
        <f t="shared" si="4"/>
        <v>1</v>
      </c>
      <c r="M224"/>
      <c r="N224"/>
      <c r="O224"/>
      <c r="P224"/>
      <c r="Q224"/>
      <c r="R224"/>
      <c r="S224"/>
      <c r="T224"/>
      <c r="U224">
        <v>1</v>
      </c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 s="29" t="s">
        <v>1053</v>
      </c>
    </row>
    <row r="225" spans="1:40" s="29" customFormat="1" hidden="1" x14ac:dyDescent="0.3">
      <c r="A225" s="28" t="s">
        <v>90</v>
      </c>
      <c r="B225" s="30" t="s">
        <v>262</v>
      </c>
      <c r="C225" s="31" t="s">
        <v>132</v>
      </c>
      <c r="D225" s="7">
        <v>1</v>
      </c>
      <c r="E225" s="7">
        <v>1</v>
      </c>
      <c r="F225" s="7"/>
      <c r="G225" s="7">
        <v>1</v>
      </c>
      <c r="H225" s="2" t="s">
        <v>269</v>
      </c>
      <c r="I225" s="29" t="s">
        <v>401</v>
      </c>
      <c r="J225"/>
      <c r="K225"/>
      <c r="L225" s="28">
        <f t="shared" si="4"/>
        <v>0</v>
      </c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 s="29" t="s">
        <v>828</v>
      </c>
    </row>
    <row r="226" spans="1:40" s="29" customFormat="1" hidden="1" x14ac:dyDescent="0.3">
      <c r="A226" s="28" t="s">
        <v>90</v>
      </c>
      <c r="B226" s="30" t="s">
        <v>262</v>
      </c>
      <c r="C226" s="31" t="s">
        <v>132</v>
      </c>
      <c r="D226" s="7">
        <v>1</v>
      </c>
      <c r="E226" s="7"/>
      <c r="F226" s="7"/>
      <c r="G226" s="7">
        <v>1</v>
      </c>
      <c r="H226" s="2" t="s">
        <v>269</v>
      </c>
      <c r="I226" s="29" t="s">
        <v>402</v>
      </c>
      <c r="J226"/>
      <c r="K226"/>
      <c r="L226" s="28">
        <f t="shared" si="4"/>
        <v>0</v>
      </c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 s="29" t="s">
        <v>828</v>
      </c>
    </row>
    <row r="227" spans="1:40" s="19" customFormat="1" hidden="1" x14ac:dyDescent="0.3">
      <c r="A227" s="20" t="s">
        <v>90</v>
      </c>
      <c r="B227" s="25" t="s">
        <v>91</v>
      </c>
      <c r="C227" s="25" t="s">
        <v>96</v>
      </c>
      <c r="D227" s="7">
        <v>0</v>
      </c>
      <c r="E227" s="7">
        <v>1</v>
      </c>
      <c r="F227" s="7"/>
      <c r="G227" s="7"/>
      <c r="H227" s="2" t="s">
        <v>269</v>
      </c>
      <c r="I227" s="19" t="s">
        <v>372</v>
      </c>
      <c r="J227"/>
      <c r="K227"/>
      <c r="L227" s="20">
        <f t="shared" si="4"/>
        <v>27</v>
      </c>
      <c r="M227"/>
      <c r="N227"/>
      <c r="O227">
        <v>3</v>
      </c>
      <c r="P227">
        <v>3</v>
      </c>
      <c r="Q227">
        <v>3</v>
      </c>
      <c r="R227">
        <v>3</v>
      </c>
      <c r="S227"/>
      <c r="T227">
        <v>3</v>
      </c>
      <c r="U227">
        <v>3</v>
      </c>
      <c r="V227">
        <v>3</v>
      </c>
      <c r="W227"/>
      <c r="X227"/>
      <c r="Y227"/>
      <c r="Z227"/>
      <c r="AA227"/>
      <c r="AB227"/>
      <c r="AC227"/>
      <c r="AD227"/>
      <c r="AE227"/>
      <c r="AF227"/>
      <c r="AG227"/>
      <c r="AH227">
        <v>1</v>
      </c>
      <c r="AI227"/>
      <c r="AJ227"/>
      <c r="AK227"/>
      <c r="AL227">
        <v>2</v>
      </c>
      <c r="AM227">
        <v>3</v>
      </c>
      <c r="AN227" s="19" t="s">
        <v>750</v>
      </c>
    </row>
    <row r="228" spans="1:40" s="19" customFormat="1" hidden="1" x14ac:dyDescent="0.3">
      <c r="A228" s="20" t="s">
        <v>90</v>
      </c>
      <c r="B228" s="25" t="s">
        <v>91</v>
      </c>
      <c r="C228" s="25" t="s">
        <v>95</v>
      </c>
      <c r="D228" s="7">
        <v>1</v>
      </c>
      <c r="E228" s="7">
        <v>1</v>
      </c>
      <c r="F228" s="7"/>
      <c r="G228" s="7">
        <v>1</v>
      </c>
      <c r="H228" s="2" t="s">
        <v>269</v>
      </c>
      <c r="I228" s="19" t="s">
        <v>371</v>
      </c>
      <c r="J228"/>
      <c r="K228"/>
      <c r="L228" s="20">
        <f t="shared" si="4"/>
        <v>15</v>
      </c>
      <c r="M228"/>
      <c r="N228"/>
      <c r="O228"/>
      <c r="P228"/>
      <c r="Q228"/>
      <c r="R228"/>
      <c r="S228"/>
      <c r="T228">
        <v>3</v>
      </c>
      <c r="U228">
        <v>3</v>
      </c>
      <c r="V228">
        <v>3</v>
      </c>
      <c r="W228"/>
      <c r="X228"/>
      <c r="Y228"/>
      <c r="Z228"/>
      <c r="AA228"/>
      <c r="AB228"/>
      <c r="AC228"/>
      <c r="AD228"/>
      <c r="AE228"/>
      <c r="AF228"/>
      <c r="AG228"/>
      <c r="AH228">
        <v>1</v>
      </c>
      <c r="AI228"/>
      <c r="AJ228"/>
      <c r="AK228"/>
      <c r="AL228">
        <v>2</v>
      </c>
      <c r="AM228">
        <v>3</v>
      </c>
      <c r="AN228" s="19" t="s">
        <v>765</v>
      </c>
    </row>
    <row r="229" spans="1:40" s="19" customFormat="1" hidden="1" x14ac:dyDescent="0.3">
      <c r="A229" s="20" t="s">
        <v>90</v>
      </c>
      <c r="B229" s="25" t="s">
        <v>91</v>
      </c>
      <c r="C229" s="25" t="s">
        <v>97</v>
      </c>
      <c r="D229" s="7">
        <v>1</v>
      </c>
      <c r="E229" s="7">
        <v>1</v>
      </c>
      <c r="F229" s="7"/>
      <c r="G229" s="7">
        <v>1</v>
      </c>
      <c r="H229" s="2" t="s">
        <v>269</v>
      </c>
      <c r="I229" s="19" t="s">
        <v>372</v>
      </c>
      <c r="J229"/>
      <c r="K229"/>
      <c r="L229" s="20">
        <f t="shared" si="4"/>
        <v>15</v>
      </c>
      <c r="M229"/>
      <c r="N229"/>
      <c r="O229"/>
      <c r="P229"/>
      <c r="Q229"/>
      <c r="R229"/>
      <c r="S229"/>
      <c r="T229">
        <v>3</v>
      </c>
      <c r="U229">
        <v>3</v>
      </c>
      <c r="V229">
        <v>3</v>
      </c>
      <c r="W229"/>
      <c r="X229"/>
      <c r="Y229"/>
      <c r="Z229"/>
      <c r="AA229"/>
      <c r="AB229"/>
      <c r="AC229"/>
      <c r="AD229"/>
      <c r="AE229"/>
      <c r="AF229"/>
      <c r="AG229"/>
      <c r="AH229">
        <v>1</v>
      </c>
      <c r="AI229"/>
      <c r="AJ229"/>
      <c r="AK229"/>
      <c r="AL229">
        <v>2</v>
      </c>
      <c r="AM229">
        <v>3</v>
      </c>
      <c r="AN229" s="19" t="s">
        <v>767</v>
      </c>
    </row>
    <row r="230" spans="1:40" s="19" customFormat="1" hidden="1" x14ac:dyDescent="0.3">
      <c r="A230" s="20" t="s">
        <v>90</v>
      </c>
      <c r="B230" s="25" t="s">
        <v>91</v>
      </c>
      <c r="C230" s="25" t="s">
        <v>98</v>
      </c>
      <c r="D230" s="7">
        <v>1</v>
      </c>
      <c r="E230" s="7">
        <v>1</v>
      </c>
      <c r="F230" s="7"/>
      <c r="G230" s="7">
        <v>1</v>
      </c>
      <c r="H230" s="2" t="s">
        <v>269</v>
      </c>
      <c r="I230" s="19" t="s">
        <v>373</v>
      </c>
      <c r="J230"/>
      <c r="K230"/>
      <c r="L230" s="20">
        <f t="shared" si="4"/>
        <v>15</v>
      </c>
      <c r="M230"/>
      <c r="N230"/>
      <c r="O230"/>
      <c r="P230"/>
      <c r="Q230"/>
      <c r="R230"/>
      <c r="S230"/>
      <c r="T230">
        <v>3</v>
      </c>
      <c r="U230">
        <v>3</v>
      </c>
      <c r="V230">
        <v>3</v>
      </c>
      <c r="W230"/>
      <c r="X230"/>
      <c r="Y230"/>
      <c r="Z230"/>
      <c r="AA230"/>
      <c r="AB230"/>
      <c r="AC230"/>
      <c r="AD230"/>
      <c r="AE230"/>
      <c r="AF230"/>
      <c r="AG230"/>
      <c r="AH230">
        <v>1</v>
      </c>
      <c r="AI230"/>
      <c r="AJ230"/>
      <c r="AK230"/>
      <c r="AL230">
        <v>2</v>
      </c>
      <c r="AM230">
        <v>3</v>
      </c>
      <c r="AN230" s="19" t="s">
        <v>766</v>
      </c>
    </row>
    <row r="231" spans="1:40" s="19" customFormat="1" hidden="1" x14ac:dyDescent="0.3">
      <c r="A231" s="20" t="s">
        <v>90</v>
      </c>
      <c r="B231" s="25" t="s">
        <v>91</v>
      </c>
      <c r="C231" s="25" t="s">
        <v>94</v>
      </c>
      <c r="D231" s="7">
        <v>1</v>
      </c>
      <c r="E231" s="7">
        <v>1</v>
      </c>
      <c r="F231" s="7"/>
      <c r="G231" s="7">
        <v>1</v>
      </c>
      <c r="H231" s="2" t="s">
        <v>269</v>
      </c>
      <c r="I231" s="19" t="s">
        <v>367</v>
      </c>
      <c r="J231"/>
      <c r="K231"/>
      <c r="L231" s="20">
        <f t="shared" si="4"/>
        <v>12</v>
      </c>
      <c r="M231"/>
      <c r="N231"/>
      <c r="O231"/>
      <c r="P231"/>
      <c r="Q231"/>
      <c r="R231"/>
      <c r="S231"/>
      <c r="T231">
        <v>3</v>
      </c>
      <c r="U231">
        <v>3</v>
      </c>
      <c r="V231"/>
      <c r="W231"/>
      <c r="X231"/>
      <c r="Y231"/>
      <c r="Z231"/>
      <c r="AA231"/>
      <c r="AB231"/>
      <c r="AC231"/>
      <c r="AD231"/>
      <c r="AE231"/>
      <c r="AF231"/>
      <c r="AG231"/>
      <c r="AH231">
        <v>1</v>
      </c>
      <c r="AI231"/>
      <c r="AJ231"/>
      <c r="AK231"/>
      <c r="AL231">
        <v>2</v>
      </c>
      <c r="AM231">
        <v>3</v>
      </c>
      <c r="AN231" s="19" t="s">
        <v>822</v>
      </c>
    </row>
    <row r="232" spans="1:40" s="19" customFormat="1" hidden="1" x14ac:dyDescent="0.3">
      <c r="A232" s="20" t="s">
        <v>90</v>
      </c>
      <c r="B232" s="25" t="s">
        <v>91</v>
      </c>
      <c r="C232" s="25" t="s">
        <v>94</v>
      </c>
      <c r="D232" s="7">
        <v>1</v>
      </c>
      <c r="E232" s="7"/>
      <c r="F232" s="7"/>
      <c r="G232" s="7">
        <v>1</v>
      </c>
      <c r="H232" s="2" t="s">
        <v>269</v>
      </c>
      <c r="I232" s="19" t="s">
        <v>368</v>
      </c>
      <c r="J232"/>
      <c r="K232"/>
      <c r="L232" s="20">
        <f t="shared" si="4"/>
        <v>12</v>
      </c>
      <c r="M232"/>
      <c r="N232"/>
      <c r="O232"/>
      <c r="P232"/>
      <c r="Q232"/>
      <c r="R232"/>
      <c r="S232"/>
      <c r="T232">
        <v>3</v>
      </c>
      <c r="U232">
        <v>3</v>
      </c>
      <c r="V232"/>
      <c r="W232"/>
      <c r="X232"/>
      <c r="Y232"/>
      <c r="Z232"/>
      <c r="AA232"/>
      <c r="AB232"/>
      <c r="AC232"/>
      <c r="AD232"/>
      <c r="AE232"/>
      <c r="AF232"/>
      <c r="AG232"/>
      <c r="AH232">
        <v>1</v>
      </c>
      <c r="AI232"/>
      <c r="AJ232"/>
      <c r="AK232"/>
      <c r="AL232">
        <v>2</v>
      </c>
      <c r="AM232">
        <v>3</v>
      </c>
      <c r="AN232" s="19" t="s">
        <v>822</v>
      </c>
    </row>
    <row r="233" spans="1:40" s="19" customFormat="1" hidden="1" x14ac:dyDescent="0.3">
      <c r="A233" s="20" t="s">
        <v>90</v>
      </c>
      <c r="B233" s="25" t="s">
        <v>91</v>
      </c>
      <c r="C233" s="25" t="s">
        <v>92</v>
      </c>
      <c r="D233" s="7">
        <v>1</v>
      </c>
      <c r="E233" s="7">
        <v>1</v>
      </c>
      <c r="F233" s="7"/>
      <c r="G233" s="7">
        <v>1</v>
      </c>
      <c r="H233" s="2" t="s">
        <v>269</v>
      </c>
      <c r="I233" s="19" t="s">
        <v>364</v>
      </c>
      <c r="J233"/>
      <c r="K233"/>
      <c r="L233" s="20">
        <f t="shared" si="4"/>
        <v>10</v>
      </c>
      <c r="M233"/>
      <c r="N233"/>
      <c r="O233"/>
      <c r="P233"/>
      <c r="Q233"/>
      <c r="R233"/>
      <c r="S233"/>
      <c r="T233"/>
      <c r="U233">
        <v>3</v>
      </c>
      <c r="V233"/>
      <c r="W233"/>
      <c r="X233"/>
      <c r="Y233"/>
      <c r="Z233"/>
      <c r="AA233"/>
      <c r="AB233"/>
      <c r="AC233"/>
      <c r="AD233"/>
      <c r="AE233"/>
      <c r="AF233"/>
      <c r="AG233">
        <v>1</v>
      </c>
      <c r="AH233">
        <v>1</v>
      </c>
      <c r="AI233"/>
      <c r="AJ233"/>
      <c r="AK233"/>
      <c r="AL233">
        <v>2</v>
      </c>
      <c r="AM233">
        <v>3</v>
      </c>
      <c r="AN233" s="19" t="s">
        <v>845</v>
      </c>
    </row>
    <row r="234" spans="1:40" s="19" customFormat="1" hidden="1" x14ac:dyDescent="0.3">
      <c r="A234" s="20" t="s">
        <v>90</v>
      </c>
      <c r="B234" s="25" t="s">
        <v>91</v>
      </c>
      <c r="C234" s="25" t="s">
        <v>92</v>
      </c>
      <c r="D234" s="7">
        <v>1</v>
      </c>
      <c r="E234" s="7"/>
      <c r="F234" s="7"/>
      <c r="G234" s="7">
        <v>1</v>
      </c>
      <c r="H234" s="2" t="s">
        <v>269</v>
      </c>
      <c r="I234" s="19" t="s">
        <v>369</v>
      </c>
      <c r="J234"/>
      <c r="K234"/>
      <c r="L234" s="20">
        <f t="shared" si="4"/>
        <v>10</v>
      </c>
      <c r="M234"/>
      <c r="N234"/>
      <c r="O234"/>
      <c r="P234"/>
      <c r="Q234"/>
      <c r="R234"/>
      <c r="S234"/>
      <c r="T234"/>
      <c r="U234">
        <v>3</v>
      </c>
      <c r="V234"/>
      <c r="W234"/>
      <c r="X234"/>
      <c r="Y234"/>
      <c r="Z234"/>
      <c r="AA234"/>
      <c r="AB234"/>
      <c r="AC234"/>
      <c r="AD234"/>
      <c r="AE234"/>
      <c r="AF234"/>
      <c r="AG234">
        <v>1</v>
      </c>
      <c r="AH234">
        <v>1</v>
      </c>
      <c r="AI234"/>
      <c r="AJ234"/>
      <c r="AK234"/>
      <c r="AL234">
        <v>2</v>
      </c>
      <c r="AM234">
        <v>3</v>
      </c>
      <c r="AN234" s="19" t="s">
        <v>845</v>
      </c>
    </row>
    <row r="235" spans="1:40" s="19" customFormat="1" hidden="1" x14ac:dyDescent="0.3">
      <c r="A235" s="20" t="s">
        <v>90</v>
      </c>
      <c r="B235" s="25" t="s">
        <v>91</v>
      </c>
      <c r="C235" s="25" t="s">
        <v>92</v>
      </c>
      <c r="D235" s="7">
        <v>1</v>
      </c>
      <c r="E235" s="7"/>
      <c r="F235" s="7"/>
      <c r="G235" s="7">
        <v>1</v>
      </c>
      <c r="H235" s="2" t="s">
        <v>269</v>
      </c>
      <c r="I235" s="19" t="s">
        <v>365</v>
      </c>
      <c r="J235"/>
      <c r="K235"/>
      <c r="L235" s="20">
        <f t="shared" si="4"/>
        <v>10</v>
      </c>
      <c r="M235"/>
      <c r="N235"/>
      <c r="O235"/>
      <c r="P235"/>
      <c r="Q235"/>
      <c r="R235"/>
      <c r="S235"/>
      <c r="T235"/>
      <c r="U235">
        <v>3</v>
      </c>
      <c r="V235"/>
      <c r="W235"/>
      <c r="X235"/>
      <c r="Y235"/>
      <c r="Z235"/>
      <c r="AA235"/>
      <c r="AB235"/>
      <c r="AC235"/>
      <c r="AD235"/>
      <c r="AE235"/>
      <c r="AF235"/>
      <c r="AG235">
        <v>1</v>
      </c>
      <c r="AH235">
        <v>1</v>
      </c>
      <c r="AI235"/>
      <c r="AJ235"/>
      <c r="AK235"/>
      <c r="AL235">
        <v>2</v>
      </c>
      <c r="AM235">
        <v>3</v>
      </c>
      <c r="AN235" s="19" t="s">
        <v>846</v>
      </c>
    </row>
    <row r="236" spans="1:40" s="19" customFormat="1" hidden="1" x14ac:dyDescent="0.3">
      <c r="A236" s="20" t="s">
        <v>90</v>
      </c>
      <c r="B236" s="25" t="s">
        <v>91</v>
      </c>
      <c r="C236" s="25" t="s">
        <v>92</v>
      </c>
      <c r="D236" s="7">
        <v>1</v>
      </c>
      <c r="E236" s="7"/>
      <c r="F236" s="7"/>
      <c r="G236" s="7">
        <v>1</v>
      </c>
      <c r="H236" s="2" t="s">
        <v>269</v>
      </c>
      <c r="I236" s="19" t="s">
        <v>370</v>
      </c>
      <c r="J236"/>
      <c r="K236"/>
      <c r="L236" s="20">
        <f t="shared" si="4"/>
        <v>10</v>
      </c>
      <c r="M236"/>
      <c r="N236"/>
      <c r="O236"/>
      <c r="P236"/>
      <c r="Q236"/>
      <c r="R236"/>
      <c r="S236"/>
      <c r="T236"/>
      <c r="U236">
        <v>3</v>
      </c>
      <c r="V236"/>
      <c r="W236"/>
      <c r="X236"/>
      <c r="Y236"/>
      <c r="Z236"/>
      <c r="AA236"/>
      <c r="AB236"/>
      <c r="AC236"/>
      <c r="AD236"/>
      <c r="AE236"/>
      <c r="AF236"/>
      <c r="AG236">
        <v>1</v>
      </c>
      <c r="AH236">
        <v>1</v>
      </c>
      <c r="AI236"/>
      <c r="AJ236"/>
      <c r="AK236"/>
      <c r="AL236">
        <v>2</v>
      </c>
      <c r="AM236">
        <v>3</v>
      </c>
      <c r="AN236" s="19" t="s">
        <v>846</v>
      </c>
    </row>
    <row r="237" spans="1:40" s="19" customFormat="1" hidden="1" x14ac:dyDescent="0.3">
      <c r="A237" s="20" t="s">
        <v>90</v>
      </c>
      <c r="B237" s="25" t="s">
        <v>91</v>
      </c>
      <c r="C237" s="25" t="s">
        <v>93</v>
      </c>
      <c r="D237" s="7">
        <v>1</v>
      </c>
      <c r="E237" s="7">
        <v>1</v>
      </c>
      <c r="F237" s="7"/>
      <c r="G237" s="7">
        <v>1</v>
      </c>
      <c r="H237" s="2" t="s">
        <v>269</v>
      </c>
      <c r="I237" s="19" t="s">
        <v>366</v>
      </c>
      <c r="J237"/>
      <c r="K237"/>
      <c r="L237" s="20">
        <f t="shared" si="4"/>
        <v>6</v>
      </c>
      <c r="M237"/>
      <c r="N237"/>
      <c r="O237"/>
      <c r="P237"/>
      <c r="Q237"/>
      <c r="R237"/>
      <c r="S237"/>
      <c r="T237"/>
      <c r="U237">
        <v>3</v>
      </c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>
        <v>3</v>
      </c>
      <c r="AN237" s="19" t="s">
        <v>936</v>
      </c>
    </row>
    <row r="238" spans="1:40" s="19" customFormat="1" hidden="1" x14ac:dyDescent="0.3">
      <c r="A238" s="20" t="s">
        <v>90</v>
      </c>
      <c r="B238" s="25" t="s">
        <v>115</v>
      </c>
      <c r="C238" s="25" t="s">
        <v>117</v>
      </c>
      <c r="D238" s="7">
        <v>1</v>
      </c>
      <c r="E238" s="7">
        <v>1</v>
      </c>
      <c r="F238" s="7">
        <v>1</v>
      </c>
      <c r="G238" s="7"/>
      <c r="H238" s="2" t="s">
        <v>268</v>
      </c>
      <c r="J238"/>
      <c r="K238"/>
      <c r="L238" s="20">
        <f t="shared" ref="L238:L269" si="5">SUM(M238:AM238)</f>
        <v>6</v>
      </c>
      <c r="M238"/>
      <c r="N238"/>
      <c r="O238"/>
      <c r="P238"/>
      <c r="Q238"/>
      <c r="R238"/>
      <c r="S238"/>
      <c r="T238"/>
      <c r="U238">
        <v>3</v>
      </c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>
        <v>3</v>
      </c>
    </row>
    <row r="239" spans="1:40" s="19" customFormat="1" hidden="1" x14ac:dyDescent="0.3">
      <c r="A239" s="20" t="s">
        <v>90</v>
      </c>
      <c r="B239" s="25" t="s">
        <v>115</v>
      </c>
      <c r="C239" s="25" t="s">
        <v>118</v>
      </c>
      <c r="D239" s="7">
        <v>1</v>
      </c>
      <c r="E239" s="7">
        <v>1</v>
      </c>
      <c r="F239" s="7">
        <v>1</v>
      </c>
      <c r="G239" s="7"/>
      <c r="H239" s="2" t="s">
        <v>268</v>
      </c>
      <c r="J239"/>
      <c r="K239"/>
      <c r="L239" s="20">
        <f t="shared" si="5"/>
        <v>6</v>
      </c>
      <c r="M239"/>
      <c r="N239"/>
      <c r="O239"/>
      <c r="P239"/>
      <c r="Q239"/>
      <c r="R239"/>
      <c r="S239"/>
      <c r="T239"/>
      <c r="U239">
        <v>3</v>
      </c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>
        <v>3</v>
      </c>
    </row>
    <row r="240" spans="1:40" s="19" customFormat="1" hidden="1" x14ac:dyDescent="0.3">
      <c r="A240" s="20" t="s">
        <v>90</v>
      </c>
      <c r="B240" s="25" t="s">
        <v>115</v>
      </c>
      <c r="C240" s="25" t="s">
        <v>119</v>
      </c>
      <c r="D240" s="7">
        <v>1</v>
      </c>
      <c r="E240" s="7">
        <v>1</v>
      </c>
      <c r="F240" s="7"/>
      <c r="G240" s="7">
        <v>1</v>
      </c>
      <c r="H240" s="2" t="s">
        <v>269</v>
      </c>
      <c r="I240" s="19" t="s">
        <v>384</v>
      </c>
      <c r="J240"/>
      <c r="K240"/>
      <c r="L240" s="20">
        <f t="shared" si="5"/>
        <v>6</v>
      </c>
      <c r="M240"/>
      <c r="N240"/>
      <c r="O240"/>
      <c r="P240"/>
      <c r="Q240"/>
      <c r="R240"/>
      <c r="S240"/>
      <c r="T240"/>
      <c r="U240">
        <v>3</v>
      </c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>
        <v>3</v>
      </c>
      <c r="AN240" s="19" t="s">
        <v>731</v>
      </c>
    </row>
    <row r="241" spans="1:40" s="19" customFormat="1" hidden="1" x14ac:dyDescent="0.3">
      <c r="A241" s="20" t="s">
        <v>90</v>
      </c>
      <c r="B241" s="25" t="s">
        <v>115</v>
      </c>
      <c r="C241" s="25" t="s">
        <v>116</v>
      </c>
      <c r="D241" s="7">
        <v>1</v>
      </c>
      <c r="E241" s="7">
        <v>1</v>
      </c>
      <c r="F241" s="7">
        <v>1</v>
      </c>
      <c r="G241" s="7"/>
      <c r="H241" s="2" t="s">
        <v>268</v>
      </c>
      <c r="J241"/>
      <c r="K241"/>
      <c r="L241" s="20">
        <f t="shared" si="5"/>
        <v>4</v>
      </c>
      <c r="M241"/>
      <c r="N241"/>
      <c r="O241"/>
      <c r="P241"/>
      <c r="Q241"/>
      <c r="R241"/>
      <c r="S241"/>
      <c r="T241"/>
      <c r="U241">
        <v>1</v>
      </c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>
        <v>3</v>
      </c>
    </row>
    <row r="242" spans="1:40" s="19" customFormat="1" hidden="1" x14ac:dyDescent="0.3">
      <c r="A242" s="20" t="s">
        <v>90</v>
      </c>
      <c r="B242" s="25" t="s">
        <v>115</v>
      </c>
      <c r="C242" s="25" t="s">
        <v>120</v>
      </c>
      <c r="D242" s="7">
        <v>1</v>
      </c>
      <c r="E242" s="7">
        <v>1</v>
      </c>
      <c r="F242" s="7"/>
      <c r="G242" s="7">
        <v>1</v>
      </c>
      <c r="H242" s="2" t="s">
        <v>269</v>
      </c>
      <c r="I242" s="19" t="s">
        <v>385</v>
      </c>
      <c r="J242"/>
      <c r="K242"/>
      <c r="L242" s="20">
        <f t="shared" si="5"/>
        <v>4</v>
      </c>
      <c r="M242"/>
      <c r="N242"/>
      <c r="O242"/>
      <c r="P242"/>
      <c r="Q242"/>
      <c r="R242"/>
      <c r="S242"/>
      <c r="T242"/>
      <c r="U242">
        <v>1</v>
      </c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>
        <v>3</v>
      </c>
      <c r="AN242" s="19" t="s">
        <v>807</v>
      </c>
    </row>
    <row r="243" spans="1:40" s="19" customFormat="1" hidden="1" x14ac:dyDescent="0.3">
      <c r="A243" s="20" t="s">
        <v>90</v>
      </c>
      <c r="B243" s="20" t="s">
        <v>105</v>
      </c>
      <c r="C243" s="20" t="s">
        <v>109</v>
      </c>
      <c r="D243" s="8">
        <v>1</v>
      </c>
      <c r="E243" s="8">
        <v>1</v>
      </c>
      <c r="F243" s="8"/>
      <c r="G243" s="8">
        <v>1</v>
      </c>
      <c r="H243" s="1" t="s">
        <v>269</v>
      </c>
      <c r="I243" s="19" t="s">
        <v>379</v>
      </c>
      <c r="J243"/>
      <c r="K243"/>
      <c r="L243" s="20">
        <f t="shared" si="5"/>
        <v>13</v>
      </c>
      <c r="M243"/>
      <c r="N243"/>
      <c r="O243"/>
      <c r="P243"/>
      <c r="Q243"/>
      <c r="R243"/>
      <c r="S243"/>
      <c r="T243">
        <v>3</v>
      </c>
      <c r="U243">
        <v>3</v>
      </c>
      <c r="V243">
        <v>3</v>
      </c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>
        <v>1</v>
      </c>
      <c r="AM243">
        <v>3</v>
      </c>
      <c r="AN243" s="19" t="s">
        <v>796</v>
      </c>
    </row>
    <row r="244" spans="1:40" s="19" customFormat="1" hidden="1" x14ac:dyDescent="0.3">
      <c r="A244" s="20" t="s">
        <v>90</v>
      </c>
      <c r="B244" s="20" t="s">
        <v>105</v>
      </c>
      <c r="C244" s="20" t="s">
        <v>110</v>
      </c>
      <c r="D244" s="8">
        <v>1</v>
      </c>
      <c r="E244" s="8">
        <v>1</v>
      </c>
      <c r="F244" s="8"/>
      <c r="G244" s="8">
        <v>1</v>
      </c>
      <c r="H244" s="1" t="s">
        <v>269</v>
      </c>
      <c r="I244" s="19" t="s">
        <v>380</v>
      </c>
      <c r="J244"/>
      <c r="K244"/>
      <c r="L244" s="20">
        <f t="shared" si="5"/>
        <v>13</v>
      </c>
      <c r="M244"/>
      <c r="N244"/>
      <c r="O244"/>
      <c r="P244"/>
      <c r="Q244"/>
      <c r="R244"/>
      <c r="S244"/>
      <c r="T244">
        <v>3</v>
      </c>
      <c r="U244">
        <v>3</v>
      </c>
      <c r="V244">
        <v>3</v>
      </c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>
        <v>1</v>
      </c>
      <c r="AM244">
        <v>3</v>
      </c>
      <c r="AN244" s="19" t="s">
        <v>797</v>
      </c>
    </row>
    <row r="245" spans="1:40" s="19" customFormat="1" hidden="1" x14ac:dyDescent="0.3">
      <c r="A245" s="20" t="s">
        <v>90</v>
      </c>
      <c r="B245" s="20" t="s">
        <v>105</v>
      </c>
      <c r="C245" s="20" t="s">
        <v>111</v>
      </c>
      <c r="D245" s="8">
        <v>1</v>
      </c>
      <c r="E245" s="8">
        <v>1</v>
      </c>
      <c r="F245" s="8">
        <v>1</v>
      </c>
      <c r="G245" s="8"/>
      <c r="H245" s="1" t="s">
        <v>268</v>
      </c>
      <c r="J245"/>
      <c r="K245"/>
      <c r="L245" s="20">
        <f t="shared" si="5"/>
        <v>13</v>
      </c>
      <c r="M245"/>
      <c r="N245"/>
      <c r="O245"/>
      <c r="P245"/>
      <c r="Q245"/>
      <c r="R245"/>
      <c r="S245"/>
      <c r="T245">
        <v>3</v>
      </c>
      <c r="U245">
        <v>3</v>
      </c>
      <c r="V245">
        <v>3</v>
      </c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>
        <v>1</v>
      </c>
      <c r="AM245">
        <v>3</v>
      </c>
    </row>
    <row r="246" spans="1:40" s="19" customFormat="1" hidden="1" x14ac:dyDescent="0.3">
      <c r="A246" s="20" t="s">
        <v>90</v>
      </c>
      <c r="B246" s="20" t="s">
        <v>105</v>
      </c>
      <c r="C246" s="20" t="s">
        <v>112</v>
      </c>
      <c r="D246" s="8">
        <v>1</v>
      </c>
      <c r="E246" s="8">
        <v>1</v>
      </c>
      <c r="F246" s="8"/>
      <c r="G246" s="8">
        <v>1</v>
      </c>
      <c r="H246" s="1" t="s">
        <v>269</v>
      </c>
      <c r="I246" s="19" t="s">
        <v>381</v>
      </c>
      <c r="J246"/>
      <c r="K246"/>
      <c r="L246" s="20">
        <f t="shared" si="5"/>
        <v>13</v>
      </c>
      <c r="M246"/>
      <c r="N246"/>
      <c r="O246"/>
      <c r="P246"/>
      <c r="Q246"/>
      <c r="R246"/>
      <c r="S246"/>
      <c r="T246">
        <v>3</v>
      </c>
      <c r="U246">
        <v>3</v>
      </c>
      <c r="V246">
        <v>3</v>
      </c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>
        <v>1</v>
      </c>
      <c r="AM246">
        <v>3</v>
      </c>
      <c r="AN246" s="19" t="s">
        <v>731</v>
      </c>
    </row>
    <row r="247" spans="1:40" s="19" customFormat="1" hidden="1" x14ac:dyDescent="0.3">
      <c r="A247" s="20" t="s">
        <v>90</v>
      </c>
      <c r="B247" s="20" t="s">
        <v>105</v>
      </c>
      <c r="C247" s="20" t="s">
        <v>113</v>
      </c>
      <c r="D247" s="8">
        <v>1</v>
      </c>
      <c r="E247" s="8">
        <v>1</v>
      </c>
      <c r="F247" s="8"/>
      <c r="G247" s="8">
        <v>1</v>
      </c>
      <c r="H247" s="1" t="s">
        <v>269</v>
      </c>
      <c r="I247" s="19" t="s">
        <v>382</v>
      </c>
      <c r="J247"/>
      <c r="K247"/>
      <c r="L247" s="20">
        <f t="shared" si="5"/>
        <v>13</v>
      </c>
      <c r="M247"/>
      <c r="N247"/>
      <c r="O247"/>
      <c r="P247"/>
      <c r="Q247"/>
      <c r="R247"/>
      <c r="S247"/>
      <c r="T247">
        <v>3</v>
      </c>
      <c r="U247">
        <v>3</v>
      </c>
      <c r="V247">
        <v>3</v>
      </c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>
        <v>1</v>
      </c>
      <c r="AM247">
        <v>3</v>
      </c>
      <c r="AN247" s="19" t="s">
        <v>731</v>
      </c>
    </row>
    <row r="248" spans="1:40" s="19" customFormat="1" hidden="1" x14ac:dyDescent="0.3">
      <c r="A248" s="20" t="s">
        <v>90</v>
      </c>
      <c r="B248" s="20" t="s">
        <v>105</v>
      </c>
      <c r="C248" s="20" t="s">
        <v>106</v>
      </c>
      <c r="D248" s="8">
        <v>1</v>
      </c>
      <c r="E248" s="8">
        <v>1</v>
      </c>
      <c r="F248" s="8">
        <v>1</v>
      </c>
      <c r="G248" s="8"/>
      <c r="H248" s="1" t="s">
        <v>268</v>
      </c>
      <c r="J248"/>
      <c r="K248"/>
      <c r="L248" s="20">
        <f t="shared" si="5"/>
        <v>12</v>
      </c>
      <c r="M248"/>
      <c r="N248"/>
      <c r="O248"/>
      <c r="P248"/>
      <c r="Q248"/>
      <c r="R248"/>
      <c r="S248"/>
      <c r="T248">
        <v>3</v>
      </c>
      <c r="U248">
        <v>1</v>
      </c>
      <c r="V248">
        <v>3</v>
      </c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>
        <v>2</v>
      </c>
      <c r="AM248">
        <v>3</v>
      </c>
    </row>
    <row r="249" spans="1:40" s="19" customFormat="1" hidden="1" x14ac:dyDescent="0.3">
      <c r="A249" s="20" t="s">
        <v>90</v>
      </c>
      <c r="B249" s="20" t="s">
        <v>105</v>
      </c>
      <c r="C249" s="20" t="s">
        <v>107</v>
      </c>
      <c r="D249" s="8">
        <v>1</v>
      </c>
      <c r="E249" s="8">
        <v>1</v>
      </c>
      <c r="F249" s="8">
        <v>1</v>
      </c>
      <c r="G249" s="8"/>
      <c r="H249" s="1" t="s">
        <v>268</v>
      </c>
      <c r="J249"/>
      <c r="K249"/>
      <c r="L249" s="20">
        <f t="shared" si="5"/>
        <v>11</v>
      </c>
      <c r="M249"/>
      <c r="N249"/>
      <c r="O249"/>
      <c r="P249"/>
      <c r="Q249"/>
      <c r="R249"/>
      <c r="S249"/>
      <c r="T249">
        <v>3</v>
      </c>
      <c r="U249">
        <v>1</v>
      </c>
      <c r="V249">
        <v>3</v>
      </c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>
        <v>1</v>
      </c>
      <c r="AM249">
        <v>3</v>
      </c>
    </row>
    <row r="250" spans="1:40" s="19" customFormat="1" hidden="1" x14ac:dyDescent="0.3">
      <c r="A250" s="20" t="s">
        <v>90</v>
      </c>
      <c r="B250" s="20" t="s">
        <v>105</v>
      </c>
      <c r="C250" s="20" t="s">
        <v>108</v>
      </c>
      <c r="D250" s="8">
        <v>1</v>
      </c>
      <c r="E250" s="8">
        <v>1</v>
      </c>
      <c r="F250" s="8">
        <v>1</v>
      </c>
      <c r="G250" s="8"/>
      <c r="H250" s="1" t="s">
        <v>268</v>
      </c>
      <c r="J250"/>
      <c r="K250"/>
      <c r="L250" s="20">
        <f t="shared" si="5"/>
        <v>11</v>
      </c>
      <c r="M250"/>
      <c r="N250"/>
      <c r="O250"/>
      <c r="P250"/>
      <c r="Q250"/>
      <c r="R250"/>
      <c r="S250"/>
      <c r="T250">
        <v>3</v>
      </c>
      <c r="U250">
        <v>1</v>
      </c>
      <c r="V250">
        <v>3</v>
      </c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>
        <v>1</v>
      </c>
      <c r="AM250">
        <v>3</v>
      </c>
    </row>
    <row r="251" spans="1:40" s="19" customFormat="1" hidden="1" x14ac:dyDescent="0.3">
      <c r="A251" s="20" t="s">
        <v>90</v>
      </c>
      <c r="B251" s="20" t="s">
        <v>105</v>
      </c>
      <c r="C251" s="20" t="s">
        <v>114</v>
      </c>
      <c r="D251" s="8">
        <v>1</v>
      </c>
      <c r="E251" s="8">
        <v>1</v>
      </c>
      <c r="F251" s="8"/>
      <c r="G251" s="8">
        <v>1</v>
      </c>
      <c r="H251" s="1" t="s">
        <v>269</v>
      </c>
      <c r="I251" s="19" t="s">
        <v>383</v>
      </c>
      <c r="J251"/>
      <c r="K251"/>
      <c r="L251" s="20">
        <f t="shared" si="5"/>
        <v>8</v>
      </c>
      <c r="M251"/>
      <c r="N251"/>
      <c r="O251"/>
      <c r="P251"/>
      <c r="Q251"/>
      <c r="R251"/>
      <c r="S251"/>
      <c r="T251"/>
      <c r="U251">
        <v>1</v>
      </c>
      <c r="V251">
        <v>3</v>
      </c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>
        <v>1</v>
      </c>
      <c r="AM251">
        <v>3</v>
      </c>
      <c r="AN251" s="19" t="s">
        <v>731</v>
      </c>
    </row>
    <row r="252" spans="1:40" s="19" customFormat="1" hidden="1" x14ac:dyDescent="0.3">
      <c r="A252" s="20" t="s">
        <v>90</v>
      </c>
      <c r="B252" s="20" t="s">
        <v>121</v>
      </c>
      <c r="C252" s="20" t="s">
        <v>123</v>
      </c>
      <c r="D252" s="8">
        <v>1</v>
      </c>
      <c r="E252" s="8">
        <v>1</v>
      </c>
      <c r="F252" s="8"/>
      <c r="G252" s="8">
        <v>1</v>
      </c>
      <c r="H252" s="1" t="s">
        <v>269</v>
      </c>
      <c r="I252" s="19" t="s">
        <v>387</v>
      </c>
      <c r="J252"/>
      <c r="K252"/>
      <c r="L252" s="20">
        <f t="shared" si="5"/>
        <v>11</v>
      </c>
      <c r="M252"/>
      <c r="N252"/>
      <c r="O252"/>
      <c r="P252"/>
      <c r="Q252"/>
      <c r="R252"/>
      <c r="S252"/>
      <c r="T252">
        <v>3</v>
      </c>
      <c r="U252">
        <v>3</v>
      </c>
      <c r="V252">
        <v>1</v>
      </c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>
        <v>1</v>
      </c>
      <c r="AM252">
        <v>3</v>
      </c>
      <c r="AN252" s="19" t="s">
        <v>835</v>
      </c>
    </row>
    <row r="253" spans="1:40" s="29" customFormat="1" hidden="1" x14ac:dyDescent="0.3">
      <c r="A253" s="28" t="s">
        <v>90</v>
      </c>
      <c r="B253" s="28" t="s">
        <v>121</v>
      </c>
      <c r="C253" s="28" t="s">
        <v>123</v>
      </c>
      <c r="D253" s="8">
        <v>1</v>
      </c>
      <c r="E253" s="8"/>
      <c r="F253" s="8"/>
      <c r="G253" s="8">
        <v>1</v>
      </c>
      <c r="H253" s="1" t="s">
        <v>269</v>
      </c>
      <c r="I253" s="29" t="s">
        <v>388</v>
      </c>
      <c r="J253"/>
      <c r="K253"/>
      <c r="L253" s="28">
        <f t="shared" si="5"/>
        <v>11</v>
      </c>
      <c r="M253"/>
      <c r="N253"/>
      <c r="O253"/>
      <c r="P253"/>
      <c r="Q253"/>
      <c r="R253"/>
      <c r="S253"/>
      <c r="T253">
        <v>3</v>
      </c>
      <c r="U253">
        <v>3</v>
      </c>
      <c r="V253">
        <v>1</v>
      </c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>
        <v>1</v>
      </c>
      <c r="AM253">
        <v>3</v>
      </c>
      <c r="AN253" s="29" t="s">
        <v>1174</v>
      </c>
    </row>
    <row r="254" spans="1:40" s="19" customFormat="1" hidden="1" x14ac:dyDescent="0.3">
      <c r="A254" s="20" t="s">
        <v>90</v>
      </c>
      <c r="B254" s="20" t="s">
        <v>121</v>
      </c>
      <c r="C254" s="20" t="s">
        <v>122</v>
      </c>
      <c r="D254" s="8">
        <v>1</v>
      </c>
      <c r="E254" s="8">
        <v>1</v>
      </c>
      <c r="F254" s="8">
        <v>1</v>
      </c>
      <c r="G254" s="8"/>
      <c r="H254" s="1" t="s">
        <v>268</v>
      </c>
      <c r="I254" s="19" t="s">
        <v>645</v>
      </c>
      <c r="J254"/>
      <c r="K254"/>
      <c r="L254" s="20">
        <f t="shared" si="5"/>
        <v>9</v>
      </c>
      <c r="M254"/>
      <c r="N254"/>
      <c r="O254"/>
      <c r="P254"/>
      <c r="Q254"/>
      <c r="R254"/>
      <c r="S254"/>
      <c r="T254">
        <v>3</v>
      </c>
      <c r="U254">
        <v>1</v>
      </c>
      <c r="V254">
        <v>1</v>
      </c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>
        <v>1</v>
      </c>
      <c r="AM254">
        <v>3</v>
      </c>
    </row>
    <row r="255" spans="1:40" s="19" customFormat="1" hidden="1" x14ac:dyDescent="0.3">
      <c r="A255" s="20" t="s">
        <v>90</v>
      </c>
      <c r="B255" s="20" t="s">
        <v>121</v>
      </c>
      <c r="C255" s="20" t="s">
        <v>386</v>
      </c>
      <c r="D255" s="8">
        <v>1</v>
      </c>
      <c r="E255" s="8">
        <v>1</v>
      </c>
      <c r="F255" s="8">
        <v>1</v>
      </c>
      <c r="G255" s="8"/>
      <c r="H255" s="1" t="s">
        <v>268</v>
      </c>
      <c r="I255" s="19" t="s">
        <v>645</v>
      </c>
      <c r="J255"/>
      <c r="K255"/>
      <c r="L255" s="20">
        <f t="shared" si="5"/>
        <v>5</v>
      </c>
      <c r="M255"/>
      <c r="N255"/>
      <c r="O255"/>
      <c r="P255"/>
      <c r="Q255"/>
      <c r="R255"/>
      <c r="S255"/>
      <c r="T255"/>
      <c r="U255">
        <v>1</v>
      </c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>
        <v>1</v>
      </c>
      <c r="AM255">
        <v>3</v>
      </c>
    </row>
    <row r="256" spans="1:40" s="19" customFormat="1" hidden="1" x14ac:dyDescent="0.3">
      <c r="A256" s="20" t="s">
        <v>90</v>
      </c>
      <c r="B256" s="20" t="s">
        <v>121</v>
      </c>
      <c r="C256" s="20" t="s">
        <v>124</v>
      </c>
      <c r="D256" s="8">
        <v>1</v>
      </c>
      <c r="E256" s="8">
        <v>1</v>
      </c>
      <c r="F256" s="8"/>
      <c r="G256" s="8">
        <v>1</v>
      </c>
      <c r="H256" s="1" t="s">
        <v>269</v>
      </c>
      <c r="I256" s="19" t="s">
        <v>390</v>
      </c>
      <c r="J256"/>
      <c r="K256"/>
      <c r="L256" s="20">
        <f t="shared" si="5"/>
        <v>4</v>
      </c>
      <c r="M256"/>
      <c r="N256"/>
      <c r="O256"/>
      <c r="P256"/>
      <c r="Q256"/>
      <c r="R256"/>
      <c r="S256"/>
      <c r="T256"/>
      <c r="U256">
        <v>2</v>
      </c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>
        <v>1</v>
      </c>
      <c r="AM256">
        <v>1</v>
      </c>
      <c r="AN256" s="19" t="s">
        <v>1001</v>
      </c>
    </row>
    <row r="257" spans="1:40" s="19" customFormat="1" hidden="1" x14ac:dyDescent="0.3">
      <c r="A257" s="20" t="s">
        <v>90</v>
      </c>
      <c r="B257" s="20" t="s">
        <v>121</v>
      </c>
      <c r="C257" s="20" t="s">
        <v>124</v>
      </c>
      <c r="D257" s="8">
        <v>1</v>
      </c>
      <c r="E257" s="8"/>
      <c r="F257" s="8"/>
      <c r="G257" s="8">
        <v>1</v>
      </c>
      <c r="H257" s="1" t="s">
        <v>269</v>
      </c>
      <c r="I257" s="19" t="s">
        <v>389</v>
      </c>
      <c r="J257"/>
      <c r="K257"/>
      <c r="L257" s="20">
        <f t="shared" si="5"/>
        <v>4</v>
      </c>
      <c r="M257"/>
      <c r="N257"/>
      <c r="O257"/>
      <c r="P257"/>
      <c r="Q257"/>
      <c r="R257"/>
      <c r="S257"/>
      <c r="T257"/>
      <c r="U257">
        <v>2</v>
      </c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>
        <v>1</v>
      </c>
      <c r="AM257">
        <v>1</v>
      </c>
      <c r="AN257" s="19" t="s">
        <v>1002</v>
      </c>
    </row>
    <row r="258" spans="1:40" s="19" customFormat="1" hidden="1" x14ac:dyDescent="0.3">
      <c r="A258" s="20" t="s">
        <v>14</v>
      </c>
      <c r="B258" s="25" t="s">
        <v>63</v>
      </c>
      <c r="C258" s="25" t="s">
        <v>64</v>
      </c>
      <c r="D258" s="7">
        <v>1</v>
      </c>
      <c r="E258" s="7">
        <v>1</v>
      </c>
      <c r="F258" s="7"/>
      <c r="G258" s="7">
        <v>1</v>
      </c>
      <c r="H258" s="2" t="s">
        <v>269</v>
      </c>
      <c r="I258" s="19" t="s">
        <v>334</v>
      </c>
      <c r="J258"/>
      <c r="K258"/>
      <c r="L258" s="20">
        <f t="shared" si="5"/>
        <v>4</v>
      </c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>
        <v>2</v>
      </c>
      <c r="AI258"/>
      <c r="AJ258"/>
      <c r="AK258"/>
      <c r="AL258">
        <v>2</v>
      </c>
      <c r="AM258"/>
      <c r="AN258" s="19" t="s">
        <v>995</v>
      </c>
    </row>
    <row r="259" spans="1:40" s="19" customFormat="1" hidden="1" x14ac:dyDescent="0.3">
      <c r="A259" s="20" t="s">
        <v>14</v>
      </c>
      <c r="B259" s="25" t="s">
        <v>63</v>
      </c>
      <c r="C259" s="25" t="s">
        <v>65</v>
      </c>
      <c r="D259" s="7">
        <v>1</v>
      </c>
      <c r="E259" s="7">
        <v>1</v>
      </c>
      <c r="F259" s="7"/>
      <c r="G259" s="7">
        <v>1</v>
      </c>
      <c r="H259" s="2" t="s">
        <v>269</v>
      </c>
      <c r="I259" s="19" t="s">
        <v>335</v>
      </c>
      <c r="J259"/>
      <c r="K259"/>
      <c r="L259" s="20">
        <f t="shared" si="5"/>
        <v>4</v>
      </c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>
        <v>2</v>
      </c>
      <c r="AI259"/>
      <c r="AJ259"/>
      <c r="AK259"/>
      <c r="AL259">
        <v>2</v>
      </c>
      <c r="AM259"/>
      <c r="AN259" s="19" t="s">
        <v>999</v>
      </c>
    </row>
    <row r="260" spans="1:40" s="19" customFormat="1" hidden="1" x14ac:dyDescent="0.3">
      <c r="A260" s="20" t="s">
        <v>14</v>
      </c>
      <c r="B260" s="25" t="s">
        <v>22</v>
      </c>
      <c r="C260" s="25" t="s">
        <v>24</v>
      </c>
      <c r="D260" s="26">
        <v>1</v>
      </c>
      <c r="E260" s="26">
        <v>1</v>
      </c>
      <c r="F260" s="26"/>
      <c r="G260" s="26">
        <v>1</v>
      </c>
      <c r="H260" s="27" t="s">
        <v>269</v>
      </c>
      <c r="I260" s="19" t="s">
        <v>282</v>
      </c>
      <c r="L260" s="20">
        <f t="shared" si="5"/>
        <v>7</v>
      </c>
      <c r="T260" s="19">
        <v>3</v>
      </c>
      <c r="AH260" s="19">
        <v>2</v>
      </c>
      <c r="AL260" s="19">
        <v>2</v>
      </c>
      <c r="AN260" s="19" t="s">
        <v>906</v>
      </c>
    </row>
    <row r="261" spans="1:40" s="19" customFormat="1" hidden="1" x14ac:dyDescent="0.3">
      <c r="A261" s="20" t="s">
        <v>14</v>
      </c>
      <c r="B261" s="25" t="s">
        <v>22</v>
      </c>
      <c r="C261" s="25" t="s">
        <v>25</v>
      </c>
      <c r="D261" s="26">
        <v>1</v>
      </c>
      <c r="E261" s="26">
        <v>1</v>
      </c>
      <c r="F261" s="26"/>
      <c r="G261" s="26">
        <v>1</v>
      </c>
      <c r="H261" s="27" t="s">
        <v>269</v>
      </c>
      <c r="I261" s="19" t="s">
        <v>283</v>
      </c>
      <c r="L261" s="20">
        <f t="shared" si="5"/>
        <v>7</v>
      </c>
      <c r="T261" s="19">
        <v>3</v>
      </c>
      <c r="AH261" s="19">
        <v>2</v>
      </c>
      <c r="AL261" s="19">
        <v>2</v>
      </c>
      <c r="AN261" s="19" t="s">
        <v>908</v>
      </c>
    </row>
    <row r="262" spans="1:40" s="19" customFormat="1" hidden="1" x14ac:dyDescent="0.3">
      <c r="A262" s="20" t="s">
        <v>14</v>
      </c>
      <c r="B262" s="25" t="s">
        <v>22</v>
      </c>
      <c r="C262" s="25" t="s">
        <v>25</v>
      </c>
      <c r="D262" s="26">
        <v>1</v>
      </c>
      <c r="E262" s="26"/>
      <c r="F262" s="26"/>
      <c r="G262" s="26">
        <v>1</v>
      </c>
      <c r="H262" s="27" t="s">
        <v>269</v>
      </c>
      <c r="I262" s="19" t="s">
        <v>284</v>
      </c>
      <c r="L262" s="20">
        <f t="shared" si="5"/>
        <v>7</v>
      </c>
      <c r="T262" s="19">
        <v>3</v>
      </c>
      <c r="AH262" s="19">
        <v>2</v>
      </c>
      <c r="AL262" s="19">
        <v>2</v>
      </c>
      <c r="AN262" s="19" t="s">
        <v>908</v>
      </c>
    </row>
    <row r="263" spans="1:40" s="19" customFormat="1" hidden="1" x14ac:dyDescent="0.3">
      <c r="A263" s="20" t="s">
        <v>14</v>
      </c>
      <c r="B263" s="25" t="s">
        <v>22</v>
      </c>
      <c r="C263" s="25" t="s">
        <v>23</v>
      </c>
      <c r="D263" s="26">
        <v>1</v>
      </c>
      <c r="E263" s="26">
        <v>1</v>
      </c>
      <c r="F263" s="26"/>
      <c r="G263" s="26">
        <v>1</v>
      </c>
      <c r="H263" s="27" t="s">
        <v>269</v>
      </c>
      <c r="I263" s="19" t="s">
        <v>281</v>
      </c>
      <c r="L263" s="20">
        <f t="shared" si="5"/>
        <v>5</v>
      </c>
      <c r="AH263" s="19">
        <v>3</v>
      </c>
      <c r="AL263" s="19">
        <v>2</v>
      </c>
      <c r="AN263" s="19" t="s">
        <v>944</v>
      </c>
    </row>
    <row r="264" spans="1:40" s="19" customFormat="1" hidden="1" x14ac:dyDescent="0.3">
      <c r="A264" s="20" t="s">
        <v>14</v>
      </c>
      <c r="B264" s="25" t="s">
        <v>22</v>
      </c>
      <c r="C264" s="25" t="s">
        <v>26</v>
      </c>
      <c r="D264" s="26">
        <v>1</v>
      </c>
      <c r="E264" s="26">
        <v>1</v>
      </c>
      <c r="F264" s="26"/>
      <c r="G264" s="26">
        <v>1</v>
      </c>
      <c r="H264" s="27" t="s">
        <v>269</v>
      </c>
      <c r="I264" s="19" t="s">
        <v>285</v>
      </c>
      <c r="L264" s="20">
        <f t="shared" si="5"/>
        <v>4</v>
      </c>
      <c r="AH264" s="19">
        <v>2</v>
      </c>
      <c r="AL264" s="19">
        <v>2</v>
      </c>
      <c r="AN264" s="19" t="s">
        <v>984</v>
      </c>
    </row>
    <row r="265" spans="1:40" s="19" customFormat="1" hidden="1" x14ac:dyDescent="0.3">
      <c r="A265" s="20" t="s">
        <v>14</v>
      </c>
      <c r="B265" s="20" t="s">
        <v>66</v>
      </c>
      <c r="C265" s="20" t="s">
        <v>69</v>
      </c>
      <c r="D265" s="8">
        <v>1</v>
      </c>
      <c r="E265" s="8">
        <v>1</v>
      </c>
      <c r="F265" s="8"/>
      <c r="G265" s="8">
        <v>1</v>
      </c>
      <c r="H265" s="1" t="s">
        <v>269</v>
      </c>
      <c r="I265" s="19" t="s">
        <v>338</v>
      </c>
      <c r="J265"/>
      <c r="K265"/>
      <c r="L265" s="20">
        <f t="shared" si="5"/>
        <v>12</v>
      </c>
      <c r="M265"/>
      <c r="N265"/>
      <c r="O265">
        <v>3</v>
      </c>
      <c r="P265">
        <v>2</v>
      </c>
      <c r="Q265">
        <v>3</v>
      </c>
      <c r="R265">
        <v>1</v>
      </c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>
        <v>1</v>
      </c>
      <c r="AI265"/>
      <c r="AJ265"/>
      <c r="AK265"/>
      <c r="AL265">
        <v>2</v>
      </c>
      <c r="AM265"/>
      <c r="AN265" s="19" t="s">
        <v>817</v>
      </c>
    </row>
    <row r="266" spans="1:40" s="19" customFormat="1" hidden="1" x14ac:dyDescent="0.3">
      <c r="A266" s="20" t="s">
        <v>14</v>
      </c>
      <c r="B266" s="20" t="s">
        <v>66</v>
      </c>
      <c r="C266" s="20" t="s">
        <v>72</v>
      </c>
      <c r="D266" s="8">
        <v>1</v>
      </c>
      <c r="E266" s="8">
        <v>1</v>
      </c>
      <c r="F266" s="8"/>
      <c r="G266" s="8">
        <v>1</v>
      </c>
      <c r="H266" s="1" t="s">
        <v>269</v>
      </c>
      <c r="I266" s="19" t="s">
        <v>343</v>
      </c>
      <c r="J266"/>
      <c r="K266"/>
      <c r="L266" s="20">
        <f t="shared" si="5"/>
        <v>4</v>
      </c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>
        <v>1</v>
      </c>
      <c r="AB266"/>
      <c r="AC266"/>
      <c r="AD266"/>
      <c r="AE266"/>
      <c r="AF266"/>
      <c r="AG266"/>
      <c r="AH266">
        <v>1</v>
      </c>
      <c r="AI266"/>
      <c r="AJ266"/>
      <c r="AK266"/>
      <c r="AL266">
        <v>2</v>
      </c>
      <c r="AM266"/>
      <c r="AN266" s="19" t="s">
        <v>1000</v>
      </c>
    </row>
    <row r="267" spans="1:40" s="19" customFormat="1" hidden="1" x14ac:dyDescent="0.3">
      <c r="A267" s="20" t="s">
        <v>14</v>
      </c>
      <c r="B267" s="20" t="s">
        <v>66</v>
      </c>
      <c r="C267" s="20" t="s">
        <v>67</v>
      </c>
      <c r="D267" s="8">
        <v>1</v>
      </c>
      <c r="E267" s="8">
        <v>1</v>
      </c>
      <c r="F267" s="8"/>
      <c r="G267" s="8">
        <v>1</v>
      </c>
      <c r="H267" s="1" t="s">
        <v>269</v>
      </c>
      <c r="I267" s="19" t="s">
        <v>336</v>
      </c>
      <c r="J267"/>
      <c r="K267"/>
      <c r="L267" s="20">
        <f t="shared" si="5"/>
        <v>3</v>
      </c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>
        <v>1</v>
      </c>
      <c r="AI267"/>
      <c r="AJ267"/>
      <c r="AK267"/>
      <c r="AL267">
        <v>2</v>
      </c>
      <c r="AM267"/>
      <c r="AN267" s="19" t="s">
        <v>1015</v>
      </c>
    </row>
    <row r="268" spans="1:40" s="19" customFormat="1" hidden="1" x14ac:dyDescent="0.3">
      <c r="A268" s="20" t="s">
        <v>14</v>
      </c>
      <c r="B268" s="20" t="s">
        <v>66</v>
      </c>
      <c r="C268" s="20" t="s">
        <v>68</v>
      </c>
      <c r="D268" s="8">
        <v>1</v>
      </c>
      <c r="E268" s="8">
        <v>1</v>
      </c>
      <c r="F268" s="8"/>
      <c r="G268" s="8">
        <v>1</v>
      </c>
      <c r="H268" s="1" t="s">
        <v>269</v>
      </c>
      <c r="I268" s="19" t="s">
        <v>337</v>
      </c>
      <c r="J268"/>
      <c r="K268"/>
      <c r="L268" s="20">
        <f t="shared" si="5"/>
        <v>3</v>
      </c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>
        <v>1</v>
      </c>
      <c r="AI268"/>
      <c r="AJ268"/>
      <c r="AK268"/>
      <c r="AL268">
        <v>2</v>
      </c>
      <c r="AM268"/>
      <c r="AN268" s="19" t="s">
        <v>1016</v>
      </c>
    </row>
    <row r="269" spans="1:40" s="19" customFormat="1" hidden="1" x14ac:dyDescent="0.3">
      <c r="A269" s="20" t="s">
        <v>14</v>
      </c>
      <c r="B269" s="20" t="s">
        <v>66</v>
      </c>
      <c r="C269" s="20" t="s">
        <v>70</v>
      </c>
      <c r="D269" s="8">
        <v>1</v>
      </c>
      <c r="E269" s="8">
        <v>1</v>
      </c>
      <c r="F269" s="8"/>
      <c r="G269" s="8">
        <v>1</v>
      </c>
      <c r="H269" s="1" t="s">
        <v>269</v>
      </c>
      <c r="I269" s="19" t="s">
        <v>339</v>
      </c>
      <c r="J269"/>
      <c r="K269"/>
      <c r="L269" s="20">
        <f t="shared" si="5"/>
        <v>3</v>
      </c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>
        <v>1</v>
      </c>
      <c r="AI269"/>
      <c r="AJ269"/>
      <c r="AK269"/>
      <c r="AL269">
        <v>2</v>
      </c>
      <c r="AM269"/>
      <c r="AN269" s="19" t="s">
        <v>1020</v>
      </c>
    </row>
    <row r="270" spans="1:40" s="19" customFormat="1" hidden="1" x14ac:dyDescent="0.3">
      <c r="A270" s="20" t="s">
        <v>14</v>
      </c>
      <c r="B270" s="20" t="s">
        <v>66</v>
      </c>
      <c r="C270" s="20" t="s">
        <v>70</v>
      </c>
      <c r="D270" s="8">
        <v>1</v>
      </c>
      <c r="E270" s="8"/>
      <c r="F270" s="8"/>
      <c r="G270" s="8">
        <v>1</v>
      </c>
      <c r="H270" s="1" t="s">
        <v>269</v>
      </c>
      <c r="I270" s="19" t="s">
        <v>340</v>
      </c>
      <c r="J270"/>
      <c r="K270"/>
      <c r="L270" s="20">
        <f t="shared" ref="L270:L300" si="6">SUM(M270:AM270)</f>
        <v>3</v>
      </c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>
        <v>1</v>
      </c>
      <c r="AI270"/>
      <c r="AJ270"/>
      <c r="AK270"/>
      <c r="AL270">
        <v>2</v>
      </c>
      <c r="AM270"/>
      <c r="AN270" s="19" t="s">
        <v>1021</v>
      </c>
    </row>
    <row r="271" spans="1:40" s="19" customFormat="1" hidden="1" x14ac:dyDescent="0.3">
      <c r="A271" s="20" t="s">
        <v>14</v>
      </c>
      <c r="B271" s="20" t="s">
        <v>66</v>
      </c>
      <c r="C271" s="20" t="s">
        <v>71</v>
      </c>
      <c r="D271" s="8">
        <v>1</v>
      </c>
      <c r="E271" s="8">
        <v>1</v>
      </c>
      <c r="F271" s="8"/>
      <c r="G271" s="8">
        <v>1</v>
      </c>
      <c r="H271" s="1" t="s">
        <v>269</v>
      </c>
      <c r="I271" s="19" t="s">
        <v>342</v>
      </c>
      <c r="J271"/>
      <c r="K271"/>
      <c r="L271" s="20">
        <f t="shared" si="6"/>
        <v>3</v>
      </c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>
        <v>1</v>
      </c>
      <c r="AI271"/>
      <c r="AJ271"/>
      <c r="AK271"/>
      <c r="AL271">
        <v>2</v>
      </c>
      <c r="AM271"/>
      <c r="AN271" s="19" t="s">
        <v>731</v>
      </c>
    </row>
    <row r="272" spans="1:40" s="19" customFormat="1" hidden="1" x14ac:dyDescent="0.3">
      <c r="A272" s="20" t="s">
        <v>14</v>
      </c>
      <c r="B272" s="20" t="s">
        <v>66</v>
      </c>
      <c r="C272" s="20" t="s">
        <v>71</v>
      </c>
      <c r="D272" s="8">
        <v>1</v>
      </c>
      <c r="E272" s="8"/>
      <c r="F272" s="8"/>
      <c r="G272" s="8">
        <v>1</v>
      </c>
      <c r="H272" s="1" t="s">
        <v>269</v>
      </c>
      <c r="I272" s="19" t="s">
        <v>341</v>
      </c>
      <c r="J272"/>
      <c r="K272"/>
      <c r="L272" s="20">
        <f t="shared" si="6"/>
        <v>3</v>
      </c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>
        <v>1</v>
      </c>
      <c r="AI272"/>
      <c r="AJ272"/>
      <c r="AK272"/>
      <c r="AL272">
        <v>2</v>
      </c>
      <c r="AM272"/>
      <c r="AN272" s="19" t="s">
        <v>731</v>
      </c>
    </row>
    <row r="273" spans="1:40" s="19" customFormat="1" hidden="1" x14ac:dyDescent="0.3">
      <c r="A273" s="20" t="s">
        <v>14</v>
      </c>
      <c r="B273" s="20" t="s">
        <v>66</v>
      </c>
      <c r="C273" s="20" t="s">
        <v>73</v>
      </c>
      <c r="D273" s="8">
        <v>1</v>
      </c>
      <c r="E273" s="8">
        <v>1</v>
      </c>
      <c r="F273" s="8"/>
      <c r="G273" s="8">
        <v>1</v>
      </c>
      <c r="H273" s="1" t="s">
        <v>269</v>
      </c>
      <c r="I273" s="19" t="s">
        <v>344</v>
      </c>
      <c r="J273"/>
      <c r="K273"/>
      <c r="L273" s="20">
        <f t="shared" si="6"/>
        <v>1</v>
      </c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>
        <v>1</v>
      </c>
      <c r="AE273"/>
      <c r="AF273"/>
      <c r="AG273"/>
      <c r="AH273"/>
      <c r="AI273"/>
      <c r="AJ273"/>
      <c r="AK273"/>
      <c r="AL273"/>
      <c r="AM273"/>
      <c r="AN273" s="19" t="s">
        <v>1050</v>
      </c>
    </row>
    <row r="274" spans="1:40" s="19" customFormat="1" hidden="1" x14ac:dyDescent="0.3">
      <c r="A274" s="20" t="s">
        <v>14</v>
      </c>
      <c r="B274" s="20" t="s">
        <v>66</v>
      </c>
      <c r="C274" s="20" t="s">
        <v>74</v>
      </c>
      <c r="D274" s="8">
        <v>1</v>
      </c>
      <c r="E274" s="8">
        <v>1</v>
      </c>
      <c r="F274" s="8"/>
      <c r="G274" s="8">
        <v>1</v>
      </c>
      <c r="H274" s="1" t="s">
        <v>269</v>
      </c>
      <c r="I274" s="19" t="s">
        <v>345</v>
      </c>
      <c r="J274"/>
      <c r="K274"/>
      <c r="L274" s="20">
        <f t="shared" si="6"/>
        <v>0</v>
      </c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 s="19" t="s">
        <v>1074</v>
      </c>
    </row>
    <row r="275" spans="1:40" s="19" customFormat="1" hidden="1" x14ac:dyDescent="0.3">
      <c r="A275" s="20" t="s">
        <v>14</v>
      </c>
      <c r="B275" s="20" t="s">
        <v>85</v>
      </c>
      <c r="C275" s="20" t="s">
        <v>86</v>
      </c>
      <c r="D275" s="8">
        <v>1</v>
      </c>
      <c r="E275" s="8">
        <v>1</v>
      </c>
      <c r="F275" s="8"/>
      <c r="G275" s="8">
        <v>1</v>
      </c>
      <c r="H275" s="1" t="s">
        <v>269</v>
      </c>
      <c r="I275" s="19" t="s">
        <v>360</v>
      </c>
      <c r="J275"/>
      <c r="K275"/>
      <c r="L275" s="20">
        <f t="shared" si="6"/>
        <v>6</v>
      </c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>
        <v>2</v>
      </c>
      <c r="AI275"/>
      <c r="AJ275"/>
      <c r="AK275"/>
      <c r="AL275">
        <v>2</v>
      </c>
      <c r="AM275">
        <v>2</v>
      </c>
      <c r="AN275" s="19" t="s">
        <v>930</v>
      </c>
    </row>
    <row r="276" spans="1:40" s="19" customFormat="1" hidden="1" x14ac:dyDescent="0.3">
      <c r="A276" s="20" t="s">
        <v>14</v>
      </c>
      <c r="B276" s="20" t="s">
        <v>85</v>
      </c>
      <c r="C276" s="20" t="s">
        <v>87</v>
      </c>
      <c r="D276" s="8">
        <v>1</v>
      </c>
      <c r="E276" s="8">
        <v>1</v>
      </c>
      <c r="F276" s="8"/>
      <c r="G276" s="8">
        <v>1</v>
      </c>
      <c r="H276" s="1" t="s">
        <v>269</v>
      </c>
      <c r="I276" s="19" t="s">
        <v>361</v>
      </c>
      <c r="J276"/>
      <c r="K276"/>
      <c r="L276" s="20">
        <f t="shared" si="6"/>
        <v>6</v>
      </c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>
        <v>2</v>
      </c>
      <c r="AI276"/>
      <c r="AJ276"/>
      <c r="AK276"/>
      <c r="AL276">
        <v>2</v>
      </c>
      <c r="AM276">
        <v>2</v>
      </c>
      <c r="AN276" s="19" t="s">
        <v>934</v>
      </c>
    </row>
    <row r="277" spans="1:40" s="19" customFormat="1" hidden="1" x14ac:dyDescent="0.3">
      <c r="A277" s="20" t="s">
        <v>14</v>
      </c>
      <c r="B277" s="20" t="s">
        <v>85</v>
      </c>
      <c r="C277" s="20" t="s">
        <v>88</v>
      </c>
      <c r="D277" s="8">
        <v>1</v>
      </c>
      <c r="E277" s="8">
        <v>1</v>
      </c>
      <c r="F277" s="8"/>
      <c r="G277" s="8">
        <v>1</v>
      </c>
      <c r="H277" s="1" t="s">
        <v>269</v>
      </c>
      <c r="I277" s="19" t="s">
        <v>362</v>
      </c>
      <c r="J277"/>
      <c r="K277"/>
      <c r="L277" s="20">
        <f t="shared" si="6"/>
        <v>4</v>
      </c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>
        <v>2</v>
      </c>
      <c r="AI277"/>
      <c r="AJ277"/>
      <c r="AK277"/>
      <c r="AL277">
        <v>2</v>
      </c>
      <c r="AM277"/>
      <c r="AN277" s="19" t="s">
        <v>731</v>
      </c>
    </row>
    <row r="278" spans="1:40" s="19" customFormat="1" hidden="1" x14ac:dyDescent="0.3">
      <c r="A278" s="20" t="s">
        <v>14</v>
      </c>
      <c r="B278" s="20" t="s">
        <v>85</v>
      </c>
      <c r="C278" s="20" t="s">
        <v>89</v>
      </c>
      <c r="D278" s="8">
        <v>1</v>
      </c>
      <c r="E278" s="8">
        <v>1</v>
      </c>
      <c r="F278" s="8"/>
      <c r="G278" s="8">
        <v>1</v>
      </c>
      <c r="H278" s="1" t="s">
        <v>269</v>
      </c>
      <c r="I278" s="19" t="s">
        <v>363</v>
      </c>
      <c r="J278"/>
      <c r="K278"/>
      <c r="L278" s="20">
        <f t="shared" si="6"/>
        <v>4</v>
      </c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>
        <v>2</v>
      </c>
      <c r="AI278"/>
      <c r="AJ278"/>
      <c r="AK278"/>
      <c r="AL278">
        <v>2</v>
      </c>
      <c r="AM278"/>
      <c r="AN278" s="19" t="s">
        <v>731</v>
      </c>
    </row>
    <row r="279" spans="1:40" s="19" customFormat="1" hidden="1" x14ac:dyDescent="0.3">
      <c r="A279" s="20" t="s">
        <v>14</v>
      </c>
      <c r="B279" s="20" t="s">
        <v>15</v>
      </c>
      <c r="C279" s="20" t="s">
        <v>16</v>
      </c>
      <c r="D279" s="21">
        <v>1</v>
      </c>
      <c r="E279" s="21">
        <v>1</v>
      </c>
      <c r="F279" s="21"/>
      <c r="G279" s="21">
        <v>1</v>
      </c>
      <c r="H279" s="20" t="s">
        <v>269</v>
      </c>
      <c r="I279" s="19" t="s">
        <v>270</v>
      </c>
      <c r="L279" s="20">
        <f t="shared" si="6"/>
        <v>4</v>
      </c>
      <c r="AH279" s="19">
        <v>1</v>
      </c>
      <c r="AL279" s="19">
        <v>3</v>
      </c>
      <c r="AN279" s="19" t="s">
        <v>912</v>
      </c>
    </row>
    <row r="280" spans="1:40" s="19" customFormat="1" hidden="1" x14ac:dyDescent="0.3">
      <c r="A280" s="20" t="s">
        <v>14</v>
      </c>
      <c r="B280" s="20" t="s">
        <v>15</v>
      </c>
      <c r="C280" s="20" t="s">
        <v>17</v>
      </c>
      <c r="D280" s="21">
        <v>1</v>
      </c>
      <c r="E280" s="21">
        <v>1</v>
      </c>
      <c r="F280" s="21"/>
      <c r="G280" s="21">
        <v>1</v>
      </c>
      <c r="H280" s="20" t="s">
        <v>269</v>
      </c>
      <c r="I280" s="19" t="s">
        <v>275</v>
      </c>
      <c r="L280" s="20">
        <f t="shared" si="6"/>
        <v>4</v>
      </c>
      <c r="AH280" s="19">
        <v>1</v>
      </c>
      <c r="AL280" s="19">
        <v>3</v>
      </c>
      <c r="AN280" s="19" t="s">
        <v>731</v>
      </c>
    </row>
    <row r="281" spans="1:40" s="19" customFormat="1" hidden="1" x14ac:dyDescent="0.3">
      <c r="A281" s="20" t="s">
        <v>14</v>
      </c>
      <c r="B281" s="20" t="s">
        <v>15</v>
      </c>
      <c r="C281" s="20" t="s">
        <v>17</v>
      </c>
      <c r="D281" s="21">
        <v>1</v>
      </c>
      <c r="E281" s="21"/>
      <c r="F281" s="21"/>
      <c r="G281" s="21">
        <v>1</v>
      </c>
      <c r="H281" s="20" t="s">
        <v>269</v>
      </c>
      <c r="I281" s="19" t="s">
        <v>274</v>
      </c>
      <c r="L281" s="20">
        <f t="shared" si="6"/>
        <v>4</v>
      </c>
      <c r="AH281" s="19">
        <v>1</v>
      </c>
      <c r="AL281" s="19">
        <v>3</v>
      </c>
      <c r="AN281" s="19" t="s">
        <v>731</v>
      </c>
    </row>
    <row r="282" spans="1:40" s="19" customFormat="1" hidden="1" x14ac:dyDescent="0.3">
      <c r="A282" s="20" t="s">
        <v>14</v>
      </c>
      <c r="B282" s="20" t="s">
        <v>15</v>
      </c>
      <c r="C282" s="20" t="s">
        <v>17</v>
      </c>
      <c r="D282" s="21">
        <v>1</v>
      </c>
      <c r="E282" s="21"/>
      <c r="F282" s="21"/>
      <c r="G282" s="21">
        <v>1</v>
      </c>
      <c r="H282" s="20" t="s">
        <v>269</v>
      </c>
      <c r="I282" s="19" t="s">
        <v>276</v>
      </c>
      <c r="L282" s="20">
        <f t="shared" si="6"/>
        <v>4</v>
      </c>
      <c r="AH282" s="19">
        <v>1</v>
      </c>
      <c r="AL282" s="19">
        <v>3</v>
      </c>
      <c r="AN282" s="19" t="s">
        <v>731</v>
      </c>
    </row>
    <row r="283" spans="1:40" s="19" customFormat="1" ht="15.6" hidden="1" customHeight="1" x14ac:dyDescent="0.3">
      <c r="A283" s="20" t="s">
        <v>14</v>
      </c>
      <c r="B283" s="20" t="s">
        <v>15</v>
      </c>
      <c r="C283" s="20" t="s">
        <v>17</v>
      </c>
      <c r="D283" s="21">
        <v>1</v>
      </c>
      <c r="E283" s="21"/>
      <c r="F283" s="21"/>
      <c r="G283" s="21">
        <v>1</v>
      </c>
      <c r="H283" s="20" t="s">
        <v>269</v>
      </c>
      <c r="I283" s="19" t="s">
        <v>272</v>
      </c>
      <c r="L283" s="20">
        <f t="shared" si="6"/>
        <v>4</v>
      </c>
      <c r="AH283" s="19">
        <v>1</v>
      </c>
      <c r="AL283" s="19">
        <v>3</v>
      </c>
      <c r="AN283" s="19" t="s">
        <v>731</v>
      </c>
    </row>
    <row r="284" spans="1:40" s="19" customFormat="1" hidden="1" x14ac:dyDescent="0.3">
      <c r="A284" s="20" t="s">
        <v>14</v>
      </c>
      <c r="B284" s="20" t="s">
        <v>15</v>
      </c>
      <c r="C284" s="20" t="s">
        <v>17</v>
      </c>
      <c r="D284" s="21">
        <v>1</v>
      </c>
      <c r="E284" s="21"/>
      <c r="F284" s="21"/>
      <c r="G284" s="21">
        <v>1</v>
      </c>
      <c r="H284" s="20" t="s">
        <v>269</v>
      </c>
      <c r="I284" s="19" t="s">
        <v>271</v>
      </c>
      <c r="L284" s="20">
        <f t="shared" si="6"/>
        <v>4</v>
      </c>
      <c r="AH284" s="19">
        <v>1</v>
      </c>
      <c r="AL284" s="19">
        <v>3</v>
      </c>
      <c r="AN284" s="19" t="s">
        <v>731</v>
      </c>
    </row>
    <row r="285" spans="1:40" s="19" customFormat="1" hidden="1" x14ac:dyDescent="0.3">
      <c r="A285" s="20" t="s">
        <v>14</v>
      </c>
      <c r="B285" s="20" t="s">
        <v>15</v>
      </c>
      <c r="C285" s="20" t="s">
        <v>17</v>
      </c>
      <c r="D285" s="21">
        <v>1</v>
      </c>
      <c r="E285" s="21"/>
      <c r="F285" s="21"/>
      <c r="G285" s="21">
        <v>1</v>
      </c>
      <c r="H285" s="20" t="s">
        <v>269</v>
      </c>
      <c r="I285" s="19" t="s">
        <v>273</v>
      </c>
      <c r="L285" s="20">
        <f t="shared" si="6"/>
        <v>4</v>
      </c>
      <c r="AH285" s="19">
        <v>1</v>
      </c>
      <c r="AL285" s="19">
        <v>3</v>
      </c>
      <c r="AN285" s="19" t="s">
        <v>731</v>
      </c>
    </row>
    <row r="286" spans="1:40" s="24" customFormat="1" hidden="1" x14ac:dyDescent="0.3">
      <c r="A286" s="22" t="s">
        <v>14</v>
      </c>
      <c r="B286" s="22" t="s">
        <v>15</v>
      </c>
      <c r="C286" s="22" t="s">
        <v>18</v>
      </c>
      <c r="D286" s="23">
        <v>1</v>
      </c>
      <c r="E286" s="23">
        <v>1</v>
      </c>
      <c r="F286" s="23">
        <v>1</v>
      </c>
      <c r="G286" s="23"/>
      <c r="H286" s="22" t="s">
        <v>268</v>
      </c>
      <c r="I286" s="24" t="s">
        <v>645</v>
      </c>
      <c r="L286" s="22">
        <f t="shared" si="6"/>
        <v>4</v>
      </c>
      <c r="AH286" s="24">
        <v>1</v>
      </c>
      <c r="AL286" s="24">
        <v>3</v>
      </c>
    </row>
    <row r="287" spans="1:40" s="19" customFormat="1" hidden="1" x14ac:dyDescent="0.3">
      <c r="A287" s="20" t="s">
        <v>14</v>
      </c>
      <c r="B287" s="20" t="s">
        <v>15</v>
      </c>
      <c r="C287" s="20" t="s">
        <v>19</v>
      </c>
      <c r="D287" s="21">
        <v>1</v>
      </c>
      <c r="E287" s="21">
        <v>1</v>
      </c>
      <c r="F287" s="21"/>
      <c r="G287" s="21">
        <v>1</v>
      </c>
      <c r="H287" s="20" t="s">
        <v>269</v>
      </c>
      <c r="I287" s="19" t="s">
        <v>277</v>
      </c>
      <c r="L287" s="20">
        <f t="shared" si="6"/>
        <v>4</v>
      </c>
      <c r="AH287" s="19">
        <v>1</v>
      </c>
      <c r="AL287" s="19">
        <v>3</v>
      </c>
      <c r="AN287" s="19" t="s">
        <v>978</v>
      </c>
    </row>
    <row r="288" spans="1:40" s="19" customFormat="1" hidden="1" x14ac:dyDescent="0.3">
      <c r="A288" s="20" t="s">
        <v>14</v>
      </c>
      <c r="B288" s="20" t="s">
        <v>15</v>
      </c>
      <c r="C288" s="20" t="s">
        <v>20</v>
      </c>
      <c r="D288" s="21">
        <v>1</v>
      </c>
      <c r="E288" s="21">
        <v>1</v>
      </c>
      <c r="F288" s="21"/>
      <c r="G288" s="21">
        <v>1</v>
      </c>
      <c r="H288" s="20" t="s">
        <v>269</v>
      </c>
      <c r="I288" s="19" t="s">
        <v>278</v>
      </c>
      <c r="L288" s="20">
        <f t="shared" si="6"/>
        <v>4</v>
      </c>
      <c r="AH288" s="19">
        <v>1</v>
      </c>
      <c r="AL288" s="19">
        <v>3</v>
      </c>
      <c r="AN288" s="19" t="s">
        <v>981</v>
      </c>
    </row>
    <row r="289" spans="1:40" s="19" customFormat="1" hidden="1" x14ac:dyDescent="0.3">
      <c r="A289" s="20" t="s">
        <v>14</v>
      </c>
      <c r="B289" s="20" t="s">
        <v>15</v>
      </c>
      <c r="C289" s="20" t="s">
        <v>20</v>
      </c>
      <c r="D289" s="21">
        <v>1</v>
      </c>
      <c r="E289" s="21"/>
      <c r="F289" s="21"/>
      <c r="G289" s="21">
        <v>1</v>
      </c>
      <c r="H289" s="20" t="s">
        <v>269</v>
      </c>
      <c r="I289" s="19" t="s">
        <v>279</v>
      </c>
      <c r="L289" s="20">
        <f t="shared" si="6"/>
        <v>4</v>
      </c>
      <c r="AH289" s="19">
        <v>1</v>
      </c>
      <c r="AL289" s="19">
        <v>3</v>
      </c>
      <c r="AN289" s="19" t="s">
        <v>982</v>
      </c>
    </row>
    <row r="290" spans="1:40" s="19" customFormat="1" hidden="1" x14ac:dyDescent="0.3">
      <c r="A290" s="20" t="s">
        <v>14</v>
      </c>
      <c r="B290" s="20" t="s">
        <v>15</v>
      </c>
      <c r="C290" s="20" t="s">
        <v>21</v>
      </c>
      <c r="D290" s="21">
        <v>1</v>
      </c>
      <c r="E290" s="21">
        <v>1</v>
      </c>
      <c r="F290" s="21"/>
      <c r="G290" s="21">
        <v>1</v>
      </c>
      <c r="H290" s="20" t="s">
        <v>269</v>
      </c>
      <c r="I290" s="19" t="s">
        <v>280</v>
      </c>
      <c r="L290" s="20">
        <f t="shared" si="6"/>
        <v>4</v>
      </c>
      <c r="AH290" s="19">
        <v>1</v>
      </c>
      <c r="AL290" s="19">
        <v>3</v>
      </c>
      <c r="AN290" s="19" t="s">
        <v>983</v>
      </c>
    </row>
    <row r="291" spans="1:40" s="19" customFormat="1" hidden="1" x14ac:dyDescent="0.3">
      <c r="A291" s="20" t="s">
        <v>14</v>
      </c>
      <c r="B291" s="20" t="s">
        <v>51</v>
      </c>
      <c r="C291" s="20" t="s">
        <v>52</v>
      </c>
      <c r="D291" s="8">
        <v>1</v>
      </c>
      <c r="E291" s="8">
        <v>1</v>
      </c>
      <c r="F291" s="8"/>
      <c r="G291" s="8">
        <v>1</v>
      </c>
      <c r="H291" s="1" t="s">
        <v>269</v>
      </c>
      <c r="I291" s="19" t="s">
        <v>317</v>
      </c>
      <c r="J291"/>
      <c r="K291"/>
      <c r="L291" s="20">
        <f t="shared" si="6"/>
        <v>5</v>
      </c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>
        <v>3</v>
      </c>
      <c r="AI291"/>
      <c r="AJ291"/>
      <c r="AK291"/>
      <c r="AL291">
        <v>2</v>
      </c>
      <c r="AM291"/>
      <c r="AN291" s="19" t="s">
        <v>950</v>
      </c>
    </row>
    <row r="292" spans="1:40" s="19" customFormat="1" hidden="1" x14ac:dyDescent="0.3">
      <c r="A292" s="20" t="s">
        <v>14</v>
      </c>
      <c r="B292" s="20" t="s">
        <v>51</v>
      </c>
      <c r="C292" s="20" t="s">
        <v>53</v>
      </c>
      <c r="D292" s="8">
        <v>1</v>
      </c>
      <c r="E292" s="8"/>
      <c r="F292" s="8"/>
      <c r="G292" s="8">
        <v>1</v>
      </c>
      <c r="H292" s="1" t="s">
        <v>269</v>
      </c>
      <c r="I292" s="19" t="s">
        <v>1172</v>
      </c>
      <c r="J292"/>
      <c r="K292"/>
      <c r="L292" s="20">
        <f t="shared" si="6"/>
        <v>5</v>
      </c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>
        <v>3</v>
      </c>
      <c r="AI292"/>
      <c r="AJ292"/>
      <c r="AK292"/>
      <c r="AL292">
        <v>2</v>
      </c>
      <c r="AM292"/>
      <c r="AN292" s="19" t="s">
        <v>956</v>
      </c>
    </row>
    <row r="293" spans="1:40" s="19" customFormat="1" hidden="1" x14ac:dyDescent="0.3">
      <c r="A293" s="20" t="s">
        <v>14</v>
      </c>
      <c r="B293" s="20" t="s">
        <v>51</v>
      </c>
      <c r="C293" s="20" t="s">
        <v>54</v>
      </c>
      <c r="D293" s="8">
        <v>1</v>
      </c>
      <c r="E293" s="8">
        <v>1</v>
      </c>
      <c r="F293" s="8"/>
      <c r="G293" s="8">
        <v>1</v>
      </c>
      <c r="H293" s="1" t="s">
        <v>269</v>
      </c>
      <c r="I293" s="19" t="s">
        <v>318</v>
      </c>
      <c r="J293"/>
      <c r="K293"/>
      <c r="L293" s="20">
        <f t="shared" si="6"/>
        <v>5</v>
      </c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>
        <v>3</v>
      </c>
      <c r="AI293"/>
      <c r="AJ293"/>
      <c r="AK293"/>
      <c r="AL293">
        <v>2</v>
      </c>
      <c r="AM293"/>
      <c r="AN293" s="19" t="s">
        <v>958</v>
      </c>
    </row>
    <row r="294" spans="1:40" s="19" customFormat="1" hidden="1" x14ac:dyDescent="0.3">
      <c r="A294" s="20" t="s">
        <v>14</v>
      </c>
      <c r="B294" s="20" t="s">
        <v>51</v>
      </c>
      <c r="C294" s="20" t="s">
        <v>57</v>
      </c>
      <c r="D294" s="8">
        <v>1</v>
      </c>
      <c r="E294" s="8">
        <v>1</v>
      </c>
      <c r="F294" s="8"/>
      <c r="G294" s="8">
        <v>1</v>
      </c>
      <c r="H294" s="1" t="s">
        <v>269</v>
      </c>
      <c r="I294" s="19" t="s">
        <v>321</v>
      </c>
      <c r="J294"/>
      <c r="K294"/>
      <c r="L294" s="20">
        <f t="shared" si="6"/>
        <v>5</v>
      </c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>
        <v>3</v>
      </c>
      <c r="AI294"/>
      <c r="AJ294"/>
      <c r="AK294"/>
      <c r="AL294">
        <v>2</v>
      </c>
      <c r="AM294"/>
      <c r="AN294" s="19" t="s">
        <v>959</v>
      </c>
    </row>
    <row r="295" spans="1:40" s="19" customFormat="1" hidden="1" x14ac:dyDescent="0.3">
      <c r="A295" s="20" t="s">
        <v>14</v>
      </c>
      <c r="B295" s="20" t="s">
        <v>51</v>
      </c>
      <c r="C295" s="20" t="s">
        <v>58</v>
      </c>
      <c r="D295" s="8">
        <v>1</v>
      </c>
      <c r="E295" s="8">
        <v>1</v>
      </c>
      <c r="F295" s="8"/>
      <c r="G295" s="8">
        <v>1</v>
      </c>
      <c r="H295" s="1" t="s">
        <v>269</v>
      </c>
      <c r="I295" s="19" t="s">
        <v>322</v>
      </c>
      <c r="J295"/>
      <c r="K295"/>
      <c r="L295" s="20">
        <f t="shared" si="6"/>
        <v>5</v>
      </c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>
        <v>3</v>
      </c>
      <c r="AI295"/>
      <c r="AJ295"/>
      <c r="AK295"/>
      <c r="AL295">
        <v>2</v>
      </c>
      <c r="AM295"/>
      <c r="AN295" s="19" t="s">
        <v>960</v>
      </c>
    </row>
    <row r="296" spans="1:40" s="19" customFormat="1" hidden="1" x14ac:dyDescent="0.3">
      <c r="A296" s="20" t="s">
        <v>14</v>
      </c>
      <c r="B296" s="20" t="s">
        <v>51</v>
      </c>
      <c r="C296" s="20" t="s">
        <v>58</v>
      </c>
      <c r="D296" s="8">
        <v>1</v>
      </c>
      <c r="E296" s="8"/>
      <c r="F296" s="8"/>
      <c r="G296" s="8">
        <v>1</v>
      </c>
      <c r="H296" s="1" t="s">
        <v>269</v>
      </c>
      <c r="I296" s="19" t="s">
        <v>323</v>
      </c>
      <c r="J296"/>
      <c r="K296"/>
      <c r="L296" s="20">
        <f t="shared" si="6"/>
        <v>5</v>
      </c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>
        <v>3</v>
      </c>
      <c r="AI296"/>
      <c r="AJ296"/>
      <c r="AK296"/>
      <c r="AL296">
        <v>2</v>
      </c>
      <c r="AM296"/>
      <c r="AN296" s="19" t="s">
        <v>960</v>
      </c>
    </row>
    <row r="297" spans="1:40" s="19" customFormat="1" hidden="1" x14ac:dyDescent="0.3">
      <c r="A297" s="20" t="s">
        <v>14</v>
      </c>
      <c r="B297" s="20" t="s">
        <v>51</v>
      </c>
      <c r="C297" s="20" t="s">
        <v>58</v>
      </c>
      <c r="D297" s="8">
        <v>1</v>
      </c>
      <c r="E297" s="8"/>
      <c r="F297" s="8"/>
      <c r="G297" s="8">
        <v>1</v>
      </c>
      <c r="H297" s="1" t="s">
        <v>269</v>
      </c>
      <c r="I297" s="19" t="s">
        <v>324</v>
      </c>
      <c r="J297"/>
      <c r="K297"/>
      <c r="L297" s="20">
        <f t="shared" si="6"/>
        <v>5</v>
      </c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>
        <v>3</v>
      </c>
      <c r="AI297"/>
      <c r="AJ297"/>
      <c r="AK297"/>
      <c r="AL297">
        <v>2</v>
      </c>
      <c r="AM297"/>
      <c r="AN297" s="19" t="s">
        <v>961</v>
      </c>
    </row>
    <row r="298" spans="1:40" s="19" customFormat="1" hidden="1" x14ac:dyDescent="0.3">
      <c r="A298" s="20" t="s">
        <v>14</v>
      </c>
      <c r="B298" s="20" t="s">
        <v>51</v>
      </c>
      <c r="C298" s="20" t="s">
        <v>60</v>
      </c>
      <c r="D298" s="8">
        <v>1</v>
      </c>
      <c r="E298" s="8">
        <v>1</v>
      </c>
      <c r="F298" s="8"/>
      <c r="G298" s="8">
        <v>1</v>
      </c>
      <c r="H298" s="1" t="s">
        <v>269</v>
      </c>
      <c r="I298" s="19" t="s">
        <v>327</v>
      </c>
      <c r="J298"/>
      <c r="K298"/>
      <c r="L298" s="20">
        <f t="shared" si="6"/>
        <v>5</v>
      </c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>
        <v>3</v>
      </c>
      <c r="AI298"/>
      <c r="AJ298"/>
      <c r="AK298"/>
      <c r="AL298">
        <v>2</v>
      </c>
      <c r="AM298"/>
      <c r="AN298" s="19" t="s">
        <v>962</v>
      </c>
    </row>
    <row r="299" spans="1:40" s="19" customFormat="1" hidden="1" x14ac:dyDescent="0.3">
      <c r="A299" s="20" t="s">
        <v>14</v>
      </c>
      <c r="B299" s="20" t="s">
        <v>51</v>
      </c>
      <c r="C299" s="20" t="s">
        <v>60</v>
      </c>
      <c r="D299" s="8">
        <v>1</v>
      </c>
      <c r="E299" s="8"/>
      <c r="F299" s="8"/>
      <c r="G299" s="8">
        <v>1</v>
      </c>
      <c r="H299" s="1" t="s">
        <v>269</v>
      </c>
      <c r="I299" s="19" t="s">
        <v>328</v>
      </c>
      <c r="J299"/>
      <c r="K299"/>
      <c r="L299" s="20">
        <f t="shared" si="6"/>
        <v>5</v>
      </c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>
        <v>3</v>
      </c>
      <c r="AI299"/>
      <c r="AJ299"/>
      <c r="AK299"/>
      <c r="AL299">
        <v>2</v>
      </c>
      <c r="AM299"/>
      <c r="AN299" s="19" t="s">
        <v>962</v>
      </c>
    </row>
    <row r="300" spans="1:40" s="19" customFormat="1" hidden="1" x14ac:dyDescent="0.3">
      <c r="A300" s="20" t="s">
        <v>14</v>
      </c>
      <c r="B300" s="20" t="s">
        <v>51</v>
      </c>
      <c r="C300" s="20" t="s">
        <v>44</v>
      </c>
      <c r="D300" s="8">
        <v>1</v>
      </c>
      <c r="E300" s="8">
        <v>1</v>
      </c>
      <c r="F300" s="8"/>
      <c r="G300" s="8">
        <v>1</v>
      </c>
      <c r="H300" s="1" t="s">
        <v>269</v>
      </c>
      <c r="I300" s="19" t="s">
        <v>329</v>
      </c>
      <c r="J300"/>
      <c r="K300"/>
      <c r="L300" s="20">
        <f t="shared" si="6"/>
        <v>5</v>
      </c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>
        <v>3</v>
      </c>
      <c r="AI300"/>
      <c r="AJ300"/>
      <c r="AK300"/>
      <c r="AL300">
        <v>2</v>
      </c>
      <c r="AM300"/>
      <c r="AN300" s="19" t="s">
        <v>963</v>
      </c>
    </row>
    <row r="301" spans="1:40" s="19" customFormat="1" hidden="1" x14ac:dyDescent="0.3">
      <c r="A301" s="20" t="s">
        <v>14</v>
      </c>
      <c r="B301" s="20" t="s">
        <v>51</v>
      </c>
      <c r="C301" s="20" t="s">
        <v>61</v>
      </c>
      <c r="D301" s="8">
        <v>1</v>
      </c>
      <c r="E301" s="8">
        <v>1</v>
      </c>
      <c r="F301" s="8"/>
      <c r="G301" s="8">
        <v>1</v>
      </c>
      <c r="H301" s="1" t="s">
        <v>269</v>
      </c>
      <c r="I301" s="19" t="s">
        <v>330</v>
      </c>
      <c r="J301"/>
      <c r="K301"/>
      <c r="L301" s="20">
        <f t="shared" ref="L301:L312" si="7">SUM(M301:AM301)</f>
        <v>5</v>
      </c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>
        <v>3</v>
      </c>
      <c r="AI301"/>
      <c r="AJ301"/>
      <c r="AK301"/>
      <c r="AL301">
        <v>2</v>
      </c>
      <c r="AM301"/>
      <c r="AN301" s="19" t="s">
        <v>963</v>
      </c>
    </row>
    <row r="302" spans="1:40" s="19" customFormat="1" hidden="1" x14ac:dyDescent="0.3">
      <c r="A302" s="20" t="s">
        <v>14</v>
      </c>
      <c r="B302" s="20" t="s">
        <v>51</v>
      </c>
      <c r="C302" s="20" t="s">
        <v>61</v>
      </c>
      <c r="D302" s="8">
        <v>1</v>
      </c>
      <c r="E302" s="8"/>
      <c r="F302" s="8"/>
      <c r="G302" s="8">
        <v>1</v>
      </c>
      <c r="H302" s="1" t="s">
        <v>269</v>
      </c>
      <c r="I302" s="19" t="s">
        <v>331</v>
      </c>
      <c r="J302"/>
      <c r="K302"/>
      <c r="L302" s="20">
        <f t="shared" si="7"/>
        <v>5</v>
      </c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>
        <v>3</v>
      </c>
      <c r="AI302"/>
      <c r="AJ302"/>
      <c r="AK302"/>
      <c r="AL302">
        <v>2</v>
      </c>
      <c r="AM302"/>
      <c r="AN302" s="19" t="s">
        <v>964</v>
      </c>
    </row>
    <row r="303" spans="1:40" s="19" customFormat="1" hidden="1" x14ac:dyDescent="0.3">
      <c r="A303" s="20" t="s">
        <v>14</v>
      </c>
      <c r="B303" s="20" t="s">
        <v>51</v>
      </c>
      <c r="C303" s="20" t="s">
        <v>55</v>
      </c>
      <c r="D303" s="8">
        <v>1</v>
      </c>
      <c r="E303" s="8">
        <v>1</v>
      </c>
      <c r="F303" s="8"/>
      <c r="G303" s="8">
        <v>1</v>
      </c>
      <c r="H303" s="1" t="s">
        <v>269</v>
      </c>
      <c r="I303" s="19" t="s">
        <v>319</v>
      </c>
      <c r="J303"/>
      <c r="K303"/>
      <c r="L303" s="20">
        <f t="shared" si="7"/>
        <v>4</v>
      </c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>
        <v>2</v>
      </c>
      <c r="AI303"/>
      <c r="AJ303"/>
      <c r="AK303"/>
      <c r="AL303">
        <v>2</v>
      </c>
      <c r="AM303"/>
      <c r="AN303" s="19" t="s">
        <v>960</v>
      </c>
    </row>
    <row r="304" spans="1:40" s="19" customFormat="1" hidden="1" x14ac:dyDescent="0.3">
      <c r="A304" s="20" t="s">
        <v>14</v>
      </c>
      <c r="B304" s="20" t="s">
        <v>51</v>
      </c>
      <c r="C304" s="20" t="s">
        <v>55</v>
      </c>
      <c r="D304" s="8">
        <v>1</v>
      </c>
      <c r="E304" s="8">
        <v>1</v>
      </c>
      <c r="F304" s="8"/>
      <c r="G304" s="8">
        <v>1</v>
      </c>
      <c r="H304" s="1" t="s">
        <v>269</v>
      </c>
      <c r="I304" s="19" t="s">
        <v>1173</v>
      </c>
      <c r="J304"/>
      <c r="K304"/>
      <c r="L304" s="20">
        <f t="shared" ref="L304" si="8">SUM(M304:AM304)</f>
        <v>4</v>
      </c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>
        <v>2</v>
      </c>
      <c r="AI304"/>
      <c r="AJ304"/>
      <c r="AK304"/>
      <c r="AL304">
        <v>2</v>
      </c>
      <c r="AM304"/>
    </row>
    <row r="305" spans="1:40" s="19" customFormat="1" hidden="1" x14ac:dyDescent="0.3">
      <c r="A305" s="20" t="s">
        <v>14</v>
      </c>
      <c r="B305" s="20" t="s">
        <v>51</v>
      </c>
      <c r="C305" s="20" t="s">
        <v>56</v>
      </c>
      <c r="D305" s="8">
        <v>1</v>
      </c>
      <c r="E305" s="8">
        <v>1</v>
      </c>
      <c r="F305" s="8"/>
      <c r="G305" s="8">
        <v>1</v>
      </c>
      <c r="H305" s="1" t="s">
        <v>269</v>
      </c>
      <c r="I305" s="19" t="s">
        <v>320</v>
      </c>
      <c r="J305"/>
      <c r="K305"/>
      <c r="L305" s="20">
        <f t="shared" si="7"/>
        <v>4</v>
      </c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>
        <v>2</v>
      </c>
      <c r="AI305"/>
      <c r="AJ305"/>
      <c r="AK305"/>
      <c r="AL305">
        <v>2</v>
      </c>
      <c r="AM305"/>
      <c r="AN305" s="19" t="s">
        <v>960</v>
      </c>
    </row>
    <row r="306" spans="1:40" s="19" customFormat="1" hidden="1" x14ac:dyDescent="0.3">
      <c r="A306" s="20" t="s">
        <v>14</v>
      </c>
      <c r="B306" s="20" t="s">
        <v>51</v>
      </c>
      <c r="C306" s="20" t="s">
        <v>62</v>
      </c>
      <c r="D306" s="8">
        <v>1</v>
      </c>
      <c r="E306" s="8">
        <v>1</v>
      </c>
      <c r="F306" s="8"/>
      <c r="G306" s="8">
        <v>1</v>
      </c>
      <c r="H306" s="1" t="s">
        <v>269</v>
      </c>
      <c r="I306" s="19" t="s">
        <v>332</v>
      </c>
      <c r="J306"/>
      <c r="K306"/>
      <c r="L306" s="20">
        <f t="shared" si="7"/>
        <v>4</v>
      </c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>
        <v>2</v>
      </c>
      <c r="AI306"/>
      <c r="AJ306"/>
      <c r="AK306"/>
      <c r="AL306">
        <v>2</v>
      </c>
      <c r="AM306"/>
      <c r="AN306" s="19" t="s">
        <v>990</v>
      </c>
    </row>
    <row r="307" spans="1:40" s="19" customFormat="1" hidden="1" x14ac:dyDescent="0.3">
      <c r="A307" s="20" t="s">
        <v>14</v>
      </c>
      <c r="B307" s="20" t="s">
        <v>51</v>
      </c>
      <c r="C307" s="20" t="s">
        <v>62</v>
      </c>
      <c r="D307" s="8">
        <v>1</v>
      </c>
      <c r="E307" s="8"/>
      <c r="F307" s="8"/>
      <c r="G307" s="8">
        <v>1</v>
      </c>
      <c r="H307" s="1" t="s">
        <v>269</v>
      </c>
      <c r="I307" s="19" t="s">
        <v>333</v>
      </c>
      <c r="J307"/>
      <c r="K307"/>
      <c r="L307" s="20">
        <f t="shared" si="7"/>
        <v>4</v>
      </c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>
        <v>2</v>
      </c>
      <c r="AI307"/>
      <c r="AJ307"/>
      <c r="AK307"/>
      <c r="AL307">
        <v>2</v>
      </c>
      <c r="AM307"/>
      <c r="AN307" s="19" t="s">
        <v>861</v>
      </c>
    </row>
    <row r="308" spans="1:40" s="19" customFormat="1" hidden="1" x14ac:dyDescent="0.3">
      <c r="A308" s="20" t="s">
        <v>14</v>
      </c>
      <c r="B308" s="20" t="s">
        <v>51</v>
      </c>
      <c r="C308" s="20" t="s">
        <v>59</v>
      </c>
      <c r="D308" s="8">
        <v>1</v>
      </c>
      <c r="E308" s="8">
        <v>1</v>
      </c>
      <c r="F308" s="8"/>
      <c r="G308" s="8">
        <v>1</v>
      </c>
      <c r="H308" s="1" t="s">
        <v>269</v>
      </c>
      <c r="I308" s="19" t="s">
        <v>325</v>
      </c>
      <c r="J308"/>
      <c r="K308"/>
      <c r="L308" s="20">
        <f t="shared" si="7"/>
        <v>3</v>
      </c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>
        <v>1</v>
      </c>
      <c r="AI308"/>
      <c r="AJ308"/>
      <c r="AK308"/>
      <c r="AL308">
        <v>2</v>
      </c>
      <c r="AM308"/>
      <c r="AN308" s="19" t="s">
        <v>731</v>
      </c>
    </row>
    <row r="309" spans="1:40" s="19" customFormat="1" hidden="1" x14ac:dyDescent="0.3">
      <c r="A309" s="20" t="s">
        <v>14</v>
      </c>
      <c r="B309" s="20" t="s">
        <v>51</v>
      </c>
      <c r="C309" s="20" t="s">
        <v>59</v>
      </c>
      <c r="D309" s="8">
        <v>1</v>
      </c>
      <c r="E309" s="8"/>
      <c r="F309" s="8"/>
      <c r="G309" s="8">
        <v>1</v>
      </c>
      <c r="H309" s="1" t="s">
        <v>269</v>
      </c>
      <c r="I309" s="19" t="s">
        <v>326</v>
      </c>
      <c r="J309"/>
      <c r="K309"/>
      <c r="L309" s="20">
        <f t="shared" si="7"/>
        <v>3</v>
      </c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>
        <v>1</v>
      </c>
      <c r="AI309"/>
      <c r="AJ309"/>
      <c r="AK309"/>
      <c r="AL309">
        <v>2</v>
      </c>
      <c r="AM309"/>
      <c r="AN309" s="19" t="s">
        <v>1014</v>
      </c>
    </row>
    <row r="310" spans="1:40" s="19" customFormat="1" hidden="1" x14ac:dyDescent="0.3">
      <c r="A310" s="20" t="s">
        <v>14</v>
      </c>
      <c r="B310" s="25" t="s">
        <v>1</v>
      </c>
      <c r="C310" s="25" t="s">
        <v>47</v>
      </c>
      <c r="D310" s="7">
        <v>1</v>
      </c>
      <c r="E310" s="7">
        <v>1</v>
      </c>
      <c r="F310" s="7"/>
      <c r="G310" s="7">
        <v>1</v>
      </c>
      <c r="H310" s="2" t="s">
        <v>269</v>
      </c>
      <c r="I310" s="19" t="s">
        <v>312</v>
      </c>
      <c r="J310"/>
      <c r="K310"/>
      <c r="L310" s="20">
        <f t="shared" si="7"/>
        <v>9</v>
      </c>
      <c r="M310"/>
      <c r="N310"/>
      <c r="O310"/>
      <c r="P310"/>
      <c r="Q310"/>
      <c r="R310"/>
      <c r="S310"/>
      <c r="T310"/>
      <c r="U310"/>
      <c r="V310">
        <v>3</v>
      </c>
      <c r="W310"/>
      <c r="X310"/>
      <c r="Y310"/>
      <c r="Z310"/>
      <c r="AA310"/>
      <c r="AB310"/>
      <c r="AC310"/>
      <c r="AD310"/>
      <c r="AE310"/>
      <c r="AF310"/>
      <c r="AG310">
        <v>1</v>
      </c>
      <c r="AH310">
        <v>1</v>
      </c>
      <c r="AI310"/>
      <c r="AJ310"/>
      <c r="AK310"/>
      <c r="AL310">
        <v>2</v>
      </c>
      <c r="AM310">
        <v>2</v>
      </c>
      <c r="AN310" s="19" t="s">
        <v>849</v>
      </c>
    </row>
    <row r="311" spans="1:40" s="19" customFormat="1" hidden="1" x14ac:dyDescent="0.3">
      <c r="A311" s="20" t="s">
        <v>14</v>
      </c>
      <c r="B311" s="25" t="s">
        <v>1</v>
      </c>
      <c r="C311" s="25" t="s">
        <v>44</v>
      </c>
      <c r="D311" s="7">
        <v>1</v>
      </c>
      <c r="E311" s="7">
        <v>1</v>
      </c>
      <c r="F311" s="7"/>
      <c r="G311" s="7">
        <v>1</v>
      </c>
      <c r="H311" s="2" t="s">
        <v>269</v>
      </c>
      <c r="I311" s="19" t="s">
        <v>308</v>
      </c>
      <c r="J311"/>
      <c r="K311"/>
      <c r="L311" s="20">
        <f t="shared" si="7"/>
        <v>6</v>
      </c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>
        <v>1</v>
      </c>
      <c r="AH311">
        <v>3</v>
      </c>
      <c r="AI311"/>
      <c r="AJ311"/>
      <c r="AK311"/>
      <c r="AL311">
        <v>2</v>
      </c>
      <c r="AM311"/>
      <c r="AN311" s="19" t="s">
        <v>928</v>
      </c>
    </row>
    <row r="312" spans="1:40" s="19" customFormat="1" hidden="1" x14ac:dyDescent="0.3">
      <c r="A312" s="20" t="s">
        <v>14</v>
      </c>
      <c r="B312" s="25" t="s">
        <v>1</v>
      </c>
      <c r="C312" s="25" t="s">
        <v>44</v>
      </c>
      <c r="D312" s="7">
        <v>1</v>
      </c>
      <c r="E312" s="7">
        <v>1</v>
      </c>
      <c r="F312" s="7"/>
      <c r="G312" s="7">
        <v>1</v>
      </c>
      <c r="H312" s="2" t="s">
        <v>269</v>
      </c>
      <c r="I312" s="19" t="s">
        <v>648</v>
      </c>
      <c r="J312"/>
      <c r="K312"/>
      <c r="L312" s="20">
        <f t="shared" si="7"/>
        <v>6</v>
      </c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>
        <v>1</v>
      </c>
      <c r="AH312">
        <v>3</v>
      </c>
      <c r="AI312"/>
      <c r="AJ312"/>
      <c r="AK312"/>
      <c r="AL312">
        <v>2</v>
      </c>
      <c r="AM312"/>
      <c r="AN312" s="19" t="s">
        <v>928</v>
      </c>
    </row>
    <row r="313" spans="1:40" s="19" customFormat="1" hidden="1" x14ac:dyDescent="0.3">
      <c r="A313" s="20" t="s">
        <v>14</v>
      </c>
      <c r="B313" s="25" t="s">
        <v>1</v>
      </c>
      <c r="C313" s="25" t="s">
        <v>45</v>
      </c>
      <c r="D313" s="2">
        <v>1</v>
      </c>
      <c r="E313" s="2">
        <v>1</v>
      </c>
      <c r="F313" s="2"/>
      <c r="G313" s="2">
        <v>1</v>
      </c>
      <c r="H313" s="2" t="s">
        <v>269</v>
      </c>
      <c r="I313" s="19" t="s">
        <v>309</v>
      </c>
      <c r="J313"/>
      <c r="K313"/>
      <c r="L313" s="20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>
        <v>3</v>
      </c>
      <c r="AI313"/>
      <c r="AJ313"/>
      <c r="AK313"/>
      <c r="AL313">
        <v>2</v>
      </c>
      <c r="AM313"/>
      <c r="AN313" s="19" t="s">
        <v>946</v>
      </c>
    </row>
    <row r="314" spans="1:40" s="19" customFormat="1" hidden="1" x14ac:dyDescent="0.3">
      <c r="A314" s="20" t="s">
        <v>14</v>
      </c>
      <c r="B314" s="25" t="s">
        <v>1</v>
      </c>
      <c r="C314" s="25" t="s">
        <v>45</v>
      </c>
      <c r="D314" s="7">
        <v>1</v>
      </c>
      <c r="E314" s="7"/>
      <c r="F314" s="7"/>
      <c r="G314" s="7">
        <v>1</v>
      </c>
      <c r="H314" s="2" t="s">
        <v>269</v>
      </c>
      <c r="I314" s="19" t="s">
        <v>310</v>
      </c>
      <c r="J314"/>
      <c r="K314"/>
      <c r="L314" s="20">
        <f t="shared" ref="L314:L345" si="9">SUM(M314:AM314)</f>
        <v>5</v>
      </c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>
        <v>3</v>
      </c>
      <c r="AI314"/>
      <c r="AJ314"/>
      <c r="AK314"/>
      <c r="AL314">
        <v>2</v>
      </c>
      <c r="AM314"/>
      <c r="AN314" s="19" t="s">
        <v>946</v>
      </c>
    </row>
    <row r="315" spans="1:40" s="19" customFormat="1" hidden="1" x14ac:dyDescent="0.3">
      <c r="A315" s="20" t="s">
        <v>14</v>
      </c>
      <c r="B315" s="25" t="s">
        <v>1</v>
      </c>
      <c r="C315" s="25" t="s">
        <v>48</v>
      </c>
      <c r="D315" s="7">
        <v>1</v>
      </c>
      <c r="E315" s="7">
        <v>1</v>
      </c>
      <c r="F315" s="7"/>
      <c r="G315" s="7">
        <v>1</v>
      </c>
      <c r="H315" s="2" t="s">
        <v>269</v>
      </c>
      <c r="I315" s="19" t="s">
        <v>314</v>
      </c>
      <c r="J315"/>
      <c r="K315"/>
      <c r="L315" s="20">
        <f t="shared" si="9"/>
        <v>5</v>
      </c>
      <c r="M315"/>
      <c r="N315"/>
      <c r="O315"/>
      <c r="P315"/>
      <c r="Q315"/>
      <c r="R315"/>
      <c r="S315"/>
      <c r="T315"/>
      <c r="U315"/>
      <c r="V315">
        <v>2</v>
      </c>
      <c r="W315"/>
      <c r="X315"/>
      <c r="Y315"/>
      <c r="Z315"/>
      <c r="AA315"/>
      <c r="AB315"/>
      <c r="AC315"/>
      <c r="AD315"/>
      <c r="AE315"/>
      <c r="AF315"/>
      <c r="AG315"/>
      <c r="AH315">
        <v>1</v>
      </c>
      <c r="AI315"/>
      <c r="AJ315"/>
      <c r="AK315"/>
      <c r="AL315">
        <v>2</v>
      </c>
      <c r="AM315"/>
      <c r="AN315" s="19" t="s">
        <v>947</v>
      </c>
    </row>
    <row r="316" spans="1:40" s="19" customFormat="1" hidden="1" x14ac:dyDescent="0.3">
      <c r="A316" s="20" t="s">
        <v>14</v>
      </c>
      <c r="B316" s="25" t="s">
        <v>1</v>
      </c>
      <c r="C316" s="25" t="s">
        <v>46</v>
      </c>
      <c r="D316" s="7">
        <v>1</v>
      </c>
      <c r="E316" s="7">
        <v>1</v>
      </c>
      <c r="F316" s="7"/>
      <c r="G316" s="7">
        <v>1</v>
      </c>
      <c r="H316" s="2" t="s">
        <v>269</v>
      </c>
      <c r="I316" s="19" t="s">
        <v>311</v>
      </c>
      <c r="J316"/>
      <c r="K316"/>
      <c r="L316" s="20">
        <f t="shared" si="9"/>
        <v>4</v>
      </c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>
        <v>2</v>
      </c>
      <c r="AI316"/>
      <c r="AJ316"/>
      <c r="AK316"/>
      <c r="AL316">
        <v>2</v>
      </c>
      <c r="AM316"/>
      <c r="AN316" s="19" t="s">
        <v>988</v>
      </c>
    </row>
    <row r="317" spans="1:40" s="19" customFormat="1" hidden="1" x14ac:dyDescent="0.3">
      <c r="A317" s="20" t="s">
        <v>14</v>
      </c>
      <c r="B317" s="25" t="s">
        <v>1</v>
      </c>
      <c r="C317" s="25" t="s">
        <v>2</v>
      </c>
      <c r="D317" s="7">
        <v>0</v>
      </c>
      <c r="E317" s="7">
        <v>1</v>
      </c>
      <c r="F317" s="7"/>
      <c r="G317" s="7"/>
      <c r="H317" s="2" t="s">
        <v>269</v>
      </c>
      <c r="I317" s="19" t="s">
        <v>313</v>
      </c>
      <c r="J317"/>
      <c r="K317"/>
      <c r="L317" s="20">
        <f t="shared" si="9"/>
        <v>3</v>
      </c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>
        <v>1</v>
      </c>
      <c r="AI317"/>
      <c r="AJ317"/>
      <c r="AK317"/>
      <c r="AL317">
        <v>2</v>
      </c>
      <c r="AM317"/>
      <c r="AN317" s="19" t="s">
        <v>920</v>
      </c>
    </row>
    <row r="318" spans="1:40" s="19" customFormat="1" hidden="1" x14ac:dyDescent="0.3">
      <c r="A318" s="20" t="s">
        <v>14</v>
      </c>
      <c r="B318" s="25" t="s">
        <v>1</v>
      </c>
      <c r="C318" s="25" t="s">
        <v>50</v>
      </c>
      <c r="D318" s="7">
        <v>1</v>
      </c>
      <c r="E318" s="7">
        <v>1</v>
      </c>
      <c r="F318" s="7"/>
      <c r="G318" s="7">
        <v>1</v>
      </c>
      <c r="H318" s="2" t="s">
        <v>269</v>
      </c>
      <c r="I318" s="19" t="s">
        <v>316</v>
      </c>
      <c r="J318"/>
      <c r="K318"/>
      <c r="L318" s="20">
        <f t="shared" si="9"/>
        <v>3</v>
      </c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>
        <v>1</v>
      </c>
      <c r="AI318"/>
      <c r="AJ318"/>
      <c r="AK318"/>
      <c r="AL318">
        <v>2</v>
      </c>
      <c r="AM318"/>
      <c r="AN318" s="19" t="s">
        <v>1013</v>
      </c>
    </row>
    <row r="319" spans="1:40" s="19" customFormat="1" hidden="1" x14ac:dyDescent="0.3">
      <c r="A319" s="20" t="s">
        <v>14</v>
      </c>
      <c r="B319" s="25" t="s">
        <v>1</v>
      </c>
      <c r="C319" s="25" t="s">
        <v>49</v>
      </c>
      <c r="D319" s="7">
        <v>1</v>
      </c>
      <c r="E319" s="7">
        <v>1</v>
      </c>
      <c r="F319" s="7"/>
      <c r="G319" s="7">
        <v>1</v>
      </c>
      <c r="H319" s="2" t="s">
        <v>269</v>
      </c>
      <c r="I319" s="19" t="s">
        <v>315</v>
      </c>
      <c r="J319"/>
      <c r="K319"/>
      <c r="L319" s="20">
        <f t="shared" si="9"/>
        <v>2</v>
      </c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>
        <v>1</v>
      </c>
      <c r="AI319"/>
      <c r="AJ319"/>
      <c r="AK319"/>
      <c r="AL319">
        <v>1</v>
      </c>
      <c r="AM319"/>
      <c r="AN319" s="19" t="s">
        <v>1036</v>
      </c>
    </row>
    <row r="320" spans="1:40" s="19" customFormat="1" hidden="1" x14ac:dyDescent="0.3">
      <c r="A320" s="20" t="s">
        <v>14</v>
      </c>
      <c r="B320" s="20" t="s">
        <v>9</v>
      </c>
      <c r="C320" s="20" t="s">
        <v>27</v>
      </c>
      <c r="D320" s="21">
        <v>0</v>
      </c>
      <c r="E320" s="21">
        <v>1</v>
      </c>
      <c r="F320" s="21"/>
      <c r="G320" s="21"/>
      <c r="H320" s="20" t="s">
        <v>269</v>
      </c>
      <c r="I320" s="19" t="s">
        <v>286</v>
      </c>
      <c r="L320" s="20">
        <f t="shared" si="9"/>
        <v>7</v>
      </c>
      <c r="AH320" s="19">
        <v>2</v>
      </c>
      <c r="AL320" s="19">
        <v>2</v>
      </c>
      <c r="AM320" s="19">
        <v>3</v>
      </c>
      <c r="AN320" s="19" t="s">
        <v>910</v>
      </c>
    </row>
    <row r="321" spans="1:40" s="19" customFormat="1" hidden="1" x14ac:dyDescent="0.3">
      <c r="A321" s="20" t="s">
        <v>14</v>
      </c>
      <c r="B321" s="20" t="s">
        <v>9</v>
      </c>
      <c r="C321" s="20" t="s">
        <v>27</v>
      </c>
      <c r="D321" s="21">
        <v>0</v>
      </c>
      <c r="E321" s="21"/>
      <c r="F321" s="21"/>
      <c r="G321" s="21"/>
      <c r="H321" s="20" t="s">
        <v>269</v>
      </c>
      <c r="I321" s="19" t="s">
        <v>287</v>
      </c>
      <c r="L321" s="20">
        <f t="shared" si="9"/>
        <v>7</v>
      </c>
      <c r="AH321" s="19">
        <v>2</v>
      </c>
      <c r="AL321" s="19">
        <v>2</v>
      </c>
      <c r="AM321" s="19">
        <v>3</v>
      </c>
      <c r="AN321" s="19" t="s">
        <v>910</v>
      </c>
    </row>
    <row r="322" spans="1:40" s="19" customFormat="1" hidden="1" x14ac:dyDescent="0.3">
      <c r="A322" s="20" t="s">
        <v>14</v>
      </c>
      <c r="B322" s="20" t="s">
        <v>9</v>
      </c>
      <c r="C322" s="20" t="s">
        <v>34</v>
      </c>
      <c r="D322" s="8">
        <v>1</v>
      </c>
      <c r="E322" s="8">
        <v>1</v>
      </c>
      <c r="F322" s="8"/>
      <c r="G322" s="8">
        <v>1</v>
      </c>
      <c r="H322" s="1" t="s">
        <v>269</v>
      </c>
      <c r="I322" s="19" t="s">
        <v>296</v>
      </c>
      <c r="J322"/>
      <c r="K322"/>
      <c r="L322" s="20">
        <f t="shared" si="9"/>
        <v>6</v>
      </c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>
        <v>1</v>
      </c>
      <c r="AI322"/>
      <c r="AJ322"/>
      <c r="AK322"/>
      <c r="AL322">
        <v>2</v>
      </c>
      <c r="AM322">
        <v>3</v>
      </c>
      <c r="AN322" s="19" t="s">
        <v>731</v>
      </c>
    </row>
    <row r="323" spans="1:40" s="19" customFormat="1" hidden="1" x14ac:dyDescent="0.3">
      <c r="A323" s="20" t="s">
        <v>14</v>
      </c>
      <c r="B323" s="20" t="s">
        <v>9</v>
      </c>
      <c r="C323" s="20" t="s">
        <v>33</v>
      </c>
      <c r="D323" s="8">
        <v>1</v>
      </c>
      <c r="E323" s="8">
        <v>1</v>
      </c>
      <c r="F323" s="8"/>
      <c r="G323" s="8">
        <v>1</v>
      </c>
      <c r="H323" s="1" t="s">
        <v>269</v>
      </c>
      <c r="I323" s="19" t="s">
        <v>295</v>
      </c>
      <c r="J323"/>
      <c r="K323"/>
      <c r="L323" s="20">
        <f t="shared" si="9"/>
        <v>5</v>
      </c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>
        <v>3</v>
      </c>
      <c r="AI323"/>
      <c r="AJ323"/>
      <c r="AK323"/>
      <c r="AL323">
        <v>2</v>
      </c>
      <c r="AM323"/>
      <c r="AN323" s="19" t="s">
        <v>945</v>
      </c>
    </row>
    <row r="324" spans="1:40" s="19" customFormat="1" hidden="1" x14ac:dyDescent="0.3">
      <c r="A324" s="20" t="s">
        <v>14</v>
      </c>
      <c r="B324" s="20" t="s">
        <v>9</v>
      </c>
      <c r="C324" s="20" t="s">
        <v>33</v>
      </c>
      <c r="D324" s="8">
        <v>1</v>
      </c>
      <c r="E324" s="8">
        <v>1</v>
      </c>
      <c r="F324" s="8"/>
      <c r="G324" s="8">
        <v>1</v>
      </c>
      <c r="H324" s="1" t="s">
        <v>269</v>
      </c>
      <c r="I324" s="19" t="s">
        <v>649</v>
      </c>
      <c r="J324"/>
      <c r="K324"/>
      <c r="L324" s="20">
        <f t="shared" si="9"/>
        <v>5</v>
      </c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>
        <v>3</v>
      </c>
      <c r="AI324"/>
      <c r="AJ324"/>
      <c r="AK324"/>
      <c r="AL324">
        <v>2</v>
      </c>
      <c r="AM324"/>
      <c r="AN324" s="19" t="s">
        <v>945</v>
      </c>
    </row>
    <row r="325" spans="1:40" s="19" customFormat="1" hidden="1" x14ac:dyDescent="0.3">
      <c r="A325" s="20" t="s">
        <v>14</v>
      </c>
      <c r="B325" s="20" t="s">
        <v>9</v>
      </c>
      <c r="C325" s="20" t="s">
        <v>42</v>
      </c>
      <c r="D325" s="8">
        <v>1</v>
      </c>
      <c r="E325" s="8">
        <v>1</v>
      </c>
      <c r="F325" s="8"/>
      <c r="G325" s="8">
        <v>1</v>
      </c>
      <c r="H325" s="1" t="s">
        <v>269</v>
      </c>
      <c r="I325" s="19" t="s">
        <v>304</v>
      </c>
      <c r="J325"/>
      <c r="K325"/>
      <c r="L325" s="20">
        <f t="shared" si="9"/>
        <v>5</v>
      </c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>
        <v>1</v>
      </c>
      <c r="AI325"/>
      <c r="AJ325"/>
      <c r="AK325"/>
      <c r="AL325">
        <v>2</v>
      </c>
      <c r="AM325">
        <v>2</v>
      </c>
      <c r="AN325" s="19" t="s">
        <v>930</v>
      </c>
    </row>
    <row r="326" spans="1:40" s="19" customFormat="1" hidden="1" x14ac:dyDescent="0.3">
      <c r="A326" s="20" t="s">
        <v>14</v>
      </c>
      <c r="B326" s="20" t="s">
        <v>9</v>
      </c>
      <c r="C326" s="20" t="s">
        <v>31</v>
      </c>
      <c r="D326" s="8">
        <v>1</v>
      </c>
      <c r="E326" s="8">
        <v>1</v>
      </c>
      <c r="F326" s="8"/>
      <c r="G326" s="8">
        <v>1</v>
      </c>
      <c r="H326" s="1" t="s">
        <v>269</v>
      </c>
      <c r="I326" s="19" t="s">
        <v>293</v>
      </c>
      <c r="J326"/>
      <c r="K326"/>
      <c r="L326" s="20">
        <f t="shared" si="9"/>
        <v>4</v>
      </c>
      <c r="M326"/>
      <c r="N326"/>
      <c r="O326"/>
      <c r="P326"/>
      <c r="Q326"/>
      <c r="R326"/>
      <c r="S326"/>
      <c r="T326">
        <v>2</v>
      </c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>
        <v>2</v>
      </c>
      <c r="AM326"/>
      <c r="AN326" s="19" t="s">
        <v>985</v>
      </c>
    </row>
    <row r="327" spans="1:40" s="19" customFormat="1" hidden="1" x14ac:dyDescent="0.3">
      <c r="A327" s="20" t="s">
        <v>14</v>
      </c>
      <c r="B327" s="20" t="s">
        <v>9</v>
      </c>
      <c r="C327" s="20" t="s">
        <v>43</v>
      </c>
      <c r="D327" s="8">
        <v>1</v>
      </c>
      <c r="E327" s="8">
        <v>1</v>
      </c>
      <c r="F327" s="8"/>
      <c r="G327" s="8">
        <v>1</v>
      </c>
      <c r="H327" s="1" t="s">
        <v>269</v>
      </c>
      <c r="I327" s="19" t="s">
        <v>305</v>
      </c>
      <c r="J327"/>
      <c r="K327"/>
      <c r="L327" s="20">
        <f t="shared" si="9"/>
        <v>4</v>
      </c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>
        <v>2</v>
      </c>
      <c r="AI327"/>
      <c r="AJ327"/>
      <c r="AK327"/>
      <c r="AL327">
        <v>2</v>
      </c>
      <c r="AM327"/>
      <c r="AN327" s="19" t="s">
        <v>742</v>
      </c>
    </row>
    <row r="328" spans="1:40" s="19" customFormat="1" hidden="1" x14ac:dyDescent="0.3">
      <c r="A328" s="20" t="s">
        <v>14</v>
      </c>
      <c r="B328" s="20" t="s">
        <v>9</v>
      </c>
      <c r="C328" s="20" t="s">
        <v>43</v>
      </c>
      <c r="D328" s="8">
        <v>1</v>
      </c>
      <c r="E328" s="8"/>
      <c r="F328" s="8"/>
      <c r="G328" s="8">
        <v>1</v>
      </c>
      <c r="H328" s="1" t="s">
        <v>269</v>
      </c>
      <c r="I328" s="19" t="s">
        <v>306</v>
      </c>
      <c r="J328"/>
      <c r="K328"/>
      <c r="L328" s="20">
        <f t="shared" si="9"/>
        <v>4</v>
      </c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>
        <v>2</v>
      </c>
      <c r="AI328"/>
      <c r="AJ328"/>
      <c r="AK328"/>
      <c r="AL328">
        <v>2</v>
      </c>
      <c r="AM328"/>
      <c r="AN328" s="19" t="s">
        <v>986</v>
      </c>
    </row>
    <row r="329" spans="1:40" s="19" customFormat="1" hidden="1" x14ac:dyDescent="0.3">
      <c r="A329" s="20" t="s">
        <v>14</v>
      </c>
      <c r="B329" s="20" t="s">
        <v>9</v>
      </c>
      <c r="C329" s="20" t="s">
        <v>43</v>
      </c>
      <c r="D329" s="8">
        <v>1</v>
      </c>
      <c r="E329" s="8"/>
      <c r="F329" s="8"/>
      <c r="G329" s="8">
        <v>1</v>
      </c>
      <c r="H329" s="1" t="s">
        <v>269</v>
      </c>
      <c r="I329" s="19" t="s">
        <v>307</v>
      </c>
      <c r="J329"/>
      <c r="K329"/>
      <c r="L329" s="20">
        <f t="shared" si="9"/>
        <v>4</v>
      </c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>
        <v>2</v>
      </c>
      <c r="AI329"/>
      <c r="AJ329"/>
      <c r="AK329"/>
      <c r="AL329">
        <v>2</v>
      </c>
      <c r="AM329"/>
      <c r="AN329" s="19" t="s">
        <v>987</v>
      </c>
    </row>
    <row r="330" spans="1:40" s="19" customFormat="1" hidden="1" x14ac:dyDescent="0.3">
      <c r="A330" s="20" t="s">
        <v>14</v>
      </c>
      <c r="B330" s="20" t="s">
        <v>9</v>
      </c>
      <c r="C330" s="20" t="s">
        <v>28</v>
      </c>
      <c r="D330" s="8">
        <v>1</v>
      </c>
      <c r="E330" s="8">
        <v>1</v>
      </c>
      <c r="F330" s="8"/>
      <c r="G330" s="8">
        <v>1</v>
      </c>
      <c r="H330" s="1" t="s">
        <v>269</v>
      </c>
      <c r="I330" s="19" t="s">
        <v>288</v>
      </c>
      <c r="J330"/>
      <c r="K330"/>
      <c r="L330" s="20">
        <f t="shared" si="9"/>
        <v>3</v>
      </c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>
        <v>1</v>
      </c>
      <c r="AI330"/>
      <c r="AJ330"/>
      <c r="AK330"/>
      <c r="AL330">
        <v>2</v>
      </c>
      <c r="AM330"/>
      <c r="AN330" s="19" t="s">
        <v>1006</v>
      </c>
    </row>
    <row r="331" spans="1:40" s="19" customFormat="1" hidden="1" x14ac:dyDescent="0.3">
      <c r="A331" s="20" t="s">
        <v>14</v>
      </c>
      <c r="B331" s="20" t="s">
        <v>9</v>
      </c>
      <c r="C331" s="20" t="s">
        <v>29</v>
      </c>
      <c r="D331" s="8">
        <v>1</v>
      </c>
      <c r="E331" s="8">
        <v>1</v>
      </c>
      <c r="F331" s="8"/>
      <c r="G331" s="8">
        <v>1</v>
      </c>
      <c r="H331" s="1" t="s">
        <v>269</v>
      </c>
      <c r="I331" s="19" t="s">
        <v>289</v>
      </c>
      <c r="J331"/>
      <c r="K331"/>
      <c r="L331" s="20">
        <f t="shared" si="9"/>
        <v>3</v>
      </c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>
        <v>1</v>
      </c>
      <c r="AI331"/>
      <c r="AJ331"/>
      <c r="AK331"/>
      <c r="AL331">
        <v>2</v>
      </c>
      <c r="AM331"/>
      <c r="AN331" s="19" t="s">
        <v>1007</v>
      </c>
    </row>
    <row r="332" spans="1:40" s="19" customFormat="1" hidden="1" x14ac:dyDescent="0.3">
      <c r="A332" s="20" t="s">
        <v>14</v>
      </c>
      <c r="B332" s="20" t="s">
        <v>9</v>
      </c>
      <c r="C332" s="20" t="s">
        <v>29</v>
      </c>
      <c r="D332" s="8">
        <v>1</v>
      </c>
      <c r="E332" s="8"/>
      <c r="F332" s="8"/>
      <c r="G332" s="8">
        <v>1</v>
      </c>
      <c r="H332" s="1" t="s">
        <v>269</v>
      </c>
      <c r="I332" s="19" t="s">
        <v>290</v>
      </c>
      <c r="J332"/>
      <c r="K332"/>
      <c r="L332" s="20">
        <f t="shared" si="9"/>
        <v>3</v>
      </c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>
        <v>1</v>
      </c>
      <c r="AI332"/>
      <c r="AJ332"/>
      <c r="AK332"/>
      <c r="AL332">
        <v>2</v>
      </c>
      <c r="AM332"/>
      <c r="AN332" s="19" t="s">
        <v>1007</v>
      </c>
    </row>
    <row r="333" spans="1:40" s="19" customFormat="1" hidden="1" x14ac:dyDescent="0.3">
      <c r="A333" s="20" t="s">
        <v>14</v>
      </c>
      <c r="B333" s="20" t="s">
        <v>9</v>
      </c>
      <c r="C333" s="20" t="s">
        <v>30</v>
      </c>
      <c r="D333" s="8">
        <v>1</v>
      </c>
      <c r="E333" s="8">
        <v>1</v>
      </c>
      <c r="F333" s="8"/>
      <c r="G333" s="8">
        <v>1</v>
      </c>
      <c r="H333" s="1" t="s">
        <v>269</v>
      </c>
      <c r="I333" s="19" t="s">
        <v>291</v>
      </c>
      <c r="J333"/>
      <c r="K333"/>
      <c r="L333" s="20">
        <f t="shared" si="9"/>
        <v>3</v>
      </c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>
        <v>1</v>
      </c>
      <c r="AI333"/>
      <c r="AJ333"/>
      <c r="AK333"/>
      <c r="AL333">
        <v>2</v>
      </c>
      <c r="AM333"/>
      <c r="AN333" s="19" t="s">
        <v>1008</v>
      </c>
    </row>
    <row r="334" spans="1:40" s="19" customFormat="1" hidden="1" x14ac:dyDescent="0.3">
      <c r="A334" s="20" t="s">
        <v>14</v>
      </c>
      <c r="B334" s="20" t="s">
        <v>9</v>
      </c>
      <c r="C334" s="20" t="s">
        <v>30</v>
      </c>
      <c r="D334" s="8">
        <v>1</v>
      </c>
      <c r="E334" s="8"/>
      <c r="F334" s="8"/>
      <c r="G334" s="8">
        <v>1</v>
      </c>
      <c r="H334" s="1" t="s">
        <v>269</v>
      </c>
      <c r="I334" s="19" t="s">
        <v>292</v>
      </c>
      <c r="J334"/>
      <c r="K334"/>
      <c r="L334" s="20">
        <f t="shared" si="9"/>
        <v>3</v>
      </c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>
        <v>1</v>
      </c>
      <c r="AI334"/>
      <c r="AJ334"/>
      <c r="AK334"/>
      <c r="AL334">
        <v>2</v>
      </c>
      <c r="AM334"/>
      <c r="AN334" s="19" t="s">
        <v>1008</v>
      </c>
    </row>
    <row r="335" spans="1:40" s="19" customFormat="1" hidden="1" x14ac:dyDescent="0.3">
      <c r="A335" s="20" t="s">
        <v>14</v>
      </c>
      <c r="B335" s="20" t="s">
        <v>9</v>
      </c>
      <c r="C335" s="20" t="s">
        <v>32</v>
      </c>
      <c r="D335" s="8">
        <v>1</v>
      </c>
      <c r="E335" s="8">
        <v>1</v>
      </c>
      <c r="F335" s="8"/>
      <c r="G335" s="8">
        <v>1</v>
      </c>
      <c r="H335" s="1" t="s">
        <v>269</v>
      </c>
      <c r="I335" s="19" t="s">
        <v>294</v>
      </c>
      <c r="J335"/>
      <c r="K335"/>
      <c r="L335" s="20">
        <f t="shared" si="9"/>
        <v>3</v>
      </c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>
        <v>1</v>
      </c>
      <c r="AI335"/>
      <c r="AJ335"/>
      <c r="AK335"/>
      <c r="AL335">
        <v>2</v>
      </c>
      <c r="AM335"/>
      <c r="AN335" s="19" t="s">
        <v>1009</v>
      </c>
    </row>
    <row r="336" spans="1:40" s="19" customFormat="1" hidden="1" x14ac:dyDescent="0.3">
      <c r="A336" s="20" t="s">
        <v>14</v>
      </c>
      <c r="B336" s="20" t="s">
        <v>9</v>
      </c>
      <c r="C336" s="20" t="s">
        <v>35</v>
      </c>
      <c r="D336" s="8">
        <v>1</v>
      </c>
      <c r="E336" s="8">
        <v>1</v>
      </c>
      <c r="F336" s="8"/>
      <c r="G336" s="8">
        <v>1</v>
      </c>
      <c r="H336" s="1" t="s">
        <v>269</v>
      </c>
      <c r="I336" s="19" t="s">
        <v>297</v>
      </c>
      <c r="J336"/>
      <c r="K336"/>
      <c r="L336" s="20">
        <f t="shared" si="9"/>
        <v>3</v>
      </c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>
        <v>1</v>
      </c>
      <c r="AI336"/>
      <c r="AJ336"/>
      <c r="AK336"/>
      <c r="AL336">
        <v>2</v>
      </c>
      <c r="AM336"/>
      <c r="AN336" s="19" t="s">
        <v>910</v>
      </c>
    </row>
    <row r="337" spans="1:40" s="19" customFormat="1" hidden="1" x14ac:dyDescent="0.3">
      <c r="A337" s="20" t="s">
        <v>14</v>
      </c>
      <c r="B337" s="20" t="s">
        <v>9</v>
      </c>
      <c r="C337" s="20" t="s">
        <v>36</v>
      </c>
      <c r="D337" s="8">
        <v>1</v>
      </c>
      <c r="E337" s="8">
        <v>1</v>
      </c>
      <c r="F337" s="8"/>
      <c r="G337" s="8">
        <v>1</v>
      </c>
      <c r="H337" s="1" t="s">
        <v>269</v>
      </c>
      <c r="I337" s="19" t="s">
        <v>298</v>
      </c>
      <c r="J337"/>
      <c r="K337"/>
      <c r="L337" s="20">
        <f t="shared" si="9"/>
        <v>3</v>
      </c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>
        <v>1</v>
      </c>
      <c r="AI337"/>
      <c r="AJ337"/>
      <c r="AK337"/>
      <c r="AL337">
        <v>2</v>
      </c>
      <c r="AM337"/>
      <c r="AN337" s="19" t="s">
        <v>1010</v>
      </c>
    </row>
    <row r="338" spans="1:40" s="19" customFormat="1" hidden="1" x14ac:dyDescent="0.3">
      <c r="A338" s="20" t="s">
        <v>14</v>
      </c>
      <c r="B338" s="20" t="s">
        <v>9</v>
      </c>
      <c r="C338" s="20" t="s">
        <v>37</v>
      </c>
      <c r="D338" s="8">
        <v>1</v>
      </c>
      <c r="E338" s="8">
        <v>1</v>
      </c>
      <c r="F338" s="8"/>
      <c r="G338" s="8">
        <v>1</v>
      </c>
      <c r="H338" s="1" t="s">
        <v>269</v>
      </c>
      <c r="I338" s="19" t="s">
        <v>299</v>
      </c>
      <c r="J338"/>
      <c r="K338"/>
      <c r="L338" s="20">
        <f t="shared" si="9"/>
        <v>3</v>
      </c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>
        <v>1</v>
      </c>
      <c r="AI338"/>
      <c r="AJ338"/>
      <c r="AK338"/>
      <c r="AL338">
        <v>2</v>
      </c>
      <c r="AM338"/>
      <c r="AN338" s="19" t="s">
        <v>1011</v>
      </c>
    </row>
    <row r="339" spans="1:40" s="19" customFormat="1" hidden="1" x14ac:dyDescent="0.3">
      <c r="A339" s="20" t="s">
        <v>14</v>
      </c>
      <c r="B339" s="20" t="s">
        <v>9</v>
      </c>
      <c r="C339" s="20" t="s">
        <v>40</v>
      </c>
      <c r="D339" s="8">
        <v>1</v>
      </c>
      <c r="E339" s="8">
        <v>1</v>
      </c>
      <c r="F339" s="8"/>
      <c r="G339" s="8">
        <v>1</v>
      </c>
      <c r="H339" s="1" t="s">
        <v>269</v>
      </c>
      <c r="I339" s="19" t="s">
        <v>302</v>
      </c>
      <c r="J339"/>
      <c r="K339"/>
      <c r="L339" s="20">
        <f t="shared" si="9"/>
        <v>3</v>
      </c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>
        <v>1</v>
      </c>
      <c r="AI339"/>
      <c r="AJ339"/>
      <c r="AK339"/>
      <c r="AL339">
        <v>2</v>
      </c>
      <c r="AM339"/>
      <c r="AN339" s="19" t="s">
        <v>1012</v>
      </c>
    </row>
    <row r="340" spans="1:40" s="19" customFormat="1" hidden="1" x14ac:dyDescent="0.3">
      <c r="A340" s="20" t="s">
        <v>14</v>
      </c>
      <c r="B340" s="20" t="s">
        <v>9</v>
      </c>
      <c r="C340" s="20" t="s">
        <v>41</v>
      </c>
      <c r="D340" s="8">
        <v>1</v>
      </c>
      <c r="E340" s="8">
        <v>1</v>
      </c>
      <c r="F340" s="8"/>
      <c r="G340" s="8">
        <v>1</v>
      </c>
      <c r="H340" s="1" t="s">
        <v>269</v>
      </c>
      <c r="I340" s="19" t="s">
        <v>303</v>
      </c>
      <c r="J340"/>
      <c r="K340"/>
      <c r="L340" s="20">
        <f t="shared" si="9"/>
        <v>3</v>
      </c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>
        <v>1</v>
      </c>
      <c r="AI340"/>
      <c r="AJ340"/>
      <c r="AK340"/>
      <c r="AL340">
        <v>2</v>
      </c>
      <c r="AM340"/>
      <c r="AN340" s="19" t="s">
        <v>861</v>
      </c>
    </row>
    <row r="341" spans="1:40" s="19" customFormat="1" hidden="1" x14ac:dyDescent="0.3">
      <c r="A341" s="20" t="s">
        <v>14</v>
      </c>
      <c r="B341" s="20" t="s">
        <v>9</v>
      </c>
      <c r="C341" s="20" t="s">
        <v>38</v>
      </c>
      <c r="D341" s="8">
        <v>1</v>
      </c>
      <c r="E341" s="8">
        <v>1</v>
      </c>
      <c r="F341" s="8"/>
      <c r="G341" s="8">
        <v>1</v>
      </c>
      <c r="H341" s="1" t="s">
        <v>269</v>
      </c>
      <c r="I341" s="19" t="s">
        <v>300</v>
      </c>
      <c r="J341"/>
      <c r="K341"/>
      <c r="L341" s="20">
        <f t="shared" si="9"/>
        <v>1</v>
      </c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>
        <v>1</v>
      </c>
      <c r="AM341"/>
      <c r="AN341" s="19" t="s">
        <v>1048</v>
      </c>
    </row>
    <row r="342" spans="1:40" s="19" customFormat="1" hidden="1" x14ac:dyDescent="0.3">
      <c r="A342" s="20" t="s">
        <v>14</v>
      </c>
      <c r="B342" s="20" t="s">
        <v>9</v>
      </c>
      <c r="C342" s="20" t="s">
        <v>39</v>
      </c>
      <c r="D342" s="8">
        <v>1</v>
      </c>
      <c r="E342" s="8">
        <v>1</v>
      </c>
      <c r="F342" s="8"/>
      <c r="G342" s="8">
        <v>1</v>
      </c>
      <c r="H342" s="1" t="s">
        <v>269</v>
      </c>
      <c r="I342" s="19" t="s">
        <v>301</v>
      </c>
      <c r="J342"/>
      <c r="K342"/>
      <c r="L342" s="20">
        <f t="shared" si="9"/>
        <v>1</v>
      </c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>
        <v>1</v>
      </c>
      <c r="AI342"/>
      <c r="AJ342"/>
      <c r="AK342"/>
      <c r="AL342"/>
      <c r="AM342"/>
      <c r="AN342" s="19" t="s">
        <v>1049</v>
      </c>
    </row>
    <row r="343" spans="1:40" s="19" customFormat="1" ht="15" hidden="1" customHeight="1" x14ac:dyDescent="0.3">
      <c r="A343" s="20" t="s">
        <v>14</v>
      </c>
      <c r="B343" s="25" t="s">
        <v>75</v>
      </c>
      <c r="C343" s="25" t="s">
        <v>80</v>
      </c>
      <c r="D343" s="7">
        <v>1</v>
      </c>
      <c r="E343" s="7">
        <v>1</v>
      </c>
      <c r="F343" s="7"/>
      <c r="G343" s="7">
        <v>1</v>
      </c>
      <c r="H343" s="2" t="s">
        <v>269</v>
      </c>
      <c r="I343" s="19" t="s">
        <v>356</v>
      </c>
      <c r="J343"/>
      <c r="K343"/>
      <c r="L343" s="20">
        <f t="shared" si="9"/>
        <v>14</v>
      </c>
      <c r="M343"/>
      <c r="N343"/>
      <c r="O343">
        <v>3</v>
      </c>
      <c r="P343">
        <v>1</v>
      </c>
      <c r="Q343">
        <v>3</v>
      </c>
      <c r="R343"/>
      <c r="S343"/>
      <c r="T343">
        <v>3</v>
      </c>
      <c r="U343"/>
      <c r="V343">
        <v>3</v>
      </c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>
        <v>1</v>
      </c>
      <c r="AM343"/>
      <c r="AN343" s="19" t="s">
        <v>782</v>
      </c>
    </row>
    <row r="344" spans="1:40" s="19" customFormat="1" hidden="1" x14ac:dyDescent="0.3">
      <c r="A344" s="20" t="s">
        <v>14</v>
      </c>
      <c r="B344" s="25" t="s">
        <v>75</v>
      </c>
      <c r="C344" s="25" t="s">
        <v>80</v>
      </c>
      <c r="D344" s="7">
        <v>1</v>
      </c>
      <c r="E344" s="7">
        <v>1</v>
      </c>
      <c r="F344" s="7"/>
      <c r="G344" s="7">
        <v>1</v>
      </c>
      <c r="H344" s="2" t="s">
        <v>269</v>
      </c>
      <c r="I344" s="19" t="s">
        <v>650</v>
      </c>
      <c r="J344"/>
      <c r="K344"/>
      <c r="L344" s="20">
        <f t="shared" si="9"/>
        <v>14</v>
      </c>
      <c r="M344"/>
      <c r="N344"/>
      <c r="O344">
        <v>3</v>
      </c>
      <c r="P344">
        <v>1</v>
      </c>
      <c r="Q344">
        <v>3</v>
      </c>
      <c r="R344"/>
      <c r="S344"/>
      <c r="T344">
        <v>3</v>
      </c>
      <c r="U344"/>
      <c r="V344">
        <v>3</v>
      </c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>
        <v>1</v>
      </c>
      <c r="AM344"/>
      <c r="AN344" s="19" t="s">
        <v>783</v>
      </c>
    </row>
    <row r="345" spans="1:40" s="19" customFormat="1" hidden="1" x14ac:dyDescent="0.3">
      <c r="A345" s="20" t="s">
        <v>14</v>
      </c>
      <c r="B345" s="25" t="s">
        <v>75</v>
      </c>
      <c r="C345" s="25" t="s">
        <v>81</v>
      </c>
      <c r="D345" s="7">
        <v>0</v>
      </c>
      <c r="E345" s="7">
        <v>1</v>
      </c>
      <c r="F345" s="7"/>
      <c r="G345" s="7"/>
      <c r="H345" s="2" t="s">
        <v>269</v>
      </c>
      <c r="I345" s="19" t="s">
        <v>356</v>
      </c>
      <c r="J345"/>
      <c r="K345"/>
      <c r="L345" s="20">
        <f t="shared" si="9"/>
        <v>7</v>
      </c>
      <c r="M345"/>
      <c r="N345"/>
      <c r="O345"/>
      <c r="P345"/>
      <c r="Q345"/>
      <c r="R345"/>
      <c r="S345"/>
      <c r="T345">
        <v>3</v>
      </c>
      <c r="U345"/>
      <c r="V345">
        <v>3</v>
      </c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>
        <v>1</v>
      </c>
      <c r="AM345"/>
      <c r="AN345" s="19" t="s">
        <v>913</v>
      </c>
    </row>
    <row r="346" spans="1:40" s="19" customFormat="1" hidden="1" x14ac:dyDescent="0.3">
      <c r="A346" s="20" t="s">
        <v>14</v>
      </c>
      <c r="B346" s="25" t="s">
        <v>75</v>
      </c>
      <c r="C346" s="25" t="s">
        <v>81</v>
      </c>
      <c r="D346" s="7">
        <v>0</v>
      </c>
      <c r="E346" s="7">
        <v>1</v>
      </c>
      <c r="F346" s="7"/>
      <c r="G346" s="7"/>
      <c r="H346" s="2" t="s">
        <v>269</v>
      </c>
      <c r="I346" s="19" t="s">
        <v>650</v>
      </c>
      <c r="J346"/>
      <c r="K346"/>
      <c r="L346" s="20">
        <f t="shared" ref="L346:L362" si="10">SUM(M346:AM346)</f>
        <v>7</v>
      </c>
      <c r="M346"/>
      <c r="N346"/>
      <c r="O346"/>
      <c r="P346"/>
      <c r="Q346"/>
      <c r="R346"/>
      <c r="S346"/>
      <c r="T346">
        <v>3</v>
      </c>
      <c r="U346"/>
      <c r="V346">
        <v>3</v>
      </c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>
        <v>1</v>
      </c>
      <c r="AM346"/>
      <c r="AN346" s="19" t="s">
        <v>783</v>
      </c>
    </row>
    <row r="347" spans="1:40" s="19" customFormat="1" hidden="1" x14ac:dyDescent="0.3">
      <c r="A347" s="20" t="s">
        <v>14</v>
      </c>
      <c r="B347" s="25" t="s">
        <v>75</v>
      </c>
      <c r="C347" s="25" t="s">
        <v>76</v>
      </c>
      <c r="D347" s="7">
        <v>1</v>
      </c>
      <c r="E347" s="7">
        <v>1</v>
      </c>
      <c r="F347" s="7"/>
      <c r="G347" s="7">
        <v>1</v>
      </c>
      <c r="H347" s="2" t="s">
        <v>269</v>
      </c>
      <c r="I347" s="19" t="s">
        <v>346</v>
      </c>
      <c r="J347"/>
      <c r="K347"/>
      <c r="L347" s="20">
        <f t="shared" si="10"/>
        <v>6</v>
      </c>
      <c r="M347"/>
      <c r="N347"/>
      <c r="O347">
        <v>1</v>
      </c>
      <c r="P347">
        <v>1</v>
      </c>
      <c r="Q347"/>
      <c r="R347"/>
      <c r="S347"/>
      <c r="T347"/>
      <c r="U347"/>
      <c r="V347">
        <v>3</v>
      </c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>
        <v>1</v>
      </c>
      <c r="AM347"/>
      <c r="AN347" s="19" t="s">
        <v>929</v>
      </c>
    </row>
    <row r="348" spans="1:40" s="19" customFormat="1" hidden="1" x14ac:dyDescent="0.3">
      <c r="A348" s="20" t="s">
        <v>14</v>
      </c>
      <c r="B348" s="25" t="s">
        <v>75</v>
      </c>
      <c r="C348" s="25" t="s">
        <v>77</v>
      </c>
      <c r="D348" s="7">
        <v>1</v>
      </c>
      <c r="E348" s="7">
        <v>1</v>
      </c>
      <c r="F348" s="7"/>
      <c r="G348" s="7">
        <v>1</v>
      </c>
      <c r="H348" s="2" t="s">
        <v>269</v>
      </c>
      <c r="I348" s="19" t="s">
        <v>348</v>
      </c>
      <c r="J348"/>
      <c r="K348"/>
      <c r="L348" s="20">
        <f t="shared" si="10"/>
        <v>5</v>
      </c>
      <c r="M348"/>
      <c r="N348"/>
      <c r="O348">
        <v>2</v>
      </c>
      <c r="P348">
        <v>1</v>
      </c>
      <c r="Q348"/>
      <c r="R348"/>
      <c r="S348"/>
      <c r="T348">
        <v>1</v>
      </c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>
        <v>1</v>
      </c>
      <c r="AM348"/>
      <c r="AN348" s="19" t="s">
        <v>965</v>
      </c>
    </row>
    <row r="349" spans="1:40" s="19" customFormat="1" hidden="1" x14ac:dyDescent="0.3">
      <c r="A349" s="20" t="s">
        <v>14</v>
      </c>
      <c r="B349" s="25" t="s">
        <v>75</v>
      </c>
      <c r="C349" s="25" t="s">
        <v>77</v>
      </c>
      <c r="D349" s="7">
        <v>1</v>
      </c>
      <c r="E349" s="7"/>
      <c r="F349" s="7"/>
      <c r="G349" s="7">
        <v>1</v>
      </c>
      <c r="H349" s="2" t="s">
        <v>269</v>
      </c>
      <c r="I349" s="19" t="s">
        <v>349</v>
      </c>
      <c r="J349"/>
      <c r="K349"/>
      <c r="L349" s="20">
        <f t="shared" si="10"/>
        <v>5</v>
      </c>
      <c r="M349"/>
      <c r="N349"/>
      <c r="O349">
        <v>2</v>
      </c>
      <c r="P349">
        <v>1</v>
      </c>
      <c r="Q349"/>
      <c r="R349"/>
      <c r="S349"/>
      <c r="T349">
        <v>1</v>
      </c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>
        <v>1</v>
      </c>
      <c r="AM349"/>
      <c r="AN349" s="19" t="s">
        <v>965</v>
      </c>
    </row>
    <row r="350" spans="1:40" s="19" customFormat="1" hidden="1" x14ac:dyDescent="0.3">
      <c r="A350" s="20" t="s">
        <v>14</v>
      </c>
      <c r="B350" s="25" t="s">
        <v>75</v>
      </c>
      <c r="C350" s="25" t="s">
        <v>78</v>
      </c>
      <c r="D350" s="7">
        <v>1</v>
      </c>
      <c r="E350" s="7">
        <v>1</v>
      </c>
      <c r="F350" s="7"/>
      <c r="G350" s="7">
        <v>1</v>
      </c>
      <c r="H350" s="2" t="s">
        <v>269</v>
      </c>
      <c r="I350" s="19" t="s">
        <v>347</v>
      </c>
      <c r="J350"/>
      <c r="K350"/>
      <c r="L350" s="20">
        <f t="shared" si="10"/>
        <v>3</v>
      </c>
      <c r="M350"/>
      <c r="N350"/>
      <c r="O350">
        <v>1</v>
      </c>
      <c r="P350">
        <v>1</v>
      </c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>
        <v>1</v>
      </c>
      <c r="AM350"/>
      <c r="AN350" s="19" t="s">
        <v>1022</v>
      </c>
    </row>
    <row r="351" spans="1:40" s="19" customFormat="1" hidden="1" x14ac:dyDescent="0.3">
      <c r="A351" s="20" t="s">
        <v>14</v>
      </c>
      <c r="B351" s="25" t="s">
        <v>75</v>
      </c>
      <c r="C351" s="25" t="s">
        <v>79</v>
      </c>
      <c r="D351" s="7">
        <v>1</v>
      </c>
      <c r="E351" s="7">
        <v>1</v>
      </c>
      <c r="F351" s="7"/>
      <c r="G351" s="7">
        <v>1</v>
      </c>
      <c r="H351" s="2" t="s">
        <v>269</v>
      </c>
      <c r="I351" s="19" t="s">
        <v>350</v>
      </c>
      <c r="J351"/>
      <c r="K351"/>
      <c r="L351" s="20">
        <f t="shared" si="10"/>
        <v>3</v>
      </c>
      <c r="M351"/>
      <c r="N351"/>
      <c r="O351">
        <v>1</v>
      </c>
      <c r="P351">
        <v>1</v>
      </c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>
        <v>1</v>
      </c>
      <c r="AM351"/>
      <c r="AN351" s="19" t="s">
        <v>929</v>
      </c>
    </row>
    <row r="352" spans="1:40" s="19" customFormat="1" hidden="1" x14ac:dyDescent="0.3">
      <c r="A352" s="20" t="s">
        <v>14</v>
      </c>
      <c r="B352" s="25" t="s">
        <v>75</v>
      </c>
      <c r="C352" s="25" t="s">
        <v>79</v>
      </c>
      <c r="D352" s="7">
        <v>1</v>
      </c>
      <c r="E352" s="7"/>
      <c r="F352" s="7"/>
      <c r="G352" s="7">
        <v>1</v>
      </c>
      <c r="H352" s="2" t="s">
        <v>269</v>
      </c>
      <c r="I352" s="19" t="s">
        <v>351</v>
      </c>
      <c r="J352"/>
      <c r="K352"/>
      <c r="L352" s="20">
        <f t="shared" si="10"/>
        <v>3</v>
      </c>
      <c r="M352"/>
      <c r="N352"/>
      <c r="O352">
        <v>1</v>
      </c>
      <c r="P352">
        <v>1</v>
      </c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>
        <v>1</v>
      </c>
      <c r="AM352"/>
      <c r="AN352" s="19" t="s">
        <v>929</v>
      </c>
    </row>
    <row r="353" spans="1:40" s="19" customFormat="1" hidden="1" x14ac:dyDescent="0.3">
      <c r="A353" s="20" t="s">
        <v>14</v>
      </c>
      <c r="B353" s="25" t="s">
        <v>75</v>
      </c>
      <c r="C353" s="25" t="s">
        <v>79</v>
      </c>
      <c r="D353" s="7">
        <v>1</v>
      </c>
      <c r="E353" s="7"/>
      <c r="F353" s="7"/>
      <c r="G353" s="7">
        <v>1</v>
      </c>
      <c r="H353" s="2" t="s">
        <v>269</v>
      </c>
      <c r="I353" s="19" t="s">
        <v>352</v>
      </c>
      <c r="J353"/>
      <c r="K353"/>
      <c r="L353" s="20">
        <f t="shared" si="10"/>
        <v>3</v>
      </c>
      <c r="M353"/>
      <c r="N353"/>
      <c r="O353">
        <v>1</v>
      </c>
      <c r="P353">
        <v>1</v>
      </c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>
        <v>1</v>
      </c>
      <c r="AM353"/>
      <c r="AN353" s="19" t="s">
        <v>929</v>
      </c>
    </row>
    <row r="354" spans="1:40" s="19" customFormat="1" hidden="1" x14ac:dyDescent="0.3">
      <c r="A354" s="20" t="s">
        <v>14</v>
      </c>
      <c r="B354" s="25" t="s">
        <v>75</v>
      </c>
      <c r="C354" s="25" t="s">
        <v>79</v>
      </c>
      <c r="D354" s="7">
        <v>1</v>
      </c>
      <c r="E354" s="7"/>
      <c r="F354" s="7"/>
      <c r="G354" s="7">
        <v>1</v>
      </c>
      <c r="H354" s="2" t="s">
        <v>269</v>
      </c>
      <c r="I354" s="19" t="s">
        <v>353</v>
      </c>
      <c r="J354"/>
      <c r="K354"/>
      <c r="L354" s="20">
        <f t="shared" si="10"/>
        <v>3</v>
      </c>
      <c r="M354"/>
      <c r="N354"/>
      <c r="O354">
        <v>1</v>
      </c>
      <c r="P354">
        <v>1</v>
      </c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>
        <v>1</v>
      </c>
      <c r="AM354"/>
      <c r="AN354" s="19" t="s">
        <v>929</v>
      </c>
    </row>
    <row r="355" spans="1:40" s="19" customFormat="1" hidden="1" x14ac:dyDescent="0.3">
      <c r="A355" s="20" t="s">
        <v>14</v>
      </c>
      <c r="B355" s="25" t="s">
        <v>75</v>
      </c>
      <c r="C355" s="25" t="s">
        <v>79</v>
      </c>
      <c r="D355" s="7">
        <v>1</v>
      </c>
      <c r="E355" s="7"/>
      <c r="F355" s="7"/>
      <c r="G355" s="7">
        <v>1</v>
      </c>
      <c r="H355" s="2" t="s">
        <v>269</v>
      </c>
      <c r="I355" s="19" t="s">
        <v>354</v>
      </c>
      <c r="J355"/>
      <c r="K355"/>
      <c r="L355" s="20">
        <f t="shared" si="10"/>
        <v>3</v>
      </c>
      <c r="M355"/>
      <c r="N355"/>
      <c r="O355">
        <v>1</v>
      </c>
      <c r="P355">
        <v>1</v>
      </c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>
        <v>1</v>
      </c>
      <c r="AM355"/>
      <c r="AN355" s="19" t="s">
        <v>929</v>
      </c>
    </row>
    <row r="356" spans="1:40" s="19" customFormat="1" hidden="1" x14ac:dyDescent="0.3">
      <c r="A356" s="20" t="s">
        <v>14</v>
      </c>
      <c r="B356" s="25" t="s">
        <v>75</v>
      </c>
      <c r="C356" s="25" t="s">
        <v>79</v>
      </c>
      <c r="D356" s="7">
        <v>1</v>
      </c>
      <c r="E356" s="7"/>
      <c r="F356" s="7"/>
      <c r="G356" s="7">
        <v>1</v>
      </c>
      <c r="H356" s="2" t="s">
        <v>269</v>
      </c>
      <c r="I356" s="19" t="s">
        <v>355</v>
      </c>
      <c r="J356"/>
      <c r="K356"/>
      <c r="L356" s="20">
        <f t="shared" si="10"/>
        <v>3</v>
      </c>
      <c r="M356"/>
      <c r="N356"/>
      <c r="O356">
        <v>1</v>
      </c>
      <c r="P356">
        <v>1</v>
      </c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>
        <v>1</v>
      </c>
      <c r="AM356"/>
      <c r="AN356" s="19" t="s">
        <v>929</v>
      </c>
    </row>
    <row r="357" spans="1:40" s="19" customFormat="1" hidden="1" x14ac:dyDescent="0.3">
      <c r="A357" s="20" t="s">
        <v>14</v>
      </c>
      <c r="B357" s="25" t="s">
        <v>75</v>
      </c>
      <c r="C357" s="25" t="s">
        <v>82</v>
      </c>
      <c r="D357" s="7">
        <v>0</v>
      </c>
      <c r="E357" s="7">
        <v>1</v>
      </c>
      <c r="F357" s="7"/>
      <c r="G357" s="7"/>
      <c r="H357" s="2" t="s">
        <v>269</v>
      </c>
      <c r="I357" s="19" t="s">
        <v>356</v>
      </c>
      <c r="J357"/>
      <c r="K357"/>
      <c r="L357" s="20">
        <f t="shared" si="10"/>
        <v>1</v>
      </c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>
        <v>1</v>
      </c>
      <c r="AM357"/>
      <c r="AN357" s="19" t="s">
        <v>1051</v>
      </c>
    </row>
    <row r="358" spans="1:40" s="19" customFormat="1" hidden="1" x14ac:dyDescent="0.3">
      <c r="A358" s="20" t="s">
        <v>14</v>
      </c>
      <c r="B358" s="25" t="s">
        <v>75</v>
      </c>
      <c r="C358" s="25" t="s">
        <v>82</v>
      </c>
      <c r="D358" s="7">
        <v>0</v>
      </c>
      <c r="E358" s="7">
        <v>1</v>
      </c>
      <c r="F358" s="7"/>
      <c r="G358" s="7"/>
      <c r="H358" s="2" t="s">
        <v>269</v>
      </c>
      <c r="I358" s="19" t="s">
        <v>650</v>
      </c>
      <c r="J358"/>
      <c r="K358"/>
      <c r="L358" s="20">
        <f t="shared" si="10"/>
        <v>1</v>
      </c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>
        <v>1</v>
      </c>
      <c r="AM358"/>
      <c r="AN358" s="19" t="s">
        <v>1051</v>
      </c>
    </row>
    <row r="359" spans="1:40" s="19" customFormat="1" hidden="1" x14ac:dyDescent="0.3">
      <c r="A359" s="20" t="s">
        <v>14</v>
      </c>
      <c r="B359" s="25" t="s">
        <v>75</v>
      </c>
      <c r="C359" s="25" t="s">
        <v>83</v>
      </c>
      <c r="D359" s="2">
        <v>1</v>
      </c>
      <c r="E359" s="2">
        <v>1</v>
      </c>
      <c r="F359" s="2"/>
      <c r="G359" s="2">
        <v>1</v>
      </c>
      <c r="H359" s="2" t="s">
        <v>269</v>
      </c>
      <c r="I359" s="19" t="s">
        <v>357</v>
      </c>
      <c r="J359"/>
      <c r="K359"/>
      <c r="L359" s="20">
        <f t="shared" si="10"/>
        <v>0</v>
      </c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 s="19" t="s">
        <v>1076</v>
      </c>
    </row>
    <row r="360" spans="1:40" s="19" customFormat="1" hidden="1" x14ac:dyDescent="0.3">
      <c r="A360" s="20" t="s">
        <v>14</v>
      </c>
      <c r="B360" s="25" t="s">
        <v>75</v>
      </c>
      <c r="C360" s="25" t="s">
        <v>83</v>
      </c>
      <c r="D360" s="7">
        <v>1</v>
      </c>
      <c r="E360" s="7"/>
      <c r="F360" s="7"/>
      <c r="G360" s="7">
        <v>1</v>
      </c>
      <c r="H360" s="2" t="s">
        <v>269</v>
      </c>
      <c r="I360" s="19" t="s">
        <v>651</v>
      </c>
      <c r="J360"/>
      <c r="K360"/>
      <c r="L360" s="20">
        <f t="shared" si="10"/>
        <v>0</v>
      </c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 s="19" t="s">
        <v>783</v>
      </c>
    </row>
    <row r="361" spans="1:40" s="19" customFormat="1" hidden="1" x14ac:dyDescent="0.3">
      <c r="A361" s="20" t="s">
        <v>14</v>
      </c>
      <c r="B361" s="25" t="s">
        <v>75</v>
      </c>
      <c r="C361" s="25" t="s">
        <v>83</v>
      </c>
      <c r="D361" s="7">
        <v>1</v>
      </c>
      <c r="E361" s="7"/>
      <c r="F361" s="7"/>
      <c r="G361" s="7">
        <v>1</v>
      </c>
      <c r="H361" s="2" t="s">
        <v>269</v>
      </c>
      <c r="I361" s="19" t="s">
        <v>358</v>
      </c>
      <c r="J361"/>
      <c r="K361"/>
      <c r="L361" s="20">
        <f t="shared" si="10"/>
        <v>0</v>
      </c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 s="19" t="s">
        <v>1083</v>
      </c>
    </row>
    <row r="362" spans="1:40" s="19" customFormat="1" hidden="1" x14ac:dyDescent="0.3">
      <c r="A362" s="20" t="s">
        <v>14</v>
      </c>
      <c r="B362" s="25" t="s">
        <v>75</v>
      </c>
      <c r="C362" s="25" t="s">
        <v>84</v>
      </c>
      <c r="D362" s="7">
        <v>1</v>
      </c>
      <c r="E362" s="7">
        <v>1</v>
      </c>
      <c r="F362" s="7"/>
      <c r="G362" s="7">
        <v>1</v>
      </c>
      <c r="H362" s="2" t="s">
        <v>269</v>
      </c>
      <c r="I362" s="19" t="s">
        <v>359</v>
      </c>
      <c r="J362"/>
      <c r="K362"/>
      <c r="L362" s="20">
        <f t="shared" si="10"/>
        <v>0</v>
      </c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 s="19" t="s">
        <v>1088</v>
      </c>
    </row>
    <row r="363" spans="1:40" hidden="1" x14ac:dyDescent="0.3">
      <c r="A363" s="3"/>
      <c r="B363" s="3"/>
      <c r="C363" s="3"/>
      <c r="D363" s="9"/>
      <c r="E363" s="9"/>
      <c r="F363" s="9"/>
      <c r="G363" s="9"/>
      <c r="H363" s="3"/>
      <c r="L363" s="1">
        <v>-1</v>
      </c>
    </row>
    <row r="364" spans="1:40" hidden="1" x14ac:dyDescent="0.3">
      <c r="A364" s="3"/>
      <c r="B364" s="3"/>
      <c r="C364" s="3"/>
      <c r="D364" s="9"/>
      <c r="E364" s="9"/>
      <c r="F364" s="9"/>
      <c r="G364" s="9"/>
      <c r="H364" s="3"/>
      <c r="L364" s="1">
        <v>-1</v>
      </c>
    </row>
    <row r="365" spans="1:40" hidden="1" x14ac:dyDescent="0.3">
      <c r="A365" s="3"/>
      <c r="B365" s="3"/>
      <c r="C365" s="3"/>
      <c r="D365" s="9"/>
      <c r="E365" s="9"/>
      <c r="F365" s="9"/>
      <c r="G365" s="9"/>
      <c r="H365" s="3"/>
      <c r="L365" s="1">
        <v>-1</v>
      </c>
    </row>
    <row r="366" spans="1:40" hidden="1" x14ac:dyDescent="0.3">
      <c r="A366" s="3"/>
      <c r="B366" s="3"/>
      <c r="C366" s="3"/>
      <c r="D366" s="9"/>
      <c r="E366" s="9"/>
      <c r="F366" s="9"/>
      <c r="G366" s="9"/>
      <c r="H366" s="3"/>
      <c r="L366" s="1">
        <v>-1</v>
      </c>
    </row>
    <row r="367" spans="1:40" hidden="1" x14ac:dyDescent="0.3">
      <c r="A367" s="3"/>
      <c r="B367" s="3"/>
      <c r="C367" s="3"/>
      <c r="D367" s="9"/>
      <c r="E367" s="9"/>
      <c r="F367" s="9"/>
      <c r="G367" s="9"/>
      <c r="H367" s="3"/>
      <c r="L367" s="1">
        <v>-1</v>
      </c>
    </row>
    <row r="368" spans="1:40" hidden="1" x14ac:dyDescent="0.3">
      <c r="A368" s="3"/>
      <c r="B368" s="3"/>
      <c r="C368" s="3"/>
      <c r="D368" s="9"/>
      <c r="E368" s="9"/>
      <c r="F368" s="9"/>
      <c r="G368" s="9"/>
      <c r="H368" s="3"/>
      <c r="L368" s="1">
        <v>-1</v>
      </c>
    </row>
    <row r="369" spans="1:12" hidden="1" x14ac:dyDescent="0.3">
      <c r="A369" s="3"/>
      <c r="B369" s="3"/>
      <c r="C369" s="3"/>
      <c r="D369" s="9"/>
      <c r="E369" s="9"/>
      <c r="F369" s="9"/>
      <c r="G369" s="9"/>
      <c r="H369" s="3"/>
      <c r="L369" s="1">
        <v>-1</v>
      </c>
    </row>
    <row r="370" spans="1:12" hidden="1" x14ac:dyDescent="0.3">
      <c r="D370" s="10">
        <f>SUM(D2:D369)</f>
        <v>348</v>
      </c>
      <c r="E370" s="10">
        <f>SUM(E2:E369)</f>
        <v>241</v>
      </c>
      <c r="F370" s="10">
        <f>SUM(F2:F369)</f>
        <v>24</v>
      </c>
      <c r="G370" s="10">
        <f>SUM(G2:G369)</f>
        <v>321</v>
      </c>
    </row>
  </sheetData>
  <autoFilter ref="A1:AO370" xr:uid="{6DD82E8B-FB60-456A-88AD-8BEAB25CC383}">
    <filterColumn colId="0">
      <filters>
        <filter val="General"/>
      </filters>
    </filterColumn>
  </autoFilter>
  <sortState xmlns:xlrd2="http://schemas.microsoft.com/office/spreadsheetml/2017/richdata2" ref="A2:AO370">
    <sortCondition descending="1" ref="A2:A370"/>
    <sortCondition ref="B2:B370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60C2-BEAE-4620-AA77-E1DEAC35D601}">
  <dimension ref="A1:AM1"/>
  <sheetViews>
    <sheetView workbookViewId="0">
      <selection sqref="A1:XFD1"/>
    </sheetView>
  </sheetViews>
  <sheetFormatPr defaultRowHeight="14.4" x14ac:dyDescent="0.3"/>
  <sheetData>
    <row r="1" spans="1:39" ht="18" x14ac:dyDescent="0.35">
      <c r="A1" s="4" t="s">
        <v>5</v>
      </c>
      <c r="B1" s="4" t="s">
        <v>6</v>
      </c>
      <c r="C1" s="4" t="s">
        <v>7</v>
      </c>
      <c r="D1" s="6" t="s">
        <v>261</v>
      </c>
      <c r="E1" s="6" t="s">
        <v>5</v>
      </c>
      <c r="F1" s="6" t="s">
        <v>617</v>
      </c>
      <c r="G1" s="6" t="s">
        <v>616</v>
      </c>
      <c r="H1" s="4" t="s">
        <v>618</v>
      </c>
      <c r="I1" s="11" t="s">
        <v>513</v>
      </c>
      <c r="J1" s="11" t="s">
        <v>514</v>
      </c>
      <c r="K1" s="11" t="s">
        <v>515</v>
      </c>
      <c r="L1" s="11" t="s">
        <v>644</v>
      </c>
      <c r="M1" s="11" t="s">
        <v>619</v>
      </c>
      <c r="N1" s="11" t="s">
        <v>620</v>
      </c>
      <c r="O1" s="11" t="s">
        <v>621</v>
      </c>
      <c r="P1" s="11" t="s">
        <v>622</v>
      </c>
      <c r="Q1" s="11" t="s">
        <v>623</v>
      </c>
      <c r="R1" s="11" t="s">
        <v>640</v>
      </c>
      <c r="S1" s="11" t="s">
        <v>624</v>
      </c>
      <c r="T1" s="11" t="s">
        <v>625</v>
      </c>
      <c r="U1" s="11" t="s">
        <v>626</v>
      </c>
      <c r="V1" s="11" t="s">
        <v>627</v>
      </c>
      <c r="W1" s="11" t="s">
        <v>628</v>
      </c>
      <c r="X1" s="11" t="s">
        <v>629</v>
      </c>
      <c r="Y1" s="11" t="s">
        <v>630</v>
      </c>
      <c r="Z1" s="11" t="s">
        <v>631</v>
      </c>
      <c r="AA1" s="11" t="s">
        <v>632</v>
      </c>
      <c r="AB1" s="11" t="s">
        <v>633</v>
      </c>
      <c r="AC1" s="11" t="s">
        <v>634</v>
      </c>
      <c r="AD1" s="11" t="s">
        <v>635</v>
      </c>
      <c r="AE1" s="11" t="s">
        <v>636</v>
      </c>
      <c r="AF1" s="11" t="s">
        <v>637</v>
      </c>
      <c r="AG1" s="11" t="s">
        <v>638</v>
      </c>
      <c r="AH1" s="11" t="s">
        <v>639</v>
      </c>
      <c r="AI1" s="11" t="s">
        <v>641</v>
      </c>
      <c r="AJ1" s="11" t="s">
        <v>642</v>
      </c>
      <c r="AK1" s="11" t="s">
        <v>643</v>
      </c>
      <c r="AL1" s="11" t="s">
        <v>647</v>
      </c>
      <c r="AM1" s="11" t="s">
        <v>646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4907D-BABB-4890-AAE8-D7A9B168BC08}">
  <dimension ref="A1:G565"/>
  <sheetViews>
    <sheetView topLeftCell="A545" workbookViewId="0">
      <selection activeCell="H552" sqref="H552"/>
    </sheetView>
  </sheetViews>
  <sheetFormatPr defaultRowHeight="14.4" x14ac:dyDescent="0.3"/>
  <cols>
    <col min="2" max="2" width="38.44140625" bestFit="1" customWidth="1"/>
    <col min="3" max="3" width="27.33203125" bestFit="1" customWidth="1"/>
    <col min="4" max="4" width="8.21875" bestFit="1" customWidth="1"/>
    <col min="5" max="5" width="8.88671875" style="12"/>
  </cols>
  <sheetData>
    <row r="1" spans="1:4" x14ac:dyDescent="0.3">
      <c r="A1" t="s">
        <v>1103</v>
      </c>
      <c r="B1" t="s">
        <v>668</v>
      </c>
      <c r="C1" t="s">
        <v>669</v>
      </c>
      <c r="D1" t="s">
        <v>1102</v>
      </c>
    </row>
    <row r="2" spans="1:4" s="15" customFormat="1" x14ac:dyDescent="0.3">
      <c r="A2" s="15">
        <v>1</v>
      </c>
      <c r="B2" s="15" t="s">
        <v>828</v>
      </c>
      <c r="C2" s="15" t="s">
        <v>733</v>
      </c>
      <c r="D2" s="15" t="s">
        <v>1101</v>
      </c>
    </row>
    <row r="3" spans="1:4" s="15" customFormat="1" x14ac:dyDescent="0.3">
      <c r="A3" s="15">
        <v>1</v>
      </c>
      <c r="B3" s="15" t="s">
        <v>828</v>
      </c>
      <c r="C3" s="15" t="s">
        <v>694</v>
      </c>
      <c r="D3" s="15" t="s">
        <v>1101</v>
      </c>
    </row>
    <row r="4" spans="1:4" s="15" customFormat="1" x14ac:dyDescent="0.3">
      <c r="A4" s="15">
        <v>1</v>
      </c>
      <c r="B4" s="15" t="s">
        <v>828</v>
      </c>
      <c r="C4" s="15" t="s">
        <v>733</v>
      </c>
      <c r="D4" s="15" t="s">
        <v>1101</v>
      </c>
    </row>
    <row r="5" spans="1:4" s="15" customFormat="1" x14ac:dyDescent="0.3">
      <c r="A5" s="15">
        <v>1</v>
      </c>
      <c r="B5" s="15" t="s">
        <v>828</v>
      </c>
      <c r="C5" s="15" t="s">
        <v>673</v>
      </c>
      <c r="D5" s="15" t="s">
        <v>1101</v>
      </c>
    </row>
    <row r="6" spans="1:4" s="15" customFormat="1" x14ac:dyDescent="0.3">
      <c r="A6" s="15">
        <v>1</v>
      </c>
      <c r="B6" s="15" t="s">
        <v>828</v>
      </c>
      <c r="C6" s="15" t="s">
        <v>917</v>
      </c>
      <c r="D6" s="15" t="s">
        <v>1101</v>
      </c>
    </row>
    <row r="7" spans="1:4" s="15" customFormat="1" x14ac:dyDescent="0.3">
      <c r="A7" s="15">
        <v>1</v>
      </c>
      <c r="B7" s="15" t="s">
        <v>828</v>
      </c>
      <c r="C7" s="15" t="s">
        <v>918</v>
      </c>
      <c r="D7" s="15" t="s">
        <v>1101</v>
      </c>
    </row>
    <row r="8" spans="1:4" s="15" customFormat="1" x14ac:dyDescent="0.3">
      <c r="A8" s="15">
        <v>1</v>
      </c>
      <c r="B8" s="15" t="s">
        <v>828</v>
      </c>
      <c r="C8" s="15" t="s">
        <v>1089</v>
      </c>
      <c r="D8" s="15" t="s">
        <v>1101</v>
      </c>
    </row>
    <row r="9" spans="1:4" s="15" customFormat="1" x14ac:dyDescent="0.3">
      <c r="A9" s="15">
        <v>1</v>
      </c>
      <c r="B9" s="15" t="s">
        <v>828</v>
      </c>
      <c r="C9" s="15" t="s">
        <v>706</v>
      </c>
      <c r="D9" s="15" t="s">
        <v>1101</v>
      </c>
    </row>
    <row r="10" spans="1:4" s="15" customFormat="1" x14ac:dyDescent="0.3">
      <c r="A10" s="15">
        <v>1</v>
      </c>
      <c r="B10" s="15" t="s">
        <v>828</v>
      </c>
      <c r="C10" s="15" t="s">
        <v>830</v>
      </c>
      <c r="D10" s="15" t="s">
        <v>1101</v>
      </c>
    </row>
    <row r="11" spans="1:4" s="15" customFormat="1" x14ac:dyDescent="0.3">
      <c r="A11" s="15">
        <v>1</v>
      </c>
      <c r="B11" s="15" t="s">
        <v>828</v>
      </c>
      <c r="C11" s="15" t="s">
        <v>734</v>
      </c>
      <c r="D11" s="15" t="s">
        <v>1101</v>
      </c>
    </row>
    <row r="12" spans="1:4" s="15" customFormat="1" x14ac:dyDescent="0.3">
      <c r="A12" s="15">
        <v>2</v>
      </c>
      <c r="B12" s="15" t="s">
        <v>783</v>
      </c>
      <c r="C12" s="15" t="s">
        <v>670</v>
      </c>
      <c r="D12" s="15" t="s">
        <v>1101</v>
      </c>
    </row>
    <row r="13" spans="1:4" s="15" customFormat="1" x14ac:dyDescent="0.3">
      <c r="A13" s="15">
        <v>2</v>
      </c>
      <c r="B13" s="15" t="s">
        <v>783</v>
      </c>
      <c r="C13" s="15" t="s">
        <v>723</v>
      </c>
      <c r="D13" s="15" t="s">
        <v>1101</v>
      </c>
    </row>
    <row r="14" spans="1:4" s="15" customFormat="1" x14ac:dyDescent="0.3">
      <c r="A14" s="15">
        <v>2</v>
      </c>
      <c r="B14" s="15" t="s">
        <v>783</v>
      </c>
      <c r="C14" s="15" t="s">
        <v>916</v>
      </c>
      <c r="D14" s="15" t="s">
        <v>1101</v>
      </c>
    </row>
    <row r="15" spans="1:4" s="15" customFormat="1" x14ac:dyDescent="0.3">
      <c r="A15" s="15">
        <v>2</v>
      </c>
      <c r="B15" s="15" t="s">
        <v>783</v>
      </c>
      <c r="C15" s="15" t="s">
        <v>719</v>
      </c>
      <c r="D15" s="15" t="s">
        <v>1101</v>
      </c>
    </row>
    <row r="16" spans="1:4" s="15" customFormat="1" x14ac:dyDescent="0.3">
      <c r="A16" s="15">
        <v>2</v>
      </c>
      <c r="B16" s="15" t="s">
        <v>783</v>
      </c>
      <c r="C16" s="15" t="s">
        <v>830</v>
      </c>
      <c r="D16" s="15" t="s">
        <v>1101</v>
      </c>
    </row>
    <row r="17" spans="1:4" s="15" customFormat="1" x14ac:dyDescent="0.3">
      <c r="A17" s="15">
        <v>3</v>
      </c>
      <c r="B17" s="15" t="s">
        <v>810</v>
      </c>
      <c r="C17" s="15" t="s">
        <v>890</v>
      </c>
      <c r="D17" s="15" t="s">
        <v>1101</v>
      </c>
    </row>
    <row r="18" spans="1:4" s="15" customFormat="1" x14ac:dyDescent="0.3">
      <c r="A18" s="15">
        <v>3</v>
      </c>
      <c r="B18" s="15" t="s">
        <v>810</v>
      </c>
      <c r="C18" s="15" t="s">
        <v>891</v>
      </c>
      <c r="D18" s="15" t="s">
        <v>1101</v>
      </c>
    </row>
    <row r="19" spans="1:4" s="15" customFormat="1" x14ac:dyDescent="0.3">
      <c r="A19" s="15">
        <v>3</v>
      </c>
      <c r="B19" s="15" t="s">
        <v>810</v>
      </c>
      <c r="C19" s="15" t="s">
        <v>887</v>
      </c>
      <c r="D19" s="15" t="s">
        <v>1101</v>
      </c>
    </row>
    <row r="20" spans="1:4" s="15" customFormat="1" x14ac:dyDescent="0.3">
      <c r="A20" s="15">
        <v>3</v>
      </c>
      <c r="B20" s="15" t="s">
        <v>810</v>
      </c>
      <c r="C20" s="15" t="s">
        <v>888</v>
      </c>
      <c r="D20" s="15" t="s">
        <v>1101</v>
      </c>
    </row>
    <row r="21" spans="1:4" s="15" customFormat="1" x14ac:dyDescent="0.3">
      <c r="A21" s="15">
        <v>3</v>
      </c>
      <c r="B21" s="15" t="s">
        <v>810</v>
      </c>
      <c r="C21" s="15" t="s">
        <v>889</v>
      </c>
      <c r="D21" s="15" t="s">
        <v>1101</v>
      </c>
    </row>
    <row r="22" spans="1:4" s="15" customFormat="1" x14ac:dyDescent="0.3">
      <c r="A22" s="15">
        <v>3</v>
      </c>
      <c r="B22" s="15" t="s">
        <v>810</v>
      </c>
      <c r="C22" s="15" t="s">
        <v>811</v>
      </c>
      <c r="D22" s="15" t="s">
        <v>1101</v>
      </c>
    </row>
    <row r="23" spans="1:4" s="15" customFormat="1" x14ac:dyDescent="0.3">
      <c r="A23" s="15">
        <v>3</v>
      </c>
      <c r="B23" s="15" t="s">
        <v>810</v>
      </c>
      <c r="C23" s="15" t="s">
        <v>812</v>
      </c>
      <c r="D23" s="15" t="s">
        <v>1101</v>
      </c>
    </row>
    <row r="24" spans="1:4" s="15" customFormat="1" x14ac:dyDescent="0.3">
      <c r="A24" s="15">
        <v>3</v>
      </c>
      <c r="B24" s="15" t="s">
        <v>810</v>
      </c>
      <c r="C24" s="15" t="s">
        <v>706</v>
      </c>
      <c r="D24" s="15" t="s">
        <v>1101</v>
      </c>
    </row>
    <row r="25" spans="1:4" s="19" customFormat="1" x14ac:dyDescent="0.3">
      <c r="A25" s="19">
        <v>4</v>
      </c>
      <c r="B25" s="19" t="s">
        <v>831</v>
      </c>
      <c r="C25" s="19" t="s">
        <v>1107</v>
      </c>
      <c r="D25" s="19" t="s">
        <v>1101</v>
      </c>
    </row>
    <row r="26" spans="1:4" s="19" customFormat="1" x14ac:dyDescent="0.3">
      <c r="A26" s="19">
        <v>4</v>
      </c>
      <c r="B26" s="19" t="s">
        <v>831</v>
      </c>
      <c r="C26" s="19" t="s">
        <v>1108</v>
      </c>
      <c r="D26" s="19" t="s">
        <v>1101</v>
      </c>
    </row>
    <row r="27" spans="1:4" s="19" customFormat="1" x14ac:dyDescent="0.3">
      <c r="A27" s="19">
        <v>4</v>
      </c>
      <c r="B27" s="19" t="s">
        <v>831</v>
      </c>
      <c r="C27" s="19" t="s">
        <v>880</v>
      </c>
      <c r="D27" s="19" t="s">
        <v>1101</v>
      </c>
    </row>
    <row r="28" spans="1:4" s="19" customFormat="1" x14ac:dyDescent="0.3">
      <c r="A28" s="19">
        <v>4</v>
      </c>
      <c r="B28" s="19" t="s">
        <v>831</v>
      </c>
      <c r="C28" s="19" t="s">
        <v>881</v>
      </c>
      <c r="D28" s="19" t="s">
        <v>1101</v>
      </c>
    </row>
    <row r="29" spans="1:4" s="19" customFormat="1" x14ac:dyDescent="0.3">
      <c r="A29" s="19">
        <v>4</v>
      </c>
      <c r="B29" s="19" t="s">
        <v>831</v>
      </c>
      <c r="C29" s="19" t="s">
        <v>1109</v>
      </c>
      <c r="D29" s="19" t="s">
        <v>1101</v>
      </c>
    </row>
    <row r="30" spans="1:4" s="19" customFormat="1" x14ac:dyDescent="0.3">
      <c r="A30" s="19">
        <v>4</v>
      </c>
      <c r="B30" s="19" t="s">
        <v>831</v>
      </c>
      <c r="C30" s="19" t="s">
        <v>723</v>
      </c>
      <c r="D30" s="19" t="s">
        <v>1101</v>
      </c>
    </row>
    <row r="31" spans="1:4" s="19" customFormat="1" x14ac:dyDescent="0.3">
      <c r="A31" s="19">
        <v>4</v>
      </c>
      <c r="B31" s="19" t="s">
        <v>831</v>
      </c>
      <c r="C31" s="19" t="s">
        <v>832</v>
      </c>
      <c r="D31" s="19" t="s">
        <v>1101</v>
      </c>
    </row>
    <row r="32" spans="1:4" s="19" customFormat="1" x14ac:dyDescent="0.3">
      <c r="A32" s="19">
        <v>4</v>
      </c>
      <c r="B32" s="19" t="s">
        <v>831</v>
      </c>
      <c r="C32" s="19" t="s">
        <v>825</v>
      </c>
      <c r="D32" s="19" t="s">
        <v>1101</v>
      </c>
    </row>
    <row r="33" spans="1:4" s="19" customFormat="1" x14ac:dyDescent="0.3">
      <c r="A33" s="19">
        <v>4</v>
      </c>
      <c r="B33" s="19" t="s">
        <v>831</v>
      </c>
      <c r="C33" s="19" t="s">
        <v>826</v>
      </c>
      <c r="D33" s="19" t="s">
        <v>1101</v>
      </c>
    </row>
    <row r="34" spans="1:4" s="19" customFormat="1" x14ac:dyDescent="0.3">
      <c r="A34" s="19">
        <v>4</v>
      </c>
      <c r="B34" s="19" t="s">
        <v>831</v>
      </c>
      <c r="C34" s="19" t="s">
        <v>833</v>
      </c>
      <c r="D34" s="19" t="s">
        <v>1101</v>
      </c>
    </row>
    <row r="35" spans="1:4" s="19" customFormat="1" x14ac:dyDescent="0.3">
      <c r="A35" s="19">
        <v>4</v>
      </c>
      <c r="B35" s="19" t="s">
        <v>831</v>
      </c>
      <c r="C35" s="19" t="s">
        <v>834</v>
      </c>
      <c r="D35" s="19" t="s">
        <v>1101</v>
      </c>
    </row>
    <row r="36" spans="1:4" s="19" customFormat="1" x14ac:dyDescent="0.3">
      <c r="A36" s="19">
        <v>4</v>
      </c>
      <c r="B36" s="19" t="s">
        <v>831</v>
      </c>
      <c r="C36" s="19" t="s">
        <v>745</v>
      </c>
      <c r="D36" s="19" t="s">
        <v>1101</v>
      </c>
    </row>
    <row r="37" spans="1:4" s="15" customFormat="1" x14ac:dyDescent="0.3">
      <c r="A37" s="15">
        <v>5</v>
      </c>
      <c r="B37" s="15" t="s">
        <v>882</v>
      </c>
      <c r="C37" s="15" t="s">
        <v>883</v>
      </c>
      <c r="D37" s="15" t="s">
        <v>1101</v>
      </c>
    </row>
    <row r="38" spans="1:4" s="15" customFormat="1" x14ac:dyDescent="0.3">
      <c r="A38" s="15">
        <v>5</v>
      </c>
      <c r="B38" s="15" t="s">
        <v>882</v>
      </c>
      <c r="C38" s="15" t="s">
        <v>670</v>
      </c>
      <c r="D38" s="15" t="s">
        <v>1101</v>
      </c>
    </row>
    <row r="39" spans="1:4" s="15" customFormat="1" ht="13.8" customHeight="1" x14ac:dyDescent="0.3">
      <c r="A39" s="15">
        <v>6</v>
      </c>
      <c r="B39" s="15" t="s">
        <v>884</v>
      </c>
      <c r="C39" s="15" t="s">
        <v>883</v>
      </c>
      <c r="D39" s="15" t="s">
        <v>1101</v>
      </c>
    </row>
    <row r="40" spans="1:4" s="15" customFormat="1" x14ac:dyDescent="0.3">
      <c r="A40" s="15">
        <v>6</v>
      </c>
      <c r="B40" s="15" t="s">
        <v>884</v>
      </c>
      <c r="C40" s="15" t="s">
        <v>885</v>
      </c>
      <c r="D40" s="15" t="s">
        <v>1101</v>
      </c>
    </row>
    <row r="41" spans="1:4" s="15" customFormat="1" x14ac:dyDescent="0.3">
      <c r="A41" s="15">
        <v>7</v>
      </c>
      <c r="B41" s="15" t="s">
        <v>871</v>
      </c>
      <c r="C41" s="15" t="s">
        <v>670</v>
      </c>
      <c r="D41" s="15" t="s">
        <v>1101</v>
      </c>
    </row>
    <row r="42" spans="1:4" s="15" customFormat="1" x14ac:dyDescent="0.3">
      <c r="A42" s="15">
        <v>7</v>
      </c>
      <c r="B42" s="15" t="s">
        <v>871</v>
      </c>
      <c r="C42" s="15" t="s">
        <v>716</v>
      </c>
      <c r="D42" s="15" t="s">
        <v>1101</v>
      </c>
    </row>
    <row r="43" spans="1:4" s="15" customFormat="1" x14ac:dyDescent="0.3">
      <c r="A43" s="15">
        <v>7</v>
      </c>
      <c r="B43" s="15" t="s">
        <v>871</v>
      </c>
      <c r="C43" s="15" t="s">
        <v>872</v>
      </c>
      <c r="D43" s="15" t="s">
        <v>1101</v>
      </c>
    </row>
    <row r="44" spans="1:4" s="15" customFormat="1" x14ac:dyDescent="0.3">
      <c r="A44" s="15">
        <v>7</v>
      </c>
      <c r="B44" s="15" t="s">
        <v>871</v>
      </c>
      <c r="C44" s="15" t="s">
        <v>1110</v>
      </c>
      <c r="D44" s="15" t="s">
        <v>1101</v>
      </c>
    </row>
    <row r="45" spans="1:4" s="15" customFormat="1" x14ac:dyDescent="0.3">
      <c r="A45" s="15">
        <v>7</v>
      </c>
      <c r="B45" s="15" t="s">
        <v>871</v>
      </c>
      <c r="C45" s="15" t="s">
        <v>873</v>
      </c>
      <c r="D45" s="15" t="s">
        <v>1101</v>
      </c>
    </row>
    <row r="46" spans="1:4" s="15" customFormat="1" x14ac:dyDescent="0.3">
      <c r="A46" s="15">
        <v>7</v>
      </c>
      <c r="B46" s="15" t="s">
        <v>871</v>
      </c>
      <c r="C46" s="15" t="s">
        <v>695</v>
      </c>
      <c r="D46" s="15" t="s">
        <v>1101</v>
      </c>
    </row>
    <row r="47" spans="1:4" s="15" customFormat="1" x14ac:dyDescent="0.3">
      <c r="A47" s="15">
        <v>7</v>
      </c>
      <c r="B47" s="15" t="s">
        <v>871</v>
      </c>
      <c r="C47" s="15" t="s">
        <v>874</v>
      </c>
      <c r="D47" s="15" t="s">
        <v>1101</v>
      </c>
    </row>
    <row r="48" spans="1:4" s="15" customFormat="1" x14ac:dyDescent="0.3">
      <c r="A48" s="15">
        <v>7</v>
      </c>
      <c r="B48" s="15" t="s">
        <v>871</v>
      </c>
      <c r="C48" s="15" t="s">
        <v>875</v>
      </c>
      <c r="D48" s="15" t="s">
        <v>1101</v>
      </c>
    </row>
    <row r="49" spans="1:4" s="15" customFormat="1" x14ac:dyDescent="0.3">
      <c r="A49" s="15">
        <v>7</v>
      </c>
      <c r="B49" s="15" t="s">
        <v>871</v>
      </c>
      <c r="C49" s="15" t="s">
        <v>876</v>
      </c>
      <c r="D49" s="15" t="s">
        <v>1101</v>
      </c>
    </row>
    <row r="50" spans="1:4" s="15" customFormat="1" x14ac:dyDescent="0.3">
      <c r="A50" s="15">
        <v>7</v>
      </c>
      <c r="B50" s="15" t="s">
        <v>871</v>
      </c>
      <c r="C50" s="15" t="s">
        <v>877</v>
      </c>
      <c r="D50" s="15" t="s">
        <v>1101</v>
      </c>
    </row>
    <row r="51" spans="1:4" s="15" customFormat="1" x14ac:dyDescent="0.3">
      <c r="A51" s="15">
        <v>7</v>
      </c>
      <c r="B51" s="15" t="s">
        <v>871</v>
      </c>
      <c r="C51" s="15" t="s">
        <v>878</v>
      </c>
      <c r="D51" s="15" t="s">
        <v>1101</v>
      </c>
    </row>
    <row r="52" spans="1:4" s="15" customFormat="1" x14ac:dyDescent="0.3">
      <c r="A52" s="15">
        <v>7</v>
      </c>
      <c r="B52" s="15" t="s">
        <v>871</v>
      </c>
      <c r="C52" s="15" t="s">
        <v>825</v>
      </c>
      <c r="D52" s="15" t="s">
        <v>1101</v>
      </c>
    </row>
    <row r="53" spans="1:4" s="15" customFormat="1" x14ac:dyDescent="0.3">
      <c r="A53" s="15">
        <v>7</v>
      </c>
      <c r="B53" s="15" t="s">
        <v>871</v>
      </c>
      <c r="C53" s="15" t="s">
        <v>826</v>
      </c>
      <c r="D53" s="15" t="s">
        <v>1101</v>
      </c>
    </row>
    <row r="54" spans="1:4" s="15" customFormat="1" x14ac:dyDescent="0.3">
      <c r="A54" s="15">
        <v>7</v>
      </c>
      <c r="B54" s="15" t="s">
        <v>871</v>
      </c>
      <c r="C54" s="15" t="s">
        <v>879</v>
      </c>
      <c r="D54" s="15" t="s">
        <v>1101</v>
      </c>
    </row>
    <row r="55" spans="1:4" s="15" customFormat="1" x14ac:dyDescent="0.3">
      <c r="A55" s="15">
        <v>7</v>
      </c>
      <c r="B55" s="15" t="s">
        <v>871</v>
      </c>
      <c r="C55" s="15" t="s">
        <v>745</v>
      </c>
      <c r="D55" s="15" t="s">
        <v>1101</v>
      </c>
    </row>
    <row r="56" spans="1:4" s="15" customFormat="1" x14ac:dyDescent="0.3">
      <c r="A56" s="15">
        <v>7</v>
      </c>
      <c r="B56" s="15" t="s">
        <v>871</v>
      </c>
      <c r="C56" s="15" t="s">
        <v>880</v>
      </c>
      <c r="D56" s="15" t="s">
        <v>1101</v>
      </c>
    </row>
    <row r="57" spans="1:4" s="15" customFormat="1" x14ac:dyDescent="0.3">
      <c r="A57" s="15">
        <v>7</v>
      </c>
      <c r="B57" s="15" t="s">
        <v>871</v>
      </c>
      <c r="C57" s="15" t="s">
        <v>881</v>
      </c>
      <c r="D57" s="15" t="s">
        <v>1101</v>
      </c>
    </row>
    <row r="58" spans="1:4" s="19" customFormat="1" x14ac:dyDescent="0.3">
      <c r="A58" s="19">
        <v>8</v>
      </c>
      <c r="B58" s="19" t="s">
        <v>829</v>
      </c>
      <c r="C58" s="19" t="s">
        <v>723</v>
      </c>
      <c r="D58" s="19" t="s">
        <v>1101</v>
      </c>
    </row>
    <row r="59" spans="1:4" s="19" customFormat="1" x14ac:dyDescent="0.3">
      <c r="A59" s="19">
        <v>8</v>
      </c>
      <c r="B59" s="19" t="s">
        <v>829</v>
      </c>
      <c r="C59" s="19" t="s">
        <v>678</v>
      </c>
      <c r="D59" s="19" t="s">
        <v>1101</v>
      </c>
    </row>
    <row r="60" spans="1:4" s="19" customFormat="1" x14ac:dyDescent="0.3">
      <c r="A60" s="19">
        <v>9</v>
      </c>
      <c r="B60" s="19" t="s">
        <v>979</v>
      </c>
      <c r="C60" s="19" t="s">
        <v>980</v>
      </c>
      <c r="D60" s="19" t="s">
        <v>1101</v>
      </c>
    </row>
    <row r="61" spans="1:4" s="19" customFormat="1" x14ac:dyDescent="0.3">
      <c r="A61" s="19">
        <v>9</v>
      </c>
      <c r="B61" s="19" t="s">
        <v>979</v>
      </c>
      <c r="C61" s="19" t="s">
        <v>719</v>
      </c>
      <c r="D61" s="19" t="s">
        <v>1101</v>
      </c>
    </row>
    <row r="62" spans="1:4" s="19" customFormat="1" x14ac:dyDescent="0.3">
      <c r="A62" s="19">
        <v>9</v>
      </c>
      <c r="B62" s="19" t="s">
        <v>979</v>
      </c>
      <c r="C62" s="19" t="s">
        <v>1111</v>
      </c>
      <c r="D62" s="19" t="s">
        <v>1101</v>
      </c>
    </row>
    <row r="63" spans="1:4" s="15" customFormat="1" x14ac:dyDescent="0.3">
      <c r="A63" s="15">
        <v>10</v>
      </c>
      <c r="B63" s="15" t="s">
        <v>738</v>
      </c>
      <c r="C63" s="15" t="s">
        <v>733</v>
      </c>
      <c r="D63" s="15" t="s">
        <v>1101</v>
      </c>
    </row>
    <row r="64" spans="1:4" s="15" customFormat="1" x14ac:dyDescent="0.3">
      <c r="A64" s="15">
        <v>10</v>
      </c>
      <c r="B64" s="15" t="s">
        <v>738</v>
      </c>
      <c r="C64" s="15" t="s">
        <v>739</v>
      </c>
      <c r="D64" s="15" t="s">
        <v>1101</v>
      </c>
    </row>
    <row r="65" spans="1:4" s="15" customFormat="1" x14ac:dyDescent="0.3">
      <c r="A65" s="15">
        <v>10</v>
      </c>
      <c r="B65" s="15" t="s">
        <v>738</v>
      </c>
      <c r="C65" s="15" t="s">
        <v>740</v>
      </c>
      <c r="D65" s="15" t="s">
        <v>1101</v>
      </c>
    </row>
    <row r="66" spans="1:4" s="15" customFormat="1" x14ac:dyDescent="0.3">
      <c r="A66" s="15">
        <v>10</v>
      </c>
      <c r="B66" s="15" t="s">
        <v>738</v>
      </c>
      <c r="C66" s="15" t="s">
        <v>694</v>
      </c>
      <c r="D66" s="15" t="s">
        <v>1101</v>
      </c>
    </row>
    <row r="67" spans="1:4" s="15" customFormat="1" x14ac:dyDescent="0.3">
      <c r="A67" s="15">
        <v>10</v>
      </c>
      <c r="B67" s="15" t="s">
        <v>738</v>
      </c>
      <c r="C67" s="15" t="s">
        <v>719</v>
      </c>
      <c r="D67" s="15" t="s">
        <v>1101</v>
      </c>
    </row>
    <row r="68" spans="1:4" s="15" customFormat="1" x14ac:dyDescent="0.3">
      <c r="A68" s="15">
        <v>10</v>
      </c>
      <c r="B68" s="15" t="s">
        <v>738</v>
      </c>
      <c r="C68" s="15" t="s">
        <v>692</v>
      </c>
      <c r="D68" s="15" t="s">
        <v>1101</v>
      </c>
    </row>
    <row r="69" spans="1:4" s="15" customFormat="1" x14ac:dyDescent="0.3">
      <c r="A69" s="15">
        <v>10</v>
      </c>
      <c r="B69" s="15" t="s">
        <v>738</v>
      </c>
      <c r="C69" s="15" t="s">
        <v>707</v>
      </c>
      <c r="D69" s="15" t="s">
        <v>1101</v>
      </c>
    </row>
    <row r="70" spans="1:4" s="15" customFormat="1" x14ac:dyDescent="0.3">
      <c r="A70" s="15">
        <v>10</v>
      </c>
      <c r="B70" s="15" t="s">
        <v>738</v>
      </c>
      <c r="C70" s="15" t="s">
        <v>706</v>
      </c>
      <c r="D70" s="15" t="s">
        <v>1101</v>
      </c>
    </row>
    <row r="71" spans="1:4" s="15" customFormat="1" x14ac:dyDescent="0.3">
      <c r="A71" s="15">
        <v>10</v>
      </c>
      <c r="B71" s="15" t="s">
        <v>738</v>
      </c>
      <c r="C71" s="15" t="s">
        <v>741</v>
      </c>
      <c r="D71" s="15" t="s">
        <v>1101</v>
      </c>
    </row>
    <row r="72" spans="1:4" s="15" customFormat="1" x14ac:dyDescent="0.3">
      <c r="A72" s="15">
        <v>10</v>
      </c>
      <c r="B72" s="15" t="s">
        <v>738</v>
      </c>
      <c r="C72" s="15" t="s">
        <v>694</v>
      </c>
      <c r="D72" s="15" t="s">
        <v>1101</v>
      </c>
    </row>
    <row r="73" spans="1:4" s="19" customFormat="1" x14ac:dyDescent="0.3">
      <c r="A73" s="19">
        <v>11</v>
      </c>
      <c r="B73" s="19" t="s">
        <v>911</v>
      </c>
      <c r="C73" s="19" t="s">
        <v>740</v>
      </c>
      <c r="D73" s="19" t="s">
        <v>1101</v>
      </c>
    </row>
    <row r="74" spans="1:4" s="19" customFormat="1" x14ac:dyDescent="0.3">
      <c r="A74" s="19">
        <v>11</v>
      </c>
      <c r="B74" s="19" t="s">
        <v>911</v>
      </c>
      <c r="C74" s="19" t="s">
        <v>678</v>
      </c>
      <c r="D74" s="19" t="s">
        <v>1101</v>
      </c>
    </row>
    <row r="75" spans="1:4" s="19" customFormat="1" x14ac:dyDescent="0.3">
      <c r="A75" s="19">
        <v>11</v>
      </c>
      <c r="B75" s="19" t="s">
        <v>911</v>
      </c>
      <c r="C75" s="19" t="s">
        <v>723</v>
      </c>
      <c r="D75" s="19" t="s">
        <v>1101</v>
      </c>
    </row>
    <row r="76" spans="1:4" s="19" customFormat="1" x14ac:dyDescent="0.3">
      <c r="A76" s="19">
        <v>11</v>
      </c>
      <c r="B76" s="19" t="s">
        <v>911</v>
      </c>
      <c r="C76" s="19" t="s">
        <v>830</v>
      </c>
      <c r="D76" s="19" t="s">
        <v>1101</v>
      </c>
    </row>
    <row r="77" spans="1:4" s="19" customFormat="1" x14ac:dyDescent="0.3">
      <c r="A77" s="19">
        <v>12</v>
      </c>
      <c r="B77" s="19" t="s">
        <v>1127</v>
      </c>
      <c r="C77" s="19" t="s">
        <v>678</v>
      </c>
      <c r="D77" s="19" t="s">
        <v>1101</v>
      </c>
    </row>
    <row r="78" spans="1:4" s="19" customFormat="1" x14ac:dyDescent="0.3">
      <c r="A78" s="19">
        <v>12</v>
      </c>
      <c r="B78" s="19" t="s">
        <v>1127</v>
      </c>
      <c r="C78" s="19" t="s">
        <v>673</v>
      </c>
      <c r="D78" s="19" t="s">
        <v>1101</v>
      </c>
    </row>
    <row r="79" spans="1:4" s="15" customFormat="1" x14ac:dyDescent="0.3">
      <c r="A79" s="15">
        <v>13</v>
      </c>
      <c r="B79" s="15" t="s">
        <v>742</v>
      </c>
      <c r="C79" s="15" t="s">
        <v>743</v>
      </c>
      <c r="D79" s="15" t="s">
        <v>1101</v>
      </c>
    </row>
    <row r="80" spans="1:4" s="15" customFormat="1" x14ac:dyDescent="0.3">
      <c r="A80" s="15">
        <v>13</v>
      </c>
      <c r="B80" s="15" t="s">
        <v>742</v>
      </c>
      <c r="C80" s="15" t="s">
        <v>723</v>
      </c>
      <c r="D80" s="15" t="s">
        <v>1101</v>
      </c>
    </row>
    <row r="81" spans="1:4" s="15" customFormat="1" x14ac:dyDescent="0.3">
      <c r="A81" s="15">
        <v>13</v>
      </c>
      <c r="B81" s="15" t="s">
        <v>742</v>
      </c>
      <c r="C81" s="15" t="s">
        <v>744</v>
      </c>
      <c r="D81" s="15" t="s">
        <v>1101</v>
      </c>
    </row>
    <row r="82" spans="1:4" s="15" customFormat="1" x14ac:dyDescent="0.3">
      <c r="A82" s="15">
        <v>13</v>
      </c>
      <c r="B82" s="15" t="s">
        <v>742</v>
      </c>
      <c r="C82" s="15" t="s">
        <v>716</v>
      </c>
      <c r="D82" s="15" t="s">
        <v>1101</v>
      </c>
    </row>
    <row r="83" spans="1:4" s="15" customFormat="1" x14ac:dyDescent="0.3">
      <c r="A83" s="15">
        <v>13</v>
      </c>
      <c r="B83" s="15" t="s">
        <v>742</v>
      </c>
      <c r="C83" s="15" t="s">
        <v>745</v>
      </c>
      <c r="D83" s="15" t="s">
        <v>1101</v>
      </c>
    </row>
    <row r="84" spans="1:4" s="15" customFormat="1" x14ac:dyDescent="0.3">
      <c r="A84" s="15">
        <v>13</v>
      </c>
      <c r="B84" s="15" t="s">
        <v>742</v>
      </c>
      <c r="C84" s="15" t="s">
        <v>670</v>
      </c>
      <c r="D84" s="15" t="s">
        <v>1101</v>
      </c>
    </row>
    <row r="85" spans="1:4" s="15" customFormat="1" x14ac:dyDescent="0.3">
      <c r="A85" s="15">
        <v>14</v>
      </c>
      <c r="B85" s="15" t="s">
        <v>903</v>
      </c>
      <c r="C85" s="15" t="s">
        <v>670</v>
      </c>
      <c r="D85" s="15" t="s">
        <v>1101</v>
      </c>
    </row>
    <row r="86" spans="1:4" s="15" customFormat="1" x14ac:dyDescent="0.3">
      <c r="A86" s="15">
        <v>14</v>
      </c>
      <c r="B86" s="15" t="s">
        <v>903</v>
      </c>
      <c r="C86" s="15" t="s">
        <v>791</v>
      </c>
      <c r="D86" s="15" t="s">
        <v>1101</v>
      </c>
    </row>
    <row r="87" spans="1:4" s="15" customFormat="1" x14ac:dyDescent="0.3">
      <c r="A87" s="15">
        <v>14</v>
      </c>
      <c r="B87" s="15" t="s">
        <v>903</v>
      </c>
      <c r="C87" s="15" t="s">
        <v>790</v>
      </c>
      <c r="D87" s="15" t="s">
        <v>1101</v>
      </c>
    </row>
    <row r="88" spans="1:4" s="15" customFormat="1" x14ac:dyDescent="0.3">
      <c r="A88" s="15">
        <v>14</v>
      </c>
      <c r="B88" s="15" t="s">
        <v>903</v>
      </c>
      <c r="C88" s="15" t="s">
        <v>904</v>
      </c>
      <c r="D88" s="15" t="s">
        <v>1101</v>
      </c>
    </row>
    <row r="89" spans="1:4" s="15" customFormat="1" x14ac:dyDescent="0.3">
      <c r="A89" s="15">
        <v>15</v>
      </c>
      <c r="B89" s="15" t="s">
        <v>746</v>
      </c>
      <c r="C89" s="15" t="s">
        <v>747</v>
      </c>
      <c r="D89" s="15" t="s">
        <v>1101</v>
      </c>
    </row>
    <row r="90" spans="1:4" s="15" customFormat="1" x14ac:dyDescent="0.3">
      <c r="A90" s="15">
        <v>15</v>
      </c>
      <c r="B90" s="15" t="s">
        <v>746</v>
      </c>
      <c r="C90" s="15" t="s">
        <v>1112</v>
      </c>
      <c r="D90" s="15" t="s">
        <v>1101</v>
      </c>
    </row>
    <row r="91" spans="1:4" s="15" customFormat="1" x14ac:dyDescent="0.3">
      <c r="A91" s="15">
        <v>15</v>
      </c>
      <c r="B91" s="15" t="s">
        <v>746</v>
      </c>
      <c r="C91" s="15" t="s">
        <v>748</v>
      </c>
      <c r="D91" s="15" t="s">
        <v>1101</v>
      </c>
    </row>
    <row r="92" spans="1:4" s="15" customFormat="1" x14ac:dyDescent="0.3">
      <c r="A92" s="15">
        <v>15</v>
      </c>
      <c r="B92" s="15" t="s">
        <v>746</v>
      </c>
      <c r="C92" s="15" t="s">
        <v>734</v>
      </c>
      <c r="D92" s="15" t="s">
        <v>1101</v>
      </c>
    </row>
    <row r="93" spans="1:4" s="15" customFormat="1" x14ac:dyDescent="0.3">
      <c r="A93" s="15">
        <v>15</v>
      </c>
      <c r="B93" s="15" t="s">
        <v>746</v>
      </c>
      <c r="C93" s="15" t="s">
        <v>749</v>
      </c>
      <c r="D93" s="15" t="s">
        <v>1101</v>
      </c>
    </row>
    <row r="94" spans="1:4" s="15" customFormat="1" x14ac:dyDescent="0.3">
      <c r="A94" s="15">
        <v>15</v>
      </c>
      <c r="B94" s="15" t="s">
        <v>746</v>
      </c>
      <c r="C94" s="15" t="s">
        <v>694</v>
      </c>
      <c r="D94" s="15" t="s">
        <v>1101</v>
      </c>
    </row>
    <row r="95" spans="1:4" s="15" customFormat="1" x14ac:dyDescent="0.3">
      <c r="A95" s="15">
        <v>15</v>
      </c>
      <c r="B95" s="15" t="s">
        <v>746</v>
      </c>
      <c r="C95" s="15" t="s">
        <v>692</v>
      </c>
      <c r="D95" s="15" t="s">
        <v>1101</v>
      </c>
    </row>
    <row r="96" spans="1:4" s="15" customFormat="1" x14ac:dyDescent="0.3">
      <c r="A96" s="15">
        <v>15</v>
      </c>
      <c r="B96" s="15" t="s">
        <v>746</v>
      </c>
      <c r="C96" s="15" t="s">
        <v>733</v>
      </c>
      <c r="D96" s="15" t="s">
        <v>1101</v>
      </c>
    </row>
    <row r="97" spans="1:4" s="15" customFormat="1" x14ac:dyDescent="0.3">
      <c r="A97" s="15">
        <v>16</v>
      </c>
      <c r="B97" s="15" t="s">
        <v>772</v>
      </c>
      <c r="C97" s="15" t="s">
        <v>773</v>
      </c>
      <c r="D97" s="15" t="s">
        <v>1101</v>
      </c>
    </row>
    <row r="98" spans="1:4" s="15" customFormat="1" x14ac:dyDescent="0.3">
      <c r="A98" s="15">
        <v>16</v>
      </c>
      <c r="B98" s="15" t="s">
        <v>772</v>
      </c>
      <c r="C98" s="15" t="s">
        <v>694</v>
      </c>
      <c r="D98" s="15" t="s">
        <v>1101</v>
      </c>
    </row>
    <row r="99" spans="1:4" s="15" customFormat="1" x14ac:dyDescent="0.3">
      <c r="A99" s="15">
        <v>16</v>
      </c>
      <c r="B99" s="15" t="s">
        <v>772</v>
      </c>
      <c r="C99" s="15" t="s">
        <v>692</v>
      </c>
      <c r="D99" s="15" t="s">
        <v>1101</v>
      </c>
    </row>
    <row r="100" spans="1:4" s="15" customFormat="1" x14ac:dyDescent="0.3">
      <c r="A100" s="15">
        <v>16</v>
      </c>
      <c r="B100" s="15" t="s">
        <v>772</v>
      </c>
      <c r="C100" s="15" t="s">
        <v>734</v>
      </c>
      <c r="D100" s="15" t="s">
        <v>1101</v>
      </c>
    </row>
    <row r="101" spans="1:4" s="15" customFormat="1" x14ac:dyDescent="0.3">
      <c r="A101" s="15">
        <v>16</v>
      </c>
      <c r="B101" s="15" t="s">
        <v>772</v>
      </c>
      <c r="C101" s="15" t="s">
        <v>749</v>
      </c>
      <c r="D101" s="15" t="s">
        <v>1101</v>
      </c>
    </row>
    <row r="102" spans="1:4" s="15" customFormat="1" x14ac:dyDescent="0.3">
      <c r="A102" s="15">
        <v>16</v>
      </c>
      <c r="B102" s="15" t="s">
        <v>772</v>
      </c>
      <c r="C102" s="15" t="s">
        <v>733</v>
      </c>
      <c r="D102" s="15" t="s">
        <v>1101</v>
      </c>
    </row>
    <row r="103" spans="1:4" s="15" customFormat="1" x14ac:dyDescent="0.3">
      <c r="A103" s="15">
        <v>17</v>
      </c>
      <c r="B103" s="15" t="s">
        <v>789</v>
      </c>
      <c r="C103" s="15" t="s">
        <v>735</v>
      </c>
      <c r="D103" s="15" t="s">
        <v>1101</v>
      </c>
    </row>
    <row r="104" spans="1:4" s="15" customFormat="1" x14ac:dyDescent="0.3">
      <c r="A104" s="15">
        <v>17</v>
      </c>
      <c r="B104" s="15" t="s">
        <v>789</v>
      </c>
      <c r="C104" s="15" t="s">
        <v>790</v>
      </c>
      <c r="D104" s="15" t="s">
        <v>1101</v>
      </c>
    </row>
    <row r="105" spans="1:4" s="15" customFormat="1" x14ac:dyDescent="0.3">
      <c r="A105" s="15">
        <v>17</v>
      </c>
      <c r="B105" s="15" t="s">
        <v>789</v>
      </c>
      <c r="C105" s="15" t="s">
        <v>791</v>
      </c>
      <c r="D105" s="15" t="s">
        <v>1101</v>
      </c>
    </row>
    <row r="106" spans="1:4" s="15" customFormat="1" x14ac:dyDescent="0.3">
      <c r="A106" s="15">
        <v>17</v>
      </c>
      <c r="B106" s="15" t="s">
        <v>789</v>
      </c>
      <c r="C106" s="15" t="s">
        <v>792</v>
      </c>
      <c r="D106" s="15" t="s">
        <v>1101</v>
      </c>
    </row>
    <row r="107" spans="1:4" s="19" customFormat="1" x14ac:dyDescent="0.3">
      <c r="A107" s="19">
        <v>18</v>
      </c>
      <c r="B107" s="19" t="s">
        <v>794</v>
      </c>
      <c r="C107" s="19" t="s">
        <v>790</v>
      </c>
      <c r="D107" s="19" t="s">
        <v>1101</v>
      </c>
    </row>
    <row r="108" spans="1:4" s="19" customFormat="1" x14ac:dyDescent="0.3">
      <c r="A108" s="19">
        <v>18</v>
      </c>
      <c r="B108" s="19" t="s">
        <v>794</v>
      </c>
      <c r="C108" s="19" t="s">
        <v>678</v>
      </c>
      <c r="D108" s="19" t="s">
        <v>1101</v>
      </c>
    </row>
    <row r="109" spans="1:4" s="19" customFormat="1" x14ac:dyDescent="0.3">
      <c r="A109" s="19">
        <v>18</v>
      </c>
      <c r="B109" s="19" t="s">
        <v>794</v>
      </c>
      <c r="C109" s="19" t="s">
        <v>723</v>
      </c>
      <c r="D109" s="19" t="s">
        <v>1101</v>
      </c>
    </row>
    <row r="110" spans="1:4" s="19" customFormat="1" x14ac:dyDescent="0.3">
      <c r="A110" s="19">
        <v>18</v>
      </c>
      <c r="B110" s="19" t="s">
        <v>794</v>
      </c>
      <c r="C110" s="19" t="s">
        <v>676</v>
      </c>
      <c r="D110" s="19" t="s">
        <v>1101</v>
      </c>
    </row>
    <row r="111" spans="1:4" s="15" customFormat="1" x14ac:dyDescent="0.3">
      <c r="A111" s="15">
        <v>19</v>
      </c>
      <c r="B111" s="15" t="s">
        <v>1084</v>
      </c>
      <c r="C111" s="15" t="s">
        <v>670</v>
      </c>
      <c r="D111" s="15" t="s">
        <v>1101</v>
      </c>
    </row>
    <row r="112" spans="1:4" s="15" customFormat="1" x14ac:dyDescent="0.3">
      <c r="A112" s="15">
        <v>19</v>
      </c>
      <c r="B112" s="15" t="s">
        <v>1084</v>
      </c>
      <c r="C112" s="15" t="s">
        <v>695</v>
      </c>
      <c r="D112" s="15" t="s">
        <v>1101</v>
      </c>
    </row>
    <row r="113" spans="1:4" s="15" customFormat="1" x14ac:dyDescent="0.3">
      <c r="A113" s="15">
        <v>19</v>
      </c>
      <c r="B113" s="15" t="s">
        <v>1084</v>
      </c>
      <c r="C113" s="15" t="s">
        <v>1085</v>
      </c>
      <c r="D113" s="15" t="s">
        <v>1101</v>
      </c>
    </row>
    <row r="114" spans="1:4" s="15" customFormat="1" x14ac:dyDescent="0.3">
      <c r="A114" s="15">
        <v>19</v>
      </c>
      <c r="B114" s="15" t="s">
        <v>1084</v>
      </c>
      <c r="C114" s="15" t="s">
        <v>1086</v>
      </c>
      <c r="D114" s="15" t="s">
        <v>1101</v>
      </c>
    </row>
    <row r="115" spans="1:4" s="15" customFormat="1" x14ac:dyDescent="0.3">
      <c r="A115" s="15">
        <v>19</v>
      </c>
      <c r="B115" s="15" t="s">
        <v>1084</v>
      </c>
      <c r="C115" s="15" t="s">
        <v>1087</v>
      </c>
      <c r="D115" s="15" t="s">
        <v>1101</v>
      </c>
    </row>
    <row r="116" spans="1:4" s="15" customFormat="1" x14ac:dyDescent="0.3">
      <c r="A116" s="15">
        <v>20</v>
      </c>
      <c r="B116" s="15" t="s">
        <v>948</v>
      </c>
      <c r="C116" s="15" t="s">
        <v>692</v>
      </c>
      <c r="D116" s="15" t="s">
        <v>1101</v>
      </c>
    </row>
    <row r="117" spans="1:4" s="15" customFormat="1" x14ac:dyDescent="0.3">
      <c r="A117" s="15">
        <v>20</v>
      </c>
      <c r="B117" s="15" t="s">
        <v>948</v>
      </c>
      <c r="C117" s="15" t="s">
        <v>670</v>
      </c>
      <c r="D117" s="15" t="s">
        <v>1101</v>
      </c>
    </row>
    <row r="118" spans="1:4" s="15" customFormat="1" x14ac:dyDescent="0.3">
      <c r="A118" s="15">
        <v>20</v>
      </c>
      <c r="B118" s="15" t="s">
        <v>948</v>
      </c>
      <c r="C118" s="15" t="s">
        <v>752</v>
      </c>
      <c r="D118" s="15" t="s">
        <v>1101</v>
      </c>
    </row>
    <row r="119" spans="1:4" s="15" customFormat="1" x14ac:dyDescent="0.3">
      <c r="A119" s="15">
        <v>20</v>
      </c>
      <c r="B119" s="15" t="s">
        <v>948</v>
      </c>
      <c r="C119" s="15" t="s">
        <v>949</v>
      </c>
      <c r="D119" s="15" t="s">
        <v>1101</v>
      </c>
    </row>
    <row r="120" spans="1:4" s="15" customFormat="1" x14ac:dyDescent="0.3">
      <c r="A120" s="15">
        <v>20</v>
      </c>
      <c r="B120" s="15" t="s">
        <v>948</v>
      </c>
      <c r="C120" s="15" t="s">
        <v>1113</v>
      </c>
      <c r="D120" s="15" t="s">
        <v>1101</v>
      </c>
    </row>
    <row r="121" spans="1:4" s="15" customFormat="1" x14ac:dyDescent="0.3">
      <c r="A121" s="15">
        <v>20</v>
      </c>
      <c r="B121" s="15" t="s">
        <v>948</v>
      </c>
      <c r="C121" s="15" t="s">
        <v>1114</v>
      </c>
      <c r="D121" s="15" t="s">
        <v>1101</v>
      </c>
    </row>
    <row r="122" spans="1:4" s="15" customFormat="1" x14ac:dyDescent="0.3">
      <c r="A122" s="15">
        <v>21</v>
      </c>
      <c r="B122" s="15" t="s">
        <v>1078</v>
      </c>
      <c r="C122" s="15" t="s">
        <v>1079</v>
      </c>
      <c r="D122" s="15" t="s">
        <v>1101</v>
      </c>
    </row>
    <row r="123" spans="1:4" s="15" customFormat="1" x14ac:dyDescent="0.3">
      <c r="A123" s="15">
        <v>21</v>
      </c>
      <c r="B123" s="15" t="s">
        <v>1078</v>
      </c>
      <c r="C123" s="15" t="s">
        <v>1080</v>
      </c>
      <c r="D123" s="15" t="s">
        <v>1101</v>
      </c>
    </row>
    <row r="124" spans="1:4" s="15" customFormat="1" x14ac:dyDescent="0.3">
      <c r="A124" s="15">
        <v>21</v>
      </c>
      <c r="B124" s="15" t="s">
        <v>1078</v>
      </c>
      <c r="C124" s="15" t="s">
        <v>1081</v>
      </c>
      <c r="D124" s="15" t="s">
        <v>1101</v>
      </c>
    </row>
    <row r="125" spans="1:4" s="15" customFormat="1" x14ac:dyDescent="0.3">
      <c r="A125" s="15">
        <v>21</v>
      </c>
      <c r="B125" s="15" t="s">
        <v>1078</v>
      </c>
      <c r="C125" s="15" t="s">
        <v>1082</v>
      </c>
      <c r="D125" s="15" t="s">
        <v>1101</v>
      </c>
    </row>
    <row r="126" spans="1:4" s="15" customFormat="1" x14ac:dyDescent="0.3">
      <c r="A126" s="15">
        <v>21</v>
      </c>
      <c r="B126" s="15" t="s">
        <v>1078</v>
      </c>
      <c r="C126" s="15" t="s">
        <v>1115</v>
      </c>
      <c r="D126" s="15" t="s">
        <v>1101</v>
      </c>
    </row>
    <row r="127" spans="1:4" s="15" customFormat="1" x14ac:dyDescent="0.3">
      <c r="A127" s="15">
        <v>21</v>
      </c>
      <c r="B127" s="15" t="s">
        <v>1078</v>
      </c>
      <c r="C127" s="15" t="s">
        <v>1116</v>
      </c>
      <c r="D127" s="15" t="s">
        <v>1101</v>
      </c>
    </row>
    <row r="128" spans="1:4" s="15" customFormat="1" x14ac:dyDescent="0.3">
      <c r="A128" s="15">
        <v>22</v>
      </c>
      <c r="B128" s="15" t="s">
        <v>991</v>
      </c>
      <c r="C128" s="15" t="s">
        <v>992</v>
      </c>
      <c r="D128" s="15" t="s">
        <v>1101</v>
      </c>
    </row>
    <row r="129" spans="1:4" s="15" customFormat="1" x14ac:dyDescent="0.3">
      <c r="A129" s="15">
        <v>22</v>
      </c>
      <c r="B129" s="15" t="s">
        <v>991</v>
      </c>
      <c r="C129" s="15" t="s">
        <v>993</v>
      </c>
      <c r="D129" s="15" t="s">
        <v>1101</v>
      </c>
    </row>
    <row r="130" spans="1:4" s="15" customFormat="1" x14ac:dyDescent="0.3">
      <c r="A130" s="15">
        <v>23</v>
      </c>
      <c r="B130" s="15" t="s">
        <v>996</v>
      </c>
      <c r="C130" s="15" t="s">
        <v>992</v>
      </c>
      <c r="D130" s="15" t="s">
        <v>1101</v>
      </c>
    </row>
    <row r="131" spans="1:4" s="15" customFormat="1" x14ac:dyDescent="0.3">
      <c r="A131" s="15">
        <v>23</v>
      </c>
      <c r="B131" s="15" t="s">
        <v>996</v>
      </c>
      <c r="C131" s="15" t="s">
        <v>994</v>
      </c>
      <c r="D131" s="15" t="s">
        <v>1101</v>
      </c>
    </row>
    <row r="132" spans="1:4" s="15" customFormat="1" x14ac:dyDescent="0.3">
      <c r="A132" s="15">
        <v>23</v>
      </c>
      <c r="B132" s="15" t="s">
        <v>996</v>
      </c>
      <c r="C132" s="15" t="s">
        <v>997</v>
      </c>
      <c r="D132" s="15" t="s">
        <v>1101</v>
      </c>
    </row>
    <row r="133" spans="1:4" s="15" customFormat="1" x14ac:dyDescent="0.3">
      <c r="A133" s="15">
        <v>23</v>
      </c>
      <c r="B133" s="15" t="s">
        <v>996</v>
      </c>
      <c r="C133" s="15" t="s">
        <v>998</v>
      </c>
      <c r="D133" s="15" t="s">
        <v>1101</v>
      </c>
    </row>
    <row r="134" spans="1:4" s="15" customFormat="1" x14ac:dyDescent="0.3">
      <c r="A134" s="15">
        <v>23</v>
      </c>
      <c r="B134" s="15" t="s">
        <v>996</v>
      </c>
      <c r="C134" s="15" t="s">
        <v>734</v>
      </c>
      <c r="D134" s="15" t="s">
        <v>1101</v>
      </c>
    </row>
    <row r="135" spans="1:4" s="15" customFormat="1" x14ac:dyDescent="0.3">
      <c r="A135" s="15">
        <v>24</v>
      </c>
      <c r="B135" s="15" t="s">
        <v>897</v>
      </c>
      <c r="C135" s="15" t="s">
        <v>670</v>
      </c>
      <c r="D135" s="15" t="s">
        <v>1101</v>
      </c>
    </row>
    <row r="136" spans="1:4" s="15" customFormat="1" x14ac:dyDescent="0.3">
      <c r="A136" s="15">
        <v>24</v>
      </c>
      <c r="B136" s="15" t="s">
        <v>897</v>
      </c>
      <c r="C136" s="15" t="s">
        <v>899</v>
      </c>
      <c r="D136" s="15" t="s">
        <v>1101</v>
      </c>
    </row>
    <row r="137" spans="1:4" s="15" customFormat="1" x14ac:dyDescent="0.3">
      <c r="A137" s="15">
        <v>24</v>
      </c>
      <c r="B137" s="15" t="s">
        <v>897</v>
      </c>
      <c r="C137" s="15" t="s">
        <v>900</v>
      </c>
      <c r="D137" s="15" t="s">
        <v>1101</v>
      </c>
    </row>
    <row r="138" spans="1:4" s="15" customFormat="1" x14ac:dyDescent="0.3">
      <c r="A138" s="15">
        <v>24</v>
      </c>
      <c r="B138" s="15" t="s">
        <v>897</v>
      </c>
      <c r="C138" s="15" t="s">
        <v>741</v>
      </c>
      <c r="D138" s="15" t="s">
        <v>1101</v>
      </c>
    </row>
    <row r="139" spans="1:4" s="15" customFormat="1" x14ac:dyDescent="0.3">
      <c r="A139" s="15">
        <v>24</v>
      </c>
      <c r="B139" s="15" t="s">
        <v>897</v>
      </c>
      <c r="C139" s="15" t="s">
        <v>673</v>
      </c>
      <c r="D139" s="15" t="s">
        <v>1101</v>
      </c>
    </row>
    <row r="140" spans="1:4" s="15" customFormat="1" x14ac:dyDescent="0.3">
      <c r="A140" s="15">
        <v>25</v>
      </c>
      <c r="B140" s="15" t="s">
        <v>909</v>
      </c>
      <c r="C140" s="15" t="s">
        <v>670</v>
      </c>
      <c r="D140" s="15" t="s">
        <v>1101</v>
      </c>
    </row>
    <row r="141" spans="1:4" s="15" customFormat="1" x14ac:dyDescent="0.3">
      <c r="A141" s="15">
        <v>25</v>
      </c>
      <c r="B141" s="15" t="s">
        <v>909</v>
      </c>
      <c r="C141" s="15" t="s">
        <v>723</v>
      </c>
      <c r="D141" s="15" t="s">
        <v>1101</v>
      </c>
    </row>
    <row r="142" spans="1:4" s="15" customFormat="1" x14ac:dyDescent="0.3">
      <c r="A142" s="15">
        <v>26</v>
      </c>
      <c r="B142" s="15" t="s">
        <v>907</v>
      </c>
      <c r="C142" s="15" t="s">
        <v>733</v>
      </c>
      <c r="D142" s="15" t="s">
        <v>1101</v>
      </c>
    </row>
    <row r="143" spans="1:4" s="15" customFormat="1" x14ac:dyDescent="0.3">
      <c r="A143" s="15">
        <v>26</v>
      </c>
      <c r="B143" s="15" t="s">
        <v>907</v>
      </c>
      <c r="C143" s="15" t="s">
        <v>917</v>
      </c>
      <c r="D143" s="15" t="s">
        <v>1101</v>
      </c>
    </row>
    <row r="144" spans="1:4" s="15" customFormat="1" x14ac:dyDescent="0.3">
      <c r="A144" s="15">
        <v>26</v>
      </c>
      <c r="B144" s="15" t="s">
        <v>907</v>
      </c>
      <c r="C144" s="15" t="s">
        <v>707</v>
      </c>
      <c r="D144" s="15" t="s">
        <v>1101</v>
      </c>
    </row>
    <row r="145" spans="1:4" s="15" customFormat="1" x14ac:dyDescent="0.3">
      <c r="A145" s="15">
        <v>26</v>
      </c>
      <c r="B145" s="15" t="s">
        <v>907</v>
      </c>
      <c r="C145" s="15" t="s">
        <v>918</v>
      </c>
      <c r="D145" s="15" t="s">
        <v>1101</v>
      </c>
    </row>
    <row r="146" spans="1:4" s="15" customFormat="1" x14ac:dyDescent="0.3">
      <c r="A146" s="15">
        <v>26</v>
      </c>
      <c r="B146" s="15" t="s">
        <v>907</v>
      </c>
      <c r="C146" s="15" t="s">
        <v>924</v>
      </c>
      <c r="D146" s="15" t="s">
        <v>1101</v>
      </c>
    </row>
    <row r="147" spans="1:4" s="15" customFormat="1" x14ac:dyDescent="0.3">
      <c r="A147" s="15">
        <v>26</v>
      </c>
      <c r="B147" s="15" t="s">
        <v>907</v>
      </c>
      <c r="C147" s="15" t="s">
        <v>925</v>
      </c>
      <c r="D147" s="15" t="s">
        <v>1101</v>
      </c>
    </row>
    <row r="148" spans="1:4" s="15" customFormat="1" x14ac:dyDescent="0.3">
      <c r="A148" s="15">
        <v>26</v>
      </c>
      <c r="B148" s="15" t="s">
        <v>907</v>
      </c>
      <c r="C148" s="15" t="s">
        <v>734</v>
      </c>
      <c r="D148" s="15" t="s">
        <v>1101</v>
      </c>
    </row>
    <row r="149" spans="1:4" s="15" customFormat="1" x14ac:dyDescent="0.3">
      <c r="A149" s="15">
        <v>26</v>
      </c>
      <c r="B149" s="15" t="s">
        <v>907</v>
      </c>
      <c r="C149" s="15" t="s">
        <v>989</v>
      </c>
      <c r="D149" s="15" t="s">
        <v>1101</v>
      </c>
    </row>
    <row r="150" spans="1:4" s="15" customFormat="1" x14ac:dyDescent="0.3">
      <c r="A150" s="15">
        <v>26</v>
      </c>
      <c r="B150" s="15" t="s">
        <v>907</v>
      </c>
      <c r="C150" s="15" t="s">
        <v>673</v>
      </c>
      <c r="D150" s="15" t="s">
        <v>1101</v>
      </c>
    </row>
    <row r="151" spans="1:4" s="15" customFormat="1" x14ac:dyDescent="0.3">
      <c r="A151" s="15">
        <v>26</v>
      </c>
      <c r="B151" s="15" t="s">
        <v>907</v>
      </c>
      <c r="C151" s="15" t="s">
        <v>706</v>
      </c>
      <c r="D151" s="15" t="s">
        <v>1101</v>
      </c>
    </row>
    <row r="152" spans="1:4" s="15" customFormat="1" x14ac:dyDescent="0.3">
      <c r="A152" s="15">
        <v>26</v>
      </c>
      <c r="B152" s="15" t="s">
        <v>907</v>
      </c>
      <c r="C152" s="15" t="s">
        <v>735</v>
      </c>
      <c r="D152" s="15" t="s">
        <v>1101</v>
      </c>
    </row>
    <row r="153" spans="1:4" s="15" customFormat="1" x14ac:dyDescent="0.3">
      <c r="A153" s="15">
        <v>26</v>
      </c>
      <c r="B153" s="15" t="s">
        <v>907</v>
      </c>
      <c r="C153" s="15" t="s">
        <v>736</v>
      </c>
      <c r="D153" s="15" t="s">
        <v>1101</v>
      </c>
    </row>
    <row r="154" spans="1:4" s="15" customFormat="1" x14ac:dyDescent="0.3">
      <c r="A154" s="15">
        <v>26</v>
      </c>
      <c r="B154" s="15" t="s">
        <v>907</v>
      </c>
      <c r="C154" s="15" t="s">
        <v>737</v>
      </c>
      <c r="D154" s="15" t="s">
        <v>1101</v>
      </c>
    </row>
    <row r="155" spans="1:4" s="15" customFormat="1" x14ac:dyDescent="0.3">
      <c r="A155" s="15">
        <v>26</v>
      </c>
      <c r="B155" s="15" t="s">
        <v>907</v>
      </c>
      <c r="C155" s="15" t="s">
        <v>694</v>
      </c>
      <c r="D155" s="15" t="s">
        <v>1101</v>
      </c>
    </row>
    <row r="156" spans="1:4" s="15" customFormat="1" x14ac:dyDescent="0.3">
      <c r="A156" s="15">
        <v>27</v>
      </c>
      <c r="B156" s="15" t="s">
        <v>823</v>
      </c>
      <c r="C156" s="15" t="s">
        <v>733</v>
      </c>
      <c r="D156" s="15" t="s">
        <v>1101</v>
      </c>
    </row>
    <row r="157" spans="1:4" s="15" customFormat="1" x14ac:dyDescent="0.3">
      <c r="A157" s="15">
        <v>27</v>
      </c>
      <c r="B157" s="15" t="s">
        <v>823</v>
      </c>
      <c r="C157" s="15" t="s">
        <v>694</v>
      </c>
      <c r="D157" s="15" t="s">
        <v>1101</v>
      </c>
    </row>
    <row r="158" spans="1:4" s="15" customFormat="1" x14ac:dyDescent="0.3">
      <c r="A158" s="15">
        <v>27</v>
      </c>
      <c r="B158" s="15" t="s">
        <v>823</v>
      </c>
      <c r="C158" s="15" t="s">
        <v>836</v>
      </c>
      <c r="D158" s="15" t="s">
        <v>1101</v>
      </c>
    </row>
    <row r="159" spans="1:4" s="15" customFormat="1" x14ac:dyDescent="0.3">
      <c r="A159" s="15">
        <v>27</v>
      </c>
      <c r="B159" s="15" t="s">
        <v>823</v>
      </c>
      <c r="C159" s="15" t="s">
        <v>837</v>
      </c>
      <c r="D159" s="15" t="s">
        <v>1101</v>
      </c>
    </row>
    <row r="160" spans="1:4" s="15" customFormat="1" x14ac:dyDescent="0.3">
      <c r="A160" s="15">
        <v>27</v>
      </c>
      <c r="B160" s="15" t="s">
        <v>823</v>
      </c>
      <c r="C160" s="15" t="s">
        <v>838</v>
      </c>
      <c r="D160" s="15" t="s">
        <v>1101</v>
      </c>
    </row>
    <row r="161" spans="1:4" s="15" customFormat="1" x14ac:dyDescent="0.3">
      <c r="A161" s="15">
        <v>27</v>
      </c>
      <c r="B161" s="15" t="s">
        <v>823</v>
      </c>
      <c r="C161" s="15" t="s">
        <v>734</v>
      </c>
      <c r="D161" s="15" t="s">
        <v>1101</v>
      </c>
    </row>
    <row r="162" spans="1:4" s="15" customFormat="1" x14ac:dyDescent="0.3">
      <c r="A162" s="15">
        <v>27</v>
      </c>
      <c r="B162" s="15" t="s">
        <v>823</v>
      </c>
      <c r="C162" s="15" t="s">
        <v>719</v>
      </c>
      <c r="D162" s="15" t="s">
        <v>1101</v>
      </c>
    </row>
    <row r="163" spans="1:4" s="19" customFormat="1" x14ac:dyDescent="0.3">
      <c r="A163" s="19">
        <v>28</v>
      </c>
      <c r="B163" s="19" t="s">
        <v>912</v>
      </c>
      <c r="C163" s="19" t="s">
        <v>914</v>
      </c>
      <c r="D163" s="19" t="s">
        <v>1101</v>
      </c>
    </row>
    <row r="164" spans="1:4" s="19" customFormat="1" x14ac:dyDescent="0.3">
      <c r="A164" s="19">
        <v>28</v>
      </c>
      <c r="B164" s="19" t="s">
        <v>912</v>
      </c>
      <c r="C164" s="19" t="s">
        <v>977</v>
      </c>
      <c r="D164" s="19" t="s">
        <v>1101</v>
      </c>
    </row>
    <row r="165" spans="1:4" s="19" customFormat="1" x14ac:dyDescent="0.3">
      <c r="A165" s="19">
        <v>28</v>
      </c>
      <c r="B165" s="19" t="s">
        <v>912</v>
      </c>
      <c r="C165" s="19" t="s">
        <v>915</v>
      </c>
      <c r="D165" s="19" t="s">
        <v>1101</v>
      </c>
    </row>
    <row r="166" spans="1:4" s="19" customFormat="1" x14ac:dyDescent="0.3">
      <c r="A166" s="19">
        <v>29</v>
      </c>
      <c r="B166" s="19" t="s">
        <v>677</v>
      </c>
      <c r="C166" s="19" t="s">
        <v>673</v>
      </c>
      <c r="D166" s="19" t="s">
        <v>1101</v>
      </c>
    </row>
    <row r="167" spans="1:4" s="19" customFormat="1" x14ac:dyDescent="0.3">
      <c r="A167" s="19">
        <v>29</v>
      </c>
      <c r="B167" s="19" t="s">
        <v>677</v>
      </c>
      <c r="C167" s="19" t="s">
        <v>678</v>
      </c>
      <c r="D167" s="19" t="s">
        <v>1101</v>
      </c>
    </row>
    <row r="168" spans="1:4" s="15" customFormat="1" x14ac:dyDescent="0.3">
      <c r="A168" s="15">
        <v>30</v>
      </c>
      <c r="B168" s="15" t="s">
        <v>1024</v>
      </c>
      <c r="C168" s="15" t="s">
        <v>756</v>
      </c>
      <c r="D168" s="15" t="s">
        <v>1101</v>
      </c>
    </row>
    <row r="169" spans="1:4" s="15" customFormat="1" x14ac:dyDescent="0.3">
      <c r="A169" s="15">
        <v>30</v>
      </c>
      <c r="B169" s="15" t="s">
        <v>1024</v>
      </c>
      <c r="C169" s="15" t="s">
        <v>1025</v>
      </c>
      <c r="D169" s="15" t="s">
        <v>1101</v>
      </c>
    </row>
    <row r="170" spans="1:4" s="15" customFormat="1" x14ac:dyDescent="0.3">
      <c r="A170" s="15">
        <v>30</v>
      </c>
      <c r="B170" s="15" t="s">
        <v>1024</v>
      </c>
      <c r="C170" s="15" t="s">
        <v>776</v>
      </c>
      <c r="D170" s="15" t="s">
        <v>1101</v>
      </c>
    </row>
    <row r="171" spans="1:4" s="15" customFormat="1" x14ac:dyDescent="0.3">
      <c r="A171" s="15">
        <v>30</v>
      </c>
      <c r="B171" s="15" t="s">
        <v>1024</v>
      </c>
      <c r="C171" s="15" t="s">
        <v>1026</v>
      </c>
      <c r="D171" s="15" t="s">
        <v>1101</v>
      </c>
    </row>
    <row r="172" spans="1:4" s="15" customFormat="1" x14ac:dyDescent="0.3">
      <c r="A172" s="15">
        <v>30</v>
      </c>
      <c r="B172" s="15" t="s">
        <v>1024</v>
      </c>
      <c r="C172" s="15" t="s">
        <v>694</v>
      </c>
      <c r="D172" s="15" t="s">
        <v>1101</v>
      </c>
    </row>
    <row r="173" spans="1:4" s="15" customFormat="1" x14ac:dyDescent="0.3">
      <c r="A173" s="15">
        <v>30</v>
      </c>
      <c r="B173" s="15" t="s">
        <v>1024</v>
      </c>
      <c r="C173" s="15" t="s">
        <v>1027</v>
      </c>
      <c r="D173" s="15" t="s">
        <v>1101</v>
      </c>
    </row>
    <row r="174" spans="1:4" s="15" customFormat="1" x14ac:dyDescent="0.3">
      <c r="A174" s="15">
        <v>31</v>
      </c>
      <c r="B174" s="15" t="s">
        <v>775</v>
      </c>
      <c r="C174" s="15" t="s">
        <v>673</v>
      </c>
      <c r="D174" s="15" t="s">
        <v>1101</v>
      </c>
    </row>
    <row r="175" spans="1:4" s="15" customFormat="1" x14ac:dyDescent="0.3">
      <c r="A175" s="15">
        <v>31</v>
      </c>
      <c r="B175" s="15" t="s">
        <v>775</v>
      </c>
      <c r="C175" s="15" t="s">
        <v>694</v>
      </c>
      <c r="D175" s="15" t="s">
        <v>1101</v>
      </c>
    </row>
    <row r="176" spans="1:4" s="15" customFormat="1" x14ac:dyDescent="0.3">
      <c r="A176" s="15">
        <v>31</v>
      </c>
      <c r="B176" s="15" t="s">
        <v>775</v>
      </c>
      <c r="C176" s="15" t="s">
        <v>748</v>
      </c>
      <c r="D176" s="15" t="s">
        <v>1101</v>
      </c>
    </row>
    <row r="177" spans="1:4" s="15" customFormat="1" x14ac:dyDescent="0.3">
      <c r="A177" s="15">
        <v>31</v>
      </c>
      <c r="B177" s="15" t="s">
        <v>775</v>
      </c>
      <c r="C177" s="15" t="s">
        <v>707</v>
      </c>
      <c r="D177" s="15" t="s">
        <v>1101</v>
      </c>
    </row>
    <row r="178" spans="1:4" s="15" customFormat="1" x14ac:dyDescent="0.3">
      <c r="A178" s="15">
        <v>31</v>
      </c>
      <c r="B178" s="15" t="s">
        <v>775</v>
      </c>
      <c r="C178" s="15" t="s">
        <v>684</v>
      </c>
      <c r="D178" s="15" t="s">
        <v>1101</v>
      </c>
    </row>
    <row r="179" spans="1:4" s="15" customFormat="1" x14ac:dyDescent="0.3">
      <c r="A179" s="15">
        <v>31</v>
      </c>
      <c r="B179" s="15" t="s">
        <v>775</v>
      </c>
      <c r="C179" s="15" t="s">
        <v>680</v>
      </c>
      <c r="D179" s="15" t="s">
        <v>1101</v>
      </c>
    </row>
    <row r="180" spans="1:4" s="15" customFormat="1" x14ac:dyDescent="0.3">
      <c r="A180" s="15">
        <v>31</v>
      </c>
      <c r="B180" s="15" t="s">
        <v>775</v>
      </c>
      <c r="C180" s="15" t="s">
        <v>1119</v>
      </c>
      <c r="D180" s="15" t="s">
        <v>1101</v>
      </c>
    </row>
    <row r="181" spans="1:4" s="15" customFormat="1" x14ac:dyDescent="0.3">
      <c r="A181" s="15">
        <v>31</v>
      </c>
      <c r="B181" s="15" t="s">
        <v>775</v>
      </c>
      <c r="C181" s="15" t="s">
        <v>1120</v>
      </c>
      <c r="D181" s="15" t="s">
        <v>1101</v>
      </c>
    </row>
    <row r="182" spans="1:4" s="15" customFormat="1" x14ac:dyDescent="0.3">
      <c r="A182" s="15">
        <v>31</v>
      </c>
      <c r="B182" s="15" t="s">
        <v>775</v>
      </c>
      <c r="C182" s="15" t="s">
        <v>730</v>
      </c>
      <c r="D182" s="15" t="s">
        <v>1101</v>
      </c>
    </row>
    <row r="183" spans="1:4" s="15" customFormat="1" x14ac:dyDescent="0.3">
      <c r="A183" s="15">
        <v>31</v>
      </c>
      <c r="B183" s="15" t="s">
        <v>775</v>
      </c>
      <c r="C183" s="15" t="s">
        <v>1121</v>
      </c>
      <c r="D183" s="15" t="s">
        <v>1101</v>
      </c>
    </row>
    <row r="184" spans="1:4" s="15" customFormat="1" x14ac:dyDescent="0.3">
      <c r="A184" s="15">
        <v>31</v>
      </c>
      <c r="B184" s="15" t="s">
        <v>775</v>
      </c>
      <c r="C184" s="15" t="s">
        <v>1122</v>
      </c>
      <c r="D184" s="15" t="s">
        <v>1101</v>
      </c>
    </row>
    <row r="185" spans="1:4" s="15" customFormat="1" x14ac:dyDescent="0.3">
      <c r="A185" s="15">
        <v>31</v>
      </c>
      <c r="B185" s="15" t="s">
        <v>775</v>
      </c>
      <c r="C185" s="15" t="s">
        <v>1027</v>
      </c>
      <c r="D185" s="15" t="s">
        <v>1101</v>
      </c>
    </row>
    <row r="186" spans="1:4" s="15" customFormat="1" x14ac:dyDescent="0.3">
      <c r="A186" s="15">
        <v>31</v>
      </c>
      <c r="B186" s="15" t="s">
        <v>775</v>
      </c>
      <c r="C186" s="15" t="s">
        <v>865</v>
      </c>
      <c r="D186" s="15" t="s">
        <v>1101</v>
      </c>
    </row>
    <row r="187" spans="1:4" s="15" customFormat="1" x14ac:dyDescent="0.3">
      <c r="A187" s="15">
        <v>31</v>
      </c>
      <c r="B187" s="15" t="s">
        <v>775</v>
      </c>
      <c r="C187" s="15" t="s">
        <v>801</v>
      </c>
      <c r="D187" s="15" t="s">
        <v>1101</v>
      </c>
    </row>
    <row r="188" spans="1:4" s="15" customFormat="1" x14ac:dyDescent="0.3">
      <c r="A188" s="15">
        <v>31</v>
      </c>
      <c r="B188" s="15" t="s">
        <v>775</v>
      </c>
      <c r="C188" s="15" t="s">
        <v>779</v>
      </c>
      <c r="D188" s="15" t="s">
        <v>1101</v>
      </c>
    </row>
    <row r="189" spans="1:4" s="19" customFormat="1" x14ac:dyDescent="0.3">
      <c r="A189" s="19">
        <v>32</v>
      </c>
      <c r="B189" s="19" t="s">
        <v>689</v>
      </c>
      <c r="C189" s="19" t="s">
        <v>670</v>
      </c>
      <c r="D189" s="19" t="s">
        <v>1101</v>
      </c>
    </row>
    <row r="190" spans="1:4" s="19" customFormat="1" x14ac:dyDescent="0.3">
      <c r="A190" s="19">
        <v>32</v>
      </c>
      <c r="B190" s="19" t="s">
        <v>689</v>
      </c>
      <c r="C190" s="19" t="s">
        <v>690</v>
      </c>
      <c r="D190" s="19" t="s">
        <v>1101</v>
      </c>
    </row>
    <row r="191" spans="1:4" s="19" customFormat="1" x14ac:dyDescent="0.3">
      <c r="A191" s="19">
        <v>33</v>
      </c>
      <c r="B191" s="19" t="s">
        <v>852</v>
      </c>
      <c r="C191" s="19" t="s">
        <v>684</v>
      </c>
      <c r="D191" s="19" t="s">
        <v>1101</v>
      </c>
    </row>
    <row r="192" spans="1:4" s="19" customFormat="1" x14ac:dyDescent="0.3">
      <c r="A192" s="19">
        <v>33</v>
      </c>
      <c r="B192" s="19" t="s">
        <v>852</v>
      </c>
      <c r="C192" s="19" t="s">
        <v>678</v>
      </c>
      <c r="D192" s="19" t="s">
        <v>1101</v>
      </c>
    </row>
    <row r="193" spans="1:4" s="19" customFormat="1" x14ac:dyDescent="0.3">
      <c r="A193" s="19">
        <v>33</v>
      </c>
      <c r="B193" s="19" t="s">
        <v>852</v>
      </c>
      <c r="C193" s="19" t="s">
        <v>853</v>
      </c>
      <c r="D193" s="19" t="s">
        <v>1101</v>
      </c>
    </row>
    <row r="194" spans="1:4" s="15" customFormat="1" x14ac:dyDescent="0.3">
      <c r="A194" s="15">
        <v>34</v>
      </c>
      <c r="B194" s="15" t="s">
        <v>667</v>
      </c>
      <c r="C194" s="15" t="s">
        <v>670</v>
      </c>
      <c r="D194" s="15" t="s">
        <v>1101</v>
      </c>
    </row>
    <row r="195" spans="1:4" s="15" customFormat="1" x14ac:dyDescent="0.3">
      <c r="A195" s="15">
        <v>34</v>
      </c>
      <c r="B195" s="15" t="s">
        <v>667</v>
      </c>
      <c r="C195" s="15" t="s">
        <v>671</v>
      </c>
      <c r="D195" s="15" t="s">
        <v>1101</v>
      </c>
    </row>
    <row r="196" spans="1:4" s="15" customFormat="1" x14ac:dyDescent="0.3">
      <c r="A196" s="15">
        <v>34</v>
      </c>
      <c r="B196" s="15" t="s">
        <v>667</v>
      </c>
      <c r="C196" s="15" t="s">
        <v>672</v>
      </c>
      <c r="D196" s="15" t="s">
        <v>1101</v>
      </c>
    </row>
    <row r="197" spans="1:4" s="15" customFormat="1" x14ac:dyDescent="0.3">
      <c r="A197" s="15">
        <v>34</v>
      </c>
      <c r="B197" s="15" t="s">
        <v>667</v>
      </c>
      <c r="C197" s="15" t="s">
        <v>674</v>
      </c>
      <c r="D197" s="15" t="s">
        <v>1101</v>
      </c>
    </row>
    <row r="198" spans="1:4" s="15" customFormat="1" x14ac:dyDescent="0.3">
      <c r="A198" s="15">
        <v>34</v>
      </c>
      <c r="B198" s="15" t="s">
        <v>667</v>
      </c>
      <c r="C198" s="15" t="s">
        <v>673</v>
      </c>
      <c r="D198" s="15" t="s">
        <v>1101</v>
      </c>
    </row>
    <row r="199" spans="1:4" s="15" customFormat="1" x14ac:dyDescent="0.3">
      <c r="A199" s="15">
        <v>34</v>
      </c>
      <c r="B199" s="15" t="s">
        <v>667</v>
      </c>
      <c r="C199" s="15" t="s">
        <v>850</v>
      </c>
      <c r="D199" s="15" t="s">
        <v>1101</v>
      </c>
    </row>
    <row r="200" spans="1:4" s="15" customFormat="1" x14ac:dyDescent="0.3">
      <c r="A200" s="15">
        <v>34</v>
      </c>
      <c r="B200" s="15" t="s">
        <v>667</v>
      </c>
      <c r="C200" s="15" t="s">
        <v>675</v>
      </c>
      <c r="D200" s="15" t="s">
        <v>1101</v>
      </c>
    </row>
    <row r="201" spans="1:4" s="15" customFormat="1" x14ac:dyDescent="0.3">
      <c r="A201" s="15">
        <v>34</v>
      </c>
      <c r="B201" s="15" t="s">
        <v>667</v>
      </c>
      <c r="C201" s="15" t="s">
        <v>776</v>
      </c>
      <c r="D201" s="15" t="s">
        <v>1101</v>
      </c>
    </row>
    <row r="202" spans="1:4" s="15" customFormat="1" x14ac:dyDescent="0.3">
      <c r="A202" s="15">
        <v>34</v>
      </c>
      <c r="B202" s="15" t="s">
        <v>667</v>
      </c>
      <c r="C202" s="15" t="s">
        <v>676</v>
      </c>
      <c r="D202" s="15" t="s">
        <v>1101</v>
      </c>
    </row>
    <row r="203" spans="1:4" s="15" customFormat="1" x14ac:dyDescent="0.3">
      <c r="A203" s="15">
        <v>34</v>
      </c>
      <c r="B203" s="15" t="s">
        <v>667</v>
      </c>
      <c r="C203" s="15" t="s">
        <v>851</v>
      </c>
      <c r="D203" s="15" t="s">
        <v>1101</v>
      </c>
    </row>
    <row r="204" spans="1:4" s="19" customFormat="1" x14ac:dyDescent="0.3">
      <c r="A204" s="19">
        <v>35</v>
      </c>
      <c r="B204" s="19" t="s">
        <v>802</v>
      </c>
      <c r="C204" s="19" t="s">
        <v>803</v>
      </c>
      <c r="D204" s="19" t="s">
        <v>1101</v>
      </c>
    </row>
    <row r="205" spans="1:4" s="19" customFormat="1" x14ac:dyDescent="0.3">
      <c r="A205" s="19">
        <v>35</v>
      </c>
      <c r="B205" s="19" t="s">
        <v>802</v>
      </c>
      <c r="C205" s="19" t="s">
        <v>678</v>
      </c>
      <c r="D205" s="19" t="s">
        <v>1101</v>
      </c>
    </row>
    <row r="206" spans="1:4" s="19" customFormat="1" x14ac:dyDescent="0.3">
      <c r="A206" s="19">
        <v>36</v>
      </c>
      <c r="B206" s="19" t="s">
        <v>855</v>
      </c>
      <c r="C206" s="19" t="s">
        <v>678</v>
      </c>
      <c r="D206" s="19" t="s">
        <v>1101</v>
      </c>
    </row>
    <row r="207" spans="1:4" s="19" customFormat="1" x14ac:dyDescent="0.3">
      <c r="A207" s="19">
        <v>36</v>
      </c>
      <c r="B207" s="19" t="s">
        <v>855</v>
      </c>
      <c r="C207" s="19" t="s">
        <v>673</v>
      </c>
      <c r="D207" s="19" t="s">
        <v>1101</v>
      </c>
    </row>
    <row r="208" spans="1:4" s="19" customFormat="1" x14ac:dyDescent="0.3">
      <c r="A208" s="19">
        <v>36</v>
      </c>
      <c r="B208" s="19" t="s">
        <v>855</v>
      </c>
      <c r="C208" s="19" t="s">
        <v>672</v>
      </c>
      <c r="D208" s="19" t="s">
        <v>1101</v>
      </c>
    </row>
    <row r="209" spans="1:4" s="19" customFormat="1" x14ac:dyDescent="0.3">
      <c r="A209" s="19">
        <v>36</v>
      </c>
      <c r="B209" s="19" t="s">
        <v>855</v>
      </c>
      <c r="C209" s="19" t="s">
        <v>673</v>
      </c>
      <c r="D209" s="19" t="s">
        <v>1101</v>
      </c>
    </row>
    <row r="210" spans="1:4" s="15" customFormat="1" x14ac:dyDescent="0.3">
      <c r="A210" s="15">
        <v>37</v>
      </c>
      <c r="B210" s="15" t="s">
        <v>1067</v>
      </c>
      <c r="C210" s="15" t="s">
        <v>692</v>
      </c>
      <c r="D210" s="15" t="s">
        <v>1101</v>
      </c>
    </row>
    <row r="211" spans="1:4" s="15" customFormat="1" x14ac:dyDescent="0.3">
      <c r="A211" s="15">
        <v>37</v>
      </c>
      <c r="B211" s="15" t="s">
        <v>1067</v>
      </c>
      <c r="C211" s="15" t="s">
        <v>670</v>
      </c>
      <c r="D211" s="15" t="s">
        <v>1101</v>
      </c>
    </row>
    <row r="212" spans="1:4" s="15" customFormat="1" x14ac:dyDescent="0.3">
      <c r="A212" s="15">
        <v>37</v>
      </c>
      <c r="B212" s="15" t="s">
        <v>1067</v>
      </c>
      <c r="C212" s="15" t="s">
        <v>788</v>
      </c>
      <c r="D212" s="15" t="s">
        <v>1101</v>
      </c>
    </row>
    <row r="213" spans="1:4" s="15" customFormat="1" x14ac:dyDescent="0.3">
      <c r="A213" s="15">
        <v>38</v>
      </c>
      <c r="B213" s="15" t="s">
        <v>848</v>
      </c>
      <c r="C213" s="15" t="s">
        <v>700</v>
      </c>
      <c r="D213" s="15" t="s">
        <v>1101</v>
      </c>
    </row>
    <row r="214" spans="1:4" s="15" customFormat="1" x14ac:dyDescent="0.3">
      <c r="A214" s="15">
        <v>38</v>
      </c>
      <c r="B214" s="15" t="s">
        <v>848</v>
      </c>
      <c r="C214" s="15" t="s">
        <v>701</v>
      </c>
      <c r="D214" s="15" t="s">
        <v>1101</v>
      </c>
    </row>
    <row r="215" spans="1:4" s="15" customFormat="1" x14ac:dyDescent="0.3">
      <c r="A215" s="15">
        <v>38</v>
      </c>
      <c r="B215" s="15" t="s">
        <v>848</v>
      </c>
      <c r="C215" s="15" t="s">
        <v>931</v>
      </c>
      <c r="D215" s="15" t="s">
        <v>1101</v>
      </c>
    </row>
    <row r="216" spans="1:4" s="15" customFormat="1" x14ac:dyDescent="0.3">
      <c r="A216" s="15">
        <v>38</v>
      </c>
      <c r="B216" s="15" t="s">
        <v>848</v>
      </c>
      <c r="C216" s="15" t="s">
        <v>927</v>
      </c>
      <c r="D216" s="15" t="s">
        <v>1101</v>
      </c>
    </row>
    <row r="217" spans="1:4" s="15" customFormat="1" x14ac:dyDescent="0.3">
      <c r="A217" s="15">
        <v>38</v>
      </c>
      <c r="B217" s="15" t="s">
        <v>848</v>
      </c>
      <c r="C217" s="15" t="s">
        <v>670</v>
      </c>
      <c r="D217" s="15" t="s">
        <v>1101</v>
      </c>
    </row>
    <row r="218" spans="1:4" s="15" customFormat="1" x14ac:dyDescent="0.3">
      <c r="A218" s="15">
        <v>38</v>
      </c>
      <c r="B218" s="15" t="s">
        <v>848</v>
      </c>
      <c r="C218" s="15" t="s">
        <v>733</v>
      </c>
      <c r="D218" s="15" t="s">
        <v>1101</v>
      </c>
    </row>
    <row r="219" spans="1:4" s="15" customFormat="1" x14ac:dyDescent="0.3">
      <c r="A219" s="15">
        <v>38</v>
      </c>
      <c r="B219" s="15" t="s">
        <v>848</v>
      </c>
      <c r="C219" s="15" t="s">
        <v>756</v>
      </c>
      <c r="D219" s="15" t="s">
        <v>1101</v>
      </c>
    </row>
    <row r="220" spans="1:4" s="15" customFormat="1" x14ac:dyDescent="0.3">
      <c r="A220" s="15">
        <v>38</v>
      </c>
      <c r="B220" s="15" t="s">
        <v>848</v>
      </c>
      <c r="C220" s="15" t="s">
        <v>719</v>
      </c>
      <c r="D220" s="15" t="s">
        <v>1101</v>
      </c>
    </row>
    <row r="221" spans="1:4" s="15" customFormat="1" x14ac:dyDescent="0.3">
      <c r="A221" s="15">
        <v>38</v>
      </c>
      <c r="B221" s="15" t="s">
        <v>848</v>
      </c>
      <c r="C221" s="15" t="s">
        <v>720</v>
      </c>
      <c r="D221" s="15" t="s">
        <v>1101</v>
      </c>
    </row>
    <row r="222" spans="1:4" s="15" customFormat="1" x14ac:dyDescent="0.3">
      <c r="A222" s="15">
        <v>38</v>
      </c>
      <c r="B222" s="15" t="s">
        <v>848</v>
      </c>
      <c r="C222" s="15" t="s">
        <v>754</v>
      </c>
      <c r="D222" s="15" t="s">
        <v>1101</v>
      </c>
    </row>
    <row r="223" spans="1:4" s="15" customFormat="1" x14ac:dyDescent="0.3">
      <c r="A223" s="15">
        <v>38</v>
      </c>
      <c r="B223" s="15" t="s">
        <v>848</v>
      </c>
      <c r="C223" s="15" t="s">
        <v>1123</v>
      </c>
      <c r="D223" s="15" t="s">
        <v>1101</v>
      </c>
    </row>
    <row r="224" spans="1:4" s="15" customFormat="1" x14ac:dyDescent="0.3">
      <c r="A224" s="15">
        <v>39</v>
      </c>
      <c r="B224" s="15" t="s">
        <v>933</v>
      </c>
      <c r="C224" s="15" t="s">
        <v>694</v>
      </c>
      <c r="D224" s="15" t="s">
        <v>1101</v>
      </c>
    </row>
    <row r="225" spans="1:4" s="15" customFormat="1" x14ac:dyDescent="0.3">
      <c r="A225" s="15">
        <v>39</v>
      </c>
      <c r="B225" s="15" t="s">
        <v>933</v>
      </c>
      <c r="C225" s="15" t="s">
        <v>672</v>
      </c>
      <c r="D225" s="15" t="s">
        <v>1101</v>
      </c>
    </row>
    <row r="226" spans="1:4" s="15" customFormat="1" x14ac:dyDescent="0.3">
      <c r="A226" s="15">
        <v>39</v>
      </c>
      <c r="B226" s="15" t="s">
        <v>933</v>
      </c>
      <c r="C226" s="15" t="s">
        <v>695</v>
      </c>
      <c r="D226" s="15" t="s">
        <v>1101</v>
      </c>
    </row>
    <row r="227" spans="1:4" s="15" customFormat="1" x14ac:dyDescent="0.3">
      <c r="A227" s="15">
        <v>39</v>
      </c>
      <c r="B227" s="15" t="s">
        <v>933</v>
      </c>
      <c r="C227" s="15" t="s">
        <v>932</v>
      </c>
      <c r="D227" s="15" t="s">
        <v>1101</v>
      </c>
    </row>
    <row r="228" spans="1:4" s="15" customFormat="1" x14ac:dyDescent="0.3">
      <c r="A228" s="15">
        <v>39</v>
      </c>
      <c r="B228" s="15" t="s">
        <v>933</v>
      </c>
      <c r="C228" s="15" t="s">
        <v>735</v>
      </c>
      <c r="D228" s="15" t="s">
        <v>1101</v>
      </c>
    </row>
    <row r="229" spans="1:4" s="15" customFormat="1" x14ac:dyDescent="0.3">
      <c r="A229" s="15">
        <v>39</v>
      </c>
      <c r="B229" s="15" t="s">
        <v>933</v>
      </c>
      <c r="C229" s="15" t="s">
        <v>670</v>
      </c>
      <c r="D229" s="15" t="s">
        <v>1101</v>
      </c>
    </row>
    <row r="230" spans="1:4" s="15" customFormat="1" x14ac:dyDescent="0.3">
      <c r="A230" s="15">
        <v>39</v>
      </c>
      <c r="B230" s="15" t="s">
        <v>933</v>
      </c>
      <c r="C230" s="15" t="s">
        <v>734</v>
      </c>
      <c r="D230" s="15" t="s">
        <v>1101</v>
      </c>
    </row>
    <row r="231" spans="1:4" s="15" customFormat="1" x14ac:dyDescent="0.3">
      <c r="A231" s="15">
        <v>39</v>
      </c>
      <c r="B231" s="15" t="s">
        <v>933</v>
      </c>
      <c r="C231" s="15" t="s">
        <v>820</v>
      </c>
      <c r="D231" s="15" t="s">
        <v>1101</v>
      </c>
    </row>
    <row r="232" spans="1:4" s="15" customFormat="1" x14ac:dyDescent="0.3">
      <c r="A232" s="15">
        <v>40</v>
      </c>
      <c r="B232" s="15" t="s">
        <v>818</v>
      </c>
      <c r="C232" s="15" t="s">
        <v>733</v>
      </c>
      <c r="D232" s="15" t="s">
        <v>1101</v>
      </c>
    </row>
    <row r="233" spans="1:4" s="15" customFormat="1" x14ac:dyDescent="0.3">
      <c r="A233" s="15">
        <v>40</v>
      </c>
      <c r="B233" s="15" t="s">
        <v>818</v>
      </c>
      <c r="C233" s="15" t="s">
        <v>670</v>
      </c>
      <c r="D233" s="15" t="s">
        <v>1101</v>
      </c>
    </row>
    <row r="234" spans="1:4" s="15" customFormat="1" ht="13.8" customHeight="1" x14ac:dyDescent="0.3">
      <c r="A234" s="15">
        <v>40</v>
      </c>
      <c r="B234" s="15" t="s">
        <v>818</v>
      </c>
      <c r="C234" s="15" t="s">
        <v>700</v>
      </c>
      <c r="D234" s="15" t="s">
        <v>1101</v>
      </c>
    </row>
    <row r="235" spans="1:4" s="15" customFormat="1" x14ac:dyDescent="0.3">
      <c r="A235" s="15">
        <v>40</v>
      </c>
      <c r="B235" s="15" t="s">
        <v>818</v>
      </c>
      <c r="C235" s="15" t="s">
        <v>701</v>
      </c>
      <c r="D235" s="15" t="s">
        <v>1101</v>
      </c>
    </row>
    <row r="236" spans="1:4" s="15" customFormat="1" x14ac:dyDescent="0.3">
      <c r="A236" s="15">
        <v>40</v>
      </c>
      <c r="B236" s="15" t="s">
        <v>818</v>
      </c>
      <c r="C236" s="15" t="s">
        <v>926</v>
      </c>
      <c r="D236" s="15" t="s">
        <v>1101</v>
      </c>
    </row>
    <row r="237" spans="1:4" s="15" customFormat="1" x14ac:dyDescent="0.3">
      <c r="A237" s="15">
        <v>40</v>
      </c>
      <c r="B237" s="15" t="s">
        <v>818</v>
      </c>
      <c r="C237" s="15" t="s">
        <v>927</v>
      </c>
      <c r="D237" s="15" t="s">
        <v>1101</v>
      </c>
    </row>
    <row r="238" spans="1:4" s="15" customFormat="1" x14ac:dyDescent="0.3">
      <c r="A238" s="15">
        <v>40</v>
      </c>
      <c r="B238" s="15" t="s">
        <v>818</v>
      </c>
      <c r="C238" s="15" t="s">
        <v>931</v>
      </c>
      <c r="D238" s="15" t="s">
        <v>1101</v>
      </c>
    </row>
    <row r="239" spans="1:4" s="15" customFormat="1" x14ac:dyDescent="0.3">
      <c r="A239" s="15">
        <v>40</v>
      </c>
      <c r="B239" s="15" t="s">
        <v>818</v>
      </c>
      <c r="C239" s="15" t="s">
        <v>719</v>
      </c>
      <c r="D239" s="15" t="s">
        <v>1101</v>
      </c>
    </row>
    <row r="240" spans="1:4" s="15" customFormat="1" x14ac:dyDescent="0.3">
      <c r="A240" s="15">
        <v>40</v>
      </c>
      <c r="B240" s="15" t="s">
        <v>818</v>
      </c>
      <c r="C240" s="15" t="s">
        <v>720</v>
      </c>
      <c r="D240" s="15" t="s">
        <v>1101</v>
      </c>
    </row>
    <row r="241" spans="1:4" s="15" customFormat="1" x14ac:dyDescent="0.3">
      <c r="A241" s="15">
        <v>40</v>
      </c>
      <c r="B241" s="15" t="s">
        <v>818</v>
      </c>
      <c r="C241" s="15" t="s">
        <v>754</v>
      </c>
      <c r="D241" s="15" t="s">
        <v>1101</v>
      </c>
    </row>
    <row r="242" spans="1:4" s="15" customFormat="1" x14ac:dyDescent="0.3">
      <c r="A242" s="15">
        <v>41</v>
      </c>
      <c r="B242" s="15" t="s">
        <v>819</v>
      </c>
      <c r="C242" s="15" t="s">
        <v>672</v>
      </c>
      <c r="D242" s="15" t="s">
        <v>1101</v>
      </c>
    </row>
    <row r="243" spans="1:4" s="15" customFormat="1" x14ac:dyDescent="0.3">
      <c r="A243" s="15">
        <v>41</v>
      </c>
      <c r="B243" s="15" t="s">
        <v>819</v>
      </c>
      <c r="C243" s="15" t="s">
        <v>670</v>
      </c>
      <c r="D243" s="15" t="s">
        <v>1101</v>
      </c>
    </row>
    <row r="244" spans="1:4" s="15" customFormat="1" x14ac:dyDescent="0.3">
      <c r="A244" s="15">
        <v>41</v>
      </c>
      <c r="B244" s="15" t="s">
        <v>819</v>
      </c>
      <c r="C244" s="15" t="s">
        <v>673</v>
      </c>
      <c r="D244" s="15" t="s">
        <v>1101</v>
      </c>
    </row>
    <row r="245" spans="1:4" s="15" customFormat="1" x14ac:dyDescent="0.3">
      <c r="A245" s="15">
        <v>41</v>
      </c>
      <c r="B245" s="15" t="s">
        <v>819</v>
      </c>
      <c r="C245" s="15" t="s">
        <v>762</v>
      </c>
      <c r="D245" s="15" t="s">
        <v>1101</v>
      </c>
    </row>
    <row r="246" spans="1:4" s="15" customFormat="1" x14ac:dyDescent="0.3">
      <c r="A246" s="15">
        <v>41</v>
      </c>
      <c r="B246" s="15" t="s">
        <v>819</v>
      </c>
      <c r="C246" s="15" t="s">
        <v>730</v>
      </c>
      <c r="D246" s="15" t="s">
        <v>1101</v>
      </c>
    </row>
    <row r="247" spans="1:4" s="15" customFormat="1" x14ac:dyDescent="0.3">
      <c r="A247" s="15">
        <v>41</v>
      </c>
      <c r="B247" s="15" t="s">
        <v>819</v>
      </c>
      <c r="C247" s="15" t="s">
        <v>760</v>
      </c>
      <c r="D247" s="15" t="s">
        <v>1101</v>
      </c>
    </row>
    <row r="248" spans="1:4" s="15" customFormat="1" x14ac:dyDescent="0.3">
      <c r="A248" s="15">
        <v>41</v>
      </c>
      <c r="B248" s="15" t="s">
        <v>819</v>
      </c>
      <c r="C248" s="15" t="s">
        <v>695</v>
      </c>
      <c r="D248" s="15" t="s">
        <v>1101</v>
      </c>
    </row>
    <row r="249" spans="1:4" s="15" customFormat="1" x14ac:dyDescent="0.3">
      <c r="A249" s="15">
        <v>41</v>
      </c>
      <c r="B249" s="15" t="s">
        <v>819</v>
      </c>
      <c r="C249" s="15" t="s">
        <v>932</v>
      </c>
      <c r="D249" s="15" t="s">
        <v>1101</v>
      </c>
    </row>
    <row r="250" spans="1:4" s="15" customFormat="1" x14ac:dyDescent="0.3">
      <c r="A250" s="15">
        <v>41</v>
      </c>
      <c r="B250" s="15" t="s">
        <v>819</v>
      </c>
      <c r="C250" s="15" t="s">
        <v>735</v>
      </c>
      <c r="D250" s="15" t="s">
        <v>1101</v>
      </c>
    </row>
    <row r="251" spans="1:4" s="15" customFormat="1" x14ac:dyDescent="0.3">
      <c r="A251" s="15">
        <v>41</v>
      </c>
      <c r="B251" s="15" t="s">
        <v>819</v>
      </c>
      <c r="C251" s="15" t="s">
        <v>820</v>
      </c>
      <c r="D251" s="15" t="s">
        <v>1101</v>
      </c>
    </row>
    <row r="252" spans="1:4" s="15" customFormat="1" x14ac:dyDescent="0.3">
      <c r="A252" s="15">
        <v>41</v>
      </c>
      <c r="B252" s="15" t="s">
        <v>819</v>
      </c>
      <c r="C252" s="15" t="s">
        <v>694</v>
      </c>
      <c r="D252" s="15" t="s">
        <v>1101</v>
      </c>
    </row>
    <row r="253" spans="1:4" s="15" customFormat="1" x14ac:dyDescent="0.3">
      <c r="A253" s="15">
        <v>41</v>
      </c>
      <c r="B253" s="15" t="s">
        <v>819</v>
      </c>
      <c r="C253" s="15" t="s">
        <v>821</v>
      </c>
      <c r="D253" s="15" t="s">
        <v>1101</v>
      </c>
    </row>
    <row r="254" spans="1:4" s="15" customFormat="1" x14ac:dyDescent="0.3">
      <c r="A254" s="15">
        <v>41</v>
      </c>
      <c r="B254" s="15" t="s">
        <v>819</v>
      </c>
      <c r="C254" s="15" t="s">
        <v>957</v>
      </c>
      <c r="D254" s="15" t="s">
        <v>1101</v>
      </c>
    </row>
    <row r="255" spans="1:4" s="15" customFormat="1" x14ac:dyDescent="0.3">
      <c r="A255" s="15">
        <v>41</v>
      </c>
      <c r="B255" s="15" t="s">
        <v>819</v>
      </c>
      <c r="C255" s="15" t="s">
        <v>921</v>
      </c>
      <c r="D255" s="15" t="s">
        <v>1101</v>
      </c>
    </row>
    <row r="256" spans="1:4" s="15" customFormat="1" x14ac:dyDescent="0.3">
      <c r="A256" s="15">
        <v>41</v>
      </c>
      <c r="B256" s="15" t="s">
        <v>819</v>
      </c>
      <c r="C256" s="15" t="s">
        <v>734</v>
      </c>
      <c r="D256" s="15" t="s">
        <v>1101</v>
      </c>
    </row>
    <row r="257" spans="1:4" s="15" customFormat="1" x14ac:dyDescent="0.3">
      <c r="A257" s="15">
        <v>42</v>
      </c>
      <c r="B257" s="15" t="s">
        <v>813</v>
      </c>
      <c r="C257" s="15" t="s">
        <v>670</v>
      </c>
      <c r="D257" s="15" t="s">
        <v>1101</v>
      </c>
    </row>
    <row r="258" spans="1:4" s="15" customFormat="1" x14ac:dyDescent="0.3">
      <c r="A258" s="15">
        <v>42</v>
      </c>
      <c r="B258" s="15" t="s">
        <v>813</v>
      </c>
      <c r="C258" s="15" t="s">
        <v>733</v>
      </c>
      <c r="D258" s="15" t="s">
        <v>1101</v>
      </c>
    </row>
    <row r="259" spans="1:4" s="15" customFormat="1" x14ac:dyDescent="0.3">
      <c r="A259" s="15">
        <v>42</v>
      </c>
      <c r="B259" s="15" t="s">
        <v>813</v>
      </c>
      <c r="C259" s="15" t="s">
        <v>779</v>
      </c>
      <c r="D259" s="15" t="s">
        <v>1101</v>
      </c>
    </row>
    <row r="260" spans="1:4" s="15" customFormat="1" x14ac:dyDescent="0.3">
      <c r="A260" s="15">
        <v>42</v>
      </c>
      <c r="B260" s="15" t="s">
        <v>813</v>
      </c>
      <c r="C260" s="15" t="s">
        <v>700</v>
      </c>
      <c r="D260" s="15" t="s">
        <v>1101</v>
      </c>
    </row>
    <row r="261" spans="1:4" s="15" customFormat="1" x14ac:dyDescent="0.3">
      <c r="A261" s="15">
        <v>42</v>
      </c>
      <c r="B261" s="15" t="s">
        <v>813</v>
      </c>
      <c r="C261" s="15" t="s">
        <v>701</v>
      </c>
      <c r="D261" s="15" t="s">
        <v>1101</v>
      </c>
    </row>
    <row r="262" spans="1:4" s="15" customFormat="1" x14ac:dyDescent="0.3">
      <c r="A262" s="15">
        <v>42</v>
      </c>
      <c r="B262" s="15" t="s">
        <v>813</v>
      </c>
      <c r="C262" s="15" t="s">
        <v>1147</v>
      </c>
      <c r="D262" s="15" t="s">
        <v>1101</v>
      </c>
    </row>
    <row r="263" spans="1:4" s="15" customFormat="1" x14ac:dyDescent="0.3">
      <c r="A263" s="15">
        <v>42</v>
      </c>
      <c r="B263" s="15" t="s">
        <v>813</v>
      </c>
      <c r="C263" s="15" t="s">
        <v>702</v>
      </c>
      <c r="D263" s="15" t="s">
        <v>1101</v>
      </c>
    </row>
    <row r="264" spans="1:4" s="15" customFormat="1" x14ac:dyDescent="0.3">
      <c r="A264" s="15">
        <v>43</v>
      </c>
      <c r="B264" s="15" t="s">
        <v>1065</v>
      </c>
      <c r="C264" s="15" t="s">
        <v>670</v>
      </c>
      <c r="D264" s="15" t="s">
        <v>1101</v>
      </c>
    </row>
    <row r="265" spans="1:4" s="15" customFormat="1" x14ac:dyDescent="0.3">
      <c r="A265" s="15">
        <v>43</v>
      </c>
      <c r="B265" s="15" t="s">
        <v>1065</v>
      </c>
      <c r="C265" s="15" t="s">
        <v>673</v>
      </c>
      <c r="D265" s="15" t="s">
        <v>1101</v>
      </c>
    </row>
    <row r="266" spans="1:4" s="15" customFormat="1" x14ac:dyDescent="0.3">
      <c r="A266" s="15">
        <v>43</v>
      </c>
      <c r="B266" s="15" t="s">
        <v>1065</v>
      </c>
      <c r="C266" s="15" t="s">
        <v>730</v>
      </c>
      <c r="D266" s="15" t="s">
        <v>1101</v>
      </c>
    </row>
    <row r="267" spans="1:4" s="15" customFormat="1" x14ac:dyDescent="0.3">
      <c r="A267" s="15">
        <v>43</v>
      </c>
      <c r="B267" s="15" t="s">
        <v>1065</v>
      </c>
      <c r="C267" s="15" t="s">
        <v>695</v>
      </c>
      <c r="D267" s="15" t="s">
        <v>1101</v>
      </c>
    </row>
    <row r="268" spans="1:4" s="15" customFormat="1" x14ac:dyDescent="0.3">
      <c r="A268" s="15">
        <v>43</v>
      </c>
      <c r="B268" s="15" t="s">
        <v>1065</v>
      </c>
      <c r="C268" s="15" t="s">
        <v>694</v>
      </c>
      <c r="D268" s="15" t="s">
        <v>1101</v>
      </c>
    </row>
    <row r="269" spans="1:4" s="15" customFormat="1" x14ac:dyDescent="0.3">
      <c r="A269" s="15">
        <v>43</v>
      </c>
      <c r="B269" s="15" t="s">
        <v>1065</v>
      </c>
      <c r="C269" s="15" t="s">
        <v>779</v>
      </c>
      <c r="D269" s="15" t="s">
        <v>1101</v>
      </c>
    </row>
    <row r="270" spans="1:4" s="15" customFormat="1" x14ac:dyDescent="0.3">
      <c r="A270" s="15">
        <v>43</v>
      </c>
      <c r="B270" s="15" t="s">
        <v>1065</v>
      </c>
      <c r="C270" s="15" t="s">
        <v>893</v>
      </c>
      <c r="D270" s="15" t="s">
        <v>1101</v>
      </c>
    </row>
    <row r="271" spans="1:4" s="15" customFormat="1" x14ac:dyDescent="0.3">
      <c r="A271" s="15">
        <v>43</v>
      </c>
      <c r="B271" s="15" t="s">
        <v>1065</v>
      </c>
      <c r="C271" s="15" t="s">
        <v>696</v>
      </c>
      <c r="D271" s="15" t="s">
        <v>1101</v>
      </c>
    </row>
    <row r="272" spans="1:4" s="15" customFormat="1" x14ac:dyDescent="0.3">
      <c r="A272" s="15">
        <v>43</v>
      </c>
      <c r="B272" s="15" t="s">
        <v>1065</v>
      </c>
      <c r="C272" s="15" t="s">
        <v>733</v>
      </c>
      <c r="D272" s="15" t="s">
        <v>1101</v>
      </c>
    </row>
    <row r="273" spans="1:4" s="15" customFormat="1" x14ac:dyDescent="0.3">
      <c r="A273" s="15">
        <v>43</v>
      </c>
      <c r="B273" s="15" t="s">
        <v>1065</v>
      </c>
      <c r="C273" s="15" t="s">
        <v>1148</v>
      </c>
      <c r="D273" s="15" t="s">
        <v>1101</v>
      </c>
    </row>
    <row r="274" spans="1:4" s="15" customFormat="1" x14ac:dyDescent="0.3">
      <c r="A274" s="15">
        <v>43</v>
      </c>
      <c r="B274" s="15" t="s">
        <v>1065</v>
      </c>
      <c r="C274" s="15" t="s">
        <v>1105</v>
      </c>
      <c r="D274" s="15" t="s">
        <v>1101</v>
      </c>
    </row>
    <row r="275" spans="1:4" s="15" customFormat="1" x14ac:dyDescent="0.3">
      <c r="A275" s="15">
        <v>43</v>
      </c>
      <c r="B275" s="15" t="s">
        <v>1065</v>
      </c>
      <c r="C275" s="15" t="s">
        <v>1149</v>
      </c>
      <c r="D275" s="15" t="s">
        <v>1101</v>
      </c>
    </row>
    <row r="276" spans="1:4" s="15" customFormat="1" x14ac:dyDescent="0.3">
      <c r="A276" s="15">
        <v>44</v>
      </c>
      <c r="B276" s="15" t="s">
        <v>691</v>
      </c>
      <c r="C276" s="15" t="s">
        <v>670</v>
      </c>
      <c r="D276" s="15" t="s">
        <v>1101</v>
      </c>
    </row>
    <row r="277" spans="1:4" s="15" customFormat="1" x14ac:dyDescent="0.3">
      <c r="A277" s="15">
        <v>44</v>
      </c>
      <c r="B277" s="15" t="s">
        <v>691</v>
      </c>
      <c r="C277" s="15" t="s">
        <v>708</v>
      </c>
      <c r="D277" s="15" t="s">
        <v>1101</v>
      </c>
    </row>
    <row r="278" spans="1:4" s="15" customFormat="1" x14ac:dyDescent="0.3">
      <c r="A278" s="15">
        <v>44</v>
      </c>
      <c r="B278" s="15" t="s">
        <v>691</v>
      </c>
      <c r="C278" s="15" t="s">
        <v>866</v>
      </c>
      <c r="D278" s="15" t="s">
        <v>1101</v>
      </c>
    </row>
    <row r="279" spans="1:4" s="15" customFormat="1" x14ac:dyDescent="0.3">
      <c r="A279" s="15">
        <v>44</v>
      </c>
      <c r="B279" s="15" t="s">
        <v>691</v>
      </c>
      <c r="C279" s="15" t="s">
        <v>692</v>
      </c>
      <c r="D279" s="15" t="s">
        <v>1101</v>
      </c>
    </row>
    <row r="280" spans="1:4" s="15" customFormat="1" x14ac:dyDescent="0.3">
      <c r="A280" s="15">
        <v>44</v>
      </c>
      <c r="B280" s="15" t="s">
        <v>691</v>
      </c>
      <c r="C280" s="15" t="s">
        <v>700</v>
      </c>
      <c r="D280" s="15" t="s">
        <v>1101</v>
      </c>
    </row>
    <row r="281" spans="1:4" s="15" customFormat="1" x14ac:dyDescent="0.3">
      <c r="A281" s="15">
        <v>44</v>
      </c>
      <c r="B281" s="15" t="s">
        <v>691</v>
      </c>
      <c r="C281" s="15" t="s">
        <v>701</v>
      </c>
      <c r="D281" s="15" t="s">
        <v>1101</v>
      </c>
    </row>
    <row r="282" spans="1:4" s="15" customFormat="1" x14ac:dyDescent="0.3">
      <c r="A282" s="15">
        <v>44</v>
      </c>
      <c r="B282" s="15" t="s">
        <v>691</v>
      </c>
      <c r="C282" s="15" t="s">
        <v>718</v>
      </c>
      <c r="D282" s="15" t="s">
        <v>1101</v>
      </c>
    </row>
    <row r="283" spans="1:4" s="15" customFormat="1" x14ac:dyDescent="0.3">
      <c r="A283" s="15">
        <v>44</v>
      </c>
      <c r="B283" s="15" t="s">
        <v>691</v>
      </c>
      <c r="C283" s="15" t="s">
        <v>702</v>
      </c>
      <c r="D283" s="15" t="s">
        <v>1101</v>
      </c>
    </row>
    <row r="284" spans="1:4" s="15" customFormat="1" x14ac:dyDescent="0.3">
      <c r="A284" s="15">
        <v>44</v>
      </c>
      <c r="B284" s="15" t="s">
        <v>691</v>
      </c>
      <c r="C284" s="15" t="s">
        <v>735</v>
      </c>
      <c r="D284" s="15" t="s">
        <v>1101</v>
      </c>
    </row>
    <row r="285" spans="1:4" s="15" customFormat="1" x14ac:dyDescent="0.3">
      <c r="A285" s="15">
        <v>44</v>
      </c>
      <c r="B285" s="15" t="s">
        <v>691</v>
      </c>
      <c r="C285" s="15" t="s">
        <v>808</v>
      </c>
      <c r="D285" s="15" t="s">
        <v>1101</v>
      </c>
    </row>
    <row r="286" spans="1:4" s="15" customFormat="1" x14ac:dyDescent="0.3">
      <c r="A286" s="15">
        <v>44</v>
      </c>
      <c r="B286" s="15" t="s">
        <v>691</v>
      </c>
      <c r="C286" s="15" t="s">
        <v>809</v>
      </c>
      <c r="D286" s="15" t="s">
        <v>1101</v>
      </c>
    </row>
    <row r="287" spans="1:4" s="15" customFormat="1" x14ac:dyDescent="0.3">
      <c r="A287" s="15">
        <v>44</v>
      </c>
      <c r="B287" s="15" t="s">
        <v>691</v>
      </c>
      <c r="C287" s="15" t="s">
        <v>680</v>
      </c>
      <c r="D287" s="15" t="s">
        <v>1101</v>
      </c>
    </row>
    <row r="288" spans="1:4" s="15" customFormat="1" x14ac:dyDescent="0.3">
      <c r="A288" s="15">
        <v>44</v>
      </c>
      <c r="B288" s="15" t="s">
        <v>691</v>
      </c>
      <c r="C288" s="15" t="s">
        <v>719</v>
      </c>
      <c r="D288" s="15" t="s">
        <v>1101</v>
      </c>
    </row>
    <row r="289" spans="1:4" s="15" customFormat="1" x14ac:dyDescent="0.3">
      <c r="A289" s="15">
        <v>45</v>
      </c>
      <c r="B289" s="15" t="s">
        <v>693</v>
      </c>
      <c r="C289" s="15" t="s">
        <v>729</v>
      </c>
      <c r="D289" s="15" t="s">
        <v>1101</v>
      </c>
    </row>
    <row r="290" spans="1:4" s="15" customFormat="1" x14ac:dyDescent="0.3">
      <c r="A290" s="15">
        <v>45</v>
      </c>
      <c r="B290" s="15" t="s">
        <v>693</v>
      </c>
      <c r="C290" s="15" t="s">
        <v>673</v>
      </c>
      <c r="D290" s="15" t="s">
        <v>1101</v>
      </c>
    </row>
    <row r="291" spans="1:4" s="15" customFormat="1" x14ac:dyDescent="0.3">
      <c r="A291" s="15">
        <v>45</v>
      </c>
      <c r="B291" s="15" t="s">
        <v>693</v>
      </c>
      <c r="C291" s="15" t="s">
        <v>730</v>
      </c>
      <c r="D291" s="15" t="s">
        <v>1101</v>
      </c>
    </row>
    <row r="292" spans="1:4" s="15" customFormat="1" x14ac:dyDescent="0.3">
      <c r="A292" s="15">
        <v>45</v>
      </c>
      <c r="B292" s="15" t="s">
        <v>693</v>
      </c>
      <c r="C292" s="15" t="s">
        <v>841</v>
      </c>
      <c r="D292" s="15" t="s">
        <v>1101</v>
      </c>
    </row>
    <row r="293" spans="1:4" s="15" customFormat="1" x14ac:dyDescent="0.3">
      <c r="A293" s="15">
        <v>45</v>
      </c>
      <c r="B293" s="15" t="s">
        <v>693</v>
      </c>
      <c r="C293" s="15" t="s">
        <v>896</v>
      </c>
      <c r="D293" s="15" t="s">
        <v>1101</v>
      </c>
    </row>
    <row r="294" spans="1:4" s="15" customFormat="1" x14ac:dyDescent="0.3">
      <c r="A294" s="15">
        <v>45</v>
      </c>
      <c r="B294" s="15" t="s">
        <v>693</v>
      </c>
      <c r="C294" s="15" t="s">
        <v>703</v>
      </c>
      <c r="D294" s="15" t="s">
        <v>1101</v>
      </c>
    </row>
    <row r="295" spans="1:4" s="15" customFormat="1" x14ac:dyDescent="0.3">
      <c r="A295" s="15">
        <v>45</v>
      </c>
      <c r="B295" s="15" t="s">
        <v>693</v>
      </c>
      <c r="C295" s="15" t="s">
        <v>692</v>
      </c>
      <c r="D295" s="15" t="s">
        <v>1101</v>
      </c>
    </row>
    <row r="296" spans="1:4" s="15" customFormat="1" x14ac:dyDescent="0.3">
      <c r="A296" s="15">
        <v>45</v>
      </c>
      <c r="B296" s="15" t="s">
        <v>693</v>
      </c>
      <c r="C296" s="15" t="s">
        <v>694</v>
      </c>
      <c r="D296" s="15" t="s">
        <v>1101</v>
      </c>
    </row>
    <row r="297" spans="1:4" s="15" customFormat="1" x14ac:dyDescent="0.3">
      <c r="A297" s="15">
        <v>45</v>
      </c>
      <c r="B297" s="15" t="s">
        <v>693</v>
      </c>
      <c r="C297" s="15" t="s">
        <v>695</v>
      </c>
      <c r="D297" s="15" t="s">
        <v>1101</v>
      </c>
    </row>
    <row r="298" spans="1:4" s="15" customFormat="1" x14ac:dyDescent="0.3">
      <c r="A298" s="15">
        <v>45</v>
      </c>
      <c r="B298" s="15" t="s">
        <v>693</v>
      </c>
      <c r="C298" s="15" t="s">
        <v>735</v>
      </c>
      <c r="D298" s="15" t="s">
        <v>1101</v>
      </c>
    </row>
    <row r="299" spans="1:4" s="15" customFormat="1" x14ac:dyDescent="0.3">
      <c r="A299" s="15">
        <v>45</v>
      </c>
      <c r="B299" s="15" t="s">
        <v>693</v>
      </c>
      <c r="C299" s="15" t="s">
        <v>821</v>
      </c>
      <c r="D299" s="15" t="s">
        <v>1101</v>
      </c>
    </row>
    <row r="300" spans="1:4" s="15" customFormat="1" x14ac:dyDescent="0.3">
      <c r="A300" s="15">
        <v>45</v>
      </c>
      <c r="B300" s="15" t="s">
        <v>693</v>
      </c>
      <c r="C300" s="15" t="s">
        <v>762</v>
      </c>
      <c r="D300" s="15" t="s">
        <v>1101</v>
      </c>
    </row>
    <row r="301" spans="1:4" s="15" customFormat="1" x14ac:dyDescent="0.3">
      <c r="A301" s="15">
        <v>45</v>
      </c>
      <c r="B301" s="15" t="s">
        <v>693</v>
      </c>
      <c r="C301" s="15" t="s">
        <v>921</v>
      </c>
      <c r="D301" s="15" t="s">
        <v>1101</v>
      </c>
    </row>
    <row r="302" spans="1:4" s="15" customFormat="1" x14ac:dyDescent="0.3">
      <c r="A302" s="15">
        <v>45</v>
      </c>
      <c r="B302" s="15" t="s">
        <v>693</v>
      </c>
      <c r="C302" s="15" t="s">
        <v>734</v>
      </c>
      <c r="D302" s="15" t="s">
        <v>1101</v>
      </c>
    </row>
    <row r="303" spans="1:4" s="15" customFormat="1" x14ac:dyDescent="0.3">
      <c r="A303" s="15">
        <v>45</v>
      </c>
      <c r="B303" s="15" t="s">
        <v>693</v>
      </c>
      <c r="C303" s="15" t="s">
        <v>820</v>
      </c>
      <c r="D303" s="15" t="s">
        <v>1101</v>
      </c>
    </row>
    <row r="304" spans="1:4" s="15" customFormat="1" x14ac:dyDescent="0.3">
      <c r="A304" s="15">
        <v>45</v>
      </c>
      <c r="B304" s="15" t="s">
        <v>693</v>
      </c>
      <c r="C304" s="15" t="s">
        <v>922</v>
      </c>
      <c r="D304" s="15" t="s">
        <v>1101</v>
      </c>
    </row>
    <row r="305" spans="1:4" s="15" customFormat="1" x14ac:dyDescent="0.3">
      <c r="A305" s="15">
        <v>45</v>
      </c>
      <c r="B305" s="15" t="s">
        <v>693</v>
      </c>
      <c r="C305" s="15" t="s">
        <v>935</v>
      </c>
      <c r="D305" s="15" t="s">
        <v>1101</v>
      </c>
    </row>
    <row r="306" spans="1:4" s="15" customFormat="1" x14ac:dyDescent="0.3">
      <c r="A306" s="15">
        <v>45</v>
      </c>
      <c r="B306" s="15" t="s">
        <v>693</v>
      </c>
      <c r="C306" s="15" t="s">
        <v>670</v>
      </c>
      <c r="D306" s="15" t="s">
        <v>1101</v>
      </c>
    </row>
    <row r="307" spans="1:4" s="15" customFormat="1" x14ac:dyDescent="0.3">
      <c r="A307" s="15">
        <v>45</v>
      </c>
      <c r="B307" s="15" t="s">
        <v>693</v>
      </c>
      <c r="C307" s="15" t="s">
        <v>680</v>
      </c>
      <c r="D307" s="15" t="s">
        <v>1101</v>
      </c>
    </row>
    <row r="308" spans="1:4" s="15" customFormat="1" x14ac:dyDescent="0.3">
      <c r="A308" s="15">
        <v>45</v>
      </c>
      <c r="B308" s="15" t="s">
        <v>693</v>
      </c>
      <c r="C308" s="15" t="s">
        <v>681</v>
      </c>
      <c r="D308" s="15" t="s">
        <v>1101</v>
      </c>
    </row>
    <row r="309" spans="1:4" s="15" customFormat="1" x14ac:dyDescent="0.3">
      <c r="A309" s="15">
        <v>45</v>
      </c>
      <c r="B309" s="15" t="s">
        <v>693</v>
      </c>
      <c r="C309" s="15" t="s">
        <v>696</v>
      </c>
      <c r="D309" s="15" t="s">
        <v>1101</v>
      </c>
    </row>
    <row r="310" spans="1:4" s="15" customFormat="1" x14ac:dyDescent="0.3">
      <c r="A310" s="15">
        <v>45</v>
      </c>
      <c r="B310" s="15" t="s">
        <v>693</v>
      </c>
      <c r="C310" s="15" t="s">
        <v>697</v>
      </c>
      <c r="D310" s="15" t="s">
        <v>1101</v>
      </c>
    </row>
    <row r="311" spans="1:4" s="15" customFormat="1" x14ac:dyDescent="0.3">
      <c r="A311" s="15">
        <v>45</v>
      </c>
      <c r="B311" s="15" t="s">
        <v>693</v>
      </c>
      <c r="C311" s="15" t="s">
        <v>698</v>
      </c>
      <c r="D311" s="15" t="s">
        <v>1101</v>
      </c>
    </row>
    <row r="312" spans="1:4" s="15" customFormat="1" x14ac:dyDescent="0.3">
      <c r="A312" s="15">
        <v>46</v>
      </c>
      <c r="B312" s="15" t="s">
        <v>679</v>
      </c>
      <c r="C312" s="15" t="s">
        <v>680</v>
      </c>
      <c r="D312" s="15" t="s">
        <v>1101</v>
      </c>
    </row>
    <row r="313" spans="1:4" s="15" customFormat="1" x14ac:dyDescent="0.3">
      <c r="A313" s="15">
        <v>46</v>
      </c>
      <c r="B313" s="15" t="s">
        <v>679</v>
      </c>
      <c r="C313" s="15" t="s">
        <v>730</v>
      </c>
      <c r="D313" s="15" t="s">
        <v>1101</v>
      </c>
    </row>
    <row r="314" spans="1:4" s="15" customFormat="1" x14ac:dyDescent="0.3">
      <c r="A314" s="15">
        <v>46</v>
      </c>
      <c r="B314" s="15" t="s">
        <v>679</v>
      </c>
      <c r="C314" s="15" t="s">
        <v>682</v>
      </c>
      <c r="D314" s="15" t="s">
        <v>1101</v>
      </c>
    </row>
    <row r="315" spans="1:4" s="15" customFormat="1" x14ac:dyDescent="0.3">
      <c r="A315" s="15">
        <v>46</v>
      </c>
      <c r="B315" s="15" t="s">
        <v>679</v>
      </c>
      <c r="C315" s="15" t="s">
        <v>683</v>
      </c>
      <c r="D315" s="15" t="s">
        <v>1101</v>
      </c>
    </row>
    <row r="316" spans="1:4" s="15" customFormat="1" x14ac:dyDescent="0.3">
      <c r="A316" s="15">
        <v>46</v>
      </c>
      <c r="B316" s="15" t="s">
        <v>679</v>
      </c>
      <c r="C316" s="15" t="s">
        <v>684</v>
      </c>
      <c r="D316" s="15" t="s">
        <v>1101</v>
      </c>
    </row>
    <row r="317" spans="1:4" s="15" customFormat="1" x14ac:dyDescent="0.3">
      <c r="A317" s="15">
        <v>46</v>
      </c>
      <c r="B317" s="15" t="s">
        <v>679</v>
      </c>
      <c r="C317" s="15" t="s">
        <v>685</v>
      </c>
      <c r="D317" s="15" t="s">
        <v>1101</v>
      </c>
    </row>
    <row r="318" spans="1:4" s="15" customFormat="1" x14ac:dyDescent="0.3">
      <c r="A318" s="15">
        <v>46</v>
      </c>
      <c r="B318" s="15" t="s">
        <v>679</v>
      </c>
      <c r="C318" s="15" t="s">
        <v>686</v>
      </c>
      <c r="D318" s="15" t="s">
        <v>1101</v>
      </c>
    </row>
    <row r="319" spans="1:4" s="15" customFormat="1" x14ac:dyDescent="0.3">
      <c r="A319" s="15">
        <v>46</v>
      </c>
      <c r="B319" s="15" t="s">
        <v>679</v>
      </c>
      <c r="C319" s="15" t="s">
        <v>706</v>
      </c>
      <c r="D319" s="15" t="s">
        <v>1101</v>
      </c>
    </row>
    <row r="320" spans="1:4" s="15" customFormat="1" x14ac:dyDescent="0.3">
      <c r="A320" s="15">
        <v>46</v>
      </c>
      <c r="B320" s="15" t="s">
        <v>679</v>
      </c>
      <c r="C320" s="15" t="s">
        <v>687</v>
      </c>
      <c r="D320" s="15" t="s">
        <v>1101</v>
      </c>
    </row>
    <row r="321" spans="1:4" s="19" customFormat="1" x14ac:dyDescent="0.3">
      <c r="A321" s="19">
        <v>47</v>
      </c>
      <c r="B321" s="19" t="s">
        <v>722</v>
      </c>
      <c r="C321" s="19" t="s">
        <v>678</v>
      </c>
      <c r="D321" s="19" t="s">
        <v>1101</v>
      </c>
    </row>
    <row r="322" spans="1:4" s="19" customFormat="1" x14ac:dyDescent="0.3">
      <c r="A322" s="19">
        <v>47</v>
      </c>
      <c r="B322" s="19" t="s">
        <v>722</v>
      </c>
      <c r="C322" s="19" t="s">
        <v>723</v>
      </c>
      <c r="D322" s="19" t="s">
        <v>1101</v>
      </c>
    </row>
    <row r="323" spans="1:4" s="19" customFormat="1" x14ac:dyDescent="0.3">
      <c r="A323" s="19">
        <v>47</v>
      </c>
      <c r="B323" s="19" t="s">
        <v>722</v>
      </c>
      <c r="C323" s="19" t="s">
        <v>825</v>
      </c>
      <c r="D323" s="19" t="s">
        <v>1101</v>
      </c>
    </row>
    <row r="324" spans="1:4" s="15" customFormat="1" x14ac:dyDescent="0.3">
      <c r="A324" s="15">
        <v>48</v>
      </c>
      <c r="B324" s="15" t="s">
        <v>1097</v>
      </c>
      <c r="C324" s="15" t="s">
        <v>788</v>
      </c>
      <c r="D324" s="15" t="s">
        <v>1101</v>
      </c>
    </row>
    <row r="325" spans="1:4" s="15" customFormat="1" x14ac:dyDescent="0.3">
      <c r="A325" s="15">
        <v>48</v>
      </c>
      <c r="B325" s="15" t="s">
        <v>1097</v>
      </c>
      <c r="C325" s="15" t="s">
        <v>1098</v>
      </c>
      <c r="D325" s="15" t="s">
        <v>1101</v>
      </c>
    </row>
    <row r="326" spans="1:4" s="15" customFormat="1" x14ac:dyDescent="0.3">
      <c r="A326" s="15">
        <v>48</v>
      </c>
      <c r="B326" s="15" t="s">
        <v>1097</v>
      </c>
      <c r="C326" s="15" t="s">
        <v>670</v>
      </c>
      <c r="D326" s="15" t="s">
        <v>1101</v>
      </c>
    </row>
    <row r="327" spans="1:4" s="15" customFormat="1" x14ac:dyDescent="0.3">
      <c r="A327" s="15">
        <v>48</v>
      </c>
      <c r="B327" s="15" t="s">
        <v>1097</v>
      </c>
      <c r="C327" s="15" t="s">
        <v>1099</v>
      </c>
      <c r="D327" s="15" t="s">
        <v>1101</v>
      </c>
    </row>
    <row r="328" spans="1:4" s="15" customFormat="1" x14ac:dyDescent="0.3">
      <c r="A328" s="15">
        <v>48</v>
      </c>
      <c r="B328" s="15" t="s">
        <v>1097</v>
      </c>
      <c r="C328" s="15" t="s">
        <v>678</v>
      </c>
      <c r="D328" s="15" t="s">
        <v>1101</v>
      </c>
    </row>
    <row r="329" spans="1:4" s="15" customFormat="1" x14ac:dyDescent="0.3">
      <c r="A329" s="15">
        <v>49</v>
      </c>
      <c r="B329" s="15" t="s">
        <v>787</v>
      </c>
      <c r="C329" s="15" t="s">
        <v>788</v>
      </c>
      <c r="D329" s="15" t="s">
        <v>1101</v>
      </c>
    </row>
    <row r="330" spans="1:4" s="15" customFormat="1" x14ac:dyDescent="0.3">
      <c r="A330" s="15">
        <v>49</v>
      </c>
      <c r="B330" s="15" t="s">
        <v>787</v>
      </c>
      <c r="C330" s="15" t="s">
        <v>692</v>
      </c>
      <c r="D330" s="15" t="s">
        <v>1101</v>
      </c>
    </row>
    <row r="331" spans="1:4" s="15" customFormat="1" x14ac:dyDescent="0.3">
      <c r="A331" s="15">
        <v>49</v>
      </c>
      <c r="B331" s="15" t="s">
        <v>787</v>
      </c>
      <c r="C331" s="15" t="s">
        <v>670</v>
      </c>
      <c r="D331" s="15" t="s">
        <v>1101</v>
      </c>
    </row>
    <row r="332" spans="1:4" s="15" customFormat="1" x14ac:dyDescent="0.3">
      <c r="A332" s="15">
        <v>50</v>
      </c>
      <c r="B332" s="15" t="s">
        <v>755</v>
      </c>
      <c r="C332" s="15" t="s">
        <v>719</v>
      </c>
      <c r="D332" s="15" t="s">
        <v>1101</v>
      </c>
    </row>
    <row r="333" spans="1:4" s="15" customFormat="1" x14ac:dyDescent="0.3">
      <c r="A333" s="15">
        <v>50</v>
      </c>
      <c r="B333" s="15" t="s">
        <v>755</v>
      </c>
      <c r="C333" s="15" t="s">
        <v>720</v>
      </c>
      <c r="D333" s="15" t="s">
        <v>1101</v>
      </c>
    </row>
    <row r="334" spans="1:4" s="15" customFormat="1" x14ac:dyDescent="0.3">
      <c r="A334" s="15">
        <v>50</v>
      </c>
      <c r="B334" s="15" t="s">
        <v>755</v>
      </c>
      <c r="C334" s="15" t="s">
        <v>754</v>
      </c>
      <c r="D334" s="15" t="s">
        <v>1101</v>
      </c>
    </row>
    <row r="335" spans="1:4" s="15" customFormat="1" x14ac:dyDescent="0.3">
      <c r="A335" s="15">
        <v>50</v>
      </c>
      <c r="B335" s="15" t="s">
        <v>755</v>
      </c>
      <c r="C335" s="15" t="s">
        <v>756</v>
      </c>
      <c r="D335" s="15" t="s">
        <v>1101</v>
      </c>
    </row>
    <row r="336" spans="1:4" s="15" customFormat="1" x14ac:dyDescent="0.3">
      <c r="A336" s="15">
        <v>50</v>
      </c>
      <c r="B336" s="15" t="s">
        <v>755</v>
      </c>
      <c r="C336" s="15" t="s">
        <v>710</v>
      </c>
      <c r="D336" s="15" t="s">
        <v>1101</v>
      </c>
    </row>
    <row r="337" spans="1:4" s="15" customFormat="1" x14ac:dyDescent="0.3">
      <c r="A337" s="15">
        <v>50</v>
      </c>
      <c r="B337" s="15" t="s">
        <v>755</v>
      </c>
      <c r="C337" s="15" t="s">
        <v>709</v>
      </c>
      <c r="D337" s="15" t="s">
        <v>1101</v>
      </c>
    </row>
    <row r="338" spans="1:4" s="15" customFormat="1" x14ac:dyDescent="0.3">
      <c r="A338" s="15">
        <v>50</v>
      </c>
      <c r="B338" s="15" t="s">
        <v>755</v>
      </c>
      <c r="C338" s="15" t="s">
        <v>721</v>
      </c>
      <c r="D338" s="15" t="s">
        <v>1101</v>
      </c>
    </row>
    <row r="339" spans="1:4" s="15" customFormat="1" x14ac:dyDescent="0.3">
      <c r="A339" s="15">
        <v>50</v>
      </c>
      <c r="B339" s="15" t="s">
        <v>755</v>
      </c>
      <c r="C339" s="15" t="s">
        <v>733</v>
      </c>
      <c r="D339" s="15" t="s">
        <v>1101</v>
      </c>
    </row>
    <row r="340" spans="1:4" s="15" customFormat="1" x14ac:dyDescent="0.3">
      <c r="A340" s="15">
        <v>50</v>
      </c>
      <c r="B340" s="15" t="s">
        <v>755</v>
      </c>
      <c r="C340" s="15" t="s">
        <v>670</v>
      </c>
      <c r="D340" s="15" t="s">
        <v>1101</v>
      </c>
    </row>
    <row r="341" spans="1:4" s="15" customFormat="1" x14ac:dyDescent="0.3">
      <c r="A341" s="15">
        <v>51</v>
      </c>
      <c r="B341" s="15" t="s">
        <v>859</v>
      </c>
      <c r="C341" s="15" t="s">
        <v>734</v>
      </c>
      <c r="D341" s="15" t="s">
        <v>1101</v>
      </c>
    </row>
    <row r="342" spans="1:4" s="15" customFormat="1" x14ac:dyDescent="0.3">
      <c r="A342" s="15">
        <v>51</v>
      </c>
      <c r="B342" s="15" t="s">
        <v>859</v>
      </c>
      <c r="C342" s="15" t="s">
        <v>694</v>
      </c>
      <c r="D342" s="15" t="s">
        <v>1101</v>
      </c>
    </row>
    <row r="343" spans="1:4" s="15" customFormat="1" x14ac:dyDescent="0.3">
      <c r="A343" s="15">
        <v>52</v>
      </c>
      <c r="B343" s="15" t="s">
        <v>725</v>
      </c>
      <c r="C343" s="15" t="s">
        <v>670</v>
      </c>
      <c r="D343" s="15" t="s">
        <v>1101</v>
      </c>
    </row>
    <row r="344" spans="1:4" s="15" customFormat="1" x14ac:dyDescent="0.3">
      <c r="A344" s="15">
        <v>52</v>
      </c>
      <c r="B344" s="15" t="s">
        <v>725</v>
      </c>
      <c r="C344" s="15" t="s">
        <v>716</v>
      </c>
      <c r="D344" s="15" t="s">
        <v>1101</v>
      </c>
    </row>
    <row r="345" spans="1:4" s="15" customFormat="1" x14ac:dyDescent="0.3">
      <c r="A345" s="15">
        <v>52</v>
      </c>
      <c r="B345" s="15" t="s">
        <v>725</v>
      </c>
      <c r="C345" s="15" t="s">
        <v>717</v>
      </c>
      <c r="D345" s="15" t="s">
        <v>1101</v>
      </c>
    </row>
    <row r="346" spans="1:4" s="15" customFormat="1" x14ac:dyDescent="0.3">
      <c r="A346" s="15">
        <v>52</v>
      </c>
      <c r="B346" s="15" t="s">
        <v>725</v>
      </c>
      <c r="C346" s="15" t="s">
        <v>710</v>
      </c>
      <c r="D346" s="15" t="s">
        <v>1101</v>
      </c>
    </row>
    <row r="347" spans="1:4" s="15" customFormat="1" x14ac:dyDescent="0.3">
      <c r="A347" s="15">
        <v>52</v>
      </c>
      <c r="B347" s="15" t="s">
        <v>725</v>
      </c>
      <c r="C347" s="15" t="s">
        <v>709</v>
      </c>
      <c r="D347" s="15" t="s">
        <v>1101</v>
      </c>
    </row>
    <row r="348" spans="1:4" s="15" customFormat="1" x14ac:dyDescent="0.3">
      <c r="A348" s="15">
        <v>52</v>
      </c>
      <c r="B348" s="15" t="s">
        <v>725</v>
      </c>
      <c r="C348" s="15" t="s">
        <v>702</v>
      </c>
      <c r="D348" s="15" t="s">
        <v>1101</v>
      </c>
    </row>
    <row r="349" spans="1:4" s="15" customFormat="1" x14ac:dyDescent="0.3">
      <c r="A349" s="15">
        <v>52</v>
      </c>
      <c r="B349" s="15" t="s">
        <v>725</v>
      </c>
      <c r="C349" s="15" t="s">
        <v>718</v>
      </c>
      <c r="D349" s="15" t="s">
        <v>1101</v>
      </c>
    </row>
    <row r="350" spans="1:4" s="15" customFormat="1" x14ac:dyDescent="0.3">
      <c r="A350" s="15">
        <v>52</v>
      </c>
      <c r="B350" s="15" t="s">
        <v>725</v>
      </c>
      <c r="C350" s="15" t="s">
        <v>707</v>
      </c>
      <c r="D350" s="15" t="s">
        <v>1101</v>
      </c>
    </row>
    <row r="351" spans="1:4" s="15" customFormat="1" x14ac:dyDescent="0.3">
      <c r="A351" s="15">
        <v>52</v>
      </c>
      <c r="B351" s="15" t="s">
        <v>725</v>
      </c>
      <c r="C351" s="15" t="s">
        <v>719</v>
      </c>
      <c r="D351" s="15" t="s">
        <v>1101</v>
      </c>
    </row>
    <row r="352" spans="1:4" s="15" customFormat="1" x14ac:dyDescent="0.3">
      <c r="A352" s="15">
        <v>52</v>
      </c>
      <c r="B352" s="15" t="s">
        <v>725</v>
      </c>
      <c r="C352" s="15" t="s">
        <v>720</v>
      </c>
      <c r="D352" s="15" t="s">
        <v>1101</v>
      </c>
    </row>
    <row r="353" spans="1:4" s="15" customFormat="1" x14ac:dyDescent="0.3">
      <c r="A353" s="15">
        <v>52</v>
      </c>
      <c r="B353" s="15" t="s">
        <v>725</v>
      </c>
      <c r="C353" s="15" t="s">
        <v>713</v>
      </c>
      <c r="D353" s="15" t="s">
        <v>1101</v>
      </c>
    </row>
    <row r="354" spans="1:4" s="15" customFormat="1" x14ac:dyDescent="0.3">
      <c r="A354" s="15">
        <v>52</v>
      </c>
      <c r="B354" s="15" t="s">
        <v>725</v>
      </c>
      <c r="C354" s="15" t="s">
        <v>692</v>
      </c>
      <c r="D354" s="15" t="s">
        <v>1101</v>
      </c>
    </row>
    <row r="355" spans="1:4" s="15" customFormat="1" x14ac:dyDescent="0.3">
      <c r="A355" s="15">
        <v>52</v>
      </c>
      <c r="B355" s="15" t="s">
        <v>725</v>
      </c>
      <c r="C355" s="15" t="s">
        <v>726</v>
      </c>
      <c r="D355" s="15" t="s">
        <v>1101</v>
      </c>
    </row>
    <row r="356" spans="1:4" s="15" customFormat="1" x14ac:dyDescent="0.3">
      <c r="A356" s="15">
        <v>52</v>
      </c>
      <c r="B356" s="15" t="s">
        <v>725</v>
      </c>
      <c r="C356" s="15" t="s">
        <v>721</v>
      </c>
      <c r="D356" s="15" t="s">
        <v>1101</v>
      </c>
    </row>
    <row r="357" spans="1:4" s="15" customFormat="1" x14ac:dyDescent="0.3">
      <c r="A357" s="15">
        <v>53</v>
      </c>
      <c r="B357" s="15" t="s">
        <v>940</v>
      </c>
      <c r="C357" s="15" t="s">
        <v>670</v>
      </c>
      <c r="D357" s="15" t="s">
        <v>1101</v>
      </c>
    </row>
    <row r="358" spans="1:4" s="15" customFormat="1" x14ac:dyDescent="0.3">
      <c r="A358" s="15">
        <v>53</v>
      </c>
      <c r="B358" s="15" t="s">
        <v>940</v>
      </c>
      <c r="C358" s="15" t="s">
        <v>707</v>
      </c>
      <c r="D358" s="15" t="s">
        <v>1101</v>
      </c>
    </row>
    <row r="359" spans="1:4" s="15" customFormat="1" x14ac:dyDescent="0.3">
      <c r="A359" s="15">
        <v>53</v>
      </c>
      <c r="B359" s="15" t="s">
        <v>940</v>
      </c>
      <c r="C359" s="15" t="s">
        <v>751</v>
      </c>
      <c r="D359" s="15" t="s">
        <v>1101</v>
      </c>
    </row>
    <row r="360" spans="1:4" s="15" customFormat="1" x14ac:dyDescent="0.3">
      <c r="A360" s="15">
        <v>53</v>
      </c>
      <c r="B360" s="15" t="s">
        <v>940</v>
      </c>
      <c r="C360" s="15" t="s">
        <v>867</v>
      </c>
      <c r="D360" s="15" t="s">
        <v>1101</v>
      </c>
    </row>
    <row r="361" spans="1:4" s="15" customFormat="1" x14ac:dyDescent="0.3">
      <c r="A361" s="15">
        <v>53</v>
      </c>
      <c r="B361" s="15" t="s">
        <v>940</v>
      </c>
      <c r="C361" s="15" t="s">
        <v>708</v>
      </c>
      <c r="D361" s="15" t="s">
        <v>1101</v>
      </c>
    </row>
    <row r="362" spans="1:4" s="15" customFormat="1" x14ac:dyDescent="0.3">
      <c r="A362" s="15">
        <v>53</v>
      </c>
      <c r="B362" s="15" t="s">
        <v>940</v>
      </c>
      <c r="C362" s="15" t="s">
        <v>710</v>
      </c>
      <c r="D362" s="15" t="s">
        <v>1101</v>
      </c>
    </row>
    <row r="363" spans="1:4" s="15" customFormat="1" x14ac:dyDescent="0.3">
      <c r="A363" s="15">
        <v>53</v>
      </c>
      <c r="B363" s="15" t="s">
        <v>940</v>
      </c>
      <c r="C363" s="15" t="s">
        <v>709</v>
      </c>
      <c r="D363" s="15" t="s">
        <v>1101</v>
      </c>
    </row>
    <row r="364" spans="1:4" s="15" customFormat="1" x14ac:dyDescent="0.3">
      <c r="A364" s="15">
        <v>53</v>
      </c>
      <c r="B364" s="15" t="s">
        <v>940</v>
      </c>
      <c r="C364" s="15" t="s">
        <v>702</v>
      </c>
      <c r="D364" s="15" t="s">
        <v>1101</v>
      </c>
    </row>
    <row r="365" spans="1:4" s="15" customFormat="1" x14ac:dyDescent="0.3">
      <c r="A365" s="15">
        <v>53</v>
      </c>
      <c r="B365" s="15" t="s">
        <v>940</v>
      </c>
      <c r="C365" s="15" t="s">
        <v>716</v>
      </c>
      <c r="D365" s="15" t="s">
        <v>1101</v>
      </c>
    </row>
    <row r="366" spans="1:4" s="15" customFormat="1" x14ac:dyDescent="0.3">
      <c r="A366" s="15">
        <v>53</v>
      </c>
      <c r="B366" s="15" t="s">
        <v>940</v>
      </c>
      <c r="C366" s="15" t="s">
        <v>717</v>
      </c>
      <c r="D366" s="15" t="s">
        <v>1101</v>
      </c>
    </row>
    <row r="367" spans="1:4" s="15" customFormat="1" x14ac:dyDescent="0.3">
      <c r="A367" s="15">
        <v>53</v>
      </c>
      <c r="B367" s="15" t="s">
        <v>940</v>
      </c>
      <c r="C367" s="15" t="s">
        <v>753</v>
      </c>
      <c r="D367" s="15" t="s">
        <v>1101</v>
      </c>
    </row>
    <row r="368" spans="1:4" s="15" customFormat="1" x14ac:dyDescent="0.3">
      <c r="A368" s="15">
        <v>53</v>
      </c>
      <c r="B368" s="15" t="s">
        <v>940</v>
      </c>
      <c r="C368" s="15" t="s">
        <v>718</v>
      </c>
      <c r="D368" s="15" t="s">
        <v>1101</v>
      </c>
    </row>
    <row r="369" spans="1:4" s="15" customFormat="1" x14ac:dyDescent="0.3">
      <c r="A369" s="15">
        <v>53</v>
      </c>
      <c r="B369" s="15" t="s">
        <v>940</v>
      </c>
      <c r="C369" s="15" t="s">
        <v>680</v>
      </c>
      <c r="D369" s="15" t="s">
        <v>1101</v>
      </c>
    </row>
    <row r="370" spans="1:4" s="15" customFormat="1" x14ac:dyDescent="0.3">
      <c r="A370" s="15">
        <v>53</v>
      </c>
      <c r="B370" s="15" t="s">
        <v>940</v>
      </c>
      <c r="C370" s="15" t="s">
        <v>719</v>
      </c>
      <c r="D370" s="15" t="s">
        <v>1101</v>
      </c>
    </row>
    <row r="371" spans="1:4" s="15" customFormat="1" x14ac:dyDescent="0.3">
      <c r="A371" s="15">
        <v>53</v>
      </c>
      <c r="B371" s="15" t="s">
        <v>940</v>
      </c>
      <c r="C371" s="15" t="s">
        <v>720</v>
      </c>
      <c r="D371" s="15" t="s">
        <v>1101</v>
      </c>
    </row>
    <row r="372" spans="1:4" s="15" customFormat="1" x14ac:dyDescent="0.3">
      <c r="A372" s="15">
        <v>53</v>
      </c>
      <c r="B372" s="15" t="s">
        <v>940</v>
      </c>
      <c r="C372" s="15" t="s">
        <v>713</v>
      </c>
      <c r="D372" s="15" t="s">
        <v>1101</v>
      </c>
    </row>
    <row r="373" spans="1:4" s="15" customFormat="1" x14ac:dyDescent="0.3">
      <c r="A373" s="15">
        <v>53</v>
      </c>
      <c r="B373" s="15" t="s">
        <v>940</v>
      </c>
      <c r="C373" s="15" t="s">
        <v>721</v>
      </c>
      <c r="D373" s="15" t="s">
        <v>1101</v>
      </c>
    </row>
    <row r="374" spans="1:4" s="15" customFormat="1" x14ac:dyDescent="0.3">
      <c r="A374" s="15">
        <v>53</v>
      </c>
      <c r="B374" s="15" t="s">
        <v>940</v>
      </c>
      <c r="C374" s="15" t="s">
        <v>692</v>
      </c>
      <c r="D374" s="15" t="s">
        <v>1101</v>
      </c>
    </row>
    <row r="375" spans="1:4" s="15" customFormat="1" x14ac:dyDescent="0.3">
      <c r="A375" s="15">
        <v>53</v>
      </c>
      <c r="B375" s="15" t="s">
        <v>940</v>
      </c>
      <c r="C375" s="15" t="s">
        <v>868</v>
      </c>
      <c r="D375" s="15" t="s">
        <v>1101</v>
      </c>
    </row>
    <row r="376" spans="1:4" s="15" customFormat="1" x14ac:dyDescent="0.3">
      <c r="A376" s="15">
        <v>53</v>
      </c>
      <c r="B376" s="15" t="s">
        <v>940</v>
      </c>
      <c r="C376" s="15" t="s">
        <v>869</v>
      </c>
      <c r="D376" s="15" t="s">
        <v>1101</v>
      </c>
    </row>
    <row r="377" spans="1:4" s="15" customFormat="1" x14ac:dyDescent="0.3">
      <c r="A377" s="15">
        <v>53</v>
      </c>
      <c r="B377" s="15" t="s">
        <v>940</v>
      </c>
      <c r="C377" s="15" t="s">
        <v>866</v>
      </c>
      <c r="D377" s="15" t="s">
        <v>1101</v>
      </c>
    </row>
    <row r="378" spans="1:4" s="15" customFormat="1" x14ac:dyDescent="0.3">
      <c r="A378" s="15">
        <v>54</v>
      </c>
      <c r="B378" s="15" t="s">
        <v>858</v>
      </c>
      <c r="C378" s="15" t="s">
        <v>670</v>
      </c>
      <c r="D378" s="15" t="s">
        <v>1101</v>
      </c>
    </row>
    <row r="379" spans="1:4" s="15" customFormat="1" x14ac:dyDescent="0.3">
      <c r="A379" s="15">
        <v>54</v>
      </c>
      <c r="B379" s="15" t="s">
        <v>858</v>
      </c>
      <c r="C379" s="15" t="s">
        <v>751</v>
      </c>
      <c r="D379" s="15" t="s">
        <v>1101</v>
      </c>
    </row>
    <row r="380" spans="1:4" s="15" customFormat="1" x14ac:dyDescent="0.3">
      <c r="A380" s="15">
        <v>54</v>
      </c>
      <c r="B380" s="15" t="s">
        <v>858</v>
      </c>
      <c r="C380" s="15" t="s">
        <v>752</v>
      </c>
      <c r="D380" s="15" t="s">
        <v>1101</v>
      </c>
    </row>
    <row r="381" spans="1:4" s="15" customFormat="1" x14ac:dyDescent="0.3">
      <c r="A381" s="15">
        <v>54</v>
      </c>
      <c r="B381" s="15" t="s">
        <v>858</v>
      </c>
      <c r="C381" s="15" t="s">
        <v>717</v>
      </c>
      <c r="D381" s="15" t="s">
        <v>1101</v>
      </c>
    </row>
    <row r="382" spans="1:4" s="15" customFormat="1" x14ac:dyDescent="0.3">
      <c r="A382" s="15">
        <v>54</v>
      </c>
      <c r="B382" s="15" t="s">
        <v>858</v>
      </c>
      <c r="C382" s="15" t="s">
        <v>753</v>
      </c>
      <c r="D382" s="15" t="s">
        <v>1101</v>
      </c>
    </row>
    <row r="383" spans="1:4" s="15" customFormat="1" x14ac:dyDescent="0.3">
      <c r="A383" s="15">
        <v>54</v>
      </c>
      <c r="B383" s="15" t="s">
        <v>858</v>
      </c>
      <c r="C383" s="15" t="s">
        <v>716</v>
      </c>
      <c r="D383" s="15" t="s">
        <v>1101</v>
      </c>
    </row>
    <row r="384" spans="1:4" s="15" customFormat="1" x14ac:dyDescent="0.3">
      <c r="A384" s="15">
        <v>54</v>
      </c>
      <c r="B384" s="15" t="s">
        <v>858</v>
      </c>
      <c r="C384" s="15" t="s">
        <v>779</v>
      </c>
      <c r="D384" s="15" t="s">
        <v>1101</v>
      </c>
    </row>
    <row r="385" spans="1:4" s="15" customFormat="1" x14ac:dyDescent="0.3">
      <c r="A385" s="15">
        <v>54</v>
      </c>
      <c r="B385" s="15" t="s">
        <v>858</v>
      </c>
      <c r="C385" s="15" t="s">
        <v>733</v>
      </c>
      <c r="D385" s="15" t="s">
        <v>1101</v>
      </c>
    </row>
    <row r="386" spans="1:4" s="15" customFormat="1" x14ac:dyDescent="0.3">
      <c r="A386" s="15">
        <v>54</v>
      </c>
      <c r="B386" s="15" t="s">
        <v>858</v>
      </c>
      <c r="C386" s="15" t="s">
        <v>702</v>
      </c>
      <c r="D386" s="15" t="s">
        <v>1101</v>
      </c>
    </row>
    <row r="387" spans="1:4" s="15" customFormat="1" x14ac:dyDescent="0.3">
      <c r="A387" s="15">
        <v>54</v>
      </c>
      <c r="B387" s="15" t="s">
        <v>858</v>
      </c>
      <c r="C387" s="15" t="s">
        <v>710</v>
      </c>
      <c r="D387" s="15" t="s">
        <v>1101</v>
      </c>
    </row>
    <row r="388" spans="1:4" s="15" customFormat="1" x14ac:dyDescent="0.3">
      <c r="A388" s="15">
        <v>54</v>
      </c>
      <c r="B388" s="15" t="s">
        <v>858</v>
      </c>
      <c r="C388" s="15" t="s">
        <v>709</v>
      </c>
      <c r="D388" s="15" t="s">
        <v>1101</v>
      </c>
    </row>
    <row r="389" spans="1:4" s="15" customFormat="1" x14ac:dyDescent="0.3">
      <c r="A389" s="15">
        <v>54</v>
      </c>
      <c r="B389" s="15" t="s">
        <v>858</v>
      </c>
      <c r="C389" s="15" t="s">
        <v>780</v>
      </c>
      <c r="D389" s="15" t="s">
        <v>1101</v>
      </c>
    </row>
    <row r="390" spans="1:4" s="15" customFormat="1" x14ac:dyDescent="0.3">
      <c r="A390" s="15">
        <v>54</v>
      </c>
      <c r="B390" s="15" t="s">
        <v>858</v>
      </c>
      <c r="C390" s="15" t="s">
        <v>754</v>
      </c>
      <c r="D390" s="15" t="s">
        <v>1101</v>
      </c>
    </row>
    <row r="391" spans="1:4" s="15" customFormat="1" x14ac:dyDescent="0.3">
      <c r="A391" s="15">
        <v>54</v>
      </c>
      <c r="B391" s="15" t="s">
        <v>858</v>
      </c>
      <c r="C391" s="15" t="s">
        <v>707</v>
      </c>
      <c r="D391" s="15" t="s">
        <v>1101</v>
      </c>
    </row>
    <row r="392" spans="1:4" s="15" customFormat="1" x14ac:dyDescent="0.3">
      <c r="A392" s="15">
        <v>54</v>
      </c>
      <c r="B392" s="15" t="s">
        <v>858</v>
      </c>
      <c r="C392" s="15" t="s">
        <v>719</v>
      </c>
      <c r="D392" s="15" t="s">
        <v>1101</v>
      </c>
    </row>
    <row r="393" spans="1:4" s="15" customFormat="1" x14ac:dyDescent="0.3">
      <c r="A393" s="15">
        <v>54</v>
      </c>
      <c r="B393" s="15" t="s">
        <v>858</v>
      </c>
      <c r="C393" s="15" t="s">
        <v>720</v>
      </c>
      <c r="D393" s="15" t="s">
        <v>1101</v>
      </c>
    </row>
    <row r="394" spans="1:4" s="15" customFormat="1" x14ac:dyDescent="0.3">
      <c r="A394" s="15">
        <v>54</v>
      </c>
      <c r="B394" s="15" t="s">
        <v>858</v>
      </c>
      <c r="C394" s="15" t="s">
        <v>721</v>
      </c>
      <c r="D394" s="15" t="s">
        <v>1101</v>
      </c>
    </row>
    <row r="395" spans="1:4" s="15" customFormat="1" x14ac:dyDescent="0.3">
      <c r="A395" s="15">
        <v>55</v>
      </c>
      <c r="B395" s="15" t="s">
        <v>758</v>
      </c>
      <c r="C395" s="15" t="s">
        <v>670</v>
      </c>
      <c r="D395" s="15" t="s">
        <v>1101</v>
      </c>
    </row>
    <row r="396" spans="1:4" s="15" customFormat="1" x14ac:dyDescent="0.3">
      <c r="A396" s="15">
        <v>55</v>
      </c>
      <c r="B396" s="15" t="s">
        <v>758</v>
      </c>
      <c r="C396" s="15" t="s">
        <v>673</v>
      </c>
      <c r="D396" s="15" t="s">
        <v>1101</v>
      </c>
    </row>
    <row r="397" spans="1:4" s="15" customFormat="1" x14ac:dyDescent="0.3">
      <c r="A397" s="15">
        <v>55</v>
      </c>
      <c r="B397" s="15" t="s">
        <v>758</v>
      </c>
      <c r="C397" s="15" t="s">
        <v>730</v>
      </c>
      <c r="D397" s="15" t="s">
        <v>1101</v>
      </c>
    </row>
    <row r="398" spans="1:4" s="15" customFormat="1" x14ac:dyDescent="0.3">
      <c r="A398" s="15">
        <v>55</v>
      </c>
      <c r="B398" s="15" t="s">
        <v>758</v>
      </c>
      <c r="C398" s="15" t="s">
        <v>696</v>
      </c>
      <c r="D398" s="15" t="s">
        <v>1101</v>
      </c>
    </row>
    <row r="399" spans="1:4" s="15" customFormat="1" x14ac:dyDescent="0.3">
      <c r="A399" s="15">
        <v>55</v>
      </c>
      <c r="B399" s="15" t="s">
        <v>758</v>
      </c>
      <c r="C399" s="15" t="s">
        <v>760</v>
      </c>
      <c r="D399" s="15" t="s">
        <v>1101</v>
      </c>
    </row>
    <row r="400" spans="1:4" s="15" customFormat="1" x14ac:dyDescent="0.3">
      <c r="A400" s="15">
        <v>55</v>
      </c>
      <c r="B400" s="15" t="s">
        <v>758</v>
      </c>
      <c r="C400" s="15" t="s">
        <v>781</v>
      </c>
      <c r="D400" s="15" t="s">
        <v>1101</v>
      </c>
    </row>
    <row r="401" spans="1:4" s="15" customFormat="1" x14ac:dyDescent="0.3">
      <c r="A401" s="15">
        <v>55</v>
      </c>
      <c r="B401" s="15" t="s">
        <v>758</v>
      </c>
      <c r="C401" s="15" t="s">
        <v>694</v>
      </c>
      <c r="D401" s="15" t="s">
        <v>1101</v>
      </c>
    </row>
    <row r="402" spans="1:4" s="15" customFormat="1" x14ac:dyDescent="0.3">
      <c r="A402" s="15">
        <v>55</v>
      </c>
      <c r="B402" s="15" t="s">
        <v>758</v>
      </c>
      <c r="C402" s="15" t="s">
        <v>695</v>
      </c>
      <c r="D402" s="15" t="s">
        <v>1101</v>
      </c>
    </row>
    <row r="403" spans="1:4" s="15" customFormat="1" x14ac:dyDescent="0.3">
      <c r="A403" s="15">
        <v>55</v>
      </c>
      <c r="B403" s="15" t="s">
        <v>758</v>
      </c>
      <c r="C403" s="15" t="s">
        <v>734</v>
      </c>
      <c r="D403" s="15" t="s">
        <v>1101</v>
      </c>
    </row>
    <row r="404" spans="1:4" s="15" customFormat="1" x14ac:dyDescent="0.3">
      <c r="A404" s="15">
        <v>55</v>
      </c>
      <c r="B404" s="15" t="s">
        <v>758</v>
      </c>
      <c r="C404" s="15" t="s">
        <v>820</v>
      </c>
      <c r="D404" s="15" t="s">
        <v>1101</v>
      </c>
    </row>
    <row r="405" spans="1:4" s="15" customFormat="1" x14ac:dyDescent="0.3">
      <c r="A405" s="15">
        <v>55</v>
      </c>
      <c r="B405" s="15" t="s">
        <v>758</v>
      </c>
      <c r="C405" s="15" t="s">
        <v>762</v>
      </c>
      <c r="D405" s="15" t="s">
        <v>1101</v>
      </c>
    </row>
    <row r="406" spans="1:4" s="15" customFormat="1" x14ac:dyDescent="0.3">
      <c r="A406" s="15">
        <v>55</v>
      </c>
      <c r="B406" s="15" t="s">
        <v>758</v>
      </c>
      <c r="C406" s="15" t="s">
        <v>763</v>
      </c>
      <c r="D406" s="15" t="s">
        <v>1101</v>
      </c>
    </row>
    <row r="407" spans="1:4" s="15" customFormat="1" x14ac:dyDescent="0.3">
      <c r="A407" s="15">
        <v>55</v>
      </c>
      <c r="B407" s="15" t="s">
        <v>758</v>
      </c>
      <c r="C407" s="15" t="s">
        <v>672</v>
      </c>
      <c r="D407" s="15" t="s">
        <v>1101</v>
      </c>
    </row>
    <row r="408" spans="1:4" s="15" customFormat="1" x14ac:dyDescent="0.3">
      <c r="A408" s="15">
        <v>56</v>
      </c>
      <c r="B408" s="15" t="s">
        <v>727</v>
      </c>
      <c r="C408" s="15" t="s">
        <v>692</v>
      </c>
      <c r="D408" s="15" t="s">
        <v>1101</v>
      </c>
    </row>
    <row r="409" spans="1:4" s="15" customFormat="1" x14ac:dyDescent="0.3">
      <c r="A409" s="15">
        <v>56</v>
      </c>
      <c r="B409" s="15" t="s">
        <v>727</v>
      </c>
      <c r="C409" s="15" t="s">
        <v>694</v>
      </c>
      <c r="D409" s="15" t="s">
        <v>1101</v>
      </c>
    </row>
    <row r="410" spans="1:4" s="15" customFormat="1" x14ac:dyDescent="0.3">
      <c r="A410" s="15">
        <v>56</v>
      </c>
      <c r="B410" s="15" t="s">
        <v>727</v>
      </c>
      <c r="C410" s="15" t="s">
        <v>670</v>
      </c>
      <c r="D410" s="15" t="s">
        <v>1101</v>
      </c>
    </row>
    <row r="411" spans="1:4" s="15" customFormat="1" x14ac:dyDescent="0.3">
      <c r="A411" s="15">
        <v>56</v>
      </c>
      <c r="B411" s="15" t="s">
        <v>727</v>
      </c>
      <c r="C411" s="15" t="s">
        <v>695</v>
      </c>
      <c r="D411" s="15" t="s">
        <v>1101</v>
      </c>
    </row>
    <row r="412" spans="1:4" s="15" customFormat="1" x14ac:dyDescent="0.3">
      <c r="A412" s="15">
        <v>56</v>
      </c>
      <c r="B412" s="15" t="s">
        <v>727</v>
      </c>
      <c r="C412" s="15" t="s">
        <v>734</v>
      </c>
      <c r="D412" s="15" t="s">
        <v>1101</v>
      </c>
    </row>
    <row r="413" spans="1:4" s="15" customFormat="1" x14ac:dyDescent="0.3">
      <c r="A413" s="15">
        <v>56</v>
      </c>
      <c r="B413" s="15" t="s">
        <v>727</v>
      </c>
      <c r="C413" s="15" t="s">
        <v>729</v>
      </c>
      <c r="D413" s="15" t="s">
        <v>1101</v>
      </c>
    </row>
    <row r="414" spans="1:4" s="15" customFormat="1" x14ac:dyDescent="0.3">
      <c r="A414" s="15">
        <v>56</v>
      </c>
      <c r="B414" s="15" t="s">
        <v>727</v>
      </c>
      <c r="C414" s="15" t="s">
        <v>696</v>
      </c>
      <c r="D414" s="15" t="s">
        <v>1101</v>
      </c>
    </row>
    <row r="415" spans="1:4" s="15" customFormat="1" x14ac:dyDescent="0.3">
      <c r="A415" s="15">
        <v>56</v>
      </c>
      <c r="B415" s="15" t="s">
        <v>727</v>
      </c>
      <c r="C415" s="15" t="s">
        <v>673</v>
      </c>
      <c r="D415" s="15" t="s">
        <v>1101</v>
      </c>
    </row>
    <row r="416" spans="1:4" s="15" customFormat="1" x14ac:dyDescent="0.3">
      <c r="A416" s="15">
        <v>56</v>
      </c>
      <c r="B416" s="15" t="s">
        <v>727</v>
      </c>
      <c r="C416" s="15" t="s">
        <v>730</v>
      </c>
      <c r="D416" s="15" t="s">
        <v>1101</v>
      </c>
    </row>
    <row r="417" spans="1:4" s="15" customFormat="1" x14ac:dyDescent="0.3">
      <c r="A417" s="15">
        <v>56</v>
      </c>
      <c r="B417" s="15" t="s">
        <v>727</v>
      </c>
      <c r="C417" s="15" t="s">
        <v>763</v>
      </c>
      <c r="D417" s="15" t="s">
        <v>1101</v>
      </c>
    </row>
    <row r="418" spans="1:4" s="15" customFormat="1" x14ac:dyDescent="0.3">
      <c r="A418" s="15">
        <v>56</v>
      </c>
      <c r="B418" s="15" t="s">
        <v>727</v>
      </c>
      <c r="C418" s="15" t="s">
        <v>781</v>
      </c>
      <c r="D418" s="15" t="s">
        <v>1101</v>
      </c>
    </row>
    <row r="419" spans="1:4" s="15" customFormat="1" x14ac:dyDescent="0.3">
      <c r="A419" s="15">
        <v>56</v>
      </c>
      <c r="B419" s="15" t="s">
        <v>727</v>
      </c>
      <c r="C419" s="15" t="s">
        <v>726</v>
      </c>
      <c r="D419" s="15" t="s">
        <v>1101</v>
      </c>
    </row>
    <row r="420" spans="1:4" s="15" customFormat="1" x14ac:dyDescent="0.3">
      <c r="A420" s="15">
        <v>56</v>
      </c>
      <c r="B420" s="15" t="s">
        <v>727</v>
      </c>
      <c r="C420" s="15" t="s">
        <v>820</v>
      </c>
      <c r="D420" s="15" t="s">
        <v>1101</v>
      </c>
    </row>
    <row r="421" spans="1:4" s="15" customFormat="1" x14ac:dyDescent="0.3">
      <c r="A421" s="15">
        <v>56</v>
      </c>
      <c r="B421" s="15" t="s">
        <v>727</v>
      </c>
      <c r="C421" s="15" t="s">
        <v>762</v>
      </c>
      <c r="D421" s="15" t="s">
        <v>1101</v>
      </c>
    </row>
    <row r="422" spans="1:4" s="15" customFormat="1" x14ac:dyDescent="0.3">
      <c r="A422" s="15">
        <v>57</v>
      </c>
      <c r="B422" s="15" t="s">
        <v>712</v>
      </c>
      <c r="C422" s="15" t="s">
        <v>694</v>
      </c>
      <c r="D422" s="15" t="s">
        <v>1101</v>
      </c>
    </row>
    <row r="423" spans="1:4" s="15" customFormat="1" x14ac:dyDescent="0.3">
      <c r="A423" s="15">
        <v>57</v>
      </c>
      <c r="B423" s="15" t="s">
        <v>712</v>
      </c>
      <c r="C423" s="15" t="s">
        <v>696</v>
      </c>
      <c r="D423" s="15" t="s">
        <v>1101</v>
      </c>
    </row>
    <row r="424" spans="1:4" s="15" customFormat="1" x14ac:dyDescent="0.3">
      <c r="A424" s="15">
        <v>57</v>
      </c>
      <c r="B424" s="15" t="s">
        <v>712</v>
      </c>
      <c r="C424" s="15" t="s">
        <v>713</v>
      </c>
      <c r="D424" s="15" t="s">
        <v>1101</v>
      </c>
    </row>
    <row r="425" spans="1:4" s="15" customFormat="1" x14ac:dyDescent="0.3">
      <c r="A425" s="15">
        <v>57</v>
      </c>
      <c r="B425" s="15" t="s">
        <v>712</v>
      </c>
      <c r="C425" s="15" t="s">
        <v>670</v>
      </c>
      <c r="D425" s="15" t="s">
        <v>1101</v>
      </c>
    </row>
    <row r="426" spans="1:4" s="15" customFormat="1" x14ac:dyDescent="0.3">
      <c r="A426" s="15">
        <v>57</v>
      </c>
      <c r="B426" s="15" t="s">
        <v>712</v>
      </c>
      <c r="C426" s="15" t="s">
        <v>760</v>
      </c>
      <c r="D426" s="15" t="s">
        <v>1101</v>
      </c>
    </row>
    <row r="427" spans="1:4" s="15" customFormat="1" x14ac:dyDescent="0.3">
      <c r="A427" s="15">
        <v>57</v>
      </c>
      <c r="B427" s="15" t="s">
        <v>712</v>
      </c>
      <c r="C427" s="15" t="s">
        <v>673</v>
      </c>
      <c r="D427" s="15" t="s">
        <v>1101</v>
      </c>
    </row>
    <row r="428" spans="1:4" s="15" customFormat="1" x14ac:dyDescent="0.3">
      <c r="A428" s="15">
        <v>57</v>
      </c>
      <c r="B428" s="15" t="s">
        <v>712</v>
      </c>
      <c r="C428" s="15" t="s">
        <v>865</v>
      </c>
      <c r="D428" s="15" t="s">
        <v>1101</v>
      </c>
    </row>
    <row r="429" spans="1:4" s="15" customFormat="1" x14ac:dyDescent="0.3">
      <c r="A429" s="15">
        <v>57</v>
      </c>
      <c r="B429" s="15" t="s">
        <v>712</v>
      </c>
      <c r="C429" s="15" t="s">
        <v>735</v>
      </c>
      <c r="D429" s="15" t="s">
        <v>1101</v>
      </c>
    </row>
    <row r="430" spans="1:4" s="15" customFormat="1" x14ac:dyDescent="0.3">
      <c r="A430" s="15">
        <v>57</v>
      </c>
      <c r="B430" s="15" t="s">
        <v>712</v>
      </c>
      <c r="C430" s="15" t="s">
        <v>864</v>
      </c>
      <c r="D430" s="15" t="s">
        <v>1101</v>
      </c>
    </row>
    <row r="431" spans="1:4" s="15" customFormat="1" x14ac:dyDescent="0.3">
      <c r="A431" s="15">
        <v>57</v>
      </c>
      <c r="B431" s="15" t="s">
        <v>712</v>
      </c>
      <c r="C431" s="15" t="s">
        <v>692</v>
      </c>
      <c r="D431" s="15" t="s">
        <v>1101</v>
      </c>
    </row>
    <row r="432" spans="1:4" s="15" customFormat="1" x14ac:dyDescent="0.3">
      <c r="A432" s="15">
        <v>57</v>
      </c>
      <c r="B432" s="15" t="s">
        <v>712</v>
      </c>
      <c r="C432" s="15" t="s">
        <v>680</v>
      </c>
      <c r="D432" s="15" t="s">
        <v>1101</v>
      </c>
    </row>
    <row r="433" spans="1:4" s="15" customFormat="1" x14ac:dyDescent="0.3">
      <c r="A433" s="15">
        <v>57</v>
      </c>
      <c r="B433" s="15" t="s">
        <v>712</v>
      </c>
      <c r="C433" s="15" t="s">
        <v>785</v>
      </c>
      <c r="D433" s="15" t="s">
        <v>1101</v>
      </c>
    </row>
    <row r="434" spans="1:4" s="15" customFormat="1" x14ac:dyDescent="0.3">
      <c r="A434" s="15">
        <v>57</v>
      </c>
      <c r="B434" s="15" t="s">
        <v>712</v>
      </c>
      <c r="C434" s="15" t="s">
        <v>784</v>
      </c>
      <c r="D434" s="15" t="s">
        <v>1101</v>
      </c>
    </row>
    <row r="435" spans="1:4" s="15" customFormat="1" x14ac:dyDescent="0.3">
      <c r="A435" s="15">
        <v>57</v>
      </c>
      <c r="B435" s="15" t="s">
        <v>712</v>
      </c>
      <c r="C435" s="15" t="s">
        <v>734</v>
      </c>
      <c r="D435" s="15" t="s">
        <v>1101</v>
      </c>
    </row>
    <row r="436" spans="1:4" s="15" customFormat="1" x14ac:dyDescent="0.3">
      <c r="A436" s="15">
        <v>57</v>
      </c>
      <c r="B436" s="15" t="s">
        <v>712</v>
      </c>
      <c r="C436" s="15" t="s">
        <v>763</v>
      </c>
      <c r="D436" s="15" t="s">
        <v>1101</v>
      </c>
    </row>
    <row r="437" spans="1:4" s="15" customFormat="1" x14ac:dyDescent="0.3">
      <c r="A437" s="15">
        <v>57</v>
      </c>
      <c r="B437" s="15" t="s">
        <v>712</v>
      </c>
      <c r="C437" s="15" t="s">
        <v>672</v>
      </c>
      <c r="D437" s="15" t="s">
        <v>1101</v>
      </c>
    </row>
    <row r="438" spans="1:4" s="15" customFormat="1" x14ac:dyDescent="0.3">
      <c r="A438" s="15">
        <v>57</v>
      </c>
      <c r="B438" s="15" t="s">
        <v>712</v>
      </c>
      <c r="C438" s="15" t="s">
        <v>762</v>
      </c>
      <c r="D438" s="15" t="s">
        <v>1101</v>
      </c>
    </row>
    <row r="439" spans="1:4" s="15" customFormat="1" x14ac:dyDescent="0.3">
      <c r="A439" s="15">
        <v>57</v>
      </c>
      <c r="B439" s="15" t="s">
        <v>712</v>
      </c>
      <c r="C439" s="15" t="s">
        <v>695</v>
      </c>
      <c r="D439" s="15" t="s">
        <v>1101</v>
      </c>
    </row>
    <row r="440" spans="1:4" s="15" customFormat="1" x14ac:dyDescent="0.3">
      <c r="A440" s="15">
        <v>57</v>
      </c>
      <c r="B440" s="15" t="s">
        <v>712</v>
      </c>
      <c r="C440" s="15" t="s">
        <v>673</v>
      </c>
      <c r="D440" s="15" t="s">
        <v>1101</v>
      </c>
    </row>
    <row r="441" spans="1:4" s="15" customFormat="1" x14ac:dyDescent="0.3">
      <c r="A441" s="15">
        <v>57</v>
      </c>
      <c r="B441" s="15" t="s">
        <v>712</v>
      </c>
      <c r="C441" s="15" t="s">
        <v>730</v>
      </c>
      <c r="D441" s="15" t="s">
        <v>1101</v>
      </c>
    </row>
    <row r="442" spans="1:4" s="15" customFormat="1" x14ac:dyDescent="0.3">
      <c r="A442" s="15">
        <v>57</v>
      </c>
      <c r="B442" s="15" t="s">
        <v>712</v>
      </c>
      <c r="C442" s="15" t="s">
        <v>681</v>
      </c>
      <c r="D442" s="15" t="s">
        <v>1101</v>
      </c>
    </row>
    <row r="443" spans="1:4" s="15" customFormat="1" x14ac:dyDescent="0.3">
      <c r="A443" s="15">
        <v>58</v>
      </c>
      <c r="B443" s="15" t="s">
        <v>778</v>
      </c>
      <c r="C443" s="15" t="s">
        <v>670</v>
      </c>
      <c r="D443" s="15" t="s">
        <v>1101</v>
      </c>
    </row>
    <row r="444" spans="1:4" s="15" customFormat="1" x14ac:dyDescent="0.3">
      <c r="A444" s="15">
        <v>58</v>
      </c>
      <c r="B444" s="15" t="s">
        <v>778</v>
      </c>
      <c r="C444" s="15" t="s">
        <v>779</v>
      </c>
      <c r="D444" s="15" t="s">
        <v>1101</v>
      </c>
    </row>
    <row r="445" spans="1:4" s="15" customFormat="1" x14ac:dyDescent="0.3">
      <c r="A445" s="15">
        <v>58</v>
      </c>
      <c r="B445" s="15" t="s">
        <v>778</v>
      </c>
      <c r="C445" s="15" t="s">
        <v>716</v>
      </c>
      <c r="D445" s="15" t="s">
        <v>1101</v>
      </c>
    </row>
    <row r="446" spans="1:4" s="15" customFormat="1" x14ac:dyDescent="0.3">
      <c r="A446" s="15">
        <v>58</v>
      </c>
      <c r="B446" s="15" t="s">
        <v>778</v>
      </c>
      <c r="C446" s="15" t="s">
        <v>751</v>
      </c>
      <c r="D446" s="15" t="s">
        <v>1101</v>
      </c>
    </row>
    <row r="447" spans="1:4" s="15" customFormat="1" x14ac:dyDescent="0.3">
      <c r="A447" s="15">
        <v>58</v>
      </c>
      <c r="B447" s="15" t="s">
        <v>778</v>
      </c>
      <c r="C447" s="15" t="s">
        <v>733</v>
      </c>
      <c r="D447" s="15" t="s">
        <v>1101</v>
      </c>
    </row>
    <row r="448" spans="1:4" s="15" customFormat="1" x14ac:dyDescent="0.3">
      <c r="A448" s="15">
        <v>58</v>
      </c>
      <c r="B448" s="15" t="s">
        <v>778</v>
      </c>
      <c r="C448" s="15" t="s">
        <v>710</v>
      </c>
      <c r="D448" s="15" t="s">
        <v>1101</v>
      </c>
    </row>
    <row r="449" spans="1:4" s="15" customFormat="1" x14ac:dyDescent="0.3">
      <c r="A449" s="15">
        <v>58</v>
      </c>
      <c r="B449" s="15" t="s">
        <v>778</v>
      </c>
      <c r="C449" s="15" t="s">
        <v>709</v>
      </c>
      <c r="D449" s="15" t="s">
        <v>1101</v>
      </c>
    </row>
    <row r="450" spans="1:4" s="15" customFormat="1" x14ac:dyDescent="0.3">
      <c r="A450" s="15">
        <v>58</v>
      </c>
      <c r="B450" s="15" t="s">
        <v>778</v>
      </c>
      <c r="C450" s="15" t="s">
        <v>717</v>
      </c>
      <c r="D450" s="15" t="s">
        <v>1101</v>
      </c>
    </row>
    <row r="451" spans="1:4" s="15" customFormat="1" x14ac:dyDescent="0.3">
      <c r="A451" s="15">
        <v>58</v>
      </c>
      <c r="B451" s="15" t="s">
        <v>778</v>
      </c>
      <c r="C451" s="15" t="s">
        <v>753</v>
      </c>
      <c r="D451" s="15" t="s">
        <v>1101</v>
      </c>
    </row>
    <row r="452" spans="1:4" s="15" customFormat="1" x14ac:dyDescent="0.3">
      <c r="A452" s="15">
        <v>58</v>
      </c>
      <c r="B452" s="15" t="s">
        <v>778</v>
      </c>
      <c r="C452" s="15" t="s">
        <v>719</v>
      </c>
      <c r="D452" s="15" t="s">
        <v>1101</v>
      </c>
    </row>
    <row r="453" spans="1:4" s="15" customFormat="1" x14ac:dyDescent="0.3">
      <c r="A453" s="15">
        <v>58</v>
      </c>
      <c r="B453" s="15" t="s">
        <v>778</v>
      </c>
      <c r="C453" s="15" t="s">
        <v>720</v>
      </c>
      <c r="D453" s="15" t="s">
        <v>1101</v>
      </c>
    </row>
    <row r="454" spans="1:4" s="15" customFormat="1" x14ac:dyDescent="0.3">
      <c r="A454" s="15">
        <v>58</v>
      </c>
      <c r="B454" s="15" t="s">
        <v>778</v>
      </c>
      <c r="C454" s="15" t="s">
        <v>735</v>
      </c>
      <c r="D454" s="15" t="s">
        <v>1101</v>
      </c>
    </row>
    <row r="455" spans="1:4" s="15" customFormat="1" x14ac:dyDescent="0.3">
      <c r="A455" s="15">
        <v>58</v>
      </c>
      <c r="B455" s="15" t="s">
        <v>778</v>
      </c>
      <c r="C455" s="15" t="s">
        <v>707</v>
      </c>
      <c r="D455" s="15" t="s">
        <v>1101</v>
      </c>
    </row>
    <row r="456" spans="1:4" s="15" customFormat="1" x14ac:dyDescent="0.3">
      <c r="A456" s="15">
        <v>59</v>
      </c>
      <c r="B456" s="15" t="s">
        <v>798</v>
      </c>
      <c r="C456" s="15" t="s">
        <v>779</v>
      </c>
      <c r="D456" s="15" t="s">
        <v>1101</v>
      </c>
    </row>
    <row r="457" spans="1:4" s="15" customFormat="1" x14ac:dyDescent="0.3">
      <c r="A457" s="15">
        <v>59</v>
      </c>
      <c r="B457" s="15" t="s">
        <v>798</v>
      </c>
      <c r="C457" s="15" t="s">
        <v>893</v>
      </c>
      <c r="D457" s="15" t="s">
        <v>1101</v>
      </c>
    </row>
    <row r="458" spans="1:4" s="15" customFormat="1" x14ac:dyDescent="0.3">
      <c r="A458" s="15">
        <v>59</v>
      </c>
      <c r="B458" s="15" t="s">
        <v>798</v>
      </c>
      <c r="C458" s="15" t="s">
        <v>733</v>
      </c>
      <c r="D458" s="15" t="s">
        <v>1101</v>
      </c>
    </row>
    <row r="459" spans="1:4" s="15" customFormat="1" x14ac:dyDescent="0.3">
      <c r="A459" s="15">
        <v>59</v>
      </c>
      <c r="B459" s="15" t="s">
        <v>798</v>
      </c>
      <c r="C459" s="15" t="s">
        <v>730</v>
      </c>
      <c r="D459" s="15" t="s">
        <v>1101</v>
      </c>
    </row>
    <row r="460" spans="1:4" s="15" customFormat="1" x14ac:dyDescent="0.3">
      <c r="A460" s="15">
        <v>59</v>
      </c>
      <c r="B460" s="15" t="s">
        <v>798</v>
      </c>
      <c r="C460" s="15" t="s">
        <v>1105</v>
      </c>
      <c r="D460" s="15" t="s">
        <v>1101</v>
      </c>
    </row>
    <row r="461" spans="1:4" s="15" customFormat="1" x14ac:dyDescent="0.3">
      <c r="A461" s="15">
        <v>59</v>
      </c>
      <c r="B461" s="15" t="s">
        <v>798</v>
      </c>
      <c r="C461" s="15" t="s">
        <v>695</v>
      </c>
      <c r="D461" s="15" t="s">
        <v>1101</v>
      </c>
    </row>
    <row r="462" spans="1:4" s="15" customFormat="1" x14ac:dyDescent="0.3">
      <c r="A462" s="15">
        <v>59</v>
      </c>
      <c r="B462" s="15" t="s">
        <v>798</v>
      </c>
      <c r="C462" s="15" t="s">
        <v>670</v>
      </c>
      <c r="D462" s="15" t="s">
        <v>1101</v>
      </c>
    </row>
    <row r="463" spans="1:4" s="15" customFormat="1" x14ac:dyDescent="0.3">
      <c r="A463" s="15">
        <v>59</v>
      </c>
      <c r="B463" s="15" t="s">
        <v>798</v>
      </c>
      <c r="C463" s="15" t="s">
        <v>1104</v>
      </c>
      <c r="D463" s="15" t="s">
        <v>1101</v>
      </c>
    </row>
    <row r="464" spans="1:4" s="15" customFormat="1" x14ac:dyDescent="0.3">
      <c r="A464" s="15">
        <v>59</v>
      </c>
      <c r="B464" s="15" t="s">
        <v>798</v>
      </c>
      <c r="C464" s="15" t="s">
        <v>694</v>
      </c>
      <c r="D464" s="15" t="s">
        <v>1101</v>
      </c>
    </row>
    <row r="465" spans="1:4" s="15" customFormat="1" x14ac:dyDescent="0.3">
      <c r="A465" s="15">
        <v>59</v>
      </c>
      <c r="B465" s="15" t="s">
        <v>798</v>
      </c>
      <c r="C465" s="15" t="s">
        <v>1106</v>
      </c>
      <c r="D465" s="15" t="s">
        <v>1101</v>
      </c>
    </row>
    <row r="466" spans="1:4" s="15" customFormat="1" x14ac:dyDescent="0.3">
      <c r="A466" s="15">
        <v>59</v>
      </c>
      <c r="B466" s="15" t="s">
        <v>798</v>
      </c>
      <c r="C466" s="15" t="s">
        <v>735</v>
      </c>
      <c r="D466" s="15" t="s">
        <v>1101</v>
      </c>
    </row>
    <row r="467" spans="1:4" s="15" customFormat="1" x14ac:dyDescent="0.3">
      <c r="A467" s="15">
        <v>59</v>
      </c>
      <c r="B467" s="15" t="s">
        <v>798</v>
      </c>
      <c r="C467" s="15" t="s">
        <v>800</v>
      </c>
      <c r="D467" s="15" t="s">
        <v>1101</v>
      </c>
    </row>
    <row r="468" spans="1:4" s="19" customFormat="1" x14ac:dyDescent="0.3">
      <c r="A468" s="19">
        <v>60</v>
      </c>
      <c r="B468" s="19" t="s">
        <v>724</v>
      </c>
      <c r="C468" s="19" t="s">
        <v>678</v>
      </c>
      <c r="D468" s="19" t="s">
        <v>1101</v>
      </c>
    </row>
    <row r="469" spans="1:4" s="19" customFormat="1" x14ac:dyDescent="0.3">
      <c r="A469" s="19">
        <v>60</v>
      </c>
      <c r="B469" s="19" t="s">
        <v>724</v>
      </c>
      <c r="C469" s="19" t="s">
        <v>723</v>
      </c>
      <c r="D469" s="19" t="s">
        <v>1101</v>
      </c>
    </row>
    <row r="470" spans="1:4" s="19" customFormat="1" x14ac:dyDescent="0.3">
      <c r="A470" s="19">
        <v>60</v>
      </c>
      <c r="B470" s="19" t="s">
        <v>724</v>
      </c>
      <c r="C470" s="19" t="s">
        <v>741</v>
      </c>
      <c r="D470" s="19" t="s">
        <v>1101</v>
      </c>
    </row>
    <row r="471" spans="1:4" s="19" customFormat="1" x14ac:dyDescent="0.3">
      <c r="A471" s="15">
        <v>61</v>
      </c>
      <c r="B471" s="19" t="s">
        <v>1059</v>
      </c>
      <c r="C471" s="19" t="s">
        <v>684</v>
      </c>
      <c r="D471" s="19" t="s">
        <v>1101</v>
      </c>
    </row>
    <row r="472" spans="1:4" s="19" customFormat="1" x14ac:dyDescent="0.3">
      <c r="A472" s="15">
        <v>61</v>
      </c>
      <c r="B472" s="19" t="s">
        <v>1059</v>
      </c>
      <c r="C472" s="19" t="s">
        <v>1060</v>
      </c>
      <c r="D472" s="19" t="s">
        <v>1101</v>
      </c>
    </row>
    <row r="473" spans="1:4" s="19" customFormat="1" x14ac:dyDescent="0.3">
      <c r="A473" s="15">
        <v>61</v>
      </c>
      <c r="B473" s="19" t="s">
        <v>1059</v>
      </c>
      <c r="C473" s="19" t="s">
        <v>1061</v>
      </c>
      <c r="D473" s="19" t="s">
        <v>1101</v>
      </c>
    </row>
    <row r="474" spans="1:4" s="19" customFormat="1" x14ac:dyDescent="0.3">
      <c r="A474" s="15">
        <v>61</v>
      </c>
      <c r="B474" s="19" t="s">
        <v>1059</v>
      </c>
      <c r="C474" s="19" t="s">
        <v>680</v>
      </c>
      <c r="D474" s="19" t="s">
        <v>1101</v>
      </c>
    </row>
    <row r="475" spans="1:4" s="15" customFormat="1" x14ac:dyDescent="0.3">
      <c r="A475" s="15">
        <v>62</v>
      </c>
      <c r="B475" s="15" t="s">
        <v>1093</v>
      </c>
      <c r="C475" s="15" t="s">
        <v>688</v>
      </c>
      <c r="D475" s="15" t="s">
        <v>1101</v>
      </c>
    </row>
    <row r="476" spans="1:4" s="15" customFormat="1" x14ac:dyDescent="0.3">
      <c r="A476" s="15">
        <v>62</v>
      </c>
      <c r="B476" s="15" t="s">
        <v>1093</v>
      </c>
      <c r="C476" s="15" t="s">
        <v>670</v>
      </c>
      <c r="D476" s="15" t="s">
        <v>1101</v>
      </c>
    </row>
    <row r="477" spans="1:4" s="15" customFormat="1" x14ac:dyDescent="0.3">
      <c r="A477" s="15">
        <v>62</v>
      </c>
      <c r="B477" s="15" t="s">
        <v>1093</v>
      </c>
      <c r="C477" s="15" t="s">
        <v>733</v>
      </c>
      <c r="D477" s="15" t="s">
        <v>1101</v>
      </c>
    </row>
    <row r="478" spans="1:4" s="15" customFormat="1" x14ac:dyDescent="0.3">
      <c r="A478" s="15">
        <v>62</v>
      </c>
      <c r="B478" s="15" t="s">
        <v>1093</v>
      </c>
      <c r="C478" s="15" t="s">
        <v>707</v>
      </c>
      <c r="D478" s="15" t="s">
        <v>1101</v>
      </c>
    </row>
    <row r="479" spans="1:4" s="15" customFormat="1" x14ac:dyDescent="0.3">
      <c r="A479" s="15">
        <v>62</v>
      </c>
      <c r="B479" s="15" t="s">
        <v>1093</v>
      </c>
      <c r="C479" s="15" t="s">
        <v>711</v>
      </c>
      <c r="D479" s="15" t="s">
        <v>1101</v>
      </c>
    </row>
    <row r="480" spans="1:4" s="15" customFormat="1" x14ac:dyDescent="0.3">
      <c r="A480" s="15">
        <v>63</v>
      </c>
      <c r="B480" s="15" t="s">
        <v>816</v>
      </c>
      <c r="C480" s="15" t="s">
        <v>694</v>
      </c>
      <c r="D480" s="15" t="s">
        <v>1101</v>
      </c>
    </row>
    <row r="481" spans="1:4" s="15" customFormat="1" x14ac:dyDescent="0.3">
      <c r="A481" s="15">
        <v>63</v>
      </c>
      <c r="B481" s="15" t="s">
        <v>816</v>
      </c>
      <c r="C481" s="15" t="s">
        <v>673</v>
      </c>
      <c r="D481" s="15" t="s">
        <v>1101</v>
      </c>
    </row>
    <row r="482" spans="1:4" s="15" customFormat="1" x14ac:dyDescent="0.3">
      <c r="A482" s="15">
        <v>63</v>
      </c>
      <c r="B482" s="15" t="s">
        <v>816</v>
      </c>
      <c r="C482" s="15" t="s">
        <v>684</v>
      </c>
      <c r="D482" s="15" t="s">
        <v>1101</v>
      </c>
    </row>
    <row r="483" spans="1:4" s="15" customFormat="1" x14ac:dyDescent="0.3">
      <c r="A483" s="15">
        <v>63</v>
      </c>
      <c r="B483" s="15" t="s">
        <v>816</v>
      </c>
      <c r="C483" s="15" t="s">
        <v>730</v>
      </c>
      <c r="D483" s="15" t="s">
        <v>1101</v>
      </c>
    </row>
    <row r="484" spans="1:4" s="15" customFormat="1" x14ac:dyDescent="0.3">
      <c r="A484" s="15">
        <v>63</v>
      </c>
      <c r="B484" s="15" t="s">
        <v>816</v>
      </c>
      <c r="C484" s="15" t="s">
        <v>762</v>
      </c>
      <c r="D484" s="15" t="s">
        <v>1101</v>
      </c>
    </row>
    <row r="485" spans="1:4" s="15" customFormat="1" x14ac:dyDescent="0.3">
      <c r="A485" s="15">
        <v>63</v>
      </c>
      <c r="B485" s="15" t="s">
        <v>816</v>
      </c>
      <c r="C485" s="15" t="s">
        <v>840</v>
      </c>
      <c r="D485" s="15" t="s">
        <v>1101</v>
      </c>
    </row>
    <row r="486" spans="1:4" s="15" customFormat="1" x14ac:dyDescent="0.3">
      <c r="A486" s="15">
        <v>63</v>
      </c>
      <c r="B486" s="15" t="s">
        <v>816</v>
      </c>
      <c r="C486" s="15" t="s">
        <v>841</v>
      </c>
      <c r="D486" s="15" t="s">
        <v>1101</v>
      </c>
    </row>
    <row r="487" spans="1:4" s="15" customFormat="1" x14ac:dyDescent="0.3">
      <c r="A487" s="15">
        <v>63</v>
      </c>
      <c r="B487" s="15" t="s">
        <v>816</v>
      </c>
      <c r="C487" s="15" t="s">
        <v>688</v>
      </c>
      <c r="D487" s="15" t="s">
        <v>1101</v>
      </c>
    </row>
    <row r="488" spans="1:4" s="15" customFormat="1" x14ac:dyDescent="0.3">
      <c r="A488" s="15">
        <v>63</v>
      </c>
      <c r="B488" s="15" t="s">
        <v>816</v>
      </c>
      <c r="C488" s="15" t="s">
        <v>711</v>
      </c>
      <c r="D488" s="15" t="s">
        <v>1101</v>
      </c>
    </row>
    <row r="489" spans="1:4" s="15" customFormat="1" x14ac:dyDescent="0.3">
      <c r="A489" s="15">
        <v>63</v>
      </c>
      <c r="B489" s="15" t="s">
        <v>816</v>
      </c>
      <c r="C489" s="15" t="s">
        <v>842</v>
      </c>
      <c r="D489" s="15" t="s">
        <v>1101</v>
      </c>
    </row>
    <row r="490" spans="1:4" s="15" customFormat="1" x14ac:dyDescent="0.3">
      <c r="A490" s="15">
        <v>63</v>
      </c>
      <c r="B490" s="15" t="s">
        <v>816</v>
      </c>
      <c r="C490" s="15" t="s">
        <v>843</v>
      </c>
      <c r="D490" s="15" t="s">
        <v>1101</v>
      </c>
    </row>
    <row r="491" spans="1:4" s="15" customFormat="1" x14ac:dyDescent="0.3">
      <c r="A491" s="15">
        <v>63</v>
      </c>
      <c r="B491" s="15" t="s">
        <v>816</v>
      </c>
      <c r="C491" s="15" t="s">
        <v>844</v>
      </c>
      <c r="D491" s="15" t="s">
        <v>1101</v>
      </c>
    </row>
    <row r="492" spans="1:4" s="15" customFormat="1" x14ac:dyDescent="0.3">
      <c r="A492" s="15">
        <v>64</v>
      </c>
      <c r="B492" s="15" t="s">
        <v>969</v>
      </c>
      <c r="C492" s="15" t="s">
        <v>670</v>
      </c>
      <c r="D492" s="15" t="s">
        <v>1101</v>
      </c>
    </row>
    <row r="493" spans="1:4" s="15" customFormat="1" x14ac:dyDescent="0.3">
      <c r="A493" s="15">
        <v>64</v>
      </c>
      <c r="B493" s="15" t="s">
        <v>969</v>
      </c>
      <c r="C493" s="15" t="s">
        <v>970</v>
      </c>
      <c r="D493" s="15" t="s">
        <v>1101</v>
      </c>
    </row>
    <row r="494" spans="1:4" s="15" customFormat="1" x14ac:dyDescent="0.3">
      <c r="A494" s="15">
        <v>64</v>
      </c>
      <c r="B494" s="15" t="s">
        <v>969</v>
      </c>
      <c r="C494" s="15" t="s">
        <v>971</v>
      </c>
      <c r="D494" s="15" t="s">
        <v>1101</v>
      </c>
    </row>
    <row r="495" spans="1:4" s="15" customFormat="1" x14ac:dyDescent="0.3">
      <c r="A495" s="15">
        <v>65</v>
      </c>
      <c r="B495" s="15" t="s">
        <v>1017</v>
      </c>
      <c r="C495" s="15" t="s">
        <v>1018</v>
      </c>
      <c r="D495" s="15" t="s">
        <v>1101</v>
      </c>
    </row>
    <row r="496" spans="1:4" s="15" customFormat="1" x14ac:dyDescent="0.3">
      <c r="A496" s="15">
        <v>65</v>
      </c>
      <c r="B496" s="15" t="s">
        <v>1017</v>
      </c>
      <c r="C496" s="15" t="s">
        <v>1019</v>
      </c>
      <c r="D496" s="15" t="s">
        <v>1101</v>
      </c>
    </row>
    <row r="497" spans="1:4" s="15" customFormat="1" x14ac:dyDescent="0.3">
      <c r="A497" s="15">
        <v>65</v>
      </c>
      <c r="B497" s="15" t="s">
        <v>1017</v>
      </c>
      <c r="C497" s="15" t="s">
        <v>1150</v>
      </c>
      <c r="D497" s="15" t="s">
        <v>1101</v>
      </c>
    </row>
    <row r="498" spans="1:4" s="15" customFormat="1" x14ac:dyDescent="0.3">
      <c r="A498" s="15">
        <v>66</v>
      </c>
      <c r="B498" s="15" t="s">
        <v>951</v>
      </c>
      <c r="C498" s="15" t="s">
        <v>695</v>
      </c>
      <c r="D498" s="15" t="s">
        <v>1101</v>
      </c>
    </row>
    <row r="499" spans="1:4" s="15" customFormat="1" x14ac:dyDescent="0.3">
      <c r="A499" s="15">
        <v>66</v>
      </c>
      <c r="B499" s="15" t="s">
        <v>951</v>
      </c>
      <c r="C499" s="15" t="s">
        <v>733</v>
      </c>
      <c r="D499" s="15" t="s">
        <v>1101</v>
      </c>
    </row>
    <row r="500" spans="1:4" s="15" customFormat="1" x14ac:dyDescent="0.3">
      <c r="A500" s="15">
        <v>66</v>
      </c>
      <c r="B500" s="15" t="s">
        <v>951</v>
      </c>
      <c r="C500" s="15" t="s">
        <v>694</v>
      </c>
      <c r="D500" s="15" t="s">
        <v>1101</v>
      </c>
    </row>
    <row r="501" spans="1:4" s="15" customFormat="1" x14ac:dyDescent="0.3">
      <c r="A501" s="15">
        <v>66</v>
      </c>
      <c r="B501" s="15" t="s">
        <v>951</v>
      </c>
      <c r="C501" s="15" t="s">
        <v>692</v>
      </c>
      <c r="D501" s="15" t="s">
        <v>1101</v>
      </c>
    </row>
    <row r="502" spans="1:4" s="15" customFormat="1" x14ac:dyDescent="0.3">
      <c r="A502" s="15">
        <v>66</v>
      </c>
      <c r="B502" s="15" t="s">
        <v>951</v>
      </c>
      <c r="C502" s="15" t="s">
        <v>952</v>
      </c>
      <c r="D502" s="15" t="s">
        <v>1101</v>
      </c>
    </row>
    <row r="503" spans="1:4" s="15" customFormat="1" x14ac:dyDescent="0.3">
      <c r="A503" s="15">
        <v>66</v>
      </c>
      <c r="B503" s="15" t="s">
        <v>951</v>
      </c>
      <c r="C503" s="15" t="s">
        <v>953</v>
      </c>
      <c r="D503" s="15" t="s">
        <v>1101</v>
      </c>
    </row>
    <row r="504" spans="1:4" s="15" customFormat="1" x14ac:dyDescent="0.3">
      <c r="A504" s="15">
        <v>66</v>
      </c>
      <c r="B504" s="15" t="s">
        <v>951</v>
      </c>
      <c r="C504" s="15" t="s">
        <v>954</v>
      </c>
      <c r="D504" s="15" t="s">
        <v>1101</v>
      </c>
    </row>
    <row r="505" spans="1:4" s="15" customFormat="1" x14ac:dyDescent="0.3">
      <c r="A505" s="15">
        <v>66</v>
      </c>
      <c r="B505" s="15" t="s">
        <v>951</v>
      </c>
      <c r="C505" s="15" t="s">
        <v>955</v>
      </c>
      <c r="D505" s="15" t="s">
        <v>1101</v>
      </c>
    </row>
    <row r="506" spans="1:4" s="15" customFormat="1" x14ac:dyDescent="0.3">
      <c r="A506" s="15">
        <v>66</v>
      </c>
      <c r="B506" s="15" t="s">
        <v>951</v>
      </c>
      <c r="C506" s="15" t="s">
        <v>734</v>
      </c>
      <c r="D506" s="15" t="s">
        <v>1101</v>
      </c>
    </row>
    <row r="507" spans="1:4" s="15" customFormat="1" x14ac:dyDescent="0.3">
      <c r="A507" s="15">
        <v>66</v>
      </c>
      <c r="B507" s="15" t="s">
        <v>951</v>
      </c>
      <c r="C507" s="15" t="s">
        <v>931</v>
      </c>
      <c r="D507" s="15" t="s">
        <v>1101</v>
      </c>
    </row>
    <row r="508" spans="1:4" s="15" customFormat="1" x14ac:dyDescent="0.3">
      <c r="A508" s="15">
        <v>66</v>
      </c>
      <c r="B508" s="15" t="s">
        <v>951</v>
      </c>
      <c r="C508" s="15" t="s">
        <v>932</v>
      </c>
      <c r="D508" s="15" t="s">
        <v>1101</v>
      </c>
    </row>
    <row r="509" spans="1:4" s="19" customFormat="1" x14ac:dyDescent="0.3">
      <c r="A509" s="15">
        <v>67</v>
      </c>
      <c r="B509" s="19" t="s">
        <v>824</v>
      </c>
      <c r="C509" s="19" t="s">
        <v>769</v>
      </c>
      <c r="D509" s="19" t="s">
        <v>1101</v>
      </c>
    </row>
    <row r="510" spans="1:4" s="19" customFormat="1" x14ac:dyDescent="0.3">
      <c r="A510" s="15">
        <v>67</v>
      </c>
      <c r="B510" s="19" t="s">
        <v>824</v>
      </c>
      <c r="C510" s="19" t="s">
        <v>678</v>
      </c>
      <c r="D510" s="19" t="s">
        <v>1101</v>
      </c>
    </row>
    <row r="511" spans="1:4" s="19" customFormat="1" x14ac:dyDescent="0.3">
      <c r="A511" s="15">
        <v>67</v>
      </c>
      <c r="B511" s="19" t="s">
        <v>824</v>
      </c>
      <c r="C511" s="19" t="s">
        <v>723</v>
      </c>
      <c r="D511" s="19" t="s">
        <v>1101</v>
      </c>
    </row>
    <row r="512" spans="1:4" s="19" customFormat="1" x14ac:dyDescent="0.3">
      <c r="A512" s="15">
        <v>67</v>
      </c>
      <c r="B512" s="19" t="s">
        <v>824</v>
      </c>
      <c r="C512" s="19" t="s">
        <v>825</v>
      </c>
      <c r="D512" s="19" t="s">
        <v>1101</v>
      </c>
    </row>
    <row r="513" spans="1:4" s="19" customFormat="1" x14ac:dyDescent="0.3">
      <c r="A513" s="15">
        <v>67</v>
      </c>
      <c r="B513" s="19" t="s">
        <v>824</v>
      </c>
      <c r="C513" s="19" t="s">
        <v>826</v>
      </c>
      <c r="D513" s="19" t="s">
        <v>1101</v>
      </c>
    </row>
    <row r="514" spans="1:4" s="19" customFormat="1" x14ac:dyDescent="0.3">
      <c r="A514" s="15">
        <v>67</v>
      </c>
      <c r="B514" s="19" t="s">
        <v>824</v>
      </c>
      <c r="C514" s="19" t="s">
        <v>827</v>
      </c>
      <c r="D514" s="19" t="s">
        <v>1101</v>
      </c>
    </row>
    <row r="515" spans="1:4" s="19" customFormat="1" x14ac:dyDescent="0.3">
      <c r="A515" s="15">
        <v>67</v>
      </c>
      <c r="B515" s="19" t="s">
        <v>824</v>
      </c>
      <c r="C515" s="19" t="s">
        <v>830</v>
      </c>
      <c r="D515" s="19" t="s">
        <v>1101</v>
      </c>
    </row>
    <row r="516" spans="1:4" s="15" customFormat="1" x14ac:dyDescent="0.3">
      <c r="A516" s="15">
        <v>68</v>
      </c>
      <c r="B516" s="15" t="s">
        <v>768</v>
      </c>
      <c r="C516" s="15" t="s">
        <v>733</v>
      </c>
      <c r="D516" s="15" t="s">
        <v>1101</v>
      </c>
    </row>
    <row r="517" spans="1:4" s="15" customFormat="1" x14ac:dyDescent="0.3">
      <c r="A517" s="15">
        <v>68</v>
      </c>
      <c r="B517" s="15" t="s">
        <v>768</v>
      </c>
      <c r="C517" s="15" t="s">
        <v>739</v>
      </c>
      <c r="D517" s="15" t="s">
        <v>1101</v>
      </c>
    </row>
    <row r="518" spans="1:4" s="15" customFormat="1" x14ac:dyDescent="0.3">
      <c r="A518" s="15">
        <v>68</v>
      </c>
      <c r="B518" s="15" t="s">
        <v>768</v>
      </c>
      <c r="C518" s="15" t="s">
        <v>769</v>
      </c>
      <c r="D518" s="15" t="s">
        <v>1101</v>
      </c>
    </row>
    <row r="519" spans="1:4" s="15" customFormat="1" x14ac:dyDescent="0.3">
      <c r="A519" s="15">
        <v>68</v>
      </c>
      <c r="B519" s="15" t="s">
        <v>768</v>
      </c>
      <c r="C519" s="15" t="s">
        <v>692</v>
      </c>
      <c r="D519" s="15" t="s">
        <v>1101</v>
      </c>
    </row>
    <row r="520" spans="1:4" s="15" customFormat="1" x14ac:dyDescent="0.3">
      <c r="A520" s="15">
        <v>68</v>
      </c>
      <c r="B520" s="15" t="s">
        <v>768</v>
      </c>
      <c r="C520" s="15" t="s">
        <v>694</v>
      </c>
      <c r="D520" s="15" t="s">
        <v>1101</v>
      </c>
    </row>
    <row r="521" spans="1:4" s="15" customFormat="1" x14ac:dyDescent="0.3">
      <c r="A521" s="15">
        <v>68</v>
      </c>
      <c r="B521" s="15" t="s">
        <v>768</v>
      </c>
      <c r="C521" s="15" t="s">
        <v>707</v>
      </c>
      <c r="D521" s="15" t="s">
        <v>1101</v>
      </c>
    </row>
    <row r="522" spans="1:4" s="15" customFormat="1" x14ac:dyDescent="0.3">
      <c r="A522" s="15">
        <v>68</v>
      </c>
      <c r="B522" s="15" t="s">
        <v>768</v>
      </c>
      <c r="C522" s="15" t="s">
        <v>719</v>
      </c>
      <c r="D522" s="15" t="s">
        <v>1101</v>
      </c>
    </row>
    <row r="523" spans="1:4" s="15" customFormat="1" x14ac:dyDescent="0.3">
      <c r="A523" s="15">
        <v>68</v>
      </c>
      <c r="B523" s="15" t="s">
        <v>768</v>
      </c>
      <c r="C523" s="15" t="s">
        <v>706</v>
      </c>
      <c r="D523" s="15" t="s">
        <v>1101</v>
      </c>
    </row>
    <row r="524" spans="1:4" s="15" customFormat="1" x14ac:dyDescent="0.3">
      <c r="A524" s="15">
        <v>68</v>
      </c>
      <c r="B524" s="15" t="s">
        <v>768</v>
      </c>
      <c r="C524" s="15" t="s">
        <v>769</v>
      </c>
      <c r="D524" s="15" t="s">
        <v>1101</v>
      </c>
    </row>
    <row r="525" spans="1:4" s="15" customFormat="1" x14ac:dyDescent="0.3">
      <c r="A525" s="15">
        <v>68</v>
      </c>
      <c r="B525" s="15" t="s">
        <v>768</v>
      </c>
      <c r="C525" s="15" t="s">
        <v>735</v>
      </c>
      <c r="D525" s="15" t="s">
        <v>1101</v>
      </c>
    </row>
    <row r="526" spans="1:4" s="15" customFormat="1" x14ac:dyDescent="0.3">
      <c r="A526" s="15">
        <v>69</v>
      </c>
      <c r="B526" s="15" t="s">
        <v>770</v>
      </c>
      <c r="C526" s="15" t="s">
        <v>670</v>
      </c>
      <c r="D526" s="15" t="s">
        <v>1101</v>
      </c>
    </row>
    <row r="527" spans="1:4" s="15" customFormat="1" x14ac:dyDescent="0.3">
      <c r="A527" s="15">
        <v>69</v>
      </c>
      <c r="B527" s="15" t="s">
        <v>770</v>
      </c>
      <c r="C527" s="15" t="s">
        <v>723</v>
      </c>
      <c r="D527" s="15" t="s">
        <v>1101</v>
      </c>
    </row>
    <row r="528" spans="1:4" s="15" customFormat="1" x14ac:dyDescent="0.3">
      <c r="A528" s="15">
        <v>69</v>
      </c>
      <c r="B528" s="15" t="s">
        <v>770</v>
      </c>
      <c r="C528" s="15" t="s">
        <v>825</v>
      </c>
      <c r="D528" s="15" t="s">
        <v>1101</v>
      </c>
    </row>
    <row r="529" spans="1:4" s="15" customFormat="1" x14ac:dyDescent="0.3">
      <c r="A529" s="15">
        <v>69</v>
      </c>
      <c r="B529" s="15" t="s">
        <v>770</v>
      </c>
      <c r="C529" s="15" t="s">
        <v>826</v>
      </c>
      <c r="D529" s="15" t="s">
        <v>1101</v>
      </c>
    </row>
    <row r="530" spans="1:4" s="15" customFormat="1" x14ac:dyDescent="0.3">
      <c r="A530" s="15">
        <v>69</v>
      </c>
      <c r="B530" s="15" t="s">
        <v>770</v>
      </c>
      <c r="C530" s="15" t="s">
        <v>827</v>
      </c>
      <c r="D530" s="15" t="s">
        <v>1101</v>
      </c>
    </row>
    <row r="531" spans="1:4" s="15" customFormat="1" x14ac:dyDescent="0.3">
      <c r="A531" s="15">
        <v>69</v>
      </c>
      <c r="B531" s="15" t="s">
        <v>770</v>
      </c>
      <c r="C531" s="15" t="s">
        <v>745</v>
      </c>
      <c r="D531" s="15" t="s">
        <v>1101</v>
      </c>
    </row>
    <row r="532" spans="1:4" s="15" customFormat="1" x14ac:dyDescent="0.3">
      <c r="A532" s="15">
        <v>69</v>
      </c>
      <c r="B532" s="15" t="s">
        <v>770</v>
      </c>
      <c r="C532" s="15" t="s">
        <v>718</v>
      </c>
      <c r="D532" s="15" t="s">
        <v>1101</v>
      </c>
    </row>
    <row r="533" spans="1:4" s="15" customFormat="1" x14ac:dyDescent="0.3">
      <c r="A533" s="15">
        <v>69</v>
      </c>
      <c r="B533" s="15" t="s">
        <v>770</v>
      </c>
      <c r="C533" s="15" t="s">
        <v>832</v>
      </c>
      <c r="D533" s="15" t="s">
        <v>1101</v>
      </c>
    </row>
    <row r="534" spans="1:4" s="15" customFormat="1" x14ac:dyDescent="0.3">
      <c r="A534" s="15">
        <v>69</v>
      </c>
      <c r="B534" s="15" t="s">
        <v>770</v>
      </c>
      <c r="C534" s="15" t="s">
        <v>1085</v>
      </c>
      <c r="D534" s="15" t="s">
        <v>1101</v>
      </c>
    </row>
    <row r="535" spans="1:4" s="15" customFormat="1" x14ac:dyDescent="0.3">
      <c r="A535" s="15">
        <v>69</v>
      </c>
      <c r="B535" s="15" t="s">
        <v>770</v>
      </c>
      <c r="C535" s="15" t="s">
        <v>1086</v>
      </c>
      <c r="D535" s="15" t="s">
        <v>1101</v>
      </c>
    </row>
    <row r="536" spans="1:4" s="15" customFormat="1" x14ac:dyDescent="0.3">
      <c r="A536" s="15">
        <v>69</v>
      </c>
      <c r="B536" s="15" t="s">
        <v>770</v>
      </c>
      <c r="C536" s="15" t="s">
        <v>1087</v>
      </c>
      <c r="D536" s="15" t="s">
        <v>1101</v>
      </c>
    </row>
    <row r="537" spans="1:4" s="15" customFormat="1" x14ac:dyDescent="0.3">
      <c r="A537" s="15">
        <v>70</v>
      </c>
      <c r="B537" s="15" t="s">
        <v>815</v>
      </c>
      <c r="C537" s="15" t="s">
        <v>811</v>
      </c>
      <c r="D537" s="15" t="s">
        <v>1101</v>
      </c>
    </row>
    <row r="538" spans="1:4" s="15" customFormat="1" x14ac:dyDescent="0.3">
      <c r="A538" s="15">
        <v>70</v>
      </c>
      <c r="B538" s="15" t="s">
        <v>815</v>
      </c>
      <c r="C538" s="15" t="s">
        <v>839</v>
      </c>
      <c r="D538" s="15" t="s">
        <v>1101</v>
      </c>
    </row>
    <row r="539" spans="1:4" s="15" customFormat="1" x14ac:dyDescent="0.3">
      <c r="A539" s="15">
        <v>71</v>
      </c>
      <c r="B539" s="15" t="s">
        <v>1151</v>
      </c>
      <c r="C539" s="15" t="s">
        <v>723</v>
      </c>
      <c r="D539" s="15" t="s">
        <v>1101</v>
      </c>
    </row>
    <row r="540" spans="1:4" s="15" customFormat="1" x14ac:dyDescent="0.3">
      <c r="A540" s="15">
        <v>71</v>
      </c>
      <c r="B540" s="15" t="s">
        <v>1151</v>
      </c>
      <c r="C540" s="15" t="s">
        <v>673</v>
      </c>
      <c r="D540" s="15" t="s">
        <v>1101</v>
      </c>
    </row>
    <row r="541" spans="1:4" s="15" customFormat="1" x14ac:dyDescent="0.3">
      <c r="A541" s="15">
        <v>71</v>
      </c>
      <c r="B541" s="15" t="s">
        <v>1151</v>
      </c>
      <c r="C541" s="15" t="s">
        <v>1152</v>
      </c>
      <c r="D541" s="15" t="s">
        <v>1101</v>
      </c>
    </row>
    <row r="542" spans="1:4" s="15" customFormat="1" x14ac:dyDescent="0.3">
      <c r="A542" s="15">
        <v>72</v>
      </c>
      <c r="B542" s="15" t="s">
        <v>1153</v>
      </c>
      <c r="C542" s="15" t="s">
        <v>1154</v>
      </c>
      <c r="D542" s="15" t="s">
        <v>1101</v>
      </c>
    </row>
    <row r="543" spans="1:4" s="15" customFormat="1" x14ac:dyDescent="0.3">
      <c r="A543" s="15">
        <v>72</v>
      </c>
      <c r="B543" s="15" t="s">
        <v>1153</v>
      </c>
      <c r="C543" s="15" t="s">
        <v>696</v>
      </c>
      <c r="D543" s="15" t="s">
        <v>1101</v>
      </c>
    </row>
    <row r="544" spans="1:4" s="15" customFormat="1" x14ac:dyDescent="0.3">
      <c r="A544" s="15">
        <v>72</v>
      </c>
      <c r="B544" s="15" t="s">
        <v>1153</v>
      </c>
      <c r="C544" s="15" t="s">
        <v>1155</v>
      </c>
      <c r="D544" s="15" t="s">
        <v>1101</v>
      </c>
    </row>
    <row r="545" spans="1:4" s="15" customFormat="1" x14ac:dyDescent="0.3">
      <c r="A545" s="15">
        <v>72</v>
      </c>
      <c r="B545" s="15" t="s">
        <v>1153</v>
      </c>
      <c r="C545" s="15" t="s">
        <v>673</v>
      </c>
      <c r="D545" s="15" t="s">
        <v>1101</v>
      </c>
    </row>
    <row r="546" spans="1:4" s="15" customFormat="1" x14ac:dyDescent="0.3">
      <c r="A546" s="15">
        <v>72</v>
      </c>
      <c r="B546" s="15" t="s">
        <v>1153</v>
      </c>
      <c r="C546" s="15" t="s">
        <v>1156</v>
      </c>
      <c r="D546" s="15" t="s">
        <v>1101</v>
      </c>
    </row>
    <row r="547" spans="1:4" s="15" customFormat="1" x14ac:dyDescent="0.3">
      <c r="A547" s="15">
        <v>72</v>
      </c>
      <c r="B547" s="15" t="s">
        <v>1153</v>
      </c>
      <c r="C547" s="15" t="s">
        <v>1157</v>
      </c>
      <c r="D547" s="15" t="s">
        <v>1101</v>
      </c>
    </row>
    <row r="548" spans="1:4" s="15" customFormat="1" x14ac:dyDescent="0.3">
      <c r="A548" s="15">
        <v>72</v>
      </c>
      <c r="B548" s="15" t="s">
        <v>1153</v>
      </c>
      <c r="C548" s="15" t="s">
        <v>1158</v>
      </c>
      <c r="D548" s="15" t="s">
        <v>1101</v>
      </c>
    </row>
    <row r="549" spans="1:4" s="15" customFormat="1" x14ac:dyDescent="0.3">
      <c r="A549" s="15">
        <v>72</v>
      </c>
      <c r="B549" s="15" t="s">
        <v>1153</v>
      </c>
      <c r="C549" s="15" t="s">
        <v>1159</v>
      </c>
      <c r="D549" s="15" t="s">
        <v>1101</v>
      </c>
    </row>
    <row r="550" spans="1:4" s="15" customFormat="1" x14ac:dyDescent="0.3">
      <c r="A550" s="15">
        <v>72</v>
      </c>
      <c r="B550" s="15" t="s">
        <v>1153</v>
      </c>
      <c r="C550" s="15" t="s">
        <v>1160</v>
      </c>
      <c r="D550" s="15" t="s">
        <v>1101</v>
      </c>
    </row>
    <row r="551" spans="1:4" s="15" customFormat="1" x14ac:dyDescent="0.3">
      <c r="A551" s="15">
        <v>72</v>
      </c>
      <c r="B551" s="15" t="s">
        <v>1153</v>
      </c>
      <c r="C551" s="15" t="s">
        <v>1161</v>
      </c>
      <c r="D551" s="15" t="s">
        <v>1101</v>
      </c>
    </row>
    <row r="552" spans="1:4" s="15" customFormat="1" x14ac:dyDescent="0.3">
      <c r="A552" s="15">
        <v>72</v>
      </c>
      <c r="B552" s="15" t="s">
        <v>1153</v>
      </c>
      <c r="C552" s="15" t="s">
        <v>1162</v>
      </c>
      <c r="D552" s="15" t="s">
        <v>1101</v>
      </c>
    </row>
    <row r="553" spans="1:4" s="15" customFormat="1" x14ac:dyDescent="0.3">
      <c r="A553" s="15">
        <v>72</v>
      </c>
      <c r="B553" s="15" t="s">
        <v>1153</v>
      </c>
      <c r="C553" s="15" t="s">
        <v>1163</v>
      </c>
      <c r="D553" s="15" t="s">
        <v>1101</v>
      </c>
    </row>
    <row r="554" spans="1:4" s="15" customFormat="1" x14ac:dyDescent="0.3">
      <c r="A554" s="15">
        <v>72</v>
      </c>
      <c r="B554" s="15" t="s">
        <v>1153</v>
      </c>
      <c r="C554" s="15" t="s">
        <v>1164</v>
      </c>
      <c r="D554" s="15" t="s">
        <v>1101</v>
      </c>
    </row>
    <row r="555" spans="1:4" s="19" customFormat="1" x14ac:dyDescent="0.3">
      <c r="A555" s="19">
        <v>73</v>
      </c>
      <c r="B555" s="19" t="s">
        <v>1165</v>
      </c>
      <c r="C555" s="19" t="s">
        <v>678</v>
      </c>
      <c r="D555" s="19" t="s">
        <v>1101</v>
      </c>
    </row>
    <row r="556" spans="1:4" s="19" customFormat="1" x14ac:dyDescent="0.3">
      <c r="A556" s="19">
        <v>73</v>
      </c>
      <c r="B556" s="19" t="s">
        <v>1165</v>
      </c>
      <c r="C556" s="19" t="s">
        <v>723</v>
      </c>
      <c r="D556" s="19" t="s">
        <v>1101</v>
      </c>
    </row>
    <row r="557" spans="1:4" s="19" customFormat="1" x14ac:dyDescent="0.3">
      <c r="A557" s="19">
        <v>74</v>
      </c>
      <c r="B557" s="19" t="s">
        <v>1167</v>
      </c>
      <c r="C557" s="19" t="s">
        <v>678</v>
      </c>
      <c r="D557" s="19" t="s">
        <v>1101</v>
      </c>
    </row>
    <row r="558" spans="1:4" s="19" customFormat="1" x14ac:dyDescent="0.3">
      <c r="A558" s="19">
        <v>74</v>
      </c>
      <c r="B558" s="19" t="s">
        <v>1167</v>
      </c>
      <c r="C558" s="19" t="s">
        <v>723</v>
      </c>
      <c r="D558" s="19" t="s">
        <v>1101</v>
      </c>
    </row>
    <row r="559" spans="1:4" s="19" customFormat="1" x14ac:dyDescent="0.3">
      <c r="A559" s="19">
        <v>75</v>
      </c>
      <c r="B559" s="19" t="s">
        <v>1166</v>
      </c>
      <c r="C559" s="19" t="s">
        <v>678</v>
      </c>
      <c r="D559" s="19" t="s">
        <v>1101</v>
      </c>
    </row>
    <row r="560" spans="1:4" s="19" customFormat="1" x14ac:dyDescent="0.3">
      <c r="A560" s="19">
        <v>75</v>
      </c>
      <c r="B560" s="19" t="s">
        <v>1166</v>
      </c>
      <c r="C560" s="19" t="s">
        <v>723</v>
      </c>
      <c r="D560" s="19" t="s">
        <v>1101</v>
      </c>
    </row>
    <row r="561" spans="5:7" s="15" customFormat="1" x14ac:dyDescent="0.3"/>
    <row r="562" spans="5:7" s="15" customFormat="1" x14ac:dyDescent="0.3"/>
    <row r="563" spans="5:7" s="15" customFormat="1" x14ac:dyDescent="0.3"/>
    <row r="564" spans="5:7" x14ac:dyDescent="0.3">
      <c r="F564" s="13" t="s">
        <v>1117</v>
      </c>
      <c r="G564" s="13" t="s">
        <v>1118</v>
      </c>
    </row>
    <row r="565" spans="5:7" x14ac:dyDescent="0.3">
      <c r="E565" s="12">
        <f>SUM(E2:E564)</f>
        <v>0</v>
      </c>
      <c r="F565" s="14">
        <f>(A538-E565)/A538</f>
        <v>1</v>
      </c>
      <c r="G565" s="14">
        <f>E565/A538</f>
        <v>0</v>
      </c>
    </row>
  </sheetData>
  <autoFilter ref="A1:D538" xr:uid="{D044907D-BABB-4890-AAE8-D7A9B168BC08}">
    <sortState xmlns:xlrd2="http://schemas.microsoft.com/office/spreadsheetml/2017/richdata2" ref="A2:D538">
      <sortCondition ref="B1:B538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74744-B81F-4A28-A51D-7A60FFF8FD36}">
  <dimension ref="A1:H80"/>
  <sheetViews>
    <sheetView tabSelected="1" workbookViewId="0">
      <pane ySplit="1" topLeftCell="A58" activePane="bottomLeft" state="frozen"/>
      <selection pane="bottomLeft" activeCell="C80" sqref="C80"/>
    </sheetView>
  </sheetViews>
  <sheetFormatPr defaultRowHeight="14.4" x14ac:dyDescent="0.3"/>
  <cols>
    <col min="1" max="1" width="18.109375" customWidth="1"/>
    <col min="2" max="2" width="3" bestFit="1" customWidth="1"/>
    <col min="3" max="3" width="38.44140625" bestFit="1" customWidth="1"/>
    <col min="4" max="4" width="11.33203125" bestFit="1" customWidth="1"/>
    <col min="5" max="5" width="11.5546875" bestFit="1" customWidth="1"/>
    <col min="6" max="6" width="12.5546875" bestFit="1" customWidth="1"/>
    <col min="7" max="7" width="24" bestFit="1" customWidth="1"/>
    <col min="8" max="8" width="9.77734375" bestFit="1" customWidth="1"/>
  </cols>
  <sheetData>
    <row r="1" spans="1:8" x14ac:dyDescent="0.3">
      <c r="A1" t="s">
        <v>1144</v>
      </c>
      <c r="B1" t="s">
        <v>1103</v>
      </c>
      <c r="C1" t="s">
        <v>1143</v>
      </c>
      <c r="D1" t="s">
        <v>1124</v>
      </c>
      <c r="E1" t="s">
        <v>1125</v>
      </c>
      <c r="F1" t="s">
        <v>1126</v>
      </c>
      <c r="G1" t="s">
        <v>1145</v>
      </c>
      <c r="H1" t="s">
        <v>1146</v>
      </c>
    </row>
    <row r="2" spans="1:8" s="16" customFormat="1" x14ac:dyDescent="0.3">
      <c r="A2" s="16">
        <v>50100</v>
      </c>
      <c r="B2" s="16">
        <v>1</v>
      </c>
      <c r="C2" s="16" t="s">
        <v>828</v>
      </c>
      <c r="F2" s="16">
        <v>1</v>
      </c>
    </row>
    <row r="3" spans="1:8" s="16" customFormat="1" x14ac:dyDescent="0.3">
      <c r="A3" s="16">
        <v>50100</v>
      </c>
      <c r="B3" s="16">
        <v>2</v>
      </c>
      <c r="C3" s="16" t="s">
        <v>783</v>
      </c>
      <c r="E3" s="16">
        <v>1</v>
      </c>
    </row>
    <row r="4" spans="1:8" s="16" customFormat="1" x14ac:dyDescent="0.3">
      <c r="A4" s="16">
        <v>50101</v>
      </c>
      <c r="B4" s="16">
        <v>3</v>
      </c>
      <c r="C4" s="16" t="s">
        <v>810</v>
      </c>
      <c r="F4" s="16">
        <v>1</v>
      </c>
    </row>
    <row r="5" spans="1:8" s="16" customFormat="1" x14ac:dyDescent="0.3">
      <c r="B5" s="16">
        <v>4</v>
      </c>
      <c r="C5" s="16" t="s">
        <v>831</v>
      </c>
      <c r="D5" s="16">
        <v>1</v>
      </c>
      <c r="G5" s="16" t="s">
        <v>1133</v>
      </c>
      <c r="H5" s="16">
        <v>1</v>
      </c>
    </row>
    <row r="6" spans="1:8" s="16" customFormat="1" x14ac:dyDescent="0.3">
      <c r="A6" s="16">
        <v>50101</v>
      </c>
      <c r="B6" s="16">
        <v>5</v>
      </c>
      <c r="C6" s="16" t="s">
        <v>882</v>
      </c>
      <c r="E6" s="16">
        <v>1</v>
      </c>
    </row>
    <row r="7" spans="1:8" s="16" customFormat="1" x14ac:dyDescent="0.3">
      <c r="A7" s="16">
        <v>50102</v>
      </c>
      <c r="B7" s="16">
        <v>6</v>
      </c>
      <c r="C7" s="16" t="s">
        <v>884</v>
      </c>
      <c r="E7" s="16">
        <v>1</v>
      </c>
    </row>
    <row r="8" spans="1:8" s="16" customFormat="1" x14ac:dyDescent="0.3">
      <c r="A8" s="16">
        <v>50103</v>
      </c>
      <c r="B8" s="16">
        <v>7</v>
      </c>
      <c r="C8" s="16" t="s">
        <v>871</v>
      </c>
      <c r="E8" s="16">
        <v>1</v>
      </c>
    </row>
    <row r="9" spans="1:8" s="16" customFormat="1" x14ac:dyDescent="0.3">
      <c r="B9" s="16">
        <v>8</v>
      </c>
      <c r="C9" s="16" t="s">
        <v>829</v>
      </c>
      <c r="D9" s="16">
        <v>1</v>
      </c>
      <c r="G9" s="16" t="s">
        <v>1134</v>
      </c>
      <c r="H9" s="16">
        <v>10</v>
      </c>
    </row>
    <row r="10" spans="1:8" s="16" customFormat="1" x14ac:dyDescent="0.3">
      <c r="B10" s="16">
        <v>9</v>
      </c>
      <c r="C10" s="16" t="s">
        <v>979</v>
      </c>
      <c r="D10" s="16">
        <v>1</v>
      </c>
      <c r="G10" s="16" t="s">
        <v>1139</v>
      </c>
      <c r="H10" s="16">
        <v>483</v>
      </c>
    </row>
    <row r="11" spans="1:8" s="16" customFormat="1" x14ac:dyDescent="0.3">
      <c r="A11" s="16">
        <v>50102</v>
      </c>
      <c r="B11" s="16">
        <v>10</v>
      </c>
      <c r="C11" s="16" t="s">
        <v>738</v>
      </c>
      <c r="F11" s="16">
        <v>1</v>
      </c>
    </row>
    <row r="12" spans="1:8" s="16" customFormat="1" x14ac:dyDescent="0.3">
      <c r="B12" s="16">
        <v>11</v>
      </c>
      <c r="C12" s="16" t="s">
        <v>911</v>
      </c>
      <c r="D12" s="16">
        <v>1</v>
      </c>
      <c r="G12" s="16" t="s">
        <v>1135</v>
      </c>
      <c r="H12" s="16">
        <v>424</v>
      </c>
    </row>
    <row r="13" spans="1:8" s="16" customFormat="1" x14ac:dyDescent="0.3">
      <c r="B13" s="16">
        <v>12</v>
      </c>
      <c r="C13" s="16" t="s">
        <v>1127</v>
      </c>
      <c r="D13" s="16">
        <v>1</v>
      </c>
      <c r="G13" s="16" t="s">
        <v>1136</v>
      </c>
      <c r="H13" s="16">
        <v>110</v>
      </c>
    </row>
    <row r="14" spans="1:8" s="16" customFormat="1" x14ac:dyDescent="0.3">
      <c r="A14" s="16">
        <v>50104</v>
      </c>
      <c r="B14" s="16">
        <v>13</v>
      </c>
      <c r="C14" s="16" t="s">
        <v>742</v>
      </c>
      <c r="E14" s="16">
        <v>1</v>
      </c>
    </row>
    <row r="15" spans="1:8" s="16" customFormat="1" x14ac:dyDescent="0.3">
      <c r="A15" s="16">
        <v>50105</v>
      </c>
      <c r="B15" s="16">
        <v>14</v>
      </c>
      <c r="C15" s="16" t="s">
        <v>903</v>
      </c>
      <c r="E15" s="16">
        <v>1</v>
      </c>
    </row>
    <row r="16" spans="1:8" s="16" customFormat="1" x14ac:dyDescent="0.3">
      <c r="A16" s="16">
        <v>50103</v>
      </c>
      <c r="B16" s="16">
        <v>15</v>
      </c>
      <c r="C16" s="16" t="s">
        <v>746</v>
      </c>
      <c r="F16" s="16">
        <v>1</v>
      </c>
    </row>
    <row r="17" spans="1:8" s="16" customFormat="1" x14ac:dyDescent="0.3">
      <c r="A17" s="16">
        <v>50104</v>
      </c>
      <c r="B17" s="16">
        <v>16</v>
      </c>
      <c r="C17" s="16" t="s">
        <v>772</v>
      </c>
      <c r="F17" s="16">
        <v>1</v>
      </c>
    </row>
    <row r="18" spans="1:8" s="16" customFormat="1" x14ac:dyDescent="0.3">
      <c r="A18" s="16">
        <v>50106</v>
      </c>
      <c r="B18" s="16">
        <v>17</v>
      </c>
      <c r="C18" s="16" t="s">
        <v>789</v>
      </c>
      <c r="E18" s="16">
        <v>1</v>
      </c>
    </row>
    <row r="19" spans="1:8" s="16" customFormat="1" x14ac:dyDescent="0.3">
      <c r="B19" s="16">
        <v>18</v>
      </c>
      <c r="C19" s="16" t="s">
        <v>794</v>
      </c>
      <c r="D19" s="16">
        <v>1</v>
      </c>
      <c r="G19" s="16" t="s">
        <v>1137</v>
      </c>
      <c r="H19" s="16">
        <v>537</v>
      </c>
    </row>
    <row r="20" spans="1:8" s="16" customFormat="1" x14ac:dyDescent="0.3">
      <c r="A20" s="16">
        <v>50107</v>
      </c>
      <c r="B20" s="16">
        <v>19</v>
      </c>
      <c r="C20" s="16" t="s">
        <v>1084</v>
      </c>
      <c r="E20" s="16">
        <v>1</v>
      </c>
    </row>
    <row r="21" spans="1:8" s="16" customFormat="1" x14ac:dyDescent="0.3">
      <c r="A21" s="16">
        <v>50108</v>
      </c>
      <c r="B21" s="16">
        <v>20</v>
      </c>
      <c r="C21" s="16" t="s">
        <v>948</v>
      </c>
      <c r="E21" s="16">
        <v>1</v>
      </c>
    </row>
    <row r="22" spans="1:8" s="16" customFormat="1" x14ac:dyDescent="0.3">
      <c r="A22" s="16">
        <v>50109</v>
      </c>
      <c r="B22" s="16">
        <v>21</v>
      </c>
      <c r="C22" s="16" t="s">
        <v>1078</v>
      </c>
      <c r="E22" s="16">
        <v>1</v>
      </c>
    </row>
    <row r="23" spans="1:8" s="16" customFormat="1" x14ac:dyDescent="0.3">
      <c r="A23" s="16">
        <v>50110</v>
      </c>
      <c r="B23" s="16">
        <v>22</v>
      </c>
      <c r="C23" s="16" t="s">
        <v>991</v>
      </c>
      <c r="E23" s="16">
        <v>1</v>
      </c>
    </row>
    <row r="24" spans="1:8" s="16" customFormat="1" x14ac:dyDescent="0.3">
      <c r="A24" s="16">
        <v>50105</v>
      </c>
      <c r="B24" s="16">
        <v>23</v>
      </c>
      <c r="C24" s="16" t="s">
        <v>996</v>
      </c>
      <c r="F24" s="16">
        <v>1</v>
      </c>
    </row>
    <row r="25" spans="1:8" s="16" customFormat="1" x14ac:dyDescent="0.3">
      <c r="A25" s="16">
        <v>50111</v>
      </c>
      <c r="B25" s="16">
        <v>24</v>
      </c>
      <c r="C25" s="16" t="s">
        <v>897</v>
      </c>
      <c r="E25" s="16">
        <v>1</v>
      </c>
    </row>
    <row r="26" spans="1:8" s="16" customFormat="1" x14ac:dyDescent="0.3">
      <c r="A26" s="16">
        <v>50112</v>
      </c>
      <c r="B26" s="16">
        <v>25</v>
      </c>
      <c r="C26" s="16" t="s">
        <v>909</v>
      </c>
      <c r="E26" s="16">
        <v>1</v>
      </c>
    </row>
    <row r="27" spans="1:8" s="16" customFormat="1" x14ac:dyDescent="0.3">
      <c r="A27" s="16">
        <v>50106</v>
      </c>
      <c r="B27" s="16">
        <v>26</v>
      </c>
      <c r="C27" s="16" t="s">
        <v>907</v>
      </c>
      <c r="F27" s="16">
        <v>1</v>
      </c>
    </row>
    <row r="28" spans="1:8" s="16" customFormat="1" x14ac:dyDescent="0.3">
      <c r="A28" s="16">
        <v>50113</v>
      </c>
      <c r="B28" s="16">
        <v>27</v>
      </c>
      <c r="C28" s="16" t="s">
        <v>823</v>
      </c>
      <c r="E28" s="16">
        <v>1</v>
      </c>
    </row>
    <row r="29" spans="1:8" s="16" customFormat="1" x14ac:dyDescent="0.3">
      <c r="B29" s="16">
        <v>28</v>
      </c>
      <c r="C29" s="16" t="s">
        <v>912</v>
      </c>
      <c r="D29" s="16">
        <v>1</v>
      </c>
      <c r="G29" s="16" t="s">
        <v>1138</v>
      </c>
      <c r="H29" s="16">
        <v>118</v>
      </c>
    </row>
    <row r="30" spans="1:8" s="16" customFormat="1" x14ac:dyDescent="0.3">
      <c r="B30" s="16">
        <v>29</v>
      </c>
      <c r="C30" s="16" t="s">
        <v>677</v>
      </c>
      <c r="D30" s="16">
        <v>1</v>
      </c>
      <c r="G30" s="16" t="s">
        <v>1128</v>
      </c>
      <c r="H30" s="16">
        <v>5733</v>
      </c>
    </row>
    <row r="31" spans="1:8" s="16" customFormat="1" x14ac:dyDescent="0.3">
      <c r="A31" s="16">
        <v>50114</v>
      </c>
      <c r="B31" s="16">
        <v>30</v>
      </c>
      <c r="C31" s="16" t="s">
        <v>1024</v>
      </c>
      <c r="E31" s="16">
        <v>1</v>
      </c>
    </row>
    <row r="32" spans="1:8" s="16" customFormat="1" x14ac:dyDescent="0.3">
      <c r="A32" s="16">
        <v>50107</v>
      </c>
      <c r="B32" s="16">
        <v>31</v>
      </c>
      <c r="C32" s="16" t="s">
        <v>775</v>
      </c>
      <c r="F32" s="16">
        <v>1</v>
      </c>
    </row>
    <row r="33" spans="1:8" s="16" customFormat="1" x14ac:dyDescent="0.3">
      <c r="B33" s="16">
        <v>32</v>
      </c>
      <c r="C33" s="16" t="s">
        <v>689</v>
      </c>
      <c r="D33" s="16">
        <v>1</v>
      </c>
      <c r="G33" s="16" t="s">
        <v>1129</v>
      </c>
      <c r="H33" s="16">
        <v>5720</v>
      </c>
    </row>
    <row r="34" spans="1:8" s="16" customFormat="1" x14ac:dyDescent="0.3">
      <c r="B34" s="16">
        <v>33</v>
      </c>
      <c r="C34" s="16" t="s">
        <v>852</v>
      </c>
      <c r="D34" s="16">
        <v>1</v>
      </c>
      <c r="G34" s="16" t="s">
        <v>1130</v>
      </c>
      <c r="H34" s="16">
        <v>5404</v>
      </c>
    </row>
    <row r="35" spans="1:8" s="16" customFormat="1" x14ac:dyDescent="0.3">
      <c r="A35" s="16">
        <v>50115</v>
      </c>
      <c r="B35" s="16">
        <v>34</v>
      </c>
      <c r="C35" s="16" t="s">
        <v>667</v>
      </c>
      <c r="E35" s="16">
        <v>1</v>
      </c>
    </row>
    <row r="36" spans="1:8" s="16" customFormat="1" x14ac:dyDescent="0.3">
      <c r="B36" s="16">
        <v>35</v>
      </c>
      <c r="C36" s="16" t="s">
        <v>802</v>
      </c>
      <c r="D36" s="16">
        <v>1</v>
      </c>
      <c r="G36" s="16" t="s">
        <v>1140</v>
      </c>
      <c r="H36" s="16">
        <v>4</v>
      </c>
    </row>
    <row r="37" spans="1:8" s="16" customFormat="1" x14ac:dyDescent="0.3">
      <c r="B37" s="16">
        <v>36</v>
      </c>
      <c r="C37" s="16" t="s">
        <v>855</v>
      </c>
      <c r="D37" s="16">
        <v>1</v>
      </c>
      <c r="G37" s="16" t="s">
        <v>1128</v>
      </c>
      <c r="H37" s="16">
        <v>5733</v>
      </c>
    </row>
    <row r="38" spans="1:8" s="16" customFormat="1" x14ac:dyDescent="0.3">
      <c r="A38" s="16">
        <v>50116</v>
      </c>
      <c r="B38" s="16">
        <v>37</v>
      </c>
      <c r="C38" s="16" t="s">
        <v>1067</v>
      </c>
      <c r="E38" s="16">
        <v>1</v>
      </c>
    </row>
    <row r="39" spans="1:8" s="17" customFormat="1" x14ac:dyDescent="0.3">
      <c r="A39" s="16">
        <v>50108</v>
      </c>
      <c r="B39" s="16">
        <v>38</v>
      </c>
      <c r="C39" s="16" t="s">
        <v>848</v>
      </c>
      <c r="D39" s="16"/>
      <c r="E39" s="16"/>
      <c r="F39" s="16">
        <v>1</v>
      </c>
      <c r="G39" s="16"/>
      <c r="H39" s="16"/>
    </row>
    <row r="40" spans="1:8" s="17" customFormat="1" x14ac:dyDescent="0.3">
      <c r="A40" s="16">
        <v>50109</v>
      </c>
      <c r="B40" s="16">
        <v>39</v>
      </c>
      <c r="C40" s="16" t="s">
        <v>933</v>
      </c>
      <c r="D40" s="16"/>
      <c r="E40" s="16"/>
      <c r="F40" s="16">
        <v>1</v>
      </c>
      <c r="G40" s="16"/>
      <c r="H40" s="16"/>
    </row>
    <row r="41" spans="1:8" s="17" customFormat="1" x14ac:dyDescent="0.3">
      <c r="A41" s="16">
        <v>50110</v>
      </c>
      <c r="B41" s="16">
        <v>40</v>
      </c>
      <c r="C41" s="16" t="s">
        <v>818</v>
      </c>
      <c r="D41" s="16"/>
      <c r="E41" s="16"/>
      <c r="F41" s="16">
        <v>1</v>
      </c>
      <c r="G41" s="16"/>
      <c r="H41" s="16"/>
    </row>
    <row r="42" spans="1:8" s="17" customFormat="1" x14ac:dyDescent="0.3">
      <c r="A42" s="16">
        <v>50111</v>
      </c>
      <c r="B42" s="16">
        <v>41</v>
      </c>
      <c r="C42" s="16" t="s">
        <v>819</v>
      </c>
      <c r="D42" s="16"/>
      <c r="E42" s="16"/>
      <c r="F42" s="16">
        <v>1</v>
      </c>
      <c r="G42" s="16"/>
      <c r="H42" s="16"/>
    </row>
    <row r="43" spans="1:8" s="17" customFormat="1" x14ac:dyDescent="0.3">
      <c r="A43" s="16">
        <v>50117</v>
      </c>
      <c r="B43" s="16">
        <v>42</v>
      </c>
      <c r="C43" s="16" t="s">
        <v>813</v>
      </c>
      <c r="D43" s="16"/>
      <c r="E43" s="16">
        <v>1</v>
      </c>
      <c r="F43" s="16"/>
      <c r="G43" s="16"/>
      <c r="H43" s="16"/>
    </row>
    <row r="44" spans="1:8" s="17" customFormat="1" x14ac:dyDescent="0.3">
      <c r="A44" s="16">
        <v>50118</v>
      </c>
      <c r="B44" s="16">
        <v>43</v>
      </c>
      <c r="C44" s="16" t="s">
        <v>1065</v>
      </c>
      <c r="D44" s="16"/>
      <c r="E44" s="16">
        <v>1</v>
      </c>
      <c r="F44" s="16"/>
      <c r="G44" s="16"/>
      <c r="H44" s="16"/>
    </row>
    <row r="45" spans="1:8" s="17" customFormat="1" x14ac:dyDescent="0.3">
      <c r="A45" s="16">
        <v>50112</v>
      </c>
      <c r="B45" s="16">
        <v>44</v>
      </c>
      <c r="C45" s="16" t="s">
        <v>691</v>
      </c>
      <c r="D45" s="16"/>
      <c r="E45" s="16"/>
      <c r="F45" s="16">
        <v>1</v>
      </c>
      <c r="G45" s="16"/>
      <c r="H45" s="16"/>
    </row>
    <row r="46" spans="1:8" s="16" customFormat="1" x14ac:dyDescent="0.3">
      <c r="A46" s="16">
        <v>50113</v>
      </c>
      <c r="B46" s="16">
        <v>45</v>
      </c>
      <c r="C46" s="16" t="s">
        <v>693</v>
      </c>
      <c r="F46" s="16">
        <v>1</v>
      </c>
    </row>
    <row r="47" spans="1:8" s="16" customFormat="1" x14ac:dyDescent="0.3">
      <c r="A47" s="16">
        <v>50119</v>
      </c>
      <c r="B47" s="16">
        <v>46</v>
      </c>
      <c r="C47" s="16" t="s">
        <v>679</v>
      </c>
      <c r="E47" s="16">
        <v>1</v>
      </c>
    </row>
    <row r="48" spans="1:8" s="16" customFormat="1" x14ac:dyDescent="0.3">
      <c r="B48" s="16">
        <v>47</v>
      </c>
      <c r="C48" s="16" t="s">
        <v>722</v>
      </c>
      <c r="D48" s="16">
        <v>1</v>
      </c>
      <c r="G48" s="16" t="s">
        <v>1141</v>
      </c>
      <c r="H48" s="16">
        <v>5714</v>
      </c>
    </row>
    <row r="49" spans="1:8" s="16" customFormat="1" x14ac:dyDescent="0.3">
      <c r="A49" s="16">
        <v>50120</v>
      </c>
      <c r="B49" s="16">
        <v>48</v>
      </c>
      <c r="C49" s="16" t="s">
        <v>1097</v>
      </c>
      <c r="E49" s="16">
        <v>1</v>
      </c>
    </row>
    <row r="50" spans="1:8" s="16" customFormat="1" x14ac:dyDescent="0.3">
      <c r="A50" s="16">
        <v>50114</v>
      </c>
      <c r="B50" s="16">
        <v>49</v>
      </c>
      <c r="C50" s="16" t="s">
        <v>787</v>
      </c>
      <c r="F50" s="16">
        <v>1</v>
      </c>
    </row>
    <row r="51" spans="1:8" s="16" customFormat="1" x14ac:dyDescent="0.3">
      <c r="A51" s="16">
        <v>50115</v>
      </c>
      <c r="B51" s="16">
        <v>50</v>
      </c>
      <c r="C51" s="16" t="s">
        <v>755</v>
      </c>
      <c r="F51" s="16">
        <v>1</v>
      </c>
    </row>
    <row r="52" spans="1:8" s="16" customFormat="1" x14ac:dyDescent="0.3">
      <c r="A52" s="16">
        <v>50116</v>
      </c>
      <c r="B52" s="16">
        <v>51</v>
      </c>
      <c r="C52" s="16" t="s">
        <v>859</v>
      </c>
      <c r="F52" s="16">
        <v>1</v>
      </c>
    </row>
    <row r="53" spans="1:8" s="16" customFormat="1" x14ac:dyDescent="0.3">
      <c r="A53" s="16">
        <v>50117</v>
      </c>
      <c r="B53" s="16">
        <v>52</v>
      </c>
      <c r="C53" s="16" t="s">
        <v>725</v>
      </c>
      <c r="F53" s="16">
        <v>1</v>
      </c>
    </row>
    <row r="54" spans="1:8" s="16" customFormat="1" x14ac:dyDescent="0.3">
      <c r="A54" s="16">
        <v>50118</v>
      </c>
      <c r="B54" s="16">
        <v>53</v>
      </c>
      <c r="C54" s="16" t="s">
        <v>940</v>
      </c>
      <c r="F54" s="16">
        <v>1</v>
      </c>
    </row>
    <row r="55" spans="1:8" s="16" customFormat="1" x14ac:dyDescent="0.3">
      <c r="A55" s="16">
        <v>50119</v>
      </c>
      <c r="B55" s="16">
        <v>54</v>
      </c>
      <c r="C55" s="16" t="s">
        <v>858</v>
      </c>
      <c r="F55" s="16">
        <v>1</v>
      </c>
    </row>
    <row r="56" spans="1:8" s="16" customFormat="1" x14ac:dyDescent="0.3">
      <c r="A56" s="16">
        <v>50120</v>
      </c>
      <c r="B56" s="16">
        <v>55</v>
      </c>
      <c r="C56" s="16" t="s">
        <v>758</v>
      </c>
      <c r="F56" s="16">
        <v>1</v>
      </c>
    </row>
    <row r="57" spans="1:8" s="16" customFormat="1" x14ac:dyDescent="0.3">
      <c r="A57" s="16">
        <v>50121</v>
      </c>
      <c r="B57" s="16">
        <v>56</v>
      </c>
      <c r="C57" s="16" t="s">
        <v>727</v>
      </c>
      <c r="F57" s="16">
        <v>1</v>
      </c>
    </row>
    <row r="58" spans="1:8" s="18" customFormat="1" x14ac:dyDescent="0.3">
      <c r="A58" s="18">
        <v>50122</v>
      </c>
      <c r="B58" s="18">
        <v>57</v>
      </c>
      <c r="C58" s="18" t="s">
        <v>712</v>
      </c>
      <c r="F58" s="18">
        <v>1</v>
      </c>
    </row>
    <row r="59" spans="1:8" s="16" customFormat="1" x14ac:dyDescent="0.3">
      <c r="A59" s="16">
        <v>50121</v>
      </c>
      <c r="B59" s="16">
        <v>58</v>
      </c>
      <c r="C59" s="16" t="s">
        <v>778</v>
      </c>
      <c r="E59" s="16">
        <v>1</v>
      </c>
    </row>
    <row r="60" spans="1:8" s="16" customFormat="1" x14ac:dyDescent="0.3">
      <c r="A60" s="16">
        <v>50122</v>
      </c>
      <c r="B60" s="16">
        <v>59</v>
      </c>
      <c r="C60" s="16" t="s">
        <v>798</v>
      </c>
      <c r="E60" s="16">
        <v>1</v>
      </c>
    </row>
    <row r="61" spans="1:8" s="16" customFormat="1" x14ac:dyDescent="0.3">
      <c r="B61" s="16">
        <v>60</v>
      </c>
      <c r="C61" s="16" t="s">
        <v>724</v>
      </c>
      <c r="D61" s="16">
        <v>1</v>
      </c>
      <c r="G61" s="16" t="s">
        <v>1132</v>
      </c>
      <c r="H61" s="16">
        <v>5116</v>
      </c>
    </row>
    <row r="62" spans="1:8" s="16" customFormat="1" x14ac:dyDescent="0.3">
      <c r="B62" s="16">
        <v>61</v>
      </c>
      <c r="C62" s="16" t="s">
        <v>1059</v>
      </c>
      <c r="D62" s="16">
        <v>1</v>
      </c>
      <c r="G62" s="16" t="s">
        <v>1131</v>
      </c>
      <c r="H62" s="16">
        <v>5701</v>
      </c>
    </row>
    <row r="63" spans="1:8" s="16" customFormat="1" x14ac:dyDescent="0.3">
      <c r="A63" s="16">
        <v>50123</v>
      </c>
      <c r="B63" s="16">
        <v>62</v>
      </c>
      <c r="C63" s="16" t="s">
        <v>1093</v>
      </c>
      <c r="E63" s="16">
        <v>1</v>
      </c>
    </row>
    <row r="64" spans="1:8" s="16" customFormat="1" x14ac:dyDescent="0.3">
      <c r="A64" s="16">
        <v>50124</v>
      </c>
      <c r="B64" s="16">
        <v>63</v>
      </c>
      <c r="C64" s="16" t="s">
        <v>816</v>
      </c>
      <c r="E64" s="16">
        <v>1</v>
      </c>
    </row>
    <row r="65" spans="1:8" s="16" customFormat="1" x14ac:dyDescent="0.3">
      <c r="A65" s="16">
        <v>50123</v>
      </c>
      <c r="B65" s="16">
        <v>64</v>
      </c>
      <c r="C65" s="16" t="s">
        <v>969</v>
      </c>
      <c r="F65" s="16">
        <v>1</v>
      </c>
    </row>
    <row r="66" spans="1:8" s="16" customFormat="1" x14ac:dyDescent="0.3">
      <c r="A66" s="16">
        <v>50124</v>
      </c>
      <c r="B66" s="16">
        <v>65</v>
      </c>
      <c r="C66" s="16" t="s">
        <v>1017</v>
      </c>
      <c r="F66" s="16">
        <v>1</v>
      </c>
    </row>
    <row r="67" spans="1:8" s="16" customFormat="1" x14ac:dyDescent="0.3">
      <c r="A67" s="16">
        <v>50125</v>
      </c>
      <c r="B67" s="16">
        <v>66</v>
      </c>
      <c r="C67" s="16" t="s">
        <v>951</v>
      </c>
      <c r="F67" s="16">
        <v>1</v>
      </c>
    </row>
    <row r="68" spans="1:8" s="16" customFormat="1" x14ac:dyDescent="0.3">
      <c r="B68" s="16">
        <v>67</v>
      </c>
      <c r="C68" s="16" t="s">
        <v>824</v>
      </c>
      <c r="D68" s="16">
        <v>1</v>
      </c>
      <c r="G68" s="16" t="s">
        <v>1142</v>
      </c>
      <c r="H68" s="16">
        <v>425</v>
      </c>
    </row>
    <row r="69" spans="1:8" s="16" customFormat="1" x14ac:dyDescent="0.3">
      <c r="A69" s="16">
        <v>50126</v>
      </c>
      <c r="B69" s="16">
        <v>68</v>
      </c>
      <c r="C69" s="16" t="s">
        <v>768</v>
      </c>
      <c r="F69" s="16">
        <v>1</v>
      </c>
    </row>
    <row r="70" spans="1:8" s="16" customFormat="1" x14ac:dyDescent="0.3">
      <c r="A70" s="16">
        <v>50125</v>
      </c>
      <c r="B70" s="16">
        <v>69</v>
      </c>
      <c r="C70" s="16" t="s">
        <v>770</v>
      </c>
      <c r="E70" s="16">
        <v>1</v>
      </c>
    </row>
    <row r="71" spans="1:8" s="16" customFormat="1" x14ac:dyDescent="0.3">
      <c r="A71" s="16">
        <v>50126</v>
      </c>
      <c r="B71" s="16">
        <v>70</v>
      </c>
      <c r="C71" s="16" t="s">
        <v>1151</v>
      </c>
      <c r="E71" s="16">
        <v>1</v>
      </c>
    </row>
    <row r="72" spans="1:8" s="16" customFormat="1" x14ac:dyDescent="0.3">
      <c r="A72" s="16">
        <v>50126</v>
      </c>
      <c r="B72" s="16">
        <v>71</v>
      </c>
      <c r="C72" s="16" t="s">
        <v>1153</v>
      </c>
      <c r="E72" s="16">
        <v>1</v>
      </c>
    </row>
    <row r="73" spans="1:8" s="16" customFormat="1" x14ac:dyDescent="0.3">
      <c r="B73" s="16">
        <v>72</v>
      </c>
      <c r="C73" s="16" t="s">
        <v>1165</v>
      </c>
      <c r="D73" s="16">
        <v>1</v>
      </c>
      <c r="G73" s="16" t="s">
        <v>1169</v>
      </c>
      <c r="H73" s="16">
        <v>10</v>
      </c>
    </row>
    <row r="74" spans="1:8" s="16" customFormat="1" x14ac:dyDescent="0.3">
      <c r="B74" s="16">
        <v>73</v>
      </c>
      <c r="C74" s="16" t="s">
        <v>1167</v>
      </c>
      <c r="D74" s="16">
        <v>1</v>
      </c>
      <c r="G74" s="16" t="s">
        <v>1170</v>
      </c>
      <c r="H74" s="16">
        <v>5617</v>
      </c>
    </row>
    <row r="75" spans="1:8" s="16" customFormat="1" x14ac:dyDescent="0.3">
      <c r="B75" s="16">
        <v>74</v>
      </c>
      <c r="C75" s="16" t="s">
        <v>1168</v>
      </c>
      <c r="D75" s="16">
        <v>1</v>
      </c>
      <c r="G75" s="16" t="s">
        <v>1171</v>
      </c>
      <c r="H75" s="16">
        <v>5615</v>
      </c>
    </row>
    <row r="76" spans="1:8" s="16" customFormat="1" x14ac:dyDescent="0.3">
      <c r="A76" s="16">
        <v>50127</v>
      </c>
      <c r="B76" s="16">
        <v>75</v>
      </c>
      <c r="C76" s="16" t="s">
        <v>1177</v>
      </c>
      <c r="F76" s="16">
        <v>1</v>
      </c>
    </row>
    <row r="77" spans="1:8" s="16" customFormat="1" x14ac:dyDescent="0.3">
      <c r="B77" s="16">
        <v>76</v>
      </c>
      <c r="C77" s="16" t="s">
        <v>1178</v>
      </c>
      <c r="D77" s="16">
        <v>1</v>
      </c>
      <c r="G77" s="16" t="s">
        <v>1179</v>
      </c>
      <c r="H77" s="16">
        <v>5080</v>
      </c>
    </row>
    <row r="78" spans="1:8" s="16" customFormat="1" x14ac:dyDescent="0.3">
      <c r="B78" s="16">
        <v>77</v>
      </c>
      <c r="C78" s="16" t="s">
        <v>1180</v>
      </c>
      <c r="D78" s="16">
        <v>1</v>
      </c>
      <c r="G78" s="16" t="s">
        <v>1181</v>
      </c>
      <c r="H78" s="16">
        <v>9800</v>
      </c>
    </row>
    <row r="79" spans="1:8" x14ac:dyDescent="0.3">
      <c r="D79">
        <f>SUM(D2:D78)</f>
        <v>21</v>
      </c>
      <c r="E79">
        <f t="shared" ref="D79:E79" si="0">SUM(E2:E77)</f>
        <v>28</v>
      </c>
      <c r="F79">
        <f>SUM(F2:F77)</f>
        <v>28</v>
      </c>
    </row>
    <row r="80" spans="1:8" x14ac:dyDescent="0.3">
      <c r="D80">
        <f>SUM(D79:G79)</f>
        <v>77</v>
      </c>
    </row>
  </sheetData>
  <autoFilter ref="A1:H80" xr:uid="{A1D74744-B81F-4A28-A51D-7A60FFF8FD3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Menu</vt:lpstr>
      <vt:lpstr>Sheet1</vt:lpstr>
      <vt:lpstr>Table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wisnu</dc:creator>
  <cp:lastModifiedBy>Heryana</cp:lastModifiedBy>
  <dcterms:created xsi:type="dcterms:W3CDTF">2023-01-20T02:48:15Z</dcterms:created>
  <dcterms:modified xsi:type="dcterms:W3CDTF">2023-07-20T03:41:43Z</dcterms:modified>
</cp:coreProperties>
</file>