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\Study\Project\code\analysis\"/>
    </mc:Choice>
  </mc:AlternateContent>
  <xr:revisionPtr revIDLastSave="0" documentId="13_ncr:1_{8011D32C-8A8C-4508-B412-A61F0BEB92AB}" xr6:coauthVersionLast="47" xr6:coauthVersionMax="47" xr10:uidLastSave="{00000000-0000-0000-0000-000000000000}"/>
  <bookViews>
    <workbookView xWindow="-108" yWindow="-108" windowWidth="23256" windowHeight="12456" activeTab="1" xr2:uid="{D0AE5FA2-5A4D-4318-9440-94D3273AA4BB}"/>
  </bookViews>
  <sheets>
    <sheet name="pivot-process" sheetId="2" r:id="rId1"/>
    <sheet name="std-proces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C20" i="1"/>
  <c r="N6" i="1" s="1"/>
  <c r="D20" i="1"/>
  <c r="O5" i="1" s="1"/>
  <c r="E20" i="1"/>
  <c r="P4" i="1" s="1"/>
  <c r="F20" i="1"/>
  <c r="Q7" i="1" s="1"/>
  <c r="G20" i="1"/>
  <c r="R6" i="1" s="1"/>
  <c r="H20" i="1"/>
  <c r="S5" i="1" s="1"/>
  <c r="I20" i="1"/>
  <c r="T4" i="1" s="1"/>
  <c r="B21" i="1"/>
  <c r="B20" i="1"/>
  <c r="M4" i="1" s="1"/>
  <c r="M3" i="1" l="1"/>
  <c r="M15" i="1"/>
  <c r="M11" i="1"/>
  <c r="M7" i="1"/>
  <c r="T3" i="1"/>
  <c r="P3" i="1"/>
  <c r="N17" i="1"/>
  <c r="N13" i="1"/>
  <c r="N9" i="1"/>
  <c r="N5" i="1"/>
  <c r="O16" i="1"/>
  <c r="O12" i="1"/>
  <c r="O8" i="1"/>
  <c r="O4" i="1"/>
  <c r="P15" i="1"/>
  <c r="P11" i="1"/>
  <c r="P7" i="1"/>
  <c r="Q18" i="1"/>
  <c r="Q14" i="1"/>
  <c r="Q10" i="1"/>
  <c r="Q6" i="1"/>
  <c r="R17" i="1"/>
  <c r="R13" i="1"/>
  <c r="R9" i="1"/>
  <c r="R5" i="1"/>
  <c r="S16" i="1"/>
  <c r="S12" i="1"/>
  <c r="S8" i="1"/>
  <c r="S4" i="1"/>
  <c r="T15" i="1"/>
  <c r="T11" i="1"/>
  <c r="T7" i="1"/>
  <c r="M18" i="1"/>
  <c r="M14" i="1"/>
  <c r="M10" i="1"/>
  <c r="M6" i="1"/>
  <c r="S3" i="1"/>
  <c r="O3" i="1"/>
  <c r="N16" i="1"/>
  <c r="N12" i="1"/>
  <c r="N8" i="1"/>
  <c r="N4" i="1"/>
  <c r="O15" i="1"/>
  <c r="O11" i="1"/>
  <c r="O7" i="1"/>
  <c r="P18" i="1"/>
  <c r="P14" i="1"/>
  <c r="P10" i="1"/>
  <c r="P6" i="1"/>
  <c r="Q17" i="1"/>
  <c r="Q13" i="1"/>
  <c r="Q9" i="1"/>
  <c r="Q5" i="1"/>
  <c r="R16" i="1"/>
  <c r="R12" i="1"/>
  <c r="R8" i="1"/>
  <c r="R4" i="1"/>
  <c r="S15" i="1"/>
  <c r="S11" i="1"/>
  <c r="S7" i="1"/>
  <c r="T18" i="1"/>
  <c r="T14" i="1"/>
  <c r="T10" i="1"/>
  <c r="T6" i="1"/>
  <c r="M17" i="1"/>
  <c r="M13" i="1"/>
  <c r="M9" i="1"/>
  <c r="M5" i="1"/>
  <c r="R3" i="1"/>
  <c r="N3" i="1"/>
  <c r="N15" i="1"/>
  <c r="N11" i="1"/>
  <c r="N7" i="1"/>
  <c r="O18" i="1"/>
  <c r="O14" i="1"/>
  <c r="O10" i="1"/>
  <c r="O6" i="1"/>
  <c r="P17" i="1"/>
  <c r="P13" i="1"/>
  <c r="P9" i="1"/>
  <c r="P5" i="1"/>
  <c r="Q16" i="1"/>
  <c r="Q12" i="1"/>
  <c r="Q8" i="1"/>
  <c r="Q4" i="1"/>
  <c r="R15" i="1"/>
  <c r="R11" i="1"/>
  <c r="R7" i="1"/>
  <c r="S18" i="1"/>
  <c r="S14" i="1"/>
  <c r="S10" i="1"/>
  <c r="S6" i="1"/>
  <c r="T17" i="1"/>
  <c r="T13" i="1"/>
  <c r="T9" i="1"/>
  <c r="T5" i="1"/>
  <c r="M16" i="1"/>
  <c r="M12" i="1"/>
  <c r="M8" i="1"/>
  <c r="Q3" i="1"/>
  <c r="N18" i="1"/>
  <c r="N14" i="1"/>
  <c r="N10" i="1"/>
  <c r="O17" i="1"/>
  <c r="O13" i="1"/>
  <c r="O9" i="1"/>
  <c r="P16" i="1"/>
  <c r="P12" i="1"/>
  <c r="P8" i="1"/>
  <c r="Q15" i="1"/>
  <c r="Q11" i="1"/>
  <c r="R18" i="1"/>
  <c r="R14" i="1"/>
  <c r="R10" i="1"/>
  <c r="S17" i="1"/>
  <c r="S13" i="1"/>
  <c r="S9" i="1"/>
  <c r="T16" i="1"/>
  <c r="T12" i="1"/>
  <c r="T8" i="1"/>
</calcChain>
</file>

<file path=xl/sharedStrings.xml><?xml version="1.0" encoding="utf-8"?>
<sst xmlns="http://schemas.openxmlformats.org/spreadsheetml/2006/main" count="507" uniqueCount="41">
  <si>
    <t>ahmedabad</t>
  </si>
  <si>
    <t>bengaluru</t>
  </si>
  <si>
    <t>chandigarh</t>
  </si>
  <si>
    <t>chennai</t>
  </si>
  <si>
    <t>delhi</t>
  </si>
  <si>
    <t>guwahati</t>
  </si>
  <si>
    <t>hyderabad</t>
  </si>
  <si>
    <t>imphal</t>
  </si>
  <si>
    <t>jaipur</t>
  </si>
  <si>
    <t>kochi</t>
  </si>
  <si>
    <t>kolkata</t>
  </si>
  <si>
    <t>lucknow</t>
  </si>
  <si>
    <t>ludhiana</t>
  </si>
  <si>
    <t>mumbai</t>
  </si>
  <si>
    <t>patna</t>
  </si>
  <si>
    <t>pune</t>
  </si>
  <si>
    <t>danceability</t>
  </si>
  <si>
    <t>energy</t>
  </si>
  <si>
    <t>loudness</t>
  </si>
  <si>
    <t>speechiness</t>
  </si>
  <si>
    <t>acousticness</t>
  </si>
  <si>
    <t>instrumentalness</t>
  </si>
  <si>
    <t>valence</t>
  </si>
  <si>
    <t>tempo</t>
  </si>
  <si>
    <t>city</t>
  </si>
  <si>
    <t>Mean</t>
  </si>
  <si>
    <t>SD</t>
  </si>
  <si>
    <t>Non Standard Data</t>
  </si>
  <si>
    <t>Standard Data</t>
  </si>
  <si>
    <t>week</t>
  </si>
  <si>
    <t>currentRank</t>
  </si>
  <si>
    <t>Row Labels</t>
  </si>
  <si>
    <t>Average of danceability</t>
  </si>
  <si>
    <t>Average of energy</t>
  </si>
  <si>
    <t>Average of loudness</t>
  </si>
  <si>
    <t>Average of speechiness</t>
  </si>
  <si>
    <t>Average of acousticness</t>
  </si>
  <si>
    <t>Average of instrumentalness</t>
  </si>
  <si>
    <t>Average of valence</t>
  </si>
  <si>
    <t>Average of tempo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</si>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</sst>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-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k" refreshedDate="45027.349123263892" createdVersion="8" refreshedVersion="8" minRefreshableVersion="3" recordCount="416" xr:uid="{EE56F209-BA9B-4947-9995-253E7EF94DC4}">
  <cacheSource type="worksheet">
    <worksheetSource ref="A1:K417" sheet="final-data" r:id="rId2"/>
  </cacheSource>
  <cacheFields count="11">
    <cacheField name="city" numFmtId="0">
      <sharedItems count="16">
        <s v="ahmedabad"/>
        <s v="bengaluru"/>
        <s v="chandigarh"/>
        <s v="chennai"/>
        <s v="delhi"/>
        <s v="guwahati"/>
        <s v="hyderabad"/>
        <s v="imphal"/>
        <s v="jaipur"/>
        <s v="kochi"/>
        <s v="kolkata"/>
        <s v="lucknow"/>
        <s v="ludhiana"/>
        <s v="mumbai"/>
        <s v="patna"/>
        <s v="pune"/>
      </sharedItems>
    </cacheField>
    <cacheField name="week" numFmtId="14">
      <sharedItems containsSemiMixedTypes="0" containsNonDate="0" containsDate="1" containsString="0" minDate="2022-10-06T00:00:00" maxDate="2023-03-31T00:00:00"/>
    </cacheField>
    <cacheField name="currentRank" numFmtId="0">
      <sharedItems containsSemiMixedTypes="0" containsString="0" containsNumber="1" containsInteger="1" minValue="1" maxValue="1"/>
    </cacheField>
    <cacheField name="danceability" numFmtId="0">
      <sharedItems containsSemiMixedTypes="0" containsString="0" containsNumber="1" minValue="0.42199999999999999" maxValue="0.84499999999999997"/>
    </cacheField>
    <cacheField name="energy" numFmtId="0">
      <sharedItems containsSemiMixedTypes="0" containsString="0" containsNumber="1" minValue="0.371" maxValue="0.98"/>
    </cacheField>
    <cacheField name="loudness" numFmtId="0">
      <sharedItems containsSemiMixedTypes="0" containsString="0" containsNumber="1" minValue="-13.234999999999999" maxValue="-3.2989999999999999"/>
    </cacheField>
    <cacheField name="speechiness" numFmtId="0">
      <sharedItems containsSemiMixedTypes="0" containsString="0" containsNumber="1" minValue="2.6700000000000002E-2" maxValue="0.33600000000000002"/>
    </cacheField>
    <cacheField name="acousticness" numFmtId="0">
      <sharedItems containsSemiMixedTypes="0" containsString="0" containsNumber="1" minValue="8.9800000000000004E-4" maxValue="0.90900000000000003"/>
    </cacheField>
    <cacheField name="instrumentalness" numFmtId="0">
      <sharedItems containsSemiMixedTypes="0" containsString="0" containsNumber="1" minValue="0" maxValue="2.4799999999999999E-2"/>
    </cacheField>
    <cacheField name="valence" numFmtId="0">
      <sharedItems containsSemiMixedTypes="0" containsString="0" containsNumber="1" minValue="0.26" maxValue="0.85899999999999999"/>
    </cacheField>
    <cacheField name="tempo" numFmtId="0">
      <sharedItems containsSemiMixedTypes="0" containsString="0" containsNumber="1" minValue="90.012" maxValue="180.218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3-16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0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0"/>
    <d v="2023-03-02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0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1-24T00:00:00"/>
    <n v="1"/>
    <n v="0.69799999999999995"/>
    <n v="0.505"/>
    <n v="-8.2420000000000009"/>
    <n v="3.56E-2"/>
    <n v="0.35399999999999998"/>
    <n v="0"/>
    <n v="0.39600000000000002"/>
    <n v="95.867999999999995"/>
  </r>
  <r>
    <x v="0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0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1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"/>
    <d v="2023-03-02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"/>
    <d v="2022-12-29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2-22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2-15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2-08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2-01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1-24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1-17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1-10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1-03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0-27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0-20T00:00:00"/>
    <n v="1"/>
    <n v="0.61899999999999999"/>
    <n v="0.65800000000000003"/>
    <n v="-8.9109999999999996"/>
    <n v="0.10199999999999999"/>
    <n v="0.45700000000000002"/>
    <n v="3.8700000000000002E-6"/>
    <n v="0.52200000000000002"/>
    <n v="125.92700000000001"/>
  </r>
  <r>
    <x v="1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2"/>
    <d v="2023-03-30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3-23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3-16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3-09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3-02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2-23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2-16T00:00:00"/>
    <n v="1"/>
    <n v="0.42199999999999999"/>
    <n v="0.79200000000000004"/>
    <n v="-3.2989999999999999"/>
    <n v="0.182"/>
    <n v="1.08E-3"/>
    <n v="0"/>
    <n v="0.41199999999999998"/>
    <n v="164.16900000000001"/>
  </r>
  <r>
    <x v="2"/>
    <d v="2023-02-09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2"/>
    <d v="2023-02-02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2"/>
    <d v="2023-01-26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2"/>
    <d v="2023-01-19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2"/>
    <d v="2023-01-12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2"/>
    <d v="2023-01-05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2"/>
    <d v="2022-12-29T00:00:00"/>
    <n v="1"/>
    <n v="0.83099999999999996"/>
    <n v="0.75"/>
    <n v="-5.42"/>
    <n v="0.153"/>
    <n v="1.8800000000000001E-2"/>
    <n v="0"/>
    <n v="0.66200000000000003"/>
    <n v="139.97900000000001"/>
  </r>
  <r>
    <x v="2"/>
    <d v="2022-12-22T00:00:00"/>
    <n v="1"/>
    <n v="0.83099999999999996"/>
    <n v="0.75"/>
    <n v="-5.42"/>
    <n v="0.153"/>
    <n v="1.8800000000000001E-2"/>
    <n v="0"/>
    <n v="0.66200000000000003"/>
    <n v="139.97900000000001"/>
  </r>
  <r>
    <x v="2"/>
    <d v="2022-12-15T00:00:00"/>
    <n v="1"/>
    <n v="0.83099999999999996"/>
    <n v="0.75"/>
    <n v="-5.42"/>
    <n v="0.153"/>
    <n v="1.8800000000000001E-2"/>
    <n v="0"/>
    <n v="0.66200000000000003"/>
    <n v="139.97900000000001"/>
  </r>
  <r>
    <x v="2"/>
    <d v="2022-12-08T00:00:00"/>
    <n v="1"/>
    <n v="0.83199999999999996"/>
    <n v="0.749"/>
    <n v="-5.431"/>
    <n v="0.126"/>
    <n v="1.8599999999999998E-2"/>
    <n v="0"/>
    <n v="0.69499999999999995"/>
    <n v="139.994"/>
  </r>
  <r>
    <x v="2"/>
    <d v="2022-12-01T00:00:00"/>
    <n v="1"/>
    <n v="0.83199999999999996"/>
    <n v="0.749"/>
    <n v="-5.431"/>
    <n v="0.126"/>
    <n v="1.8599999999999998E-2"/>
    <n v="0"/>
    <n v="0.69499999999999995"/>
    <n v="139.994"/>
  </r>
  <r>
    <x v="2"/>
    <d v="2022-11-24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1-17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1-10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1-03T00:00:00"/>
    <n v="1"/>
    <n v="0.71899999999999997"/>
    <n v="0.65600000000000003"/>
    <n v="-6.7229999999999999"/>
    <n v="0.16300000000000001"/>
    <n v="4.87E-2"/>
    <n v="1.2699999999999999E-6"/>
    <n v="0.32800000000000001"/>
    <n v="90.055000000000007"/>
  </r>
  <r>
    <x v="2"/>
    <d v="2022-10-27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0-20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0-13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2"/>
    <d v="2022-10-06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3"/>
    <d v="2023-03-30T00:00:00"/>
    <n v="1"/>
    <n v="0.58199999999999996"/>
    <n v="0.504"/>
    <n v="-8.423"/>
    <n v="0.05"/>
    <n v="0.35499999999999998"/>
    <n v="0"/>
    <n v="0.42799999999999999"/>
    <n v="90.899000000000001"/>
  </r>
  <r>
    <x v="3"/>
    <d v="2023-03-23T00:00:00"/>
    <n v="1"/>
    <n v="0.58199999999999996"/>
    <n v="0.504"/>
    <n v="-8.423"/>
    <n v="0.05"/>
    <n v="0.35499999999999998"/>
    <n v="0"/>
    <n v="0.42799999999999999"/>
    <n v="90.899000000000001"/>
  </r>
  <r>
    <x v="3"/>
    <d v="2023-03-16T00:00:00"/>
    <n v="1"/>
    <n v="0.58199999999999996"/>
    <n v="0.504"/>
    <n v="-8.423"/>
    <n v="0.05"/>
    <n v="0.35499999999999998"/>
    <n v="0"/>
    <n v="0.42799999999999999"/>
    <n v="90.899000000000001"/>
  </r>
  <r>
    <x v="3"/>
    <d v="2023-03-09T00:00:00"/>
    <n v="1"/>
    <n v="0.58199999999999996"/>
    <n v="0.504"/>
    <n v="-8.423"/>
    <n v="0.05"/>
    <n v="0.35499999999999998"/>
    <n v="0"/>
    <n v="0.42799999999999999"/>
    <n v="90.899000000000001"/>
  </r>
  <r>
    <x v="3"/>
    <d v="2023-03-02T00:00:00"/>
    <n v="1"/>
    <n v="0.58199999999999996"/>
    <n v="0.504"/>
    <n v="-8.423"/>
    <n v="0.05"/>
    <n v="0.35499999999999998"/>
    <n v="0"/>
    <n v="0.42799999999999999"/>
    <n v="90.899000000000001"/>
  </r>
  <r>
    <x v="3"/>
    <d v="2023-02-23T00:00:00"/>
    <n v="1"/>
    <n v="0.58199999999999996"/>
    <n v="0.504"/>
    <n v="-8.423"/>
    <n v="0.05"/>
    <n v="0.35499999999999998"/>
    <n v="0"/>
    <n v="0.42799999999999999"/>
    <n v="90.899000000000001"/>
  </r>
  <r>
    <x v="3"/>
    <d v="2023-02-16T00:00:00"/>
    <n v="1"/>
    <n v="0.58199999999999996"/>
    <n v="0.504"/>
    <n v="-8.423"/>
    <n v="0.05"/>
    <n v="0.35499999999999998"/>
    <n v="0"/>
    <n v="0.42799999999999999"/>
    <n v="90.899000000000001"/>
  </r>
  <r>
    <x v="3"/>
    <d v="2023-02-09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3-02-02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3-01-26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3-01-19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3-01-12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3-01-05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2-29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2-22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2-15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2-08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2-01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1-24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1-17T00:00:00"/>
    <n v="1"/>
    <n v="0.54500000000000004"/>
    <n v="0.98"/>
    <n v="-6.4640000000000004"/>
    <n v="0.129"/>
    <n v="0.66600000000000004"/>
    <n v="7.0899999999999999E-3"/>
    <n v="0.65800000000000003"/>
    <n v="124.96"/>
  </r>
  <r>
    <x v="3"/>
    <d v="2022-11-10T00:00:00"/>
    <n v="1"/>
    <n v="0.71499999999999997"/>
    <n v="0.65400000000000003"/>
    <n v="-7.266"/>
    <n v="0.33600000000000002"/>
    <n v="0.19600000000000001"/>
    <n v="1.17E-4"/>
    <n v="0.76200000000000001"/>
    <n v="175.589"/>
  </r>
  <r>
    <x v="3"/>
    <d v="2022-11-03T00:00:00"/>
    <n v="1"/>
    <n v="0.71499999999999997"/>
    <n v="0.65400000000000003"/>
    <n v="-7.266"/>
    <n v="0.33600000000000002"/>
    <n v="0.19600000000000001"/>
    <n v="1.17E-4"/>
    <n v="0.76200000000000001"/>
    <n v="175.589"/>
  </r>
  <r>
    <x v="3"/>
    <d v="2022-10-27T00:00:00"/>
    <n v="1"/>
    <n v="0.71499999999999997"/>
    <n v="0.65400000000000003"/>
    <n v="-7.266"/>
    <n v="0.33600000000000002"/>
    <n v="0.19600000000000001"/>
    <n v="1.17E-4"/>
    <n v="0.76200000000000001"/>
    <n v="175.589"/>
  </r>
  <r>
    <x v="3"/>
    <d v="2022-10-20T00:00:00"/>
    <n v="1"/>
    <n v="0.71499999999999997"/>
    <n v="0.65400000000000003"/>
    <n v="-7.266"/>
    <n v="0.33600000000000002"/>
    <n v="0.19600000000000001"/>
    <n v="1.17E-4"/>
    <n v="0.76200000000000001"/>
    <n v="175.589"/>
  </r>
  <r>
    <x v="3"/>
    <d v="2022-10-13T00:00:00"/>
    <n v="1"/>
    <n v="0.71499999999999997"/>
    <n v="0.65400000000000003"/>
    <n v="-7.266"/>
    <n v="0.33600000000000002"/>
    <n v="0.19600000000000001"/>
    <n v="1.17E-4"/>
    <n v="0.76200000000000001"/>
    <n v="175.589"/>
  </r>
  <r>
    <x v="3"/>
    <d v="2022-10-06T00:00:00"/>
    <n v="1"/>
    <n v="0.71499999999999997"/>
    <n v="0.65400000000000003"/>
    <n v="-7.266"/>
    <n v="0.33600000000000002"/>
    <n v="0.19600000000000001"/>
    <n v="1.17E-4"/>
    <n v="0.76200000000000001"/>
    <n v="175.589"/>
  </r>
  <r>
    <x v="4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3-23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4"/>
    <d v="2023-03-16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4"/>
    <d v="2023-03-09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4"/>
    <d v="2023-03-02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1-24T00:00:00"/>
    <n v="1"/>
    <n v="0.69799999999999995"/>
    <n v="0.505"/>
    <n v="-8.2420000000000009"/>
    <n v="3.56E-2"/>
    <n v="0.35399999999999998"/>
    <n v="0"/>
    <n v="0.39600000000000002"/>
    <n v="95.867999999999995"/>
  </r>
  <r>
    <x v="4"/>
    <d v="2022-11-17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1-10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1-03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0-27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0-20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0-13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4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3-16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5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5"/>
    <d v="2023-03-02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5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5"/>
    <d v="2022-11-24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5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6"/>
    <d v="2023-03-30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3-23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3-16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3-09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3-02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2-23T00:00:00"/>
    <n v="1"/>
    <n v="0.59399999999999997"/>
    <n v="0.53400000000000003"/>
    <n v="-8.0069999999999997"/>
    <n v="4.2799999999999998E-2"/>
    <n v="0.38500000000000001"/>
    <n v="0"/>
    <n v="0.36399999999999999"/>
    <n v="91.081999999999994"/>
  </r>
  <r>
    <x v="6"/>
    <d v="2023-02-16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2-09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2-02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1-26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1-19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1-12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3-01-05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2-29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2-22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2-15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2-08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2-01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1-24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1-17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1-10T00:00:00"/>
    <n v="1"/>
    <n v="0.68799999999999994"/>
    <n v="0.73099999999999998"/>
    <n v="-6.665"/>
    <n v="0.108"/>
    <n v="0.32400000000000001"/>
    <n v="0"/>
    <n v="0.56599999999999995"/>
    <n v="132.19399999999999"/>
  </r>
  <r>
    <x v="6"/>
    <d v="2022-11-03T00:00:00"/>
    <n v="1"/>
    <n v="0.66900000000000004"/>
    <n v="0.371"/>
    <n v="-9.9250000000000007"/>
    <n v="5.8999999999999997E-2"/>
    <n v="0.66700000000000004"/>
    <n v="0"/>
    <n v="0.628"/>
    <n v="99.930999999999997"/>
  </r>
  <r>
    <x v="6"/>
    <d v="2022-10-27T00:00:00"/>
    <n v="1"/>
    <n v="0.66900000000000004"/>
    <n v="0.371"/>
    <n v="-9.9250000000000007"/>
    <n v="5.8999999999999997E-2"/>
    <n v="0.66700000000000004"/>
    <n v="0"/>
    <n v="0.628"/>
    <n v="99.930999999999997"/>
  </r>
  <r>
    <x v="6"/>
    <d v="2022-10-20T00:00:00"/>
    <n v="1"/>
    <n v="0.66900000000000004"/>
    <n v="0.371"/>
    <n v="-9.9250000000000007"/>
    <n v="5.8999999999999997E-2"/>
    <n v="0.66700000000000004"/>
    <n v="0"/>
    <n v="0.628"/>
    <n v="99.930999999999997"/>
  </r>
  <r>
    <x v="6"/>
    <d v="2022-10-13T00:00:00"/>
    <n v="1"/>
    <n v="0.66900000000000004"/>
    <n v="0.371"/>
    <n v="-9.9250000000000007"/>
    <n v="5.8999999999999997E-2"/>
    <n v="0.66700000000000004"/>
    <n v="0"/>
    <n v="0.628"/>
    <n v="99.930999999999997"/>
  </r>
  <r>
    <x v="6"/>
    <d v="2022-10-06T00:00:00"/>
    <n v="1"/>
    <n v="0.66900000000000004"/>
    <n v="0.371"/>
    <n v="-9.9250000000000007"/>
    <n v="5.8999999999999997E-2"/>
    <n v="0.66700000000000004"/>
    <n v="0"/>
    <n v="0.628"/>
    <n v="99.930999999999997"/>
  </r>
  <r>
    <x v="7"/>
    <d v="2023-03-30T00:00:00"/>
    <n v="1"/>
    <n v="0.70599999999999996"/>
    <n v="0.505"/>
    <n v="-6.923"/>
    <n v="0.193"/>
    <n v="0.14199999999999999"/>
    <n v="0"/>
    <n v="0.38800000000000001"/>
    <n v="160.053"/>
  </r>
  <r>
    <x v="7"/>
    <d v="2023-03-23T00:00:00"/>
    <n v="1"/>
    <n v="0.70599999999999996"/>
    <n v="0.505"/>
    <n v="-6.923"/>
    <n v="0.193"/>
    <n v="0.14199999999999999"/>
    <n v="0"/>
    <n v="0.38800000000000001"/>
    <n v="160.053"/>
  </r>
  <r>
    <x v="7"/>
    <d v="2023-03-16T00:00:00"/>
    <n v="1"/>
    <n v="0.70599999999999996"/>
    <n v="0.505"/>
    <n v="-6.923"/>
    <n v="0.193"/>
    <n v="0.14199999999999999"/>
    <n v="0"/>
    <n v="0.38800000000000001"/>
    <n v="160.053"/>
  </r>
  <r>
    <x v="7"/>
    <d v="2023-03-09T00:00:00"/>
    <n v="1"/>
    <n v="0.70599999999999996"/>
    <n v="0.505"/>
    <n v="-6.923"/>
    <n v="0.193"/>
    <n v="0.14199999999999999"/>
    <n v="0"/>
    <n v="0.38800000000000001"/>
    <n v="160.053"/>
  </r>
  <r>
    <x v="7"/>
    <d v="2023-03-02T00:00:00"/>
    <n v="1"/>
    <n v="0.70599999999999996"/>
    <n v="0.505"/>
    <n v="-6.923"/>
    <n v="0.193"/>
    <n v="0.14199999999999999"/>
    <n v="0"/>
    <n v="0.38800000000000001"/>
    <n v="160.053"/>
  </r>
  <r>
    <x v="7"/>
    <d v="2023-02-23T00:00:00"/>
    <n v="1"/>
    <n v="0.70599999999999996"/>
    <n v="0.505"/>
    <n v="-6.923"/>
    <n v="0.193"/>
    <n v="0.14199999999999999"/>
    <n v="0"/>
    <n v="0.38800000000000001"/>
    <n v="160.053"/>
  </r>
  <r>
    <x v="7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7"/>
    <d v="2022-12-29T00:00:00"/>
    <n v="1"/>
    <n v="0.80100000000000005"/>
    <n v="0.80600000000000005"/>
    <n v="-5.2060000000000004"/>
    <n v="3.8100000000000002E-2"/>
    <n v="0.38200000000000001"/>
    <n v="6.69E-4"/>
    <n v="0.80200000000000005"/>
    <n v="106.999"/>
  </r>
  <r>
    <x v="7"/>
    <d v="2022-12-22T00:00:00"/>
    <n v="1"/>
    <n v="0.80100000000000005"/>
    <n v="0.80600000000000005"/>
    <n v="-5.2060000000000004"/>
    <n v="3.8100000000000002E-2"/>
    <n v="0.38200000000000001"/>
    <n v="6.69E-4"/>
    <n v="0.80200000000000005"/>
    <n v="106.999"/>
  </r>
  <r>
    <x v="7"/>
    <d v="2022-12-15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2-08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2-01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1-24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7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8"/>
    <d v="2023-03-02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1-24T00:00:00"/>
    <n v="1"/>
    <n v="0.69799999999999995"/>
    <n v="0.505"/>
    <n v="-8.2420000000000009"/>
    <n v="3.56E-2"/>
    <n v="0.35399999999999998"/>
    <n v="0"/>
    <n v="0.39600000000000002"/>
    <n v="95.867999999999995"/>
  </r>
  <r>
    <x v="8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8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9"/>
    <d v="2023-03-30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3-23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3-16T00:00:00"/>
    <n v="1"/>
    <n v="0.84499999999999997"/>
    <n v="0.38100000000000001"/>
    <n v="-6.5010000000000003"/>
    <n v="3.32E-2"/>
    <n v="0.69"/>
    <n v="2.4799999999999999E-2"/>
    <n v="0.754"/>
    <n v="90.012"/>
  </r>
  <r>
    <x v="9"/>
    <d v="2023-03-09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3-02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2-23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2-16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3-02-09T00:00:00"/>
    <n v="1"/>
    <n v="0.60399999999999998"/>
    <n v="0.53300000000000003"/>
    <n v="-9.5299999999999994"/>
    <n v="5.62E-2"/>
    <n v="0.67"/>
    <n v="7.27E-4"/>
    <n v="0.33400000000000002"/>
    <n v="107.006"/>
  </r>
  <r>
    <x v="9"/>
    <d v="2023-02-02T00:00:00"/>
    <n v="1"/>
    <n v="0.60399999999999998"/>
    <n v="0.53300000000000003"/>
    <n v="-9.5299999999999994"/>
    <n v="5.62E-2"/>
    <n v="0.67"/>
    <n v="7.27E-4"/>
    <n v="0.33400000000000002"/>
    <n v="107.006"/>
  </r>
  <r>
    <x v="9"/>
    <d v="2023-01-26T00:00:00"/>
    <n v="1"/>
    <n v="0.60399999999999998"/>
    <n v="0.53300000000000003"/>
    <n v="-9.5299999999999994"/>
    <n v="5.62E-2"/>
    <n v="0.67"/>
    <n v="7.27E-4"/>
    <n v="0.33400000000000002"/>
    <n v="107.006"/>
  </r>
  <r>
    <x v="9"/>
    <d v="2023-01-19T00:00:00"/>
    <n v="1"/>
    <n v="0.54500000000000004"/>
    <n v="0.98"/>
    <n v="-6.4640000000000004"/>
    <n v="0.129"/>
    <n v="0.66600000000000004"/>
    <n v="7.0899999999999999E-3"/>
    <n v="0.65800000000000003"/>
    <n v="124.96"/>
  </r>
  <r>
    <x v="9"/>
    <d v="2023-01-12T00:00:00"/>
    <n v="1"/>
    <n v="0.60399999999999998"/>
    <n v="0.53300000000000003"/>
    <n v="-9.5299999999999994"/>
    <n v="5.62E-2"/>
    <n v="0.67"/>
    <n v="7.27E-4"/>
    <n v="0.33400000000000002"/>
    <n v="107.006"/>
  </r>
  <r>
    <x v="9"/>
    <d v="2023-01-05T00:00:00"/>
    <n v="1"/>
    <n v="0.60399999999999998"/>
    <n v="0.53300000000000003"/>
    <n v="-9.5299999999999994"/>
    <n v="5.62E-2"/>
    <n v="0.67"/>
    <n v="7.27E-4"/>
    <n v="0.33400000000000002"/>
    <n v="107.006"/>
  </r>
  <r>
    <x v="9"/>
    <d v="2022-12-29T00:00:00"/>
    <n v="1"/>
    <n v="0.54500000000000004"/>
    <n v="0.98"/>
    <n v="-6.4640000000000004"/>
    <n v="0.129"/>
    <n v="0.66600000000000004"/>
    <n v="7.0899999999999999E-3"/>
    <n v="0.65800000000000003"/>
    <n v="124.96"/>
  </r>
  <r>
    <x v="9"/>
    <d v="2022-12-22T00:00:00"/>
    <n v="1"/>
    <n v="0.76400000000000001"/>
    <n v="0.53200000000000003"/>
    <n v="-5.9790000000000001"/>
    <n v="4.9099999999999998E-2"/>
    <n v="0.59799999999999998"/>
    <n v="0"/>
    <n v="0.85899999999999999"/>
    <n v="123.95"/>
  </r>
  <r>
    <x v="9"/>
    <d v="2022-12-15T00:00:00"/>
    <n v="1"/>
    <n v="0.76400000000000001"/>
    <n v="0.53200000000000003"/>
    <n v="-5.9790000000000001"/>
    <n v="4.9099999999999998E-2"/>
    <n v="0.59799999999999998"/>
    <n v="0"/>
    <n v="0.85899999999999999"/>
    <n v="123.95"/>
  </r>
  <r>
    <x v="9"/>
    <d v="2022-12-08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2-12-01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2-11-24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2-11-17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2-11-10T00:00:00"/>
    <n v="1"/>
    <n v="0.70199999999999996"/>
    <n v="0.63500000000000001"/>
    <n v="-8.0169999999999995"/>
    <n v="0.104"/>
    <n v="0.26800000000000002"/>
    <n v="1.92E-3"/>
    <n v="0.47099999999999997"/>
    <n v="149.95500000000001"/>
  </r>
  <r>
    <x v="9"/>
    <d v="2022-11-03T00:00:00"/>
    <n v="1"/>
    <n v="0.76400000000000001"/>
    <n v="0.53200000000000003"/>
    <n v="-5.9790000000000001"/>
    <n v="4.9099999999999998E-2"/>
    <n v="0.59799999999999998"/>
    <n v="0"/>
    <n v="0.85899999999999999"/>
    <n v="123.95"/>
  </r>
  <r>
    <x v="9"/>
    <d v="2022-10-27T00:00:00"/>
    <n v="1"/>
    <n v="0.76400000000000001"/>
    <n v="0.53200000000000003"/>
    <n v="-5.9790000000000001"/>
    <n v="4.9099999999999998E-2"/>
    <n v="0.59799999999999998"/>
    <n v="0"/>
    <n v="0.85899999999999999"/>
    <n v="123.95"/>
  </r>
  <r>
    <x v="9"/>
    <d v="2022-10-20T00:00:00"/>
    <n v="1"/>
    <n v="0.76400000000000001"/>
    <n v="0.53200000000000003"/>
    <n v="-5.9790000000000001"/>
    <n v="4.9099999999999998E-2"/>
    <n v="0.59799999999999998"/>
    <n v="0"/>
    <n v="0.85899999999999999"/>
    <n v="123.95"/>
  </r>
  <r>
    <x v="9"/>
    <d v="2022-10-13T00:00:00"/>
    <n v="1"/>
    <n v="0.80900000000000005"/>
    <n v="0.58299999999999996"/>
    <n v="-8.7710000000000008"/>
    <n v="6.0499999999999998E-2"/>
    <n v="0.35599999999999998"/>
    <n v="0"/>
    <n v="0.47799999999999998"/>
    <n v="96.049000000000007"/>
  </r>
  <r>
    <x v="9"/>
    <d v="2022-10-06T00:00:00"/>
    <n v="1"/>
    <n v="0.80900000000000005"/>
    <n v="0.58299999999999996"/>
    <n v="-8.7710000000000008"/>
    <n v="6.0499999999999998E-2"/>
    <n v="0.35599999999999998"/>
    <n v="0"/>
    <n v="0.47799999999999998"/>
    <n v="96.049000000000007"/>
  </r>
  <r>
    <x v="10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0"/>
    <d v="2023-03-02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10"/>
    <d v="2022-12-01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1-24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0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3-23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11"/>
    <d v="2023-03-16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11"/>
    <d v="2023-03-09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11"/>
    <d v="2023-03-02T00:00:00"/>
    <n v="1"/>
    <n v="0.57699999999999996"/>
    <n v="0.379"/>
    <n v="-13.234999999999999"/>
    <n v="3.7400000000000003E-2"/>
    <n v="0.90900000000000003"/>
    <n v="5.8600000000000004E-4"/>
    <n v="0.26"/>
    <n v="139.58500000000001"/>
  </r>
  <r>
    <x v="11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11"/>
    <d v="2022-11-24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1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12"/>
    <d v="2023-03-30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3-23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3-16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3-09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3-02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2-23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2-16T00:00:00"/>
    <n v="1"/>
    <n v="0.42199999999999999"/>
    <n v="0.79200000000000004"/>
    <n v="-3.2989999999999999"/>
    <n v="0.182"/>
    <n v="1.08E-3"/>
    <n v="0"/>
    <n v="0.41199999999999998"/>
    <n v="164.16900000000001"/>
  </r>
  <r>
    <x v="12"/>
    <d v="2023-02-09T00:00:00"/>
    <n v="1"/>
    <n v="0.44900000000000001"/>
    <n v="0.77900000000000003"/>
    <n v="-3.3210000000000002"/>
    <n v="0.20499999999999999"/>
    <n v="8.9800000000000004E-4"/>
    <n v="0"/>
    <n v="0.433"/>
    <n v="115.23099999999999"/>
  </r>
  <r>
    <x v="12"/>
    <d v="2023-02-02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12"/>
    <d v="2023-01-26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12"/>
    <d v="2023-01-19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12"/>
    <d v="2023-01-12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12"/>
    <d v="2023-01-05T00:00:00"/>
    <n v="1"/>
    <n v="0.83299999999999996"/>
    <n v="0.67800000000000005"/>
    <n v="-3.7109999999999999"/>
    <n v="0.14099999999999999"/>
    <n v="0.46400000000000002"/>
    <n v="0"/>
    <n v="0.57599999999999996"/>
    <n v="109.96899999999999"/>
  </r>
  <r>
    <x v="12"/>
    <d v="2022-12-29T00:00:00"/>
    <n v="1"/>
    <n v="0.83099999999999996"/>
    <n v="0.75"/>
    <n v="-5.42"/>
    <n v="0.153"/>
    <n v="1.8800000000000001E-2"/>
    <n v="0"/>
    <n v="0.66200000000000003"/>
    <n v="139.97900000000001"/>
  </r>
  <r>
    <x v="12"/>
    <d v="2022-12-22T00:00:00"/>
    <n v="1"/>
    <n v="0.83099999999999996"/>
    <n v="0.75"/>
    <n v="-5.42"/>
    <n v="0.153"/>
    <n v="1.8800000000000001E-2"/>
    <n v="0"/>
    <n v="0.66200000000000003"/>
    <n v="139.97900000000001"/>
  </r>
  <r>
    <x v="12"/>
    <d v="2022-12-15T00:00:00"/>
    <n v="1"/>
    <n v="0.83099999999999996"/>
    <n v="0.75"/>
    <n v="-5.42"/>
    <n v="0.153"/>
    <n v="1.8800000000000001E-2"/>
    <n v="0"/>
    <n v="0.66200000000000003"/>
    <n v="139.97900000000001"/>
  </r>
  <r>
    <x v="12"/>
    <d v="2022-12-08T00:00:00"/>
    <n v="1"/>
    <n v="0.83199999999999996"/>
    <n v="0.749"/>
    <n v="-5.431"/>
    <n v="0.126"/>
    <n v="1.8599999999999998E-2"/>
    <n v="0"/>
    <n v="0.69499999999999995"/>
    <n v="139.994"/>
  </r>
  <r>
    <x v="12"/>
    <d v="2022-12-01T00:00:00"/>
    <n v="1"/>
    <n v="0.83199999999999996"/>
    <n v="0.749"/>
    <n v="-5.431"/>
    <n v="0.126"/>
    <n v="1.8599999999999998E-2"/>
    <n v="0"/>
    <n v="0.69499999999999995"/>
    <n v="139.994"/>
  </r>
  <r>
    <x v="12"/>
    <d v="2022-11-24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12"/>
    <d v="2022-11-17T00:00:00"/>
    <n v="1"/>
    <n v="0.71899999999999997"/>
    <n v="0.65600000000000003"/>
    <n v="-6.7229999999999999"/>
    <n v="0.16300000000000001"/>
    <n v="4.87E-2"/>
    <n v="1.2699999999999999E-6"/>
    <n v="0.32800000000000001"/>
    <n v="90.055000000000007"/>
  </r>
  <r>
    <x v="12"/>
    <d v="2022-11-10T00:00:00"/>
    <n v="1"/>
    <n v="0.71899999999999997"/>
    <n v="0.65600000000000003"/>
    <n v="-6.7229999999999999"/>
    <n v="0.16300000000000001"/>
    <n v="4.87E-2"/>
    <n v="1.2699999999999999E-6"/>
    <n v="0.32800000000000001"/>
    <n v="90.055000000000007"/>
  </r>
  <r>
    <x v="12"/>
    <d v="2022-11-03T00:00:00"/>
    <n v="1"/>
    <n v="0.71899999999999997"/>
    <n v="0.65600000000000003"/>
    <n v="-6.7229999999999999"/>
    <n v="0.16300000000000001"/>
    <n v="4.87E-2"/>
    <n v="1.2699999999999999E-6"/>
    <n v="0.32800000000000001"/>
    <n v="90.055000000000007"/>
  </r>
  <r>
    <x v="12"/>
    <d v="2022-10-27T00:00:00"/>
    <n v="1"/>
    <n v="0.71899999999999997"/>
    <n v="0.65600000000000003"/>
    <n v="-6.7229999999999999"/>
    <n v="0.16300000000000001"/>
    <n v="4.87E-2"/>
    <n v="1.2699999999999999E-6"/>
    <n v="0.32800000000000001"/>
    <n v="90.055000000000007"/>
  </r>
  <r>
    <x v="12"/>
    <d v="2022-10-20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12"/>
    <d v="2022-10-13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12"/>
    <d v="2022-10-06T00:00:00"/>
    <n v="1"/>
    <n v="0.71099999999999997"/>
    <n v="0.70199999999999996"/>
    <n v="-10.048"/>
    <n v="0.23300000000000001"/>
    <n v="4.8700000000000002E-3"/>
    <n v="1.6299999999999999E-2"/>
    <n v="0.67400000000000004"/>
    <n v="180.21899999999999"/>
  </r>
  <r>
    <x v="13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3"/>
    <d v="2023-03-02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3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1-24T00:00:00"/>
    <n v="1"/>
    <n v="0.69799999999999995"/>
    <n v="0.505"/>
    <n v="-8.2420000000000009"/>
    <n v="3.56E-2"/>
    <n v="0.35399999999999998"/>
    <n v="0"/>
    <n v="0.39600000000000002"/>
    <n v="95.867999999999995"/>
  </r>
  <r>
    <x v="13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3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4"/>
    <d v="2023-03-02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14"/>
    <d v="2022-11-24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4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3-03-30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3-23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3-16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3-09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5"/>
    <d v="2023-03-02T00:00:00"/>
    <n v="1"/>
    <n v="0.58599999999999997"/>
    <n v="0.56200000000000006"/>
    <n v="-7.399"/>
    <n v="2.6700000000000002E-2"/>
    <n v="0.80300000000000005"/>
    <n v="5.5199999999999997E-6"/>
    <n v="0.436"/>
    <n v="93.981999999999999"/>
  </r>
  <r>
    <x v="15"/>
    <d v="2023-02-23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2-16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2-09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2-02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1-26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1-19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1-12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3-01-05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2-29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2-22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2-15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2-08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2-01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1-24T00:00:00"/>
    <n v="1"/>
    <n v="0.69799999999999995"/>
    <n v="0.505"/>
    <n v="-8.2420000000000009"/>
    <n v="3.56E-2"/>
    <n v="0.35399999999999998"/>
    <n v="0"/>
    <n v="0.39600000000000002"/>
    <n v="95.867999999999995"/>
  </r>
  <r>
    <x v="15"/>
    <d v="2022-11-17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1-10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1-03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0-27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0-20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0-13T00:00:00"/>
    <n v="1"/>
    <n v="0.57699999999999996"/>
    <n v="0.57399999999999995"/>
    <n v="-6.5250000000000004"/>
    <n v="2.7799999999999998E-2"/>
    <n v="0.57199999999999995"/>
    <n v="0"/>
    <n v="0.436"/>
    <n v="94.009"/>
  </r>
  <r>
    <x v="15"/>
    <d v="2022-10-06T00:00:00"/>
    <n v="1"/>
    <n v="0.57699999999999996"/>
    <n v="0.57399999999999995"/>
    <n v="-6.5250000000000004"/>
    <n v="2.7799999999999998E-2"/>
    <n v="0.57199999999999995"/>
    <n v="0"/>
    <n v="0.436"/>
    <n v="94.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1D6FA-2DFC-4FDF-88AE-C0D14B0896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U19" firstHeaderRow="0" firstDataRow="1" firstDataCol="1"/>
  <pivotFields count="11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danceability" fld="3" subtotal="average" baseField="0" baseItem="0"/>
    <dataField name="Average of energy" fld="4" subtotal="average" baseField="0" baseItem="0"/>
    <dataField name="Average of loudness" fld="5" subtotal="average" baseField="0" baseItem="0"/>
    <dataField name="Average of speechiness" fld="6" subtotal="average" baseField="0" baseItem="0"/>
    <dataField name="Average of acousticness" fld="7" subtotal="average" baseField="0" baseItem="0"/>
    <dataField name="Average of instrumentalness" fld="8" subtotal="average" baseField="0" baseItem="0"/>
    <dataField name="Average of valence" fld="9" subtotal="average" baseField="0" baseItem="0"/>
    <dataField name="Average of tempo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DDA7-1B1C-4D67-B019-194F57073BFA}">
  <dimension ref="A1:U417"/>
  <sheetViews>
    <sheetView workbookViewId="0"/>
  </sheetViews>
  <sheetFormatPr defaultRowHeight="14.4" x14ac:dyDescent="0.3"/>
  <cols>
    <col min="1" max="1" width="10.5546875" bestFit="1" customWidth="1"/>
    <col min="2" max="2" width="10.33203125" bestFit="1" customWidth="1"/>
    <col min="3" max="3" width="10.88671875" bestFit="1" customWidth="1"/>
    <col min="4" max="4" width="10.77734375" bestFit="1" customWidth="1"/>
    <col min="5" max="5" width="6.44140625" bestFit="1" customWidth="1"/>
    <col min="6" max="6" width="8.109375" bestFit="1" customWidth="1"/>
    <col min="7" max="7" width="10.6640625" bestFit="1" customWidth="1"/>
    <col min="8" max="8" width="11.33203125" bestFit="1" customWidth="1"/>
    <col min="9" max="9" width="14.88671875" bestFit="1" customWidth="1"/>
    <col min="10" max="10" width="7.21875" bestFit="1" customWidth="1"/>
    <col min="11" max="11" width="8" bestFit="1" customWidth="1"/>
    <col min="13" max="13" width="12.5546875" bestFit="1" customWidth="1"/>
    <col min="14" max="14" width="21" bestFit="1" customWidth="1"/>
    <col min="15" max="15" width="16.44140625" bestFit="1" customWidth="1"/>
    <col min="16" max="16" width="18.21875" bestFit="1" customWidth="1"/>
    <col min="17" max="17" width="20.77734375" bestFit="1" customWidth="1"/>
    <col min="18" max="18" width="21.44140625" bestFit="1" customWidth="1"/>
    <col min="19" max="19" width="25.21875" bestFit="1" customWidth="1"/>
    <col min="20" max="20" width="17.21875" bestFit="1" customWidth="1"/>
    <col min="21" max="21" width="16.21875" bestFit="1" customWidth="1"/>
  </cols>
  <sheetData>
    <row r="1" spans="1:21" x14ac:dyDescent="0.3">
      <c r="A1" t="s">
        <v>24</v>
      </c>
      <c r="B1" t="s">
        <v>29</v>
      </c>
      <c r="C1" t="s">
        <v>30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21" x14ac:dyDescent="0.3">
      <c r="A2" t="s">
        <v>0</v>
      </c>
      <c r="B2" s="3">
        <v>45015</v>
      </c>
      <c r="C2">
        <v>1</v>
      </c>
      <c r="D2">
        <v>0.69799999999999995</v>
      </c>
      <c r="E2">
        <v>0.505</v>
      </c>
      <c r="F2">
        <v>-8.2420000000000009</v>
      </c>
      <c r="G2">
        <v>3.56E-2</v>
      </c>
      <c r="H2">
        <v>0.35399999999999998</v>
      </c>
      <c r="I2">
        <v>0</v>
      </c>
      <c r="J2">
        <v>0.39600000000000002</v>
      </c>
      <c r="K2">
        <v>95.867999999999995</v>
      </c>
      <c r="M2" s="5" t="s">
        <v>31</v>
      </c>
      <c r="N2" s="5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1:21" x14ac:dyDescent="0.3">
      <c r="A3" t="s">
        <v>0</v>
      </c>
      <c r="B3" s="3">
        <v>45008</v>
      </c>
      <c r="C3">
        <v>1</v>
      </c>
      <c r="D3">
        <v>0.69799999999999995</v>
      </c>
      <c r="E3">
        <v>0.505</v>
      </c>
      <c r="F3">
        <v>-8.2420000000000009</v>
      </c>
      <c r="G3">
        <v>3.56E-2</v>
      </c>
      <c r="H3">
        <v>0.35399999999999998</v>
      </c>
      <c r="I3">
        <v>0</v>
      </c>
      <c r="J3">
        <v>0.39600000000000002</v>
      </c>
      <c r="K3">
        <v>95.867999999999995</v>
      </c>
      <c r="M3" s="4" t="s">
        <v>0</v>
      </c>
      <c r="N3">
        <v>0.65250000000000008</v>
      </c>
      <c r="O3">
        <v>0.5301538461538462</v>
      </c>
      <c r="P3">
        <v>-7.6824615384615402</v>
      </c>
      <c r="Q3">
        <v>3.2473076923076931E-2</v>
      </c>
      <c r="R3">
        <v>0.4644999999999998</v>
      </c>
      <c r="S3">
        <v>6.3692307692307687E-7</v>
      </c>
      <c r="T3">
        <v>0.41138461538461535</v>
      </c>
      <c r="U3">
        <v>95.149884615384579</v>
      </c>
    </row>
    <row r="4" spans="1:21" x14ac:dyDescent="0.3">
      <c r="A4" t="s">
        <v>0</v>
      </c>
      <c r="B4" s="3">
        <v>45001</v>
      </c>
      <c r="C4">
        <v>1</v>
      </c>
      <c r="D4">
        <v>0.58599999999999997</v>
      </c>
      <c r="E4">
        <v>0.56200000000000006</v>
      </c>
      <c r="F4">
        <v>-7.399</v>
      </c>
      <c r="G4">
        <v>2.6700000000000002E-2</v>
      </c>
      <c r="H4">
        <v>0.80300000000000005</v>
      </c>
      <c r="I4">
        <v>5.5199999999999997E-6</v>
      </c>
      <c r="J4">
        <v>0.436</v>
      </c>
      <c r="K4">
        <v>93.981999999999999</v>
      </c>
      <c r="M4" s="4" t="s">
        <v>1</v>
      </c>
      <c r="N4">
        <v>0.64665384615384602</v>
      </c>
      <c r="O4">
        <v>0.57942307692307682</v>
      </c>
      <c r="P4">
        <v>-8.328115384615387</v>
      </c>
      <c r="Q4">
        <v>6.2407692307692338E-2</v>
      </c>
      <c r="R4">
        <v>0.44888461538461544</v>
      </c>
      <c r="S4">
        <v>2.0619230769230774E-6</v>
      </c>
      <c r="T4">
        <v>0.45546153846153853</v>
      </c>
      <c r="U4">
        <v>108.29719230769228</v>
      </c>
    </row>
    <row r="5" spans="1:21" x14ac:dyDescent="0.3">
      <c r="A5" t="s">
        <v>0</v>
      </c>
      <c r="B5" s="3">
        <v>44994</v>
      </c>
      <c r="C5">
        <v>1</v>
      </c>
      <c r="D5">
        <v>0.58599999999999997</v>
      </c>
      <c r="E5">
        <v>0.56200000000000006</v>
      </c>
      <c r="F5">
        <v>-7.399</v>
      </c>
      <c r="G5">
        <v>2.6700000000000002E-2</v>
      </c>
      <c r="H5">
        <v>0.80300000000000005</v>
      </c>
      <c r="I5">
        <v>5.5199999999999997E-6</v>
      </c>
      <c r="J5">
        <v>0.436</v>
      </c>
      <c r="K5">
        <v>93.981999999999999</v>
      </c>
      <c r="M5" s="4" t="s">
        <v>2</v>
      </c>
      <c r="N5">
        <v>0.67626923076923073</v>
      </c>
      <c r="O5">
        <v>0.72896153846153833</v>
      </c>
      <c r="P5">
        <v>-5.7416153846153852</v>
      </c>
      <c r="Q5">
        <v>0.18565384615384611</v>
      </c>
      <c r="R5">
        <v>9.6298307692307711E-2</v>
      </c>
      <c r="S5">
        <v>4.3885103846153838E-3</v>
      </c>
      <c r="T5">
        <v>0.56711538461538435</v>
      </c>
      <c r="U5">
        <v>137.39015384615388</v>
      </c>
    </row>
    <row r="6" spans="1:21" x14ac:dyDescent="0.3">
      <c r="A6" t="s">
        <v>0</v>
      </c>
      <c r="B6" s="3">
        <v>44987</v>
      </c>
      <c r="C6">
        <v>1</v>
      </c>
      <c r="D6">
        <v>0.58599999999999997</v>
      </c>
      <c r="E6">
        <v>0.56200000000000006</v>
      </c>
      <c r="F6">
        <v>-7.399</v>
      </c>
      <c r="G6">
        <v>2.6700000000000002E-2</v>
      </c>
      <c r="H6">
        <v>0.80300000000000005</v>
      </c>
      <c r="I6">
        <v>5.5199999999999997E-6</v>
      </c>
      <c r="J6">
        <v>0.436</v>
      </c>
      <c r="K6">
        <v>93.981999999999999</v>
      </c>
      <c r="M6" s="4" t="s">
        <v>3</v>
      </c>
      <c r="N6">
        <v>0.59419230769230758</v>
      </c>
      <c r="O6">
        <v>0.77661538461538471</v>
      </c>
      <c r="P6">
        <v>-7.1764999999999981</v>
      </c>
      <c r="Q6">
        <v>0.15549999999999997</v>
      </c>
      <c r="R6">
        <v>0.47380769230769232</v>
      </c>
      <c r="S6">
        <v>3.5720000000000014E-3</v>
      </c>
      <c r="T6">
        <v>0.62007692307692308</v>
      </c>
      <c r="U6">
        <v>127.47334615384615</v>
      </c>
    </row>
    <row r="7" spans="1:21" x14ac:dyDescent="0.3">
      <c r="A7" t="s">
        <v>0</v>
      </c>
      <c r="B7" s="3">
        <v>44980</v>
      </c>
      <c r="C7">
        <v>1</v>
      </c>
      <c r="D7">
        <v>0.69799999999999995</v>
      </c>
      <c r="E7">
        <v>0.505</v>
      </c>
      <c r="F7">
        <v>-8.2420000000000009</v>
      </c>
      <c r="G7">
        <v>3.56E-2</v>
      </c>
      <c r="H7">
        <v>0.35399999999999998</v>
      </c>
      <c r="I7">
        <v>0</v>
      </c>
      <c r="J7">
        <v>0.39600000000000002</v>
      </c>
      <c r="K7">
        <v>95.867999999999995</v>
      </c>
      <c r="M7" s="4" t="s">
        <v>4</v>
      </c>
      <c r="N7">
        <v>0.68238461538461559</v>
      </c>
      <c r="O7">
        <v>0.53857692307692306</v>
      </c>
      <c r="P7">
        <v>-9.1688461538461539</v>
      </c>
      <c r="Q7">
        <v>8.1061538461538463E-2</v>
      </c>
      <c r="R7">
        <v>0.34585461538461543</v>
      </c>
      <c r="S7">
        <v>3.8291538461538454E-3</v>
      </c>
      <c r="T7">
        <v>0.44599999999999984</v>
      </c>
      <c r="U7">
        <v>120.30638461538459</v>
      </c>
    </row>
    <row r="8" spans="1:21" x14ac:dyDescent="0.3">
      <c r="A8" t="s">
        <v>0</v>
      </c>
      <c r="B8" s="3">
        <v>44973</v>
      </c>
      <c r="C8">
        <v>1</v>
      </c>
      <c r="D8">
        <v>0.69799999999999995</v>
      </c>
      <c r="E8">
        <v>0.505</v>
      </c>
      <c r="F8">
        <v>-8.2420000000000009</v>
      </c>
      <c r="G8">
        <v>3.56E-2</v>
      </c>
      <c r="H8">
        <v>0.35399999999999998</v>
      </c>
      <c r="I8">
        <v>0</v>
      </c>
      <c r="J8">
        <v>0.39600000000000002</v>
      </c>
      <c r="K8">
        <v>95.867999999999995</v>
      </c>
      <c r="M8" s="4" t="s">
        <v>5</v>
      </c>
      <c r="N8">
        <v>0.64784615384615385</v>
      </c>
      <c r="O8">
        <v>0.53280769230769232</v>
      </c>
      <c r="P8">
        <v>-7.6164230769230796</v>
      </c>
      <c r="Q8">
        <v>3.2173076923076936E-2</v>
      </c>
      <c r="R8">
        <v>0.47288461538461518</v>
      </c>
      <c r="S8">
        <v>6.3692307692307687E-7</v>
      </c>
      <c r="T8">
        <v>0.41292307692307689</v>
      </c>
      <c r="U8">
        <v>95.078384615384579</v>
      </c>
    </row>
    <row r="9" spans="1:21" x14ac:dyDescent="0.3">
      <c r="A9" t="s">
        <v>0</v>
      </c>
      <c r="B9" s="3">
        <v>44966</v>
      </c>
      <c r="C9">
        <v>1</v>
      </c>
      <c r="D9">
        <v>0.69799999999999995</v>
      </c>
      <c r="E9">
        <v>0.505</v>
      </c>
      <c r="F9">
        <v>-8.2420000000000009</v>
      </c>
      <c r="G9">
        <v>3.56E-2</v>
      </c>
      <c r="H9">
        <v>0.35399999999999998</v>
      </c>
      <c r="I9">
        <v>0</v>
      </c>
      <c r="J9">
        <v>0.39600000000000002</v>
      </c>
      <c r="K9">
        <v>95.867999999999995</v>
      </c>
      <c r="M9" s="4" t="s">
        <v>6</v>
      </c>
      <c r="N9">
        <v>0.66265384615384637</v>
      </c>
      <c r="O9">
        <v>0.61630769230769233</v>
      </c>
      <c r="P9">
        <v>-7.6016153846153873</v>
      </c>
      <c r="Q9">
        <v>8.353076923076927E-2</v>
      </c>
      <c r="R9">
        <v>0.40403846153846146</v>
      </c>
      <c r="S9">
        <v>0</v>
      </c>
      <c r="T9">
        <v>0.53130769230769237</v>
      </c>
      <c r="U9">
        <v>116.5021923076923</v>
      </c>
    </row>
    <row r="10" spans="1:21" x14ac:dyDescent="0.3">
      <c r="A10" t="s">
        <v>0</v>
      </c>
      <c r="B10" s="3">
        <v>44959</v>
      </c>
      <c r="C10">
        <v>1</v>
      </c>
      <c r="D10">
        <v>0.69799999999999995</v>
      </c>
      <c r="E10">
        <v>0.505</v>
      </c>
      <c r="F10">
        <v>-8.2420000000000009</v>
      </c>
      <c r="G10">
        <v>3.56E-2</v>
      </c>
      <c r="H10">
        <v>0.35399999999999998</v>
      </c>
      <c r="I10">
        <v>0</v>
      </c>
      <c r="J10">
        <v>0.39600000000000002</v>
      </c>
      <c r="K10">
        <v>95.867999999999995</v>
      </c>
      <c r="M10" s="4" t="s">
        <v>7</v>
      </c>
      <c r="N10">
        <v>0.65657692307692295</v>
      </c>
      <c r="O10">
        <v>0.55734615384615371</v>
      </c>
      <c r="P10">
        <v>-6.9776538461538502</v>
      </c>
      <c r="Q10">
        <v>6.8815384615384667E-2</v>
      </c>
      <c r="R10">
        <v>0.39946153846153837</v>
      </c>
      <c r="S10">
        <v>5.146153846153846E-5</v>
      </c>
      <c r="T10">
        <v>0.44230769230769224</v>
      </c>
      <c r="U10">
        <v>110.74965384615383</v>
      </c>
    </row>
    <row r="11" spans="1:21" x14ac:dyDescent="0.3">
      <c r="A11" t="s">
        <v>0</v>
      </c>
      <c r="B11" s="3">
        <v>44952</v>
      </c>
      <c r="C11">
        <v>1</v>
      </c>
      <c r="D11">
        <v>0.69799999999999995</v>
      </c>
      <c r="E11">
        <v>0.505</v>
      </c>
      <c r="F11">
        <v>-8.2420000000000009</v>
      </c>
      <c r="G11">
        <v>3.56E-2</v>
      </c>
      <c r="H11">
        <v>0.35399999999999998</v>
      </c>
      <c r="I11">
        <v>0</v>
      </c>
      <c r="J11">
        <v>0.39600000000000002</v>
      </c>
      <c r="K11">
        <v>95.867999999999995</v>
      </c>
      <c r="M11" s="4" t="s">
        <v>8</v>
      </c>
      <c r="N11">
        <v>0.66111538461538466</v>
      </c>
      <c r="O11">
        <v>0.52576923076923077</v>
      </c>
      <c r="P11">
        <v>-7.7473076923076949</v>
      </c>
      <c r="Q11">
        <v>3.3157692307692319E-2</v>
      </c>
      <c r="R11">
        <v>0.42996153846153834</v>
      </c>
      <c r="S11">
        <v>2.1230769230769231E-7</v>
      </c>
      <c r="T11">
        <v>0.40830769230769232</v>
      </c>
      <c r="U11">
        <v>95.294961538461521</v>
      </c>
    </row>
    <row r="12" spans="1:21" x14ac:dyDescent="0.3">
      <c r="A12" t="s">
        <v>0</v>
      </c>
      <c r="B12" s="3">
        <v>44945</v>
      </c>
      <c r="C12">
        <v>1</v>
      </c>
      <c r="D12">
        <v>0.69799999999999995</v>
      </c>
      <c r="E12">
        <v>0.505</v>
      </c>
      <c r="F12">
        <v>-8.2420000000000009</v>
      </c>
      <c r="G12">
        <v>3.56E-2</v>
      </c>
      <c r="H12">
        <v>0.35399999999999998</v>
      </c>
      <c r="I12">
        <v>0</v>
      </c>
      <c r="J12">
        <v>0.39600000000000002</v>
      </c>
      <c r="K12">
        <v>95.867999999999995</v>
      </c>
      <c r="M12" s="4" t="s">
        <v>9</v>
      </c>
      <c r="N12">
        <v>0.69673076923076915</v>
      </c>
      <c r="O12">
        <v>0.60834615384615387</v>
      </c>
      <c r="P12">
        <v>-7.7962692307692318</v>
      </c>
      <c r="Q12">
        <v>8.010384615384615E-2</v>
      </c>
      <c r="R12">
        <v>0.46238461538461562</v>
      </c>
      <c r="S12">
        <v>2.4513461538461533E-3</v>
      </c>
      <c r="T12">
        <v>0.54507692307692301</v>
      </c>
      <c r="U12">
        <v>128.31980769230771</v>
      </c>
    </row>
    <row r="13" spans="1:21" x14ac:dyDescent="0.3">
      <c r="A13" t="s">
        <v>0</v>
      </c>
      <c r="B13" s="3">
        <v>44938</v>
      </c>
      <c r="C13">
        <v>1</v>
      </c>
      <c r="D13">
        <v>0.69799999999999995</v>
      </c>
      <c r="E13">
        <v>0.505</v>
      </c>
      <c r="F13">
        <v>-8.2420000000000009</v>
      </c>
      <c r="G13">
        <v>3.56E-2</v>
      </c>
      <c r="H13">
        <v>0.35399999999999998</v>
      </c>
      <c r="I13">
        <v>0</v>
      </c>
      <c r="J13">
        <v>0.39600000000000002</v>
      </c>
      <c r="K13">
        <v>95.867999999999995</v>
      </c>
      <c r="M13" s="4" t="s">
        <v>10</v>
      </c>
      <c r="N13">
        <v>0.65180769230769242</v>
      </c>
      <c r="O13">
        <v>0.531076923076923</v>
      </c>
      <c r="P13">
        <v>-7.6152307692307728</v>
      </c>
      <c r="Q13">
        <v>3.2557692307692329E-2</v>
      </c>
      <c r="R13">
        <v>0.44673076923076904</v>
      </c>
      <c r="S13">
        <v>2.1230769230769231E-7</v>
      </c>
      <c r="T13">
        <v>0.41138461538461535</v>
      </c>
      <c r="U13">
        <v>95.151961538461521</v>
      </c>
    </row>
    <row r="14" spans="1:21" x14ac:dyDescent="0.3">
      <c r="A14" t="s">
        <v>0</v>
      </c>
      <c r="B14" s="3">
        <v>44931</v>
      </c>
      <c r="C14">
        <v>1</v>
      </c>
      <c r="D14">
        <v>0.69799999999999995</v>
      </c>
      <c r="E14">
        <v>0.505</v>
      </c>
      <c r="F14">
        <v>-8.2420000000000009</v>
      </c>
      <c r="G14">
        <v>3.56E-2</v>
      </c>
      <c r="H14">
        <v>0.35399999999999998</v>
      </c>
      <c r="I14">
        <v>0</v>
      </c>
      <c r="J14">
        <v>0.39600000000000002</v>
      </c>
      <c r="K14">
        <v>95.867999999999995</v>
      </c>
      <c r="M14" s="4" t="s">
        <v>11</v>
      </c>
      <c r="N14">
        <v>0.6421538461538463</v>
      </c>
      <c r="O14">
        <v>0.50684615384615384</v>
      </c>
      <c r="P14">
        <v>-8.4818461538461563</v>
      </c>
      <c r="Q14">
        <v>3.3476923076923092E-2</v>
      </c>
      <c r="R14">
        <v>0.50646153846153819</v>
      </c>
      <c r="S14">
        <v>9.0153846153846157E-5</v>
      </c>
      <c r="T14">
        <v>0.38738461538461533</v>
      </c>
      <c r="U14">
        <v>102.02169230769229</v>
      </c>
    </row>
    <row r="15" spans="1:21" x14ac:dyDescent="0.3">
      <c r="A15" t="s">
        <v>0</v>
      </c>
      <c r="B15" s="3">
        <v>44924</v>
      </c>
      <c r="C15">
        <v>1</v>
      </c>
      <c r="D15">
        <v>0.69799999999999995</v>
      </c>
      <c r="E15">
        <v>0.505</v>
      </c>
      <c r="F15">
        <v>-8.2420000000000009</v>
      </c>
      <c r="G15">
        <v>3.56E-2</v>
      </c>
      <c r="H15">
        <v>0.35399999999999998</v>
      </c>
      <c r="I15">
        <v>0</v>
      </c>
      <c r="J15">
        <v>0.39600000000000002</v>
      </c>
      <c r="K15">
        <v>95.867999999999995</v>
      </c>
      <c r="M15" s="4" t="s">
        <v>12</v>
      </c>
      <c r="N15">
        <v>0.67719230769230754</v>
      </c>
      <c r="O15">
        <v>0.72365384615384609</v>
      </c>
      <c r="P15">
        <v>-5.357961538461538</v>
      </c>
      <c r="Q15">
        <v>0.17757692307692302</v>
      </c>
      <c r="R15">
        <v>0.10135561538461543</v>
      </c>
      <c r="S15">
        <v>2.5078876923076924E-3</v>
      </c>
      <c r="T15">
        <v>0.5271923076923074</v>
      </c>
      <c r="U15">
        <v>126.98661538461539</v>
      </c>
    </row>
    <row r="16" spans="1:21" x14ac:dyDescent="0.3">
      <c r="A16" t="s">
        <v>0</v>
      </c>
      <c r="B16" s="3">
        <v>44917</v>
      </c>
      <c r="C16">
        <v>1</v>
      </c>
      <c r="D16">
        <v>0.69799999999999995</v>
      </c>
      <c r="E16">
        <v>0.505</v>
      </c>
      <c r="F16">
        <v>-8.2420000000000009</v>
      </c>
      <c r="G16">
        <v>3.56E-2</v>
      </c>
      <c r="H16">
        <v>0.35399999999999998</v>
      </c>
      <c r="I16">
        <v>0</v>
      </c>
      <c r="J16">
        <v>0.39600000000000002</v>
      </c>
      <c r="K16">
        <v>95.867999999999995</v>
      </c>
      <c r="M16" s="4" t="s">
        <v>13</v>
      </c>
      <c r="N16">
        <v>0.65680769230769254</v>
      </c>
      <c r="O16">
        <v>0.52796153846153848</v>
      </c>
      <c r="P16">
        <v>-7.7148846153846176</v>
      </c>
      <c r="Q16">
        <v>3.2815384615384628E-2</v>
      </c>
      <c r="R16">
        <v>0.44723076923076904</v>
      </c>
      <c r="S16">
        <v>4.2461538461538461E-7</v>
      </c>
      <c r="T16">
        <v>0.4098461538461538</v>
      </c>
      <c r="U16">
        <v>95.222423076923036</v>
      </c>
    </row>
    <row r="17" spans="1:21" x14ac:dyDescent="0.3">
      <c r="A17" t="s">
        <v>0</v>
      </c>
      <c r="B17" s="3">
        <v>44910</v>
      </c>
      <c r="C17">
        <v>1</v>
      </c>
      <c r="D17">
        <v>0.69799999999999995</v>
      </c>
      <c r="E17">
        <v>0.505</v>
      </c>
      <c r="F17">
        <v>-8.2420000000000009</v>
      </c>
      <c r="G17">
        <v>3.56E-2</v>
      </c>
      <c r="H17">
        <v>0.35399999999999998</v>
      </c>
      <c r="I17">
        <v>0</v>
      </c>
      <c r="J17">
        <v>0.39600000000000002</v>
      </c>
      <c r="K17">
        <v>95.867999999999995</v>
      </c>
      <c r="M17" s="4" t="s">
        <v>14</v>
      </c>
      <c r="N17">
        <v>0.65646153846153865</v>
      </c>
      <c r="O17">
        <v>0.52842307692307688</v>
      </c>
      <c r="P17">
        <v>-7.6812692307692334</v>
      </c>
      <c r="Q17">
        <v>3.2857692307692324E-2</v>
      </c>
      <c r="R17">
        <v>0.43834615384615372</v>
      </c>
      <c r="S17">
        <v>2.1230769230769231E-7</v>
      </c>
      <c r="T17">
        <v>0.4098461538461538</v>
      </c>
      <c r="U17">
        <v>95.223461538461521</v>
      </c>
    </row>
    <row r="18" spans="1:21" x14ac:dyDescent="0.3">
      <c r="A18" t="s">
        <v>0</v>
      </c>
      <c r="B18" s="3">
        <v>44903</v>
      </c>
      <c r="C18">
        <v>1</v>
      </c>
      <c r="D18">
        <v>0.69799999999999995</v>
      </c>
      <c r="E18">
        <v>0.505</v>
      </c>
      <c r="F18">
        <v>-8.2420000000000009</v>
      </c>
      <c r="G18">
        <v>3.56E-2</v>
      </c>
      <c r="H18">
        <v>0.35399999999999998</v>
      </c>
      <c r="I18">
        <v>0</v>
      </c>
      <c r="J18">
        <v>0.39600000000000002</v>
      </c>
      <c r="K18">
        <v>95.867999999999995</v>
      </c>
      <c r="M18" s="4" t="s">
        <v>15</v>
      </c>
      <c r="N18">
        <v>0.65680769230769254</v>
      </c>
      <c r="O18">
        <v>0.52796153846153848</v>
      </c>
      <c r="P18">
        <v>-7.7148846153846176</v>
      </c>
      <c r="Q18">
        <v>3.2815384615384628E-2</v>
      </c>
      <c r="R18">
        <v>0.44723076923076904</v>
      </c>
      <c r="S18">
        <v>4.2461538461538461E-7</v>
      </c>
      <c r="T18">
        <v>0.4098461538461538</v>
      </c>
      <c r="U18">
        <v>95.222423076923036</v>
      </c>
    </row>
    <row r="19" spans="1:21" x14ac:dyDescent="0.3">
      <c r="A19" t="s">
        <v>0</v>
      </c>
      <c r="B19" s="3">
        <v>44896</v>
      </c>
      <c r="C19">
        <v>1</v>
      </c>
      <c r="D19">
        <v>0.69799999999999995</v>
      </c>
      <c r="E19">
        <v>0.505</v>
      </c>
      <c r="F19">
        <v>-8.2420000000000009</v>
      </c>
      <c r="G19">
        <v>3.56E-2</v>
      </c>
      <c r="H19">
        <v>0.35399999999999998</v>
      </c>
      <c r="I19">
        <v>0</v>
      </c>
      <c r="J19">
        <v>0.39600000000000002</v>
      </c>
      <c r="K19">
        <v>95.867999999999995</v>
      </c>
      <c r="M19" s="4" t="s">
        <v>40</v>
      </c>
      <c r="N19">
        <v>0.65738461538461557</v>
      </c>
      <c r="O19">
        <v>0.58376442307692211</v>
      </c>
      <c r="P19">
        <v>-7.5251802884615744</v>
      </c>
      <c r="Q19">
        <v>7.2311057692307293E-2</v>
      </c>
      <c r="R19">
        <v>0.39908947596154015</v>
      </c>
      <c r="S19">
        <v>1.0559584615384599E-3</v>
      </c>
      <c r="T19">
        <v>0.46221634615384521</v>
      </c>
      <c r="U19">
        <v>109.02440865384597</v>
      </c>
    </row>
    <row r="20" spans="1:21" x14ac:dyDescent="0.3">
      <c r="A20" t="s">
        <v>0</v>
      </c>
      <c r="B20" s="3">
        <v>44889</v>
      </c>
      <c r="C20">
        <v>1</v>
      </c>
      <c r="D20">
        <v>0.69799999999999995</v>
      </c>
      <c r="E20">
        <v>0.505</v>
      </c>
      <c r="F20">
        <v>-8.2420000000000009</v>
      </c>
      <c r="G20">
        <v>3.56E-2</v>
      </c>
      <c r="H20">
        <v>0.35399999999999998</v>
      </c>
      <c r="I20">
        <v>0</v>
      </c>
      <c r="J20">
        <v>0.39600000000000002</v>
      </c>
      <c r="K20">
        <v>95.867999999999995</v>
      </c>
    </row>
    <row r="21" spans="1:21" x14ac:dyDescent="0.3">
      <c r="A21" t="s">
        <v>0</v>
      </c>
      <c r="B21" s="3">
        <v>44882</v>
      </c>
      <c r="C21">
        <v>1</v>
      </c>
      <c r="D21">
        <v>0.57699999999999996</v>
      </c>
      <c r="E21">
        <v>0.57399999999999995</v>
      </c>
      <c r="F21">
        <v>-6.5250000000000004</v>
      </c>
      <c r="G21">
        <v>2.7799999999999998E-2</v>
      </c>
      <c r="H21">
        <v>0.57199999999999995</v>
      </c>
      <c r="I21">
        <v>0</v>
      </c>
      <c r="J21">
        <v>0.436</v>
      </c>
      <c r="K21">
        <v>94.009</v>
      </c>
    </row>
    <row r="22" spans="1:21" x14ac:dyDescent="0.3">
      <c r="A22" t="s">
        <v>0</v>
      </c>
      <c r="B22" s="3">
        <v>44875</v>
      </c>
      <c r="C22">
        <v>1</v>
      </c>
      <c r="D22">
        <v>0.57699999999999996</v>
      </c>
      <c r="E22">
        <v>0.57399999999999995</v>
      </c>
      <c r="F22">
        <v>-6.5250000000000004</v>
      </c>
      <c r="G22">
        <v>2.7799999999999998E-2</v>
      </c>
      <c r="H22">
        <v>0.57199999999999995</v>
      </c>
      <c r="I22">
        <v>0</v>
      </c>
      <c r="J22">
        <v>0.436</v>
      </c>
      <c r="K22">
        <v>94.009</v>
      </c>
    </row>
    <row r="23" spans="1:21" x14ac:dyDescent="0.3">
      <c r="A23" t="s">
        <v>0</v>
      </c>
      <c r="B23" s="3">
        <v>44868</v>
      </c>
      <c r="C23">
        <v>1</v>
      </c>
      <c r="D23">
        <v>0.57699999999999996</v>
      </c>
      <c r="E23">
        <v>0.57399999999999995</v>
      </c>
      <c r="F23">
        <v>-6.5250000000000004</v>
      </c>
      <c r="G23">
        <v>2.7799999999999998E-2</v>
      </c>
      <c r="H23">
        <v>0.57199999999999995</v>
      </c>
      <c r="I23">
        <v>0</v>
      </c>
      <c r="J23">
        <v>0.436</v>
      </c>
      <c r="K23">
        <v>94.009</v>
      </c>
    </row>
    <row r="24" spans="1:21" x14ac:dyDescent="0.3">
      <c r="A24" t="s">
        <v>0</v>
      </c>
      <c r="B24" s="3">
        <v>44861</v>
      </c>
      <c r="C24">
        <v>1</v>
      </c>
      <c r="D24">
        <v>0.57699999999999996</v>
      </c>
      <c r="E24">
        <v>0.57399999999999995</v>
      </c>
      <c r="F24">
        <v>-6.5250000000000004</v>
      </c>
      <c r="G24">
        <v>2.7799999999999998E-2</v>
      </c>
      <c r="H24">
        <v>0.57199999999999995</v>
      </c>
      <c r="I24">
        <v>0</v>
      </c>
      <c r="J24">
        <v>0.436</v>
      </c>
      <c r="K24">
        <v>94.009</v>
      </c>
    </row>
    <row r="25" spans="1:21" x14ac:dyDescent="0.3">
      <c r="A25" t="s">
        <v>0</v>
      </c>
      <c r="B25" s="3">
        <v>44854</v>
      </c>
      <c r="C25">
        <v>1</v>
      </c>
      <c r="D25">
        <v>0.57699999999999996</v>
      </c>
      <c r="E25">
        <v>0.57399999999999995</v>
      </c>
      <c r="F25">
        <v>-6.5250000000000004</v>
      </c>
      <c r="G25">
        <v>2.7799999999999998E-2</v>
      </c>
      <c r="H25">
        <v>0.57199999999999995</v>
      </c>
      <c r="I25">
        <v>0</v>
      </c>
      <c r="J25">
        <v>0.436</v>
      </c>
      <c r="K25">
        <v>94.009</v>
      </c>
    </row>
    <row r="26" spans="1:21" x14ac:dyDescent="0.3">
      <c r="A26" t="s">
        <v>0</v>
      </c>
      <c r="B26" s="3">
        <v>44847</v>
      </c>
      <c r="C26">
        <v>1</v>
      </c>
      <c r="D26">
        <v>0.57699999999999996</v>
      </c>
      <c r="E26">
        <v>0.57399999999999995</v>
      </c>
      <c r="F26">
        <v>-6.5250000000000004</v>
      </c>
      <c r="G26">
        <v>2.7799999999999998E-2</v>
      </c>
      <c r="H26">
        <v>0.57199999999999995</v>
      </c>
      <c r="I26">
        <v>0</v>
      </c>
      <c r="J26">
        <v>0.436</v>
      </c>
      <c r="K26">
        <v>94.009</v>
      </c>
    </row>
    <row r="27" spans="1:21" x14ac:dyDescent="0.3">
      <c r="A27" t="s">
        <v>0</v>
      </c>
      <c r="B27" s="3">
        <v>44840</v>
      </c>
      <c r="C27">
        <v>1</v>
      </c>
      <c r="D27">
        <v>0.57699999999999996</v>
      </c>
      <c r="E27">
        <v>0.57399999999999995</v>
      </c>
      <c r="F27">
        <v>-6.5250000000000004</v>
      </c>
      <c r="G27">
        <v>2.7799999999999998E-2</v>
      </c>
      <c r="H27">
        <v>0.57199999999999995</v>
      </c>
      <c r="I27">
        <v>0</v>
      </c>
      <c r="J27">
        <v>0.436</v>
      </c>
      <c r="K27">
        <v>94.009</v>
      </c>
    </row>
    <row r="28" spans="1:21" x14ac:dyDescent="0.3">
      <c r="A28" t="s">
        <v>1</v>
      </c>
      <c r="B28" s="3">
        <v>45015</v>
      </c>
      <c r="C28">
        <v>1</v>
      </c>
      <c r="D28">
        <v>0.69799999999999995</v>
      </c>
      <c r="E28">
        <v>0.505</v>
      </c>
      <c r="F28">
        <v>-8.2420000000000009</v>
      </c>
      <c r="G28">
        <v>3.56E-2</v>
      </c>
      <c r="H28">
        <v>0.35399999999999998</v>
      </c>
      <c r="I28">
        <v>0</v>
      </c>
      <c r="J28">
        <v>0.39600000000000002</v>
      </c>
      <c r="K28">
        <v>95.867999999999995</v>
      </c>
    </row>
    <row r="29" spans="1:21" x14ac:dyDescent="0.3">
      <c r="A29" t="s">
        <v>1</v>
      </c>
      <c r="B29" s="3">
        <v>45008</v>
      </c>
      <c r="C29">
        <v>1</v>
      </c>
      <c r="D29">
        <v>0.69799999999999995</v>
      </c>
      <c r="E29">
        <v>0.505</v>
      </c>
      <c r="F29">
        <v>-8.2420000000000009</v>
      </c>
      <c r="G29">
        <v>3.56E-2</v>
      </c>
      <c r="H29">
        <v>0.35399999999999998</v>
      </c>
      <c r="I29">
        <v>0</v>
      </c>
      <c r="J29">
        <v>0.39600000000000002</v>
      </c>
      <c r="K29">
        <v>95.867999999999995</v>
      </c>
    </row>
    <row r="30" spans="1:21" x14ac:dyDescent="0.3">
      <c r="A30" t="s">
        <v>1</v>
      </c>
      <c r="B30" s="3">
        <v>45001</v>
      </c>
      <c r="C30">
        <v>1</v>
      </c>
      <c r="D30">
        <v>0.69799999999999995</v>
      </c>
      <c r="E30">
        <v>0.505</v>
      </c>
      <c r="F30">
        <v>-8.2420000000000009</v>
      </c>
      <c r="G30">
        <v>3.56E-2</v>
      </c>
      <c r="H30">
        <v>0.35399999999999998</v>
      </c>
      <c r="I30">
        <v>0</v>
      </c>
      <c r="J30">
        <v>0.39600000000000002</v>
      </c>
      <c r="K30">
        <v>95.867999999999995</v>
      </c>
    </row>
    <row r="31" spans="1:21" x14ac:dyDescent="0.3">
      <c r="A31" t="s">
        <v>1</v>
      </c>
      <c r="B31" s="3">
        <v>44994</v>
      </c>
      <c r="C31">
        <v>1</v>
      </c>
      <c r="D31">
        <v>0.58599999999999997</v>
      </c>
      <c r="E31">
        <v>0.56200000000000006</v>
      </c>
      <c r="F31">
        <v>-7.399</v>
      </c>
      <c r="G31">
        <v>2.6700000000000002E-2</v>
      </c>
      <c r="H31">
        <v>0.80300000000000005</v>
      </c>
      <c r="I31">
        <v>5.5199999999999997E-6</v>
      </c>
      <c r="J31">
        <v>0.436</v>
      </c>
      <c r="K31">
        <v>93.981999999999999</v>
      </c>
    </row>
    <row r="32" spans="1:21" x14ac:dyDescent="0.3">
      <c r="A32" t="s">
        <v>1</v>
      </c>
      <c r="B32" s="3">
        <v>44987</v>
      </c>
      <c r="C32">
        <v>1</v>
      </c>
      <c r="D32">
        <v>0.58599999999999997</v>
      </c>
      <c r="E32">
        <v>0.56200000000000006</v>
      </c>
      <c r="F32">
        <v>-7.399</v>
      </c>
      <c r="G32">
        <v>2.6700000000000002E-2</v>
      </c>
      <c r="H32">
        <v>0.80300000000000005</v>
      </c>
      <c r="I32">
        <v>5.5199999999999997E-6</v>
      </c>
      <c r="J32">
        <v>0.436</v>
      </c>
      <c r="K32">
        <v>93.981999999999999</v>
      </c>
    </row>
    <row r="33" spans="1:11" x14ac:dyDescent="0.3">
      <c r="A33" t="s">
        <v>1</v>
      </c>
      <c r="B33" s="3">
        <v>44980</v>
      </c>
      <c r="C33">
        <v>1</v>
      </c>
      <c r="D33">
        <v>0.69799999999999995</v>
      </c>
      <c r="E33">
        <v>0.505</v>
      </c>
      <c r="F33">
        <v>-8.2420000000000009</v>
      </c>
      <c r="G33">
        <v>3.56E-2</v>
      </c>
      <c r="H33">
        <v>0.35399999999999998</v>
      </c>
      <c r="I33">
        <v>0</v>
      </c>
      <c r="J33">
        <v>0.39600000000000002</v>
      </c>
      <c r="K33">
        <v>95.867999999999995</v>
      </c>
    </row>
    <row r="34" spans="1:11" x14ac:dyDescent="0.3">
      <c r="A34" t="s">
        <v>1</v>
      </c>
      <c r="B34" s="3">
        <v>44973</v>
      </c>
      <c r="C34">
        <v>1</v>
      </c>
      <c r="D34">
        <v>0.69799999999999995</v>
      </c>
      <c r="E34">
        <v>0.505</v>
      </c>
      <c r="F34">
        <v>-8.2420000000000009</v>
      </c>
      <c r="G34">
        <v>3.56E-2</v>
      </c>
      <c r="H34">
        <v>0.35399999999999998</v>
      </c>
      <c r="I34">
        <v>0</v>
      </c>
      <c r="J34">
        <v>0.39600000000000002</v>
      </c>
      <c r="K34">
        <v>95.867999999999995</v>
      </c>
    </row>
    <row r="35" spans="1:11" x14ac:dyDescent="0.3">
      <c r="A35" t="s">
        <v>1</v>
      </c>
      <c r="B35" s="3">
        <v>44966</v>
      </c>
      <c r="C35">
        <v>1</v>
      </c>
      <c r="D35">
        <v>0.69799999999999995</v>
      </c>
      <c r="E35">
        <v>0.505</v>
      </c>
      <c r="F35">
        <v>-8.2420000000000009</v>
      </c>
      <c r="G35">
        <v>3.56E-2</v>
      </c>
      <c r="H35">
        <v>0.35399999999999998</v>
      </c>
      <c r="I35">
        <v>0</v>
      </c>
      <c r="J35">
        <v>0.39600000000000002</v>
      </c>
      <c r="K35">
        <v>95.867999999999995</v>
      </c>
    </row>
    <row r="36" spans="1:11" x14ac:dyDescent="0.3">
      <c r="A36" t="s">
        <v>1</v>
      </c>
      <c r="B36" s="3">
        <v>44959</v>
      </c>
      <c r="C36">
        <v>1</v>
      </c>
      <c r="D36">
        <v>0.69799999999999995</v>
      </c>
      <c r="E36">
        <v>0.505</v>
      </c>
      <c r="F36">
        <v>-8.2420000000000009</v>
      </c>
      <c r="G36">
        <v>3.56E-2</v>
      </c>
      <c r="H36">
        <v>0.35399999999999998</v>
      </c>
      <c r="I36">
        <v>0</v>
      </c>
      <c r="J36">
        <v>0.39600000000000002</v>
      </c>
      <c r="K36">
        <v>95.867999999999995</v>
      </c>
    </row>
    <row r="37" spans="1:11" x14ac:dyDescent="0.3">
      <c r="A37" t="s">
        <v>1</v>
      </c>
      <c r="B37" s="3">
        <v>44952</v>
      </c>
      <c r="C37">
        <v>1</v>
      </c>
      <c r="D37">
        <v>0.69799999999999995</v>
      </c>
      <c r="E37">
        <v>0.505</v>
      </c>
      <c r="F37">
        <v>-8.2420000000000009</v>
      </c>
      <c r="G37">
        <v>3.56E-2</v>
      </c>
      <c r="H37">
        <v>0.35399999999999998</v>
      </c>
      <c r="I37">
        <v>0</v>
      </c>
      <c r="J37">
        <v>0.39600000000000002</v>
      </c>
      <c r="K37">
        <v>95.867999999999995</v>
      </c>
    </row>
    <row r="38" spans="1:11" x14ac:dyDescent="0.3">
      <c r="A38" t="s">
        <v>1</v>
      </c>
      <c r="B38" s="3">
        <v>44945</v>
      </c>
      <c r="C38">
        <v>1</v>
      </c>
      <c r="D38">
        <v>0.69799999999999995</v>
      </c>
      <c r="E38">
        <v>0.505</v>
      </c>
      <c r="F38">
        <v>-8.2420000000000009</v>
      </c>
      <c r="G38">
        <v>3.56E-2</v>
      </c>
      <c r="H38">
        <v>0.35399999999999998</v>
      </c>
      <c r="I38">
        <v>0</v>
      </c>
      <c r="J38">
        <v>0.39600000000000002</v>
      </c>
      <c r="K38">
        <v>95.867999999999995</v>
      </c>
    </row>
    <row r="39" spans="1:11" x14ac:dyDescent="0.3">
      <c r="A39" t="s">
        <v>1</v>
      </c>
      <c r="B39" s="3">
        <v>44938</v>
      </c>
      <c r="C39">
        <v>1</v>
      </c>
      <c r="D39">
        <v>0.69799999999999995</v>
      </c>
      <c r="E39">
        <v>0.505</v>
      </c>
      <c r="F39">
        <v>-8.2420000000000009</v>
      </c>
      <c r="G39">
        <v>3.56E-2</v>
      </c>
      <c r="H39">
        <v>0.35399999999999998</v>
      </c>
      <c r="I39">
        <v>0</v>
      </c>
      <c r="J39">
        <v>0.39600000000000002</v>
      </c>
      <c r="K39">
        <v>95.867999999999995</v>
      </c>
    </row>
    <row r="40" spans="1:11" x14ac:dyDescent="0.3">
      <c r="A40" t="s">
        <v>1</v>
      </c>
      <c r="B40" s="3">
        <v>44931</v>
      </c>
      <c r="C40">
        <v>1</v>
      </c>
      <c r="D40">
        <v>0.69799999999999995</v>
      </c>
      <c r="E40">
        <v>0.505</v>
      </c>
      <c r="F40">
        <v>-8.2420000000000009</v>
      </c>
      <c r="G40">
        <v>3.56E-2</v>
      </c>
      <c r="H40">
        <v>0.35399999999999998</v>
      </c>
      <c r="I40">
        <v>0</v>
      </c>
      <c r="J40">
        <v>0.39600000000000002</v>
      </c>
      <c r="K40">
        <v>95.867999999999995</v>
      </c>
    </row>
    <row r="41" spans="1:11" x14ac:dyDescent="0.3">
      <c r="A41" t="s">
        <v>1</v>
      </c>
      <c r="B41" s="3">
        <v>44924</v>
      </c>
      <c r="C41">
        <v>1</v>
      </c>
      <c r="D41">
        <v>0.61899999999999999</v>
      </c>
      <c r="E41">
        <v>0.65800000000000003</v>
      </c>
      <c r="F41">
        <v>-8.9109999999999996</v>
      </c>
      <c r="G41">
        <v>0.10199999999999999</v>
      </c>
      <c r="H41">
        <v>0.45700000000000002</v>
      </c>
      <c r="I41">
        <v>3.8700000000000002E-6</v>
      </c>
      <c r="J41">
        <v>0.52200000000000002</v>
      </c>
      <c r="K41">
        <v>125.92700000000001</v>
      </c>
    </row>
    <row r="42" spans="1:11" x14ac:dyDescent="0.3">
      <c r="A42" t="s">
        <v>1</v>
      </c>
      <c r="B42" s="3">
        <v>44917</v>
      </c>
      <c r="C42">
        <v>1</v>
      </c>
      <c r="D42">
        <v>0.61899999999999999</v>
      </c>
      <c r="E42">
        <v>0.65800000000000003</v>
      </c>
      <c r="F42">
        <v>-8.9109999999999996</v>
      </c>
      <c r="G42">
        <v>0.10199999999999999</v>
      </c>
      <c r="H42">
        <v>0.45700000000000002</v>
      </c>
      <c r="I42">
        <v>3.8700000000000002E-6</v>
      </c>
      <c r="J42">
        <v>0.52200000000000002</v>
      </c>
      <c r="K42">
        <v>125.92700000000001</v>
      </c>
    </row>
    <row r="43" spans="1:11" x14ac:dyDescent="0.3">
      <c r="A43" t="s">
        <v>1</v>
      </c>
      <c r="B43" s="3">
        <v>44910</v>
      </c>
      <c r="C43">
        <v>1</v>
      </c>
      <c r="D43">
        <v>0.61899999999999999</v>
      </c>
      <c r="E43">
        <v>0.65800000000000003</v>
      </c>
      <c r="F43">
        <v>-8.9109999999999996</v>
      </c>
      <c r="G43">
        <v>0.10199999999999999</v>
      </c>
      <c r="H43">
        <v>0.45700000000000002</v>
      </c>
      <c r="I43">
        <v>3.8700000000000002E-6</v>
      </c>
      <c r="J43">
        <v>0.52200000000000002</v>
      </c>
      <c r="K43">
        <v>125.92700000000001</v>
      </c>
    </row>
    <row r="44" spans="1:11" x14ac:dyDescent="0.3">
      <c r="A44" t="s">
        <v>1</v>
      </c>
      <c r="B44" s="3">
        <v>44903</v>
      </c>
      <c r="C44">
        <v>1</v>
      </c>
      <c r="D44">
        <v>0.61899999999999999</v>
      </c>
      <c r="E44">
        <v>0.65800000000000003</v>
      </c>
      <c r="F44">
        <v>-8.9109999999999996</v>
      </c>
      <c r="G44">
        <v>0.10199999999999999</v>
      </c>
      <c r="H44">
        <v>0.45700000000000002</v>
      </c>
      <c r="I44">
        <v>3.8700000000000002E-6</v>
      </c>
      <c r="J44">
        <v>0.52200000000000002</v>
      </c>
      <c r="K44">
        <v>125.92700000000001</v>
      </c>
    </row>
    <row r="45" spans="1:11" x14ac:dyDescent="0.3">
      <c r="A45" t="s">
        <v>1</v>
      </c>
      <c r="B45" s="3">
        <v>44896</v>
      </c>
      <c r="C45">
        <v>1</v>
      </c>
      <c r="D45">
        <v>0.61899999999999999</v>
      </c>
      <c r="E45">
        <v>0.65800000000000003</v>
      </c>
      <c r="F45">
        <v>-8.9109999999999996</v>
      </c>
      <c r="G45">
        <v>0.10199999999999999</v>
      </c>
      <c r="H45">
        <v>0.45700000000000002</v>
      </c>
      <c r="I45">
        <v>3.8700000000000002E-6</v>
      </c>
      <c r="J45">
        <v>0.52200000000000002</v>
      </c>
      <c r="K45">
        <v>125.92700000000001</v>
      </c>
    </row>
    <row r="46" spans="1:11" x14ac:dyDescent="0.3">
      <c r="A46" t="s">
        <v>1</v>
      </c>
      <c r="B46" s="3">
        <v>44889</v>
      </c>
      <c r="C46">
        <v>1</v>
      </c>
      <c r="D46">
        <v>0.61899999999999999</v>
      </c>
      <c r="E46">
        <v>0.65800000000000003</v>
      </c>
      <c r="F46">
        <v>-8.9109999999999996</v>
      </c>
      <c r="G46">
        <v>0.10199999999999999</v>
      </c>
      <c r="H46">
        <v>0.45700000000000002</v>
      </c>
      <c r="I46">
        <v>3.8700000000000002E-6</v>
      </c>
      <c r="J46">
        <v>0.52200000000000002</v>
      </c>
      <c r="K46">
        <v>125.92700000000001</v>
      </c>
    </row>
    <row r="47" spans="1:11" x14ac:dyDescent="0.3">
      <c r="A47" t="s">
        <v>1</v>
      </c>
      <c r="B47" s="3">
        <v>44882</v>
      </c>
      <c r="C47">
        <v>1</v>
      </c>
      <c r="D47">
        <v>0.61899999999999999</v>
      </c>
      <c r="E47">
        <v>0.65800000000000003</v>
      </c>
      <c r="F47">
        <v>-8.9109999999999996</v>
      </c>
      <c r="G47">
        <v>0.10199999999999999</v>
      </c>
      <c r="H47">
        <v>0.45700000000000002</v>
      </c>
      <c r="I47">
        <v>3.8700000000000002E-6</v>
      </c>
      <c r="J47">
        <v>0.52200000000000002</v>
      </c>
      <c r="K47">
        <v>125.92700000000001</v>
      </c>
    </row>
    <row r="48" spans="1:11" x14ac:dyDescent="0.3">
      <c r="A48" t="s">
        <v>1</v>
      </c>
      <c r="B48" s="3">
        <v>44875</v>
      </c>
      <c r="C48">
        <v>1</v>
      </c>
      <c r="D48">
        <v>0.61899999999999999</v>
      </c>
      <c r="E48">
        <v>0.65800000000000003</v>
      </c>
      <c r="F48">
        <v>-8.9109999999999996</v>
      </c>
      <c r="G48">
        <v>0.10199999999999999</v>
      </c>
      <c r="H48">
        <v>0.45700000000000002</v>
      </c>
      <c r="I48">
        <v>3.8700000000000002E-6</v>
      </c>
      <c r="J48">
        <v>0.52200000000000002</v>
      </c>
      <c r="K48">
        <v>125.92700000000001</v>
      </c>
    </row>
    <row r="49" spans="1:11" x14ac:dyDescent="0.3">
      <c r="A49" t="s">
        <v>1</v>
      </c>
      <c r="B49" s="3">
        <v>44868</v>
      </c>
      <c r="C49">
        <v>1</v>
      </c>
      <c r="D49">
        <v>0.61899999999999999</v>
      </c>
      <c r="E49">
        <v>0.65800000000000003</v>
      </c>
      <c r="F49">
        <v>-8.9109999999999996</v>
      </c>
      <c r="G49">
        <v>0.10199999999999999</v>
      </c>
      <c r="H49">
        <v>0.45700000000000002</v>
      </c>
      <c r="I49">
        <v>3.8700000000000002E-6</v>
      </c>
      <c r="J49">
        <v>0.52200000000000002</v>
      </c>
      <c r="K49">
        <v>125.92700000000001</v>
      </c>
    </row>
    <row r="50" spans="1:11" x14ac:dyDescent="0.3">
      <c r="A50" t="s">
        <v>1</v>
      </c>
      <c r="B50" s="3">
        <v>44861</v>
      </c>
      <c r="C50">
        <v>1</v>
      </c>
      <c r="D50">
        <v>0.61899999999999999</v>
      </c>
      <c r="E50">
        <v>0.65800000000000003</v>
      </c>
      <c r="F50">
        <v>-8.9109999999999996</v>
      </c>
      <c r="G50">
        <v>0.10199999999999999</v>
      </c>
      <c r="H50">
        <v>0.45700000000000002</v>
      </c>
      <c r="I50">
        <v>3.8700000000000002E-6</v>
      </c>
      <c r="J50">
        <v>0.52200000000000002</v>
      </c>
      <c r="K50">
        <v>125.92700000000001</v>
      </c>
    </row>
    <row r="51" spans="1:11" x14ac:dyDescent="0.3">
      <c r="A51" t="s">
        <v>1</v>
      </c>
      <c r="B51" s="3">
        <v>44854</v>
      </c>
      <c r="C51">
        <v>1</v>
      </c>
      <c r="D51">
        <v>0.61899999999999999</v>
      </c>
      <c r="E51">
        <v>0.65800000000000003</v>
      </c>
      <c r="F51">
        <v>-8.9109999999999996</v>
      </c>
      <c r="G51">
        <v>0.10199999999999999</v>
      </c>
      <c r="H51">
        <v>0.45700000000000002</v>
      </c>
      <c r="I51">
        <v>3.8700000000000002E-6</v>
      </c>
      <c r="J51">
        <v>0.52200000000000002</v>
      </c>
      <c r="K51">
        <v>125.92700000000001</v>
      </c>
    </row>
    <row r="52" spans="1:11" x14ac:dyDescent="0.3">
      <c r="A52" t="s">
        <v>1</v>
      </c>
      <c r="B52" s="3">
        <v>44847</v>
      </c>
      <c r="C52">
        <v>1</v>
      </c>
      <c r="D52">
        <v>0.57699999999999996</v>
      </c>
      <c r="E52">
        <v>0.57399999999999995</v>
      </c>
      <c r="F52">
        <v>-6.5250000000000004</v>
      </c>
      <c r="G52">
        <v>2.7799999999999998E-2</v>
      </c>
      <c r="H52">
        <v>0.57199999999999995</v>
      </c>
      <c r="I52">
        <v>0</v>
      </c>
      <c r="J52">
        <v>0.436</v>
      </c>
      <c r="K52">
        <v>94.009</v>
      </c>
    </row>
    <row r="53" spans="1:11" x14ac:dyDescent="0.3">
      <c r="A53" t="s">
        <v>1</v>
      </c>
      <c r="B53" s="3">
        <v>44840</v>
      </c>
      <c r="C53">
        <v>1</v>
      </c>
      <c r="D53">
        <v>0.57699999999999996</v>
      </c>
      <c r="E53">
        <v>0.57399999999999995</v>
      </c>
      <c r="F53">
        <v>-6.5250000000000004</v>
      </c>
      <c r="G53">
        <v>2.7799999999999998E-2</v>
      </c>
      <c r="H53">
        <v>0.57199999999999995</v>
      </c>
      <c r="I53">
        <v>0</v>
      </c>
      <c r="J53">
        <v>0.436</v>
      </c>
      <c r="K53">
        <v>94.009</v>
      </c>
    </row>
    <row r="54" spans="1:11" x14ac:dyDescent="0.3">
      <c r="A54" t="s">
        <v>2</v>
      </c>
      <c r="B54" s="3">
        <v>45015</v>
      </c>
      <c r="C54">
        <v>1</v>
      </c>
      <c r="D54">
        <v>0.44900000000000001</v>
      </c>
      <c r="E54">
        <v>0.77900000000000003</v>
      </c>
      <c r="F54">
        <v>-3.3210000000000002</v>
      </c>
      <c r="G54">
        <v>0.20499999999999999</v>
      </c>
      <c r="H54">
        <v>8.9800000000000004E-4</v>
      </c>
      <c r="I54">
        <v>0</v>
      </c>
      <c r="J54">
        <v>0.433</v>
      </c>
      <c r="K54">
        <v>115.23099999999999</v>
      </c>
    </row>
    <row r="55" spans="1:11" x14ac:dyDescent="0.3">
      <c r="A55" t="s">
        <v>2</v>
      </c>
      <c r="B55" s="3">
        <v>45008</v>
      </c>
      <c r="C55">
        <v>1</v>
      </c>
      <c r="D55">
        <v>0.44900000000000001</v>
      </c>
      <c r="E55">
        <v>0.77900000000000003</v>
      </c>
      <c r="F55">
        <v>-3.3210000000000002</v>
      </c>
      <c r="G55">
        <v>0.20499999999999999</v>
      </c>
      <c r="H55">
        <v>8.9800000000000004E-4</v>
      </c>
      <c r="I55">
        <v>0</v>
      </c>
      <c r="J55">
        <v>0.433</v>
      </c>
      <c r="K55">
        <v>115.23099999999999</v>
      </c>
    </row>
    <row r="56" spans="1:11" x14ac:dyDescent="0.3">
      <c r="A56" t="s">
        <v>2</v>
      </c>
      <c r="B56" s="3">
        <v>45001</v>
      </c>
      <c r="C56">
        <v>1</v>
      </c>
      <c r="D56">
        <v>0.44900000000000001</v>
      </c>
      <c r="E56">
        <v>0.77900000000000003</v>
      </c>
      <c r="F56">
        <v>-3.3210000000000002</v>
      </c>
      <c r="G56">
        <v>0.20499999999999999</v>
      </c>
      <c r="H56">
        <v>8.9800000000000004E-4</v>
      </c>
      <c r="I56">
        <v>0</v>
      </c>
      <c r="J56">
        <v>0.433</v>
      </c>
      <c r="K56">
        <v>115.23099999999999</v>
      </c>
    </row>
    <row r="57" spans="1:11" x14ac:dyDescent="0.3">
      <c r="A57" t="s">
        <v>2</v>
      </c>
      <c r="B57" s="3">
        <v>44994</v>
      </c>
      <c r="C57">
        <v>1</v>
      </c>
      <c r="D57">
        <v>0.44900000000000001</v>
      </c>
      <c r="E57">
        <v>0.77900000000000003</v>
      </c>
      <c r="F57">
        <v>-3.3210000000000002</v>
      </c>
      <c r="G57">
        <v>0.20499999999999999</v>
      </c>
      <c r="H57">
        <v>8.9800000000000004E-4</v>
      </c>
      <c r="I57">
        <v>0</v>
      </c>
      <c r="J57">
        <v>0.433</v>
      </c>
      <c r="K57">
        <v>115.23099999999999</v>
      </c>
    </row>
    <row r="58" spans="1:11" x14ac:dyDescent="0.3">
      <c r="A58" t="s">
        <v>2</v>
      </c>
      <c r="B58" s="3">
        <v>44987</v>
      </c>
      <c r="C58">
        <v>1</v>
      </c>
      <c r="D58">
        <v>0.44900000000000001</v>
      </c>
      <c r="E58">
        <v>0.77900000000000003</v>
      </c>
      <c r="F58">
        <v>-3.3210000000000002</v>
      </c>
      <c r="G58">
        <v>0.20499999999999999</v>
      </c>
      <c r="H58">
        <v>8.9800000000000004E-4</v>
      </c>
      <c r="I58">
        <v>0</v>
      </c>
      <c r="J58">
        <v>0.433</v>
      </c>
      <c r="K58">
        <v>115.23099999999999</v>
      </c>
    </row>
    <row r="59" spans="1:11" x14ac:dyDescent="0.3">
      <c r="A59" t="s">
        <v>2</v>
      </c>
      <c r="B59" s="3">
        <v>44980</v>
      </c>
      <c r="C59">
        <v>1</v>
      </c>
      <c r="D59">
        <v>0.44900000000000001</v>
      </c>
      <c r="E59">
        <v>0.77900000000000003</v>
      </c>
      <c r="F59">
        <v>-3.3210000000000002</v>
      </c>
      <c r="G59">
        <v>0.20499999999999999</v>
      </c>
      <c r="H59">
        <v>8.9800000000000004E-4</v>
      </c>
      <c r="I59">
        <v>0</v>
      </c>
      <c r="J59">
        <v>0.433</v>
      </c>
      <c r="K59">
        <v>115.23099999999999</v>
      </c>
    </row>
    <row r="60" spans="1:11" x14ac:dyDescent="0.3">
      <c r="A60" t="s">
        <v>2</v>
      </c>
      <c r="B60" s="3">
        <v>44973</v>
      </c>
      <c r="C60">
        <v>1</v>
      </c>
      <c r="D60">
        <v>0.42199999999999999</v>
      </c>
      <c r="E60">
        <v>0.79200000000000004</v>
      </c>
      <c r="F60">
        <v>-3.2989999999999999</v>
      </c>
      <c r="G60">
        <v>0.182</v>
      </c>
      <c r="H60">
        <v>1.08E-3</v>
      </c>
      <c r="I60">
        <v>0</v>
      </c>
      <c r="J60">
        <v>0.41199999999999998</v>
      </c>
      <c r="K60">
        <v>164.16900000000001</v>
      </c>
    </row>
    <row r="61" spans="1:11" x14ac:dyDescent="0.3">
      <c r="A61" t="s">
        <v>2</v>
      </c>
      <c r="B61" s="3">
        <v>44966</v>
      </c>
      <c r="C61">
        <v>1</v>
      </c>
      <c r="D61">
        <v>0.44900000000000001</v>
      </c>
      <c r="E61">
        <v>0.77900000000000003</v>
      </c>
      <c r="F61">
        <v>-3.3210000000000002</v>
      </c>
      <c r="G61">
        <v>0.20499999999999999</v>
      </c>
      <c r="H61">
        <v>8.9800000000000004E-4</v>
      </c>
      <c r="I61">
        <v>0</v>
      </c>
      <c r="J61">
        <v>0.433</v>
      </c>
      <c r="K61">
        <v>115.23099999999999</v>
      </c>
    </row>
    <row r="62" spans="1:11" x14ac:dyDescent="0.3">
      <c r="A62" t="s">
        <v>2</v>
      </c>
      <c r="B62" s="3">
        <v>44959</v>
      </c>
      <c r="C62">
        <v>1</v>
      </c>
      <c r="D62">
        <v>0.83299999999999996</v>
      </c>
      <c r="E62">
        <v>0.67800000000000005</v>
      </c>
      <c r="F62">
        <v>-3.7109999999999999</v>
      </c>
      <c r="G62">
        <v>0.14099999999999999</v>
      </c>
      <c r="H62">
        <v>0.46400000000000002</v>
      </c>
      <c r="I62">
        <v>0</v>
      </c>
      <c r="J62">
        <v>0.57599999999999996</v>
      </c>
      <c r="K62">
        <v>109.96899999999999</v>
      </c>
    </row>
    <row r="63" spans="1:11" x14ac:dyDescent="0.3">
      <c r="A63" t="s">
        <v>2</v>
      </c>
      <c r="B63" s="3">
        <v>44952</v>
      </c>
      <c r="C63">
        <v>1</v>
      </c>
      <c r="D63">
        <v>0.83299999999999996</v>
      </c>
      <c r="E63">
        <v>0.67800000000000005</v>
      </c>
      <c r="F63">
        <v>-3.7109999999999999</v>
      </c>
      <c r="G63">
        <v>0.14099999999999999</v>
      </c>
      <c r="H63">
        <v>0.46400000000000002</v>
      </c>
      <c r="I63">
        <v>0</v>
      </c>
      <c r="J63">
        <v>0.57599999999999996</v>
      </c>
      <c r="K63">
        <v>109.96899999999999</v>
      </c>
    </row>
    <row r="64" spans="1:11" x14ac:dyDescent="0.3">
      <c r="A64" t="s">
        <v>2</v>
      </c>
      <c r="B64" s="3">
        <v>44945</v>
      </c>
      <c r="C64">
        <v>1</v>
      </c>
      <c r="D64">
        <v>0.83299999999999996</v>
      </c>
      <c r="E64">
        <v>0.67800000000000005</v>
      </c>
      <c r="F64">
        <v>-3.7109999999999999</v>
      </c>
      <c r="G64">
        <v>0.14099999999999999</v>
      </c>
      <c r="H64">
        <v>0.46400000000000002</v>
      </c>
      <c r="I64">
        <v>0</v>
      </c>
      <c r="J64">
        <v>0.57599999999999996</v>
      </c>
      <c r="K64">
        <v>109.96899999999999</v>
      </c>
    </row>
    <row r="65" spans="1:11" x14ac:dyDescent="0.3">
      <c r="A65" t="s">
        <v>2</v>
      </c>
      <c r="B65" s="3">
        <v>44938</v>
      </c>
      <c r="C65">
        <v>1</v>
      </c>
      <c r="D65">
        <v>0.83299999999999996</v>
      </c>
      <c r="E65">
        <v>0.67800000000000005</v>
      </c>
      <c r="F65">
        <v>-3.7109999999999999</v>
      </c>
      <c r="G65">
        <v>0.14099999999999999</v>
      </c>
      <c r="H65">
        <v>0.46400000000000002</v>
      </c>
      <c r="I65">
        <v>0</v>
      </c>
      <c r="J65">
        <v>0.57599999999999996</v>
      </c>
      <c r="K65">
        <v>109.96899999999999</v>
      </c>
    </row>
    <row r="66" spans="1:11" x14ac:dyDescent="0.3">
      <c r="A66" t="s">
        <v>2</v>
      </c>
      <c r="B66" s="3">
        <v>44931</v>
      </c>
      <c r="C66">
        <v>1</v>
      </c>
      <c r="D66">
        <v>0.83299999999999996</v>
      </c>
      <c r="E66">
        <v>0.67800000000000005</v>
      </c>
      <c r="F66">
        <v>-3.7109999999999999</v>
      </c>
      <c r="G66">
        <v>0.14099999999999999</v>
      </c>
      <c r="H66">
        <v>0.46400000000000002</v>
      </c>
      <c r="I66">
        <v>0</v>
      </c>
      <c r="J66">
        <v>0.57599999999999996</v>
      </c>
      <c r="K66">
        <v>109.96899999999999</v>
      </c>
    </row>
    <row r="67" spans="1:11" x14ac:dyDescent="0.3">
      <c r="A67" t="s">
        <v>2</v>
      </c>
      <c r="B67" s="3">
        <v>44924</v>
      </c>
      <c r="C67">
        <v>1</v>
      </c>
      <c r="D67">
        <v>0.83099999999999996</v>
      </c>
      <c r="E67">
        <v>0.75</v>
      </c>
      <c r="F67">
        <v>-5.42</v>
      </c>
      <c r="G67">
        <v>0.153</v>
      </c>
      <c r="H67">
        <v>1.8800000000000001E-2</v>
      </c>
      <c r="I67">
        <v>0</v>
      </c>
      <c r="J67">
        <v>0.66200000000000003</v>
      </c>
      <c r="K67">
        <v>139.97900000000001</v>
      </c>
    </row>
    <row r="68" spans="1:11" x14ac:dyDescent="0.3">
      <c r="A68" t="s">
        <v>2</v>
      </c>
      <c r="B68" s="3">
        <v>44917</v>
      </c>
      <c r="C68">
        <v>1</v>
      </c>
      <c r="D68">
        <v>0.83099999999999996</v>
      </c>
      <c r="E68">
        <v>0.75</v>
      </c>
      <c r="F68">
        <v>-5.42</v>
      </c>
      <c r="G68">
        <v>0.153</v>
      </c>
      <c r="H68">
        <v>1.8800000000000001E-2</v>
      </c>
      <c r="I68">
        <v>0</v>
      </c>
      <c r="J68">
        <v>0.66200000000000003</v>
      </c>
      <c r="K68">
        <v>139.97900000000001</v>
      </c>
    </row>
    <row r="69" spans="1:11" x14ac:dyDescent="0.3">
      <c r="A69" t="s">
        <v>2</v>
      </c>
      <c r="B69" s="3">
        <v>44910</v>
      </c>
      <c r="C69">
        <v>1</v>
      </c>
      <c r="D69">
        <v>0.83099999999999996</v>
      </c>
      <c r="E69">
        <v>0.75</v>
      </c>
      <c r="F69">
        <v>-5.42</v>
      </c>
      <c r="G69">
        <v>0.153</v>
      </c>
      <c r="H69">
        <v>1.8800000000000001E-2</v>
      </c>
      <c r="I69">
        <v>0</v>
      </c>
      <c r="J69">
        <v>0.66200000000000003</v>
      </c>
      <c r="K69">
        <v>139.97900000000001</v>
      </c>
    </row>
    <row r="70" spans="1:11" x14ac:dyDescent="0.3">
      <c r="A70" t="s">
        <v>2</v>
      </c>
      <c r="B70" s="3">
        <v>44903</v>
      </c>
      <c r="C70">
        <v>1</v>
      </c>
      <c r="D70">
        <v>0.83199999999999996</v>
      </c>
      <c r="E70">
        <v>0.749</v>
      </c>
      <c r="F70">
        <v>-5.431</v>
      </c>
      <c r="G70">
        <v>0.126</v>
      </c>
      <c r="H70">
        <v>1.8599999999999998E-2</v>
      </c>
      <c r="I70">
        <v>0</v>
      </c>
      <c r="J70">
        <v>0.69499999999999995</v>
      </c>
      <c r="K70">
        <v>139.994</v>
      </c>
    </row>
    <row r="71" spans="1:11" x14ac:dyDescent="0.3">
      <c r="A71" t="s">
        <v>2</v>
      </c>
      <c r="B71" s="3">
        <v>44896</v>
      </c>
      <c r="C71">
        <v>1</v>
      </c>
      <c r="D71">
        <v>0.83199999999999996</v>
      </c>
      <c r="E71">
        <v>0.749</v>
      </c>
      <c r="F71">
        <v>-5.431</v>
      </c>
      <c r="G71">
        <v>0.126</v>
      </c>
      <c r="H71">
        <v>1.8599999999999998E-2</v>
      </c>
      <c r="I71">
        <v>0</v>
      </c>
      <c r="J71">
        <v>0.69499999999999995</v>
      </c>
      <c r="K71">
        <v>139.994</v>
      </c>
    </row>
    <row r="72" spans="1:11" x14ac:dyDescent="0.3">
      <c r="A72" t="s">
        <v>2</v>
      </c>
      <c r="B72" s="3">
        <v>44889</v>
      </c>
      <c r="C72">
        <v>1</v>
      </c>
      <c r="D72">
        <v>0.71099999999999997</v>
      </c>
      <c r="E72">
        <v>0.70199999999999996</v>
      </c>
      <c r="F72">
        <v>-10.048</v>
      </c>
      <c r="G72">
        <v>0.23300000000000001</v>
      </c>
      <c r="H72">
        <v>4.8700000000000002E-3</v>
      </c>
      <c r="I72">
        <v>1.6299999999999999E-2</v>
      </c>
      <c r="J72">
        <v>0.67400000000000004</v>
      </c>
      <c r="K72">
        <v>180.21899999999999</v>
      </c>
    </row>
    <row r="73" spans="1:11" x14ac:dyDescent="0.3">
      <c r="A73" t="s">
        <v>2</v>
      </c>
      <c r="B73" s="3">
        <v>44882</v>
      </c>
      <c r="C73">
        <v>1</v>
      </c>
      <c r="D73">
        <v>0.71099999999999997</v>
      </c>
      <c r="E73">
        <v>0.70199999999999996</v>
      </c>
      <c r="F73">
        <v>-10.048</v>
      </c>
      <c r="G73">
        <v>0.23300000000000001</v>
      </c>
      <c r="H73">
        <v>4.8700000000000002E-3</v>
      </c>
      <c r="I73">
        <v>1.6299999999999999E-2</v>
      </c>
      <c r="J73">
        <v>0.67400000000000004</v>
      </c>
      <c r="K73">
        <v>180.21899999999999</v>
      </c>
    </row>
    <row r="74" spans="1:11" x14ac:dyDescent="0.3">
      <c r="A74" t="s">
        <v>2</v>
      </c>
      <c r="B74" s="3">
        <v>44875</v>
      </c>
      <c r="C74">
        <v>1</v>
      </c>
      <c r="D74">
        <v>0.71099999999999997</v>
      </c>
      <c r="E74">
        <v>0.70199999999999996</v>
      </c>
      <c r="F74">
        <v>-10.048</v>
      </c>
      <c r="G74">
        <v>0.23300000000000001</v>
      </c>
      <c r="H74">
        <v>4.8700000000000002E-3</v>
      </c>
      <c r="I74">
        <v>1.6299999999999999E-2</v>
      </c>
      <c r="J74">
        <v>0.67400000000000004</v>
      </c>
      <c r="K74">
        <v>180.21899999999999</v>
      </c>
    </row>
    <row r="75" spans="1:11" x14ac:dyDescent="0.3">
      <c r="A75" t="s">
        <v>2</v>
      </c>
      <c r="B75" s="3">
        <v>44868</v>
      </c>
      <c r="C75">
        <v>1</v>
      </c>
      <c r="D75">
        <v>0.71899999999999997</v>
      </c>
      <c r="E75">
        <v>0.65600000000000003</v>
      </c>
      <c r="F75">
        <v>-6.7229999999999999</v>
      </c>
      <c r="G75">
        <v>0.16300000000000001</v>
      </c>
      <c r="H75">
        <v>4.87E-2</v>
      </c>
      <c r="I75">
        <v>1.2699999999999999E-6</v>
      </c>
      <c r="J75">
        <v>0.32800000000000001</v>
      </c>
      <c r="K75">
        <v>90.055000000000007</v>
      </c>
    </row>
    <row r="76" spans="1:11" x14ac:dyDescent="0.3">
      <c r="A76" t="s">
        <v>2</v>
      </c>
      <c r="B76" s="3">
        <v>44861</v>
      </c>
      <c r="C76">
        <v>1</v>
      </c>
      <c r="D76">
        <v>0.71099999999999997</v>
      </c>
      <c r="E76">
        <v>0.70199999999999996</v>
      </c>
      <c r="F76">
        <v>-10.048</v>
      </c>
      <c r="G76">
        <v>0.23300000000000001</v>
      </c>
      <c r="H76">
        <v>4.8700000000000002E-3</v>
      </c>
      <c r="I76">
        <v>1.6299999999999999E-2</v>
      </c>
      <c r="J76">
        <v>0.67400000000000004</v>
      </c>
      <c r="K76">
        <v>180.21899999999999</v>
      </c>
    </row>
    <row r="77" spans="1:11" x14ac:dyDescent="0.3">
      <c r="A77" t="s">
        <v>2</v>
      </c>
      <c r="B77" s="3">
        <v>44854</v>
      </c>
      <c r="C77">
        <v>1</v>
      </c>
      <c r="D77">
        <v>0.71099999999999997</v>
      </c>
      <c r="E77">
        <v>0.70199999999999996</v>
      </c>
      <c r="F77">
        <v>-10.048</v>
      </c>
      <c r="G77">
        <v>0.23300000000000001</v>
      </c>
      <c r="H77">
        <v>4.8700000000000002E-3</v>
      </c>
      <c r="I77">
        <v>1.6299999999999999E-2</v>
      </c>
      <c r="J77">
        <v>0.67400000000000004</v>
      </c>
      <c r="K77">
        <v>180.21899999999999</v>
      </c>
    </row>
    <row r="78" spans="1:11" x14ac:dyDescent="0.3">
      <c r="A78" t="s">
        <v>2</v>
      </c>
      <c r="B78" s="3">
        <v>44847</v>
      </c>
      <c r="C78">
        <v>1</v>
      </c>
      <c r="D78">
        <v>0.71099999999999997</v>
      </c>
      <c r="E78">
        <v>0.70199999999999996</v>
      </c>
      <c r="F78">
        <v>-10.048</v>
      </c>
      <c r="G78">
        <v>0.23300000000000001</v>
      </c>
      <c r="H78">
        <v>4.8700000000000002E-3</v>
      </c>
      <c r="I78">
        <v>1.6299999999999999E-2</v>
      </c>
      <c r="J78">
        <v>0.67400000000000004</v>
      </c>
      <c r="K78">
        <v>180.21899999999999</v>
      </c>
    </row>
    <row r="79" spans="1:11" x14ac:dyDescent="0.3">
      <c r="A79" t="s">
        <v>2</v>
      </c>
      <c r="B79" s="3">
        <v>44840</v>
      </c>
      <c r="C79">
        <v>1</v>
      </c>
      <c r="D79">
        <v>0.71099999999999997</v>
      </c>
      <c r="E79">
        <v>0.70199999999999996</v>
      </c>
      <c r="F79">
        <v>-10.048</v>
      </c>
      <c r="G79">
        <v>0.23300000000000001</v>
      </c>
      <c r="H79">
        <v>4.8700000000000002E-3</v>
      </c>
      <c r="I79">
        <v>1.6299999999999999E-2</v>
      </c>
      <c r="J79">
        <v>0.67400000000000004</v>
      </c>
      <c r="K79">
        <v>180.21899999999999</v>
      </c>
    </row>
    <row r="80" spans="1:11" x14ac:dyDescent="0.3">
      <c r="A80" t="s">
        <v>3</v>
      </c>
      <c r="B80" s="3">
        <v>45015</v>
      </c>
      <c r="C80">
        <v>1</v>
      </c>
      <c r="D80">
        <v>0.58199999999999996</v>
      </c>
      <c r="E80">
        <v>0.504</v>
      </c>
      <c r="F80">
        <v>-8.423</v>
      </c>
      <c r="G80">
        <v>0.05</v>
      </c>
      <c r="H80">
        <v>0.35499999999999998</v>
      </c>
      <c r="I80">
        <v>0</v>
      </c>
      <c r="J80">
        <v>0.42799999999999999</v>
      </c>
      <c r="K80">
        <v>90.899000000000001</v>
      </c>
    </row>
    <row r="81" spans="1:11" x14ac:dyDescent="0.3">
      <c r="A81" t="s">
        <v>3</v>
      </c>
      <c r="B81" s="3">
        <v>45008</v>
      </c>
      <c r="C81">
        <v>1</v>
      </c>
      <c r="D81">
        <v>0.58199999999999996</v>
      </c>
      <c r="E81">
        <v>0.504</v>
      </c>
      <c r="F81">
        <v>-8.423</v>
      </c>
      <c r="G81">
        <v>0.05</v>
      </c>
      <c r="H81">
        <v>0.35499999999999998</v>
      </c>
      <c r="I81">
        <v>0</v>
      </c>
      <c r="J81">
        <v>0.42799999999999999</v>
      </c>
      <c r="K81">
        <v>90.899000000000001</v>
      </c>
    </row>
    <row r="82" spans="1:11" x14ac:dyDescent="0.3">
      <c r="A82" t="s">
        <v>3</v>
      </c>
      <c r="B82" s="3">
        <v>45001</v>
      </c>
      <c r="C82">
        <v>1</v>
      </c>
      <c r="D82">
        <v>0.58199999999999996</v>
      </c>
      <c r="E82">
        <v>0.504</v>
      </c>
      <c r="F82">
        <v>-8.423</v>
      </c>
      <c r="G82">
        <v>0.05</v>
      </c>
      <c r="H82">
        <v>0.35499999999999998</v>
      </c>
      <c r="I82">
        <v>0</v>
      </c>
      <c r="J82">
        <v>0.42799999999999999</v>
      </c>
      <c r="K82">
        <v>90.899000000000001</v>
      </c>
    </row>
    <row r="83" spans="1:11" x14ac:dyDescent="0.3">
      <c r="A83" t="s">
        <v>3</v>
      </c>
      <c r="B83" s="3">
        <v>44994</v>
      </c>
      <c r="C83">
        <v>1</v>
      </c>
      <c r="D83">
        <v>0.58199999999999996</v>
      </c>
      <c r="E83">
        <v>0.504</v>
      </c>
      <c r="F83">
        <v>-8.423</v>
      </c>
      <c r="G83">
        <v>0.05</v>
      </c>
      <c r="H83">
        <v>0.35499999999999998</v>
      </c>
      <c r="I83">
        <v>0</v>
      </c>
      <c r="J83">
        <v>0.42799999999999999</v>
      </c>
      <c r="K83">
        <v>90.899000000000001</v>
      </c>
    </row>
    <row r="84" spans="1:11" x14ac:dyDescent="0.3">
      <c r="A84" t="s">
        <v>3</v>
      </c>
      <c r="B84" s="3">
        <v>44987</v>
      </c>
      <c r="C84">
        <v>1</v>
      </c>
      <c r="D84">
        <v>0.58199999999999996</v>
      </c>
      <c r="E84">
        <v>0.504</v>
      </c>
      <c r="F84">
        <v>-8.423</v>
      </c>
      <c r="G84">
        <v>0.05</v>
      </c>
      <c r="H84">
        <v>0.35499999999999998</v>
      </c>
      <c r="I84">
        <v>0</v>
      </c>
      <c r="J84">
        <v>0.42799999999999999</v>
      </c>
      <c r="K84">
        <v>90.899000000000001</v>
      </c>
    </row>
    <row r="85" spans="1:11" x14ac:dyDescent="0.3">
      <c r="A85" t="s">
        <v>3</v>
      </c>
      <c r="B85" s="3">
        <v>44980</v>
      </c>
      <c r="C85">
        <v>1</v>
      </c>
      <c r="D85">
        <v>0.58199999999999996</v>
      </c>
      <c r="E85">
        <v>0.504</v>
      </c>
      <c r="F85">
        <v>-8.423</v>
      </c>
      <c r="G85">
        <v>0.05</v>
      </c>
      <c r="H85">
        <v>0.35499999999999998</v>
      </c>
      <c r="I85">
        <v>0</v>
      </c>
      <c r="J85">
        <v>0.42799999999999999</v>
      </c>
      <c r="K85">
        <v>90.899000000000001</v>
      </c>
    </row>
    <row r="86" spans="1:11" x14ac:dyDescent="0.3">
      <c r="A86" t="s">
        <v>3</v>
      </c>
      <c r="B86" s="3">
        <v>44973</v>
      </c>
      <c r="C86">
        <v>1</v>
      </c>
      <c r="D86">
        <v>0.58199999999999996</v>
      </c>
      <c r="E86">
        <v>0.504</v>
      </c>
      <c r="F86">
        <v>-8.423</v>
      </c>
      <c r="G86">
        <v>0.05</v>
      </c>
      <c r="H86">
        <v>0.35499999999999998</v>
      </c>
      <c r="I86">
        <v>0</v>
      </c>
      <c r="J86">
        <v>0.42799999999999999</v>
      </c>
      <c r="K86">
        <v>90.899000000000001</v>
      </c>
    </row>
    <row r="87" spans="1:11" x14ac:dyDescent="0.3">
      <c r="A87" t="s">
        <v>3</v>
      </c>
      <c r="B87" s="3">
        <v>44966</v>
      </c>
      <c r="C87">
        <v>1</v>
      </c>
      <c r="D87">
        <v>0.54500000000000004</v>
      </c>
      <c r="E87">
        <v>0.98</v>
      </c>
      <c r="F87">
        <v>-6.4640000000000004</v>
      </c>
      <c r="G87">
        <v>0.129</v>
      </c>
      <c r="H87">
        <v>0.66600000000000004</v>
      </c>
      <c r="I87">
        <v>7.0899999999999999E-3</v>
      </c>
      <c r="J87">
        <v>0.65800000000000003</v>
      </c>
      <c r="K87">
        <v>124.96</v>
      </c>
    </row>
    <row r="88" spans="1:11" x14ac:dyDescent="0.3">
      <c r="A88" t="s">
        <v>3</v>
      </c>
      <c r="B88" s="3">
        <v>44959</v>
      </c>
      <c r="C88">
        <v>1</v>
      </c>
      <c r="D88">
        <v>0.54500000000000004</v>
      </c>
      <c r="E88">
        <v>0.98</v>
      </c>
      <c r="F88">
        <v>-6.4640000000000004</v>
      </c>
      <c r="G88">
        <v>0.129</v>
      </c>
      <c r="H88">
        <v>0.66600000000000004</v>
      </c>
      <c r="I88">
        <v>7.0899999999999999E-3</v>
      </c>
      <c r="J88">
        <v>0.65800000000000003</v>
      </c>
      <c r="K88">
        <v>124.96</v>
      </c>
    </row>
    <row r="89" spans="1:11" x14ac:dyDescent="0.3">
      <c r="A89" t="s">
        <v>3</v>
      </c>
      <c r="B89" s="3">
        <v>44952</v>
      </c>
      <c r="C89">
        <v>1</v>
      </c>
      <c r="D89">
        <v>0.54500000000000004</v>
      </c>
      <c r="E89">
        <v>0.98</v>
      </c>
      <c r="F89">
        <v>-6.4640000000000004</v>
      </c>
      <c r="G89">
        <v>0.129</v>
      </c>
      <c r="H89">
        <v>0.66600000000000004</v>
      </c>
      <c r="I89">
        <v>7.0899999999999999E-3</v>
      </c>
      <c r="J89">
        <v>0.65800000000000003</v>
      </c>
      <c r="K89">
        <v>124.96</v>
      </c>
    </row>
    <row r="90" spans="1:11" x14ac:dyDescent="0.3">
      <c r="A90" t="s">
        <v>3</v>
      </c>
      <c r="B90" s="3">
        <v>44945</v>
      </c>
      <c r="C90">
        <v>1</v>
      </c>
      <c r="D90">
        <v>0.54500000000000004</v>
      </c>
      <c r="E90">
        <v>0.98</v>
      </c>
      <c r="F90">
        <v>-6.4640000000000004</v>
      </c>
      <c r="G90">
        <v>0.129</v>
      </c>
      <c r="H90">
        <v>0.66600000000000004</v>
      </c>
      <c r="I90">
        <v>7.0899999999999999E-3</v>
      </c>
      <c r="J90">
        <v>0.65800000000000003</v>
      </c>
      <c r="K90">
        <v>124.96</v>
      </c>
    </row>
    <row r="91" spans="1:11" x14ac:dyDescent="0.3">
      <c r="A91" t="s">
        <v>3</v>
      </c>
      <c r="B91" s="3">
        <v>44938</v>
      </c>
      <c r="C91">
        <v>1</v>
      </c>
      <c r="D91">
        <v>0.54500000000000004</v>
      </c>
      <c r="E91">
        <v>0.98</v>
      </c>
      <c r="F91">
        <v>-6.4640000000000004</v>
      </c>
      <c r="G91">
        <v>0.129</v>
      </c>
      <c r="H91">
        <v>0.66600000000000004</v>
      </c>
      <c r="I91">
        <v>7.0899999999999999E-3</v>
      </c>
      <c r="J91">
        <v>0.65800000000000003</v>
      </c>
      <c r="K91">
        <v>124.96</v>
      </c>
    </row>
    <row r="92" spans="1:11" x14ac:dyDescent="0.3">
      <c r="A92" t="s">
        <v>3</v>
      </c>
      <c r="B92" s="3">
        <v>44931</v>
      </c>
      <c r="C92">
        <v>1</v>
      </c>
      <c r="D92">
        <v>0.54500000000000004</v>
      </c>
      <c r="E92">
        <v>0.98</v>
      </c>
      <c r="F92">
        <v>-6.4640000000000004</v>
      </c>
      <c r="G92">
        <v>0.129</v>
      </c>
      <c r="H92">
        <v>0.66600000000000004</v>
      </c>
      <c r="I92">
        <v>7.0899999999999999E-3</v>
      </c>
      <c r="J92">
        <v>0.65800000000000003</v>
      </c>
      <c r="K92">
        <v>124.96</v>
      </c>
    </row>
    <row r="93" spans="1:11" x14ac:dyDescent="0.3">
      <c r="A93" t="s">
        <v>3</v>
      </c>
      <c r="B93" s="3">
        <v>44924</v>
      </c>
      <c r="C93">
        <v>1</v>
      </c>
      <c r="D93">
        <v>0.54500000000000004</v>
      </c>
      <c r="E93">
        <v>0.98</v>
      </c>
      <c r="F93">
        <v>-6.4640000000000004</v>
      </c>
      <c r="G93">
        <v>0.129</v>
      </c>
      <c r="H93">
        <v>0.66600000000000004</v>
      </c>
      <c r="I93">
        <v>7.0899999999999999E-3</v>
      </c>
      <c r="J93">
        <v>0.65800000000000003</v>
      </c>
      <c r="K93">
        <v>124.96</v>
      </c>
    </row>
    <row r="94" spans="1:11" x14ac:dyDescent="0.3">
      <c r="A94" t="s">
        <v>3</v>
      </c>
      <c r="B94" s="3">
        <v>44917</v>
      </c>
      <c r="C94">
        <v>1</v>
      </c>
      <c r="D94">
        <v>0.54500000000000004</v>
      </c>
      <c r="E94">
        <v>0.98</v>
      </c>
      <c r="F94">
        <v>-6.4640000000000004</v>
      </c>
      <c r="G94">
        <v>0.129</v>
      </c>
      <c r="H94">
        <v>0.66600000000000004</v>
      </c>
      <c r="I94">
        <v>7.0899999999999999E-3</v>
      </c>
      <c r="J94">
        <v>0.65800000000000003</v>
      </c>
      <c r="K94">
        <v>124.96</v>
      </c>
    </row>
    <row r="95" spans="1:11" x14ac:dyDescent="0.3">
      <c r="A95" t="s">
        <v>3</v>
      </c>
      <c r="B95" s="3">
        <v>44910</v>
      </c>
      <c r="C95">
        <v>1</v>
      </c>
      <c r="D95">
        <v>0.54500000000000004</v>
      </c>
      <c r="E95">
        <v>0.98</v>
      </c>
      <c r="F95">
        <v>-6.4640000000000004</v>
      </c>
      <c r="G95">
        <v>0.129</v>
      </c>
      <c r="H95">
        <v>0.66600000000000004</v>
      </c>
      <c r="I95">
        <v>7.0899999999999999E-3</v>
      </c>
      <c r="J95">
        <v>0.65800000000000003</v>
      </c>
      <c r="K95">
        <v>124.96</v>
      </c>
    </row>
    <row r="96" spans="1:11" x14ac:dyDescent="0.3">
      <c r="A96" t="s">
        <v>3</v>
      </c>
      <c r="B96" s="3">
        <v>44903</v>
      </c>
      <c r="C96">
        <v>1</v>
      </c>
      <c r="D96">
        <v>0.54500000000000004</v>
      </c>
      <c r="E96">
        <v>0.98</v>
      </c>
      <c r="F96">
        <v>-6.4640000000000004</v>
      </c>
      <c r="G96">
        <v>0.129</v>
      </c>
      <c r="H96">
        <v>0.66600000000000004</v>
      </c>
      <c r="I96">
        <v>7.0899999999999999E-3</v>
      </c>
      <c r="J96">
        <v>0.65800000000000003</v>
      </c>
      <c r="K96">
        <v>124.96</v>
      </c>
    </row>
    <row r="97" spans="1:11" x14ac:dyDescent="0.3">
      <c r="A97" t="s">
        <v>3</v>
      </c>
      <c r="B97" s="3">
        <v>44896</v>
      </c>
      <c r="C97">
        <v>1</v>
      </c>
      <c r="D97">
        <v>0.54500000000000004</v>
      </c>
      <c r="E97">
        <v>0.98</v>
      </c>
      <c r="F97">
        <v>-6.4640000000000004</v>
      </c>
      <c r="G97">
        <v>0.129</v>
      </c>
      <c r="H97">
        <v>0.66600000000000004</v>
      </c>
      <c r="I97">
        <v>7.0899999999999999E-3</v>
      </c>
      <c r="J97">
        <v>0.65800000000000003</v>
      </c>
      <c r="K97">
        <v>124.96</v>
      </c>
    </row>
    <row r="98" spans="1:11" x14ac:dyDescent="0.3">
      <c r="A98" t="s">
        <v>3</v>
      </c>
      <c r="B98" s="3">
        <v>44889</v>
      </c>
      <c r="C98">
        <v>1</v>
      </c>
      <c r="D98">
        <v>0.54500000000000004</v>
      </c>
      <c r="E98">
        <v>0.98</v>
      </c>
      <c r="F98">
        <v>-6.4640000000000004</v>
      </c>
      <c r="G98">
        <v>0.129</v>
      </c>
      <c r="H98">
        <v>0.66600000000000004</v>
      </c>
      <c r="I98">
        <v>7.0899999999999999E-3</v>
      </c>
      <c r="J98">
        <v>0.65800000000000003</v>
      </c>
      <c r="K98">
        <v>124.96</v>
      </c>
    </row>
    <row r="99" spans="1:11" x14ac:dyDescent="0.3">
      <c r="A99" t="s">
        <v>3</v>
      </c>
      <c r="B99" s="3">
        <v>44882</v>
      </c>
      <c r="C99">
        <v>1</v>
      </c>
      <c r="D99">
        <v>0.54500000000000004</v>
      </c>
      <c r="E99">
        <v>0.98</v>
      </c>
      <c r="F99">
        <v>-6.4640000000000004</v>
      </c>
      <c r="G99">
        <v>0.129</v>
      </c>
      <c r="H99">
        <v>0.66600000000000004</v>
      </c>
      <c r="I99">
        <v>7.0899999999999999E-3</v>
      </c>
      <c r="J99">
        <v>0.65800000000000003</v>
      </c>
      <c r="K99">
        <v>124.96</v>
      </c>
    </row>
    <row r="100" spans="1:11" x14ac:dyDescent="0.3">
      <c r="A100" t="s">
        <v>3</v>
      </c>
      <c r="B100" s="3">
        <v>44875</v>
      </c>
      <c r="C100">
        <v>1</v>
      </c>
      <c r="D100">
        <v>0.71499999999999997</v>
      </c>
      <c r="E100">
        <v>0.65400000000000003</v>
      </c>
      <c r="F100">
        <v>-7.266</v>
      </c>
      <c r="G100">
        <v>0.33600000000000002</v>
      </c>
      <c r="H100">
        <v>0.19600000000000001</v>
      </c>
      <c r="I100">
        <v>1.17E-4</v>
      </c>
      <c r="J100">
        <v>0.76200000000000001</v>
      </c>
      <c r="K100">
        <v>175.589</v>
      </c>
    </row>
    <row r="101" spans="1:11" x14ac:dyDescent="0.3">
      <c r="A101" t="s">
        <v>3</v>
      </c>
      <c r="B101" s="3">
        <v>44868</v>
      </c>
      <c r="C101">
        <v>1</v>
      </c>
      <c r="D101">
        <v>0.71499999999999997</v>
      </c>
      <c r="E101">
        <v>0.65400000000000003</v>
      </c>
      <c r="F101">
        <v>-7.266</v>
      </c>
      <c r="G101">
        <v>0.33600000000000002</v>
      </c>
      <c r="H101">
        <v>0.19600000000000001</v>
      </c>
      <c r="I101">
        <v>1.17E-4</v>
      </c>
      <c r="J101">
        <v>0.76200000000000001</v>
      </c>
      <c r="K101">
        <v>175.589</v>
      </c>
    </row>
    <row r="102" spans="1:11" x14ac:dyDescent="0.3">
      <c r="A102" t="s">
        <v>3</v>
      </c>
      <c r="B102" s="3">
        <v>44861</v>
      </c>
      <c r="C102">
        <v>1</v>
      </c>
      <c r="D102">
        <v>0.71499999999999997</v>
      </c>
      <c r="E102">
        <v>0.65400000000000003</v>
      </c>
      <c r="F102">
        <v>-7.266</v>
      </c>
      <c r="G102">
        <v>0.33600000000000002</v>
      </c>
      <c r="H102">
        <v>0.19600000000000001</v>
      </c>
      <c r="I102">
        <v>1.17E-4</v>
      </c>
      <c r="J102">
        <v>0.76200000000000001</v>
      </c>
      <c r="K102">
        <v>175.589</v>
      </c>
    </row>
    <row r="103" spans="1:11" x14ac:dyDescent="0.3">
      <c r="A103" t="s">
        <v>3</v>
      </c>
      <c r="B103" s="3">
        <v>44854</v>
      </c>
      <c r="C103">
        <v>1</v>
      </c>
      <c r="D103">
        <v>0.71499999999999997</v>
      </c>
      <c r="E103">
        <v>0.65400000000000003</v>
      </c>
      <c r="F103">
        <v>-7.266</v>
      </c>
      <c r="G103">
        <v>0.33600000000000002</v>
      </c>
      <c r="H103">
        <v>0.19600000000000001</v>
      </c>
      <c r="I103">
        <v>1.17E-4</v>
      </c>
      <c r="J103">
        <v>0.76200000000000001</v>
      </c>
      <c r="K103">
        <v>175.589</v>
      </c>
    </row>
    <row r="104" spans="1:11" x14ac:dyDescent="0.3">
      <c r="A104" t="s">
        <v>3</v>
      </c>
      <c r="B104" s="3">
        <v>44847</v>
      </c>
      <c r="C104">
        <v>1</v>
      </c>
      <c r="D104">
        <v>0.71499999999999997</v>
      </c>
      <c r="E104">
        <v>0.65400000000000003</v>
      </c>
      <c r="F104">
        <v>-7.266</v>
      </c>
      <c r="G104">
        <v>0.33600000000000002</v>
      </c>
      <c r="H104">
        <v>0.19600000000000001</v>
      </c>
      <c r="I104">
        <v>1.17E-4</v>
      </c>
      <c r="J104">
        <v>0.76200000000000001</v>
      </c>
      <c r="K104">
        <v>175.589</v>
      </c>
    </row>
    <row r="105" spans="1:11" x14ac:dyDescent="0.3">
      <c r="A105" t="s">
        <v>3</v>
      </c>
      <c r="B105" s="3">
        <v>44840</v>
      </c>
      <c r="C105">
        <v>1</v>
      </c>
      <c r="D105">
        <v>0.71499999999999997</v>
      </c>
      <c r="E105">
        <v>0.65400000000000003</v>
      </c>
      <c r="F105">
        <v>-7.266</v>
      </c>
      <c r="G105">
        <v>0.33600000000000002</v>
      </c>
      <c r="H105">
        <v>0.19600000000000001</v>
      </c>
      <c r="I105">
        <v>1.17E-4</v>
      </c>
      <c r="J105">
        <v>0.76200000000000001</v>
      </c>
      <c r="K105">
        <v>175.589</v>
      </c>
    </row>
    <row r="106" spans="1:11" x14ac:dyDescent="0.3">
      <c r="A106" t="s">
        <v>4</v>
      </c>
      <c r="B106" s="3">
        <v>45015</v>
      </c>
      <c r="C106">
        <v>1</v>
      </c>
      <c r="D106">
        <v>0.69799999999999995</v>
      </c>
      <c r="E106">
        <v>0.505</v>
      </c>
      <c r="F106">
        <v>-8.2420000000000009</v>
      </c>
      <c r="G106">
        <v>3.56E-2</v>
      </c>
      <c r="H106">
        <v>0.35399999999999998</v>
      </c>
      <c r="I106">
        <v>0</v>
      </c>
      <c r="J106">
        <v>0.39600000000000002</v>
      </c>
      <c r="K106">
        <v>95.867999999999995</v>
      </c>
    </row>
    <row r="107" spans="1:11" x14ac:dyDescent="0.3">
      <c r="A107" t="s">
        <v>4</v>
      </c>
      <c r="B107" s="3">
        <v>45008</v>
      </c>
      <c r="C107">
        <v>1</v>
      </c>
      <c r="D107">
        <v>0.57699999999999996</v>
      </c>
      <c r="E107">
        <v>0.379</v>
      </c>
      <c r="F107">
        <v>-13.234999999999999</v>
      </c>
      <c r="G107">
        <v>3.7400000000000003E-2</v>
      </c>
      <c r="H107">
        <v>0.90900000000000003</v>
      </c>
      <c r="I107">
        <v>5.8600000000000004E-4</v>
      </c>
      <c r="J107">
        <v>0.26</v>
      </c>
      <c r="K107">
        <v>139.58500000000001</v>
      </c>
    </row>
    <row r="108" spans="1:11" x14ac:dyDescent="0.3">
      <c r="A108" t="s">
        <v>4</v>
      </c>
      <c r="B108" s="3">
        <v>45001</v>
      </c>
      <c r="C108">
        <v>1</v>
      </c>
      <c r="D108">
        <v>0.57699999999999996</v>
      </c>
      <c r="E108">
        <v>0.379</v>
      </c>
      <c r="F108">
        <v>-13.234999999999999</v>
      </c>
      <c r="G108">
        <v>3.7400000000000003E-2</v>
      </c>
      <c r="H108">
        <v>0.90900000000000003</v>
      </c>
      <c r="I108">
        <v>5.8600000000000004E-4</v>
      </c>
      <c r="J108">
        <v>0.26</v>
      </c>
      <c r="K108">
        <v>139.58500000000001</v>
      </c>
    </row>
    <row r="109" spans="1:11" x14ac:dyDescent="0.3">
      <c r="A109" t="s">
        <v>4</v>
      </c>
      <c r="B109" s="3">
        <v>44994</v>
      </c>
      <c r="C109">
        <v>1</v>
      </c>
      <c r="D109">
        <v>0.57699999999999996</v>
      </c>
      <c r="E109">
        <v>0.379</v>
      </c>
      <c r="F109">
        <v>-13.234999999999999</v>
      </c>
      <c r="G109">
        <v>3.7400000000000003E-2</v>
      </c>
      <c r="H109">
        <v>0.90900000000000003</v>
      </c>
      <c r="I109">
        <v>5.8600000000000004E-4</v>
      </c>
      <c r="J109">
        <v>0.26</v>
      </c>
      <c r="K109">
        <v>139.58500000000001</v>
      </c>
    </row>
    <row r="110" spans="1:11" x14ac:dyDescent="0.3">
      <c r="A110" t="s">
        <v>4</v>
      </c>
      <c r="B110" s="3">
        <v>44987</v>
      </c>
      <c r="C110">
        <v>1</v>
      </c>
      <c r="D110">
        <v>0.69799999999999995</v>
      </c>
      <c r="E110">
        <v>0.505</v>
      </c>
      <c r="F110">
        <v>-8.2420000000000009</v>
      </c>
      <c r="G110">
        <v>3.56E-2</v>
      </c>
      <c r="H110">
        <v>0.35399999999999998</v>
      </c>
      <c r="I110">
        <v>0</v>
      </c>
      <c r="J110">
        <v>0.39600000000000002</v>
      </c>
      <c r="K110">
        <v>95.867999999999995</v>
      </c>
    </row>
    <row r="111" spans="1:11" x14ac:dyDescent="0.3">
      <c r="A111" t="s">
        <v>4</v>
      </c>
      <c r="B111" s="3">
        <v>44980</v>
      </c>
      <c r="C111">
        <v>1</v>
      </c>
      <c r="D111">
        <v>0.69799999999999995</v>
      </c>
      <c r="E111">
        <v>0.505</v>
      </c>
      <c r="F111">
        <v>-8.2420000000000009</v>
      </c>
      <c r="G111">
        <v>3.56E-2</v>
      </c>
      <c r="H111">
        <v>0.35399999999999998</v>
      </c>
      <c r="I111">
        <v>0</v>
      </c>
      <c r="J111">
        <v>0.39600000000000002</v>
      </c>
      <c r="K111">
        <v>95.867999999999995</v>
      </c>
    </row>
    <row r="112" spans="1:11" x14ac:dyDescent="0.3">
      <c r="A112" t="s">
        <v>4</v>
      </c>
      <c r="B112" s="3">
        <v>44973</v>
      </c>
      <c r="C112">
        <v>1</v>
      </c>
      <c r="D112">
        <v>0.69799999999999995</v>
      </c>
      <c r="E112">
        <v>0.505</v>
      </c>
      <c r="F112">
        <v>-8.2420000000000009</v>
      </c>
      <c r="G112">
        <v>3.56E-2</v>
      </c>
      <c r="H112">
        <v>0.35399999999999998</v>
      </c>
      <c r="I112">
        <v>0</v>
      </c>
      <c r="J112">
        <v>0.39600000000000002</v>
      </c>
      <c r="K112">
        <v>95.867999999999995</v>
      </c>
    </row>
    <row r="113" spans="1:11" x14ac:dyDescent="0.3">
      <c r="A113" t="s">
        <v>4</v>
      </c>
      <c r="B113" s="3">
        <v>44966</v>
      </c>
      <c r="C113">
        <v>1</v>
      </c>
      <c r="D113">
        <v>0.69799999999999995</v>
      </c>
      <c r="E113">
        <v>0.505</v>
      </c>
      <c r="F113">
        <v>-8.2420000000000009</v>
      </c>
      <c r="G113">
        <v>3.56E-2</v>
      </c>
      <c r="H113">
        <v>0.35399999999999998</v>
      </c>
      <c r="I113">
        <v>0</v>
      </c>
      <c r="J113">
        <v>0.39600000000000002</v>
      </c>
      <c r="K113">
        <v>95.867999999999995</v>
      </c>
    </row>
    <row r="114" spans="1:11" x14ac:dyDescent="0.3">
      <c r="A114" t="s">
        <v>4</v>
      </c>
      <c r="B114" s="3">
        <v>44959</v>
      </c>
      <c r="C114">
        <v>1</v>
      </c>
      <c r="D114">
        <v>0.69799999999999995</v>
      </c>
      <c r="E114">
        <v>0.505</v>
      </c>
      <c r="F114">
        <v>-8.2420000000000009</v>
      </c>
      <c r="G114">
        <v>3.56E-2</v>
      </c>
      <c r="H114">
        <v>0.35399999999999998</v>
      </c>
      <c r="I114">
        <v>0</v>
      </c>
      <c r="J114">
        <v>0.39600000000000002</v>
      </c>
      <c r="K114">
        <v>95.867999999999995</v>
      </c>
    </row>
    <row r="115" spans="1:11" x14ac:dyDescent="0.3">
      <c r="A115" t="s">
        <v>4</v>
      </c>
      <c r="B115" s="3">
        <v>44952</v>
      </c>
      <c r="C115">
        <v>1</v>
      </c>
      <c r="D115">
        <v>0.69799999999999995</v>
      </c>
      <c r="E115">
        <v>0.505</v>
      </c>
      <c r="F115">
        <v>-8.2420000000000009</v>
      </c>
      <c r="G115">
        <v>3.56E-2</v>
      </c>
      <c r="H115">
        <v>0.35399999999999998</v>
      </c>
      <c r="I115">
        <v>0</v>
      </c>
      <c r="J115">
        <v>0.39600000000000002</v>
      </c>
      <c r="K115">
        <v>95.867999999999995</v>
      </c>
    </row>
    <row r="116" spans="1:11" x14ac:dyDescent="0.3">
      <c r="A116" t="s">
        <v>4</v>
      </c>
      <c r="B116" s="3">
        <v>44945</v>
      </c>
      <c r="C116">
        <v>1</v>
      </c>
      <c r="D116">
        <v>0.69799999999999995</v>
      </c>
      <c r="E116">
        <v>0.505</v>
      </c>
      <c r="F116">
        <v>-8.2420000000000009</v>
      </c>
      <c r="G116">
        <v>3.56E-2</v>
      </c>
      <c r="H116">
        <v>0.35399999999999998</v>
      </c>
      <c r="I116">
        <v>0</v>
      </c>
      <c r="J116">
        <v>0.39600000000000002</v>
      </c>
      <c r="K116">
        <v>95.867999999999995</v>
      </c>
    </row>
    <row r="117" spans="1:11" x14ac:dyDescent="0.3">
      <c r="A117" t="s">
        <v>4</v>
      </c>
      <c r="B117" s="3">
        <v>44938</v>
      </c>
      <c r="C117">
        <v>1</v>
      </c>
      <c r="D117">
        <v>0.69799999999999995</v>
      </c>
      <c r="E117">
        <v>0.505</v>
      </c>
      <c r="F117">
        <v>-8.2420000000000009</v>
      </c>
      <c r="G117">
        <v>3.56E-2</v>
      </c>
      <c r="H117">
        <v>0.35399999999999998</v>
      </c>
      <c r="I117">
        <v>0</v>
      </c>
      <c r="J117">
        <v>0.39600000000000002</v>
      </c>
      <c r="K117">
        <v>95.867999999999995</v>
      </c>
    </row>
    <row r="118" spans="1:11" x14ac:dyDescent="0.3">
      <c r="A118" t="s">
        <v>4</v>
      </c>
      <c r="B118" s="3">
        <v>44931</v>
      </c>
      <c r="C118">
        <v>1</v>
      </c>
      <c r="D118">
        <v>0.69799999999999995</v>
      </c>
      <c r="E118">
        <v>0.505</v>
      </c>
      <c r="F118">
        <v>-8.2420000000000009</v>
      </c>
      <c r="G118">
        <v>3.56E-2</v>
      </c>
      <c r="H118">
        <v>0.35399999999999998</v>
      </c>
      <c r="I118">
        <v>0</v>
      </c>
      <c r="J118">
        <v>0.39600000000000002</v>
      </c>
      <c r="K118">
        <v>95.867999999999995</v>
      </c>
    </row>
    <row r="119" spans="1:11" x14ac:dyDescent="0.3">
      <c r="A119" t="s">
        <v>4</v>
      </c>
      <c r="B119" s="3">
        <v>44924</v>
      </c>
      <c r="C119">
        <v>1</v>
      </c>
      <c r="D119">
        <v>0.69799999999999995</v>
      </c>
      <c r="E119">
        <v>0.505</v>
      </c>
      <c r="F119">
        <v>-8.2420000000000009</v>
      </c>
      <c r="G119">
        <v>3.56E-2</v>
      </c>
      <c r="H119">
        <v>0.35399999999999998</v>
      </c>
      <c r="I119">
        <v>0</v>
      </c>
      <c r="J119">
        <v>0.39600000000000002</v>
      </c>
      <c r="K119">
        <v>95.867999999999995</v>
      </c>
    </row>
    <row r="120" spans="1:11" x14ac:dyDescent="0.3">
      <c r="A120" t="s">
        <v>4</v>
      </c>
      <c r="B120" s="3">
        <v>44917</v>
      </c>
      <c r="C120">
        <v>1</v>
      </c>
      <c r="D120">
        <v>0.69799999999999995</v>
      </c>
      <c r="E120">
        <v>0.505</v>
      </c>
      <c r="F120">
        <v>-8.2420000000000009</v>
      </c>
      <c r="G120">
        <v>3.56E-2</v>
      </c>
      <c r="H120">
        <v>0.35399999999999998</v>
      </c>
      <c r="I120">
        <v>0</v>
      </c>
      <c r="J120">
        <v>0.39600000000000002</v>
      </c>
      <c r="K120">
        <v>95.867999999999995</v>
      </c>
    </row>
    <row r="121" spans="1:11" x14ac:dyDescent="0.3">
      <c r="A121" t="s">
        <v>4</v>
      </c>
      <c r="B121" s="3">
        <v>44910</v>
      </c>
      <c r="C121">
        <v>1</v>
      </c>
      <c r="D121">
        <v>0.69799999999999995</v>
      </c>
      <c r="E121">
        <v>0.505</v>
      </c>
      <c r="F121">
        <v>-8.2420000000000009</v>
      </c>
      <c r="G121">
        <v>3.56E-2</v>
      </c>
      <c r="H121">
        <v>0.35399999999999998</v>
      </c>
      <c r="I121">
        <v>0</v>
      </c>
      <c r="J121">
        <v>0.39600000000000002</v>
      </c>
      <c r="K121">
        <v>95.867999999999995</v>
      </c>
    </row>
    <row r="122" spans="1:11" x14ac:dyDescent="0.3">
      <c r="A122" t="s">
        <v>4</v>
      </c>
      <c r="B122" s="3">
        <v>44903</v>
      </c>
      <c r="C122">
        <v>1</v>
      </c>
      <c r="D122">
        <v>0.69799999999999995</v>
      </c>
      <c r="E122">
        <v>0.505</v>
      </c>
      <c r="F122">
        <v>-8.2420000000000009</v>
      </c>
      <c r="G122">
        <v>3.56E-2</v>
      </c>
      <c r="H122">
        <v>0.35399999999999998</v>
      </c>
      <c r="I122">
        <v>0</v>
      </c>
      <c r="J122">
        <v>0.39600000000000002</v>
      </c>
      <c r="K122">
        <v>95.867999999999995</v>
      </c>
    </row>
    <row r="123" spans="1:11" x14ac:dyDescent="0.3">
      <c r="A123" t="s">
        <v>4</v>
      </c>
      <c r="B123" s="3">
        <v>44896</v>
      </c>
      <c r="C123">
        <v>1</v>
      </c>
      <c r="D123">
        <v>0.69799999999999995</v>
      </c>
      <c r="E123">
        <v>0.505</v>
      </c>
      <c r="F123">
        <v>-8.2420000000000009</v>
      </c>
      <c r="G123">
        <v>3.56E-2</v>
      </c>
      <c r="H123">
        <v>0.35399999999999998</v>
      </c>
      <c r="I123">
        <v>0</v>
      </c>
      <c r="J123">
        <v>0.39600000000000002</v>
      </c>
      <c r="K123">
        <v>95.867999999999995</v>
      </c>
    </row>
    <row r="124" spans="1:11" x14ac:dyDescent="0.3">
      <c r="A124" t="s">
        <v>4</v>
      </c>
      <c r="B124" s="3">
        <v>44889</v>
      </c>
      <c r="C124">
        <v>1</v>
      </c>
      <c r="D124">
        <v>0.69799999999999995</v>
      </c>
      <c r="E124">
        <v>0.505</v>
      </c>
      <c r="F124">
        <v>-8.2420000000000009</v>
      </c>
      <c r="G124">
        <v>3.56E-2</v>
      </c>
      <c r="H124">
        <v>0.35399999999999998</v>
      </c>
      <c r="I124">
        <v>0</v>
      </c>
      <c r="J124">
        <v>0.39600000000000002</v>
      </c>
      <c r="K124">
        <v>95.867999999999995</v>
      </c>
    </row>
    <row r="125" spans="1:11" x14ac:dyDescent="0.3">
      <c r="A125" t="s">
        <v>4</v>
      </c>
      <c r="B125" s="3">
        <v>44882</v>
      </c>
      <c r="C125">
        <v>1</v>
      </c>
      <c r="D125">
        <v>0.71099999999999997</v>
      </c>
      <c r="E125">
        <v>0.70199999999999996</v>
      </c>
      <c r="F125">
        <v>-10.048</v>
      </c>
      <c r="G125">
        <v>0.23300000000000001</v>
      </c>
      <c r="H125">
        <v>4.8700000000000002E-3</v>
      </c>
      <c r="I125">
        <v>1.6299999999999999E-2</v>
      </c>
      <c r="J125">
        <v>0.67400000000000004</v>
      </c>
      <c r="K125">
        <v>180.21899999999999</v>
      </c>
    </row>
    <row r="126" spans="1:11" x14ac:dyDescent="0.3">
      <c r="A126" t="s">
        <v>4</v>
      </c>
      <c r="B126" s="3">
        <v>44875</v>
      </c>
      <c r="C126">
        <v>1</v>
      </c>
      <c r="D126">
        <v>0.71099999999999997</v>
      </c>
      <c r="E126">
        <v>0.70199999999999996</v>
      </c>
      <c r="F126">
        <v>-10.048</v>
      </c>
      <c r="G126">
        <v>0.23300000000000001</v>
      </c>
      <c r="H126">
        <v>4.8700000000000002E-3</v>
      </c>
      <c r="I126">
        <v>1.6299999999999999E-2</v>
      </c>
      <c r="J126">
        <v>0.67400000000000004</v>
      </c>
      <c r="K126">
        <v>180.21899999999999</v>
      </c>
    </row>
    <row r="127" spans="1:11" x14ac:dyDescent="0.3">
      <c r="A127" t="s">
        <v>4</v>
      </c>
      <c r="B127" s="3">
        <v>44868</v>
      </c>
      <c r="C127">
        <v>1</v>
      </c>
      <c r="D127">
        <v>0.71099999999999997</v>
      </c>
      <c r="E127">
        <v>0.70199999999999996</v>
      </c>
      <c r="F127">
        <v>-10.048</v>
      </c>
      <c r="G127">
        <v>0.23300000000000001</v>
      </c>
      <c r="H127">
        <v>4.8700000000000002E-3</v>
      </c>
      <c r="I127">
        <v>1.6299999999999999E-2</v>
      </c>
      <c r="J127">
        <v>0.67400000000000004</v>
      </c>
      <c r="K127">
        <v>180.21899999999999</v>
      </c>
    </row>
    <row r="128" spans="1:11" x14ac:dyDescent="0.3">
      <c r="A128" t="s">
        <v>4</v>
      </c>
      <c r="B128" s="3">
        <v>44861</v>
      </c>
      <c r="C128">
        <v>1</v>
      </c>
      <c r="D128">
        <v>0.71099999999999997</v>
      </c>
      <c r="E128">
        <v>0.70199999999999996</v>
      </c>
      <c r="F128">
        <v>-10.048</v>
      </c>
      <c r="G128">
        <v>0.23300000000000001</v>
      </c>
      <c r="H128">
        <v>4.8700000000000002E-3</v>
      </c>
      <c r="I128">
        <v>1.6299999999999999E-2</v>
      </c>
      <c r="J128">
        <v>0.67400000000000004</v>
      </c>
      <c r="K128">
        <v>180.21899999999999</v>
      </c>
    </row>
    <row r="129" spans="1:11" x14ac:dyDescent="0.3">
      <c r="A129" t="s">
        <v>4</v>
      </c>
      <c r="B129" s="3">
        <v>44854</v>
      </c>
      <c r="C129">
        <v>1</v>
      </c>
      <c r="D129">
        <v>0.71099999999999997</v>
      </c>
      <c r="E129">
        <v>0.70199999999999996</v>
      </c>
      <c r="F129">
        <v>-10.048</v>
      </c>
      <c r="G129">
        <v>0.23300000000000001</v>
      </c>
      <c r="H129">
        <v>4.8700000000000002E-3</v>
      </c>
      <c r="I129">
        <v>1.6299999999999999E-2</v>
      </c>
      <c r="J129">
        <v>0.67400000000000004</v>
      </c>
      <c r="K129">
        <v>180.21899999999999</v>
      </c>
    </row>
    <row r="130" spans="1:11" x14ac:dyDescent="0.3">
      <c r="A130" t="s">
        <v>4</v>
      </c>
      <c r="B130" s="3">
        <v>44847</v>
      </c>
      <c r="C130">
        <v>1</v>
      </c>
      <c r="D130">
        <v>0.71099999999999997</v>
      </c>
      <c r="E130">
        <v>0.70199999999999996</v>
      </c>
      <c r="F130">
        <v>-10.048</v>
      </c>
      <c r="G130">
        <v>0.23300000000000001</v>
      </c>
      <c r="H130">
        <v>4.8700000000000002E-3</v>
      </c>
      <c r="I130">
        <v>1.6299999999999999E-2</v>
      </c>
      <c r="J130">
        <v>0.67400000000000004</v>
      </c>
      <c r="K130">
        <v>180.21899999999999</v>
      </c>
    </row>
    <row r="131" spans="1:11" x14ac:dyDescent="0.3">
      <c r="A131" t="s">
        <v>4</v>
      </c>
      <c r="B131" s="3">
        <v>44840</v>
      </c>
      <c r="C131">
        <v>1</v>
      </c>
      <c r="D131">
        <v>0.57699999999999996</v>
      </c>
      <c r="E131">
        <v>0.57399999999999995</v>
      </c>
      <c r="F131">
        <v>-6.5250000000000004</v>
      </c>
      <c r="G131">
        <v>2.7799999999999998E-2</v>
      </c>
      <c r="H131">
        <v>0.57199999999999995</v>
      </c>
      <c r="I131">
        <v>0</v>
      </c>
      <c r="J131">
        <v>0.436</v>
      </c>
      <c r="K131">
        <v>94.009</v>
      </c>
    </row>
    <row r="132" spans="1:11" x14ac:dyDescent="0.3">
      <c r="A132" t="s">
        <v>5</v>
      </c>
      <c r="B132" s="3">
        <v>45015</v>
      </c>
      <c r="C132">
        <v>1</v>
      </c>
      <c r="D132">
        <v>0.69799999999999995</v>
      </c>
      <c r="E132">
        <v>0.505</v>
      </c>
      <c r="F132">
        <v>-8.2420000000000009</v>
      </c>
      <c r="G132">
        <v>3.56E-2</v>
      </c>
      <c r="H132">
        <v>0.35399999999999998</v>
      </c>
      <c r="I132">
        <v>0</v>
      </c>
      <c r="J132">
        <v>0.39600000000000002</v>
      </c>
      <c r="K132">
        <v>95.867999999999995</v>
      </c>
    </row>
    <row r="133" spans="1:11" x14ac:dyDescent="0.3">
      <c r="A133" t="s">
        <v>5</v>
      </c>
      <c r="B133" s="3">
        <v>45008</v>
      </c>
      <c r="C133">
        <v>1</v>
      </c>
      <c r="D133">
        <v>0.69799999999999995</v>
      </c>
      <c r="E133">
        <v>0.505</v>
      </c>
      <c r="F133">
        <v>-8.2420000000000009</v>
      </c>
      <c r="G133">
        <v>3.56E-2</v>
      </c>
      <c r="H133">
        <v>0.35399999999999998</v>
      </c>
      <c r="I133">
        <v>0</v>
      </c>
      <c r="J133">
        <v>0.39600000000000002</v>
      </c>
      <c r="K133">
        <v>95.867999999999995</v>
      </c>
    </row>
    <row r="134" spans="1:11" x14ac:dyDescent="0.3">
      <c r="A134" t="s">
        <v>5</v>
      </c>
      <c r="B134" s="3">
        <v>45001</v>
      </c>
      <c r="C134">
        <v>1</v>
      </c>
      <c r="D134">
        <v>0.58599999999999997</v>
      </c>
      <c r="E134">
        <v>0.56200000000000006</v>
      </c>
      <c r="F134">
        <v>-7.399</v>
      </c>
      <c r="G134">
        <v>2.6700000000000002E-2</v>
      </c>
      <c r="H134">
        <v>0.80300000000000005</v>
      </c>
      <c r="I134">
        <v>5.5199999999999997E-6</v>
      </c>
      <c r="J134">
        <v>0.436</v>
      </c>
      <c r="K134">
        <v>93.981999999999999</v>
      </c>
    </row>
    <row r="135" spans="1:11" x14ac:dyDescent="0.3">
      <c r="A135" t="s">
        <v>5</v>
      </c>
      <c r="B135" s="3">
        <v>44994</v>
      </c>
      <c r="C135">
        <v>1</v>
      </c>
      <c r="D135">
        <v>0.58599999999999997</v>
      </c>
      <c r="E135">
        <v>0.56200000000000006</v>
      </c>
      <c r="F135">
        <v>-7.399</v>
      </c>
      <c r="G135">
        <v>2.6700000000000002E-2</v>
      </c>
      <c r="H135">
        <v>0.80300000000000005</v>
      </c>
      <c r="I135">
        <v>5.5199999999999997E-6</v>
      </c>
      <c r="J135">
        <v>0.436</v>
      </c>
      <c r="K135">
        <v>93.981999999999999</v>
      </c>
    </row>
    <row r="136" spans="1:11" x14ac:dyDescent="0.3">
      <c r="A136" t="s">
        <v>5</v>
      </c>
      <c r="B136" s="3">
        <v>44987</v>
      </c>
      <c r="C136">
        <v>1</v>
      </c>
      <c r="D136">
        <v>0.58599999999999997</v>
      </c>
      <c r="E136">
        <v>0.56200000000000006</v>
      </c>
      <c r="F136">
        <v>-7.399</v>
      </c>
      <c r="G136">
        <v>2.6700000000000002E-2</v>
      </c>
      <c r="H136">
        <v>0.80300000000000005</v>
      </c>
      <c r="I136">
        <v>5.5199999999999997E-6</v>
      </c>
      <c r="J136">
        <v>0.436</v>
      </c>
      <c r="K136">
        <v>93.981999999999999</v>
      </c>
    </row>
    <row r="137" spans="1:11" x14ac:dyDescent="0.3">
      <c r="A137" t="s">
        <v>5</v>
      </c>
      <c r="B137" s="3">
        <v>44980</v>
      </c>
      <c r="C137">
        <v>1</v>
      </c>
      <c r="D137">
        <v>0.69799999999999995</v>
      </c>
      <c r="E137">
        <v>0.505</v>
      </c>
      <c r="F137">
        <v>-8.2420000000000009</v>
      </c>
      <c r="G137">
        <v>3.56E-2</v>
      </c>
      <c r="H137">
        <v>0.35399999999999998</v>
      </c>
      <c r="I137">
        <v>0</v>
      </c>
      <c r="J137">
        <v>0.39600000000000002</v>
      </c>
      <c r="K137">
        <v>95.867999999999995</v>
      </c>
    </row>
    <row r="138" spans="1:11" x14ac:dyDescent="0.3">
      <c r="A138" t="s">
        <v>5</v>
      </c>
      <c r="B138" s="3">
        <v>44973</v>
      </c>
      <c r="C138">
        <v>1</v>
      </c>
      <c r="D138">
        <v>0.69799999999999995</v>
      </c>
      <c r="E138">
        <v>0.505</v>
      </c>
      <c r="F138">
        <v>-8.2420000000000009</v>
      </c>
      <c r="G138">
        <v>3.56E-2</v>
      </c>
      <c r="H138">
        <v>0.35399999999999998</v>
      </c>
      <c r="I138">
        <v>0</v>
      </c>
      <c r="J138">
        <v>0.39600000000000002</v>
      </c>
      <c r="K138">
        <v>95.867999999999995</v>
      </c>
    </row>
    <row r="139" spans="1:11" x14ac:dyDescent="0.3">
      <c r="A139" t="s">
        <v>5</v>
      </c>
      <c r="B139" s="3">
        <v>44966</v>
      </c>
      <c r="C139">
        <v>1</v>
      </c>
      <c r="D139">
        <v>0.69799999999999995</v>
      </c>
      <c r="E139">
        <v>0.505</v>
      </c>
      <c r="F139">
        <v>-8.2420000000000009</v>
      </c>
      <c r="G139">
        <v>3.56E-2</v>
      </c>
      <c r="H139">
        <v>0.35399999999999998</v>
      </c>
      <c r="I139">
        <v>0</v>
      </c>
      <c r="J139">
        <v>0.39600000000000002</v>
      </c>
      <c r="K139">
        <v>95.867999999999995</v>
      </c>
    </row>
    <row r="140" spans="1:11" x14ac:dyDescent="0.3">
      <c r="A140" t="s">
        <v>5</v>
      </c>
      <c r="B140" s="3">
        <v>44959</v>
      </c>
      <c r="C140">
        <v>1</v>
      </c>
      <c r="D140">
        <v>0.69799999999999995</v>
      </c>
      <c r="E140">
        <v>0.505</v>
      </c>
      <c r="F140">
        <v>-8.2420000000000009</v>
      </c>
      <c r="G140">
        <v>3.56E-2</v>
      </c>
      <c r="H140">
        <v>0.35399999999999998</v>
      </c>
      <c r="I140">
        <v>0</v>
      </c>
      <c r="J140">
        <v>0.39600000000000002</v>
      </c>
      <c r="K140">
        <v>95.867999999999995</v>
      </c>
    </row>
    <row r="141" spans="1:11" x14ac:dyDescent="0.3">
      <c r="A141" t="s">
        <v>5</v>
      </c>
      <c r="B141" s="3">
        <v>44952</v>
      </c>
      <c r="C141">
        <v>1</v>
      </c>
      <c r="D141">
        <v>0.69799999999999995</v>
      </c>
      <c r="E141">
        <v>0.505</v>
      </c>
      <c r="F141">
        <v>-8.2420000000000009</v>
      </c>
      <c r="G141">
        <v>3.56E-2</v>
      </c>
      <c r="H141">
        <v>0.35399999999999998</v>
      </c>
      <c r="I141">
        <v>0</v>
      </c>
      <c r="J141">
        <v>0.39600000000000002</v>
      </c>
      <c r="K141">
        <v>95.867999999999995</v>
      </c>
    </row>
    <row r="142" spans="1:11" x14ac:dyDescent="0.3">
      <c r="A142" t="s">
        <v>5</v>
      </c>
      <c r="B142" s="3">
        <v>44945</v>
      </c>
      <c r="C142">
        <v>1</v>
      </c>
      <c r="D142">
        <v>0.69799999999999995</v>
      </c>
      <c r="E142">
        <v>0.505</v>
      </c>
      <c r="F142">
        <v>-8.2420000000000009</v>
      </c>
      <c r="G142">
        <v>3.56E-2</v>
      </c>
      <c r="H142">
        <v>0.35399999999999998</v>
      </c>
      <c r="I142">
        <v>0</v>
      </c>
      <c r="J142">
        <v>0.39600000000000002</v>
      </c>
      <c r="K142">
        <v>95.867999999999995</v>
      </c>
    </row>
    <row r="143" spans="1:11" x14ac:dyDescent="0.3">
      <c r="A143" t="s">
        <v>5</v>
      </c>
      <c r="B143" s="3">
        <v>44938</v>
      </c>
      <c r="C143">
        <v>1</v>
      </c>
      <c r="D143">
        <v>0.69799999999999995</v>
      </c>
      <c r="E143">
        <v>0.505</v>
      </c>
      <c r="F143">
        <v>-8.2420000000000009</v>
      </c>
      <c r="G143">
        <v>3.56E-2</v>
      </c>
      <c r="H143">
        <v>0.35399999999999998</v>
      </c>
      <c r="I143">
        <v>0</v>
      </c>
      <c r="J143">
        <v>0.39600000000000002</v>
      </c>
      <c r="K143">
        <v>95.867999999999995</v>
      </c>
    </row>
    <row r="144" spans="1:11" x14ac:dyDescent="0.3">
      <c r="A144" t="s">
        <v>5</v>
      </c>
      <c r="B144" s="3">
        <v>44931</v>
      </c>
      <c r="C144">
        <v>1</v>
      </c>
      <c r="D144">
        <v>0.69799999999999995</v>
      </c>
      <c r="E144">
        <v>0.505</v>
      </c>
      <c r="F144">
        <v>-8.2420000000000009</v>
      </c>
      <c r="G144">
        <v>3.56E-2</v>
      </c>
      <c r="H144">
        <v>0.35399999999999998</v>
      </c>
      <c r="I144">
        <v>0</v>
      </c>
      <c r="J144">
        <v>0.39600000000000002</v>
      </c>
      <c r="K144">
        <v>95.867999999999995</v>
      </c>
    </row>
    <row r="145" spans="1:11" x14ac:dyDescent="0.3">
      <c r="A145" t="s">
        <v>5</v>
      </c>
      <c r="B145" s="3">
        <v>44924</v>
      </c>
      <c r="C145">
        <v>1</v>
      </c>
      <c r="D145">
        <v>0.69799999999999995</v>
      </c>
      <c r="E145">
        <v>0.505</v>
      </c>
      <c r="F145">
        <v>-8.2420000000000009</v>
      </c>
      <c r="G145">
        <v>3.56E-2</v>
      </c>
      <c r="H145">
        <v>0.35399999999999998</v>
      </c>
      <c r="I145">
        <v>0</v>
      </c>
      <c r="J145">
        <v>0.39600000000000002</v>
      </c>
      <c r="K145">
        <v>95.867999999999995</v>
      </c>
    </row>
    <row r="146" spans="1:11" x14ac:dyDescent="0.3">
      <c r="A146" t="s">
        <v>5</v>
      </c>
      <c r="B146" s="3">
        <v>44917</v>
      </c>
      <c r="C146">
        <v>1</v>
      </c>
      <c r="D146">
        <v>0.69799999999999995</v>
      </c>
      <c r="E146">
        <v>0.505</v>
      </c>
      <c r="F146">
        <v>-8.2420000000000009</v>
      </c>
      <c r="G146">
        <v>3.56E-2</v>
      </c>
      <c r="H146">
        <v>0.35399999999999998</v>
      </c>
      <c r="I146">
        <v>0</v>
      </c>
      <c r="J146">
        <v>0.39600000000000002</v>
      </c>
      <c r="K146">
        <v>95.867999999999995</v>
      </c>
    </row>
    <row r="147" spans="1:11" x14ac:dyDescent="0.3">
      <c r="A147" t="s">
        <v>5</v>
      </c>
      <c r="B147" s="3">
        <v>44910</v>
      </c>
      <c r="C147">
        <v>1</v>
      </c>
      <c r="D147">
        <v>0.69799999999999995</v>
      </c>
      <c r="E147">
        <v>0.505</v>
      </c>
      <c r="F147">
        <v>-8.2420000000000009</v>
      </c>
      <c r="G147">
        <v>3.56E-2</v>
      </c>
      <c r="H147">
        <v>0.35399999999999998</v>
      </c>
      <c r="I147">
        <v>0</v>
      </c>
      <c r="J147">
        <v>0.39600000000000002</v>
      </c>
      <c r="K147">
        <v>95.867999999999995</v>
      </c>
    </row>
    <row r="148" spans="1:11" x14ac:dyDescent="0.3">
      <c r="A148" t="s">
        <v>5</v>
      </c>
      <c r="B148" s="3">
        <v>44903</v>
      </c>
      <c r="C148">
        <v>1</v>
      </c>
      <c r="D148">
        <v>0.69799999999999995</v>
      </c>
      <c r="E148">
        <v>0.505</v>
      </c>
      <c r="F148">
        <v>-8.2420000000000009</v>
      </c>
      <c r="G148">
        <v>3.56E-2</v>
      </c>
      <c r="H148">
        <v>0.35399999999999998</v>
      </c>
      <c r="I148">
        <v>0</v>
      </c>
      <c r="J148">
        <v>0.39600000000000002</v>
      </c>
      <c r="K148">
        <v>95.867999999999995</v>
      </c>
    </row>
    <row r="149" spans="1:11" x14ac:dyDescent="0.3">
      <c r="A149" t="s">
        <v>5</v>
      </c>
      <c r="B149" s="3">
        <v>44896</v>
      </c>
      <c r="C149">
        <v>1</v>
      </c>
      <c r="D149">
        <v>0.69799999999999995</v>
      </c>
      <c r="E149">
        <v>0.505</v>
      </c>
      <c r="F149">
        <v>-8.2420000000000009</v>
      </c>
      <c r="G149">
        <v>3.56E-2</v>
      </c>
      <c r="H149">
        <v>0.35399999999999998</v>
      </c>
      <c r="I149">
        <v>0</v>
      </c>
      <c r="J149">
        <v>0.39600000000000002</v>
      </c>
      <c r="K149">
        <v>95.867999999999995</v>
      </c>
    </row>
    <row r="150" spans="1:11" x14ac:dyDescent="0.3">
      <c r="A150" t="s">
        <v>5</v>
      </c>
      <c r="B150" s="3">
        <v>44889</v>
      </c>
      <c r="C150">
        <v>1</v>
      </c>
      <c r="D150">
        <v>0.57699999999999996</v>
      </c>
      <c r="E150">
        <v>0.57399999999999995</v>
      </c>
      <c r="F150">
        <v>-6.5250000000000004</v>
      </c>
      <c r="G150">
        <v>2.7799999999999998E-2</v>
      </c>
      <c r="H150">
        <v>0.57199999999999995</v>
      </c>
      <c r="I150">
        <v>0</v>
      </c>
      <c r="J150">
        <v>0.436</v>
      </c>
      <c r="K150">
        <v>94.009</v>
      </c>
    </row>
    <row r="151" spans="1:11" x14ac:dyDescent="0.3">
      <c r="A151" t="s">
        <v>5</v>
      </c>
      <c r="B151" s="3">
        <v>44882</v>
      </c>
      <c r="C151">
        <v>1</v>
      </c>
      <c r="D151">
        <v>0.57699999999999996</v>
      </c>
      <c r="E151">
        <v>0.57399999999999995</v>
      </c>
      <c r="F151">
        <v>-6.5250000000000004</v>
      </c>
      <c r="G151">
        <v>2.7799999999999998E-2</v>
      </c>
      <c r="H151">
        <v>0.57199999999999995</v>
      </c>
      <c r="I151">
        <v>0</v>
      </c>
      <c r="J151">
        <v>0.436</v>
      </c>
      <c r="K151">
        <v>94.009</v>
      </c>
    </row>
    <row r="152" spans="1:11" x14ac:dyDescent="0.3">
      <c r="A152" t="s">
        <v>5</v>
      </c>
      <c r="B152" s="3">
        <v>44875</v>
      </c>
      <c r="C152">
        <v>1</v>
      </c>
      <c r="D152">
        <v>0.57699999999999996</v>
      </c>
      <c r="E152">
        <v>0.57399999999999995</v>
      </c>
      <c r="F152">
        <v>-6.5250000000000004</v>
      </c>
      <c r="G152">
        <v>2.7799999999999998E-2</v>
      </c>
      <c r="H152">
        <v>0.57199999999999995</v>
      </c>
      <c r="I152">
        <v>0</v>
      </c>
      <c r="J152">
        <v>0.436</v>
      </c>
      <c r="K152">
        <v>94.009</v>
      </c>
    </row>
    <row r="153" spans="1:11" x14ac:dyDescent="0.3">
      <c r="A153" t="s">
        <v>5</v>
      </c>
      <c r="B153" s="3">
        <v>44868</v>
      </c>
      <c r="C153">
        <v>1</v>
      </c>
      <c r="D153">
        <v>0.57699999999999996</v>
      </c>
      <c r="E153">
        <v>0.57399999999999995</v>
      </c>
      <c r="F153">
        <v>-6.5250000000000004</v>
      </c>
      <c r="G153">
        <v>2.7799999999999998E-2</v>
      </c>
      <c r="H153">
        <v>0.57199999999999995</v>
      </c>
      <c r="I153">
        <v>0</v>
      </c>
      <c r="J153">
        <v>0.436</v>
      </c>
      <c r="K153">
        <v>94.009</v>
      </c>
    </row>
    <row r="154" spans="1:11" x14ac:dyDescent="0.3">
      <c r="A154" t="s">
        <v>5</v>
      </c>
      <c r="B154" s="3">
        <v>44861</v>
      </c>
      <c r="C154">
        <v>1</v>
      </c>
      <c r="D154">
        <v>0.57699999999999996</v>
      </c>
      <c r="E154">
        <v>0.57399999999999995</v>
      </c>
      <c r="F154">
        <v>-6.5250000000000004</v>
      </c>
      <c r="G154">
        <v>2.7799999999999998E-2</v>
      </c>
      <c r="H154">
        <v>0.57199999999999995</v>
      </c>
      <c r="I154">
        <v>0</v>
      </c>
      <c r="J154">
        <v>0.436</v>
      </c>
      <c r="K154">
        <v>94.009</v>
      </c>
    </row>
    <row r="155" spans="1:11" x14ac:dyDescent="0.3">
      <c r="A155" t="s">
        <v>5</v>
      </c>
      <c r="B155" s="3">
        <v>44854</v>
      </c>
      <c r="C155">
        <v>1</v>
      </c>
      <c r="D155">
        <v>0.57699999999999996</v>
      </c>
      <c r="E155">
        <v>0.57399999999999995</v>
      </c>
      <c r="F155">
        <v>-6.5250000000000004</v>
      </c>
      <c r="G155">
        <v>2.7799999999999998E-2</v>
      </c>
      <c r="H155">
        <v>0.57199999999999995</v>
      </c>
      <c r="I155">
        <v>0</v>
      </c>
      <c r="J155">
        <v>0.436</v>
      </c>
      <c r="K155">
        <v>94.009</v>
      </c>
    </row>
    <row r="156" spans="1:11" x14ac:dyDescent="0.3">
      <c r="A156" t="s">
        <v>5</v>
      </c>
      <c r="B156" s="3">
        <v>44847</v>
      </c>
      <c r="C156">
        <v>1</v>
      </c>
      <c r="D156">
        <v>0.57699999999999996</v>
      </c>
      <c r="E156">
        <v>0.57399999999999995</v>
      </c>
      <c r="F156">
        <v>-6.5250000000000004</v>
      </c>
      <c r="G156">
        <v>2.7799999999999998E-2</v>
      </c>
      <c r="H156">
        <v>0.57199999999999995</v>
      </c>
      <c r="I156">
        <v>0</v>
      </c>
      <c r="J156">
        <v>0.436</v>
      </c>
      <c r="K156">
        <v>94.009</v>
      </c>
    </row>
    <row r="157" spans="1:11" x14ac:dyDescent="0.3">
      <c r="A157" t="s">
        <v>5</v>
      </c>
      <c r="B157" s="3">
        <v>44840</v>
      </c>
      <c r="C157">
        <v>1</v>
      </c>
      <c r="D157">
        <v>0.57699999999999996</v>
      </c>
      <c r="E157">
        <v>0.57399999999999995</v>
      </c>
      <c r="F157">
        <v>-6.5250000000000004</v>
      </c>
      <c r="G157">
        <v>2.7799999999999998E-2</v>
      </c>
      <c r="H157">
        <v>0.57199999999999995</v>
      </c>
      <c r="I157">
        <v>0</v>
      </c>
      <c r="J157">
        <v>0.436</v>
      </c>
      <c r="K157">
        <v>94.009</v>
      </c>
    </row>
    <row r="158" spans="1:11" x14ac:dyDescent="0.3">
      <c r="A158" t="s">
        <v>6</v>
      </c>
      <c r="B158" s="3">
        <v>45015</v>
      </c>
      <c r="C158">
        <v>1</v>
      </c>
      <c r="D158">
        <v>0.59399999999999997</v>
      </c>
      <c r="E158">
        <v>0.53400000000000003</v>
      </c>
      <c r="F158">
        <v>-8.0069999999999997</v>
      </c>
      <c r="G158">
        <v>4.2799999999999998E-2</v>
      </c>
      <c r="H158">
        <v>0.38500000000000001</v>
      </c>
      <c r="I158">
        <v>0</v>
      </c>
      <c r="J158">
        <v>0.36399999999999999</v>
      </c>
      <c r="K158">
        <v>91.081999999999994</v>
      </c>
    </row>
    <row r="159" spans="1:11" x14ac:dyDescent="0.3">
      <c r="A159" t="s">
        <v>6</v>
      </c>
      <c r="B159" s="3">
        <v>45008</v>
      </c>
      <c r="C159">
        <v>1</v>
      </c>
      <c r="D159">
        <v>0.59399999999999997</v>
      </c>
      <c r="E159">
        <v>0.53400000000000003</v>
      </c>
      <c r="F159">
        <v>-8.0069999999999997</v>
      </c>
      <c r="G159">
        <v>4.2799999999999998E-2</v>
      </c>
      <c r="H159">
        <v>0.38500000000000001</v>
      </c>
      <c r="I159">
        <v>0</v>
      </c>
      <c r="J159">
        <v>0.36399999999999999</v>
      </c>
      <c r="K159">
        <v>91.081999999999994</v>
      </c>
    </row>
    <row r="160" spans="1:11" x14ac:dyDescent="0.3">
      <c r="A160" t="s">
        <v>6</v>
      </c>
      <c r="B160" s="3">
        <v>45001</v>
      </c>
      <c r="C160">
        <v>1</v>
      </c>
      <c r="D160">
        <v>0.59399999999999997</v>
      </c>
      <c r="E160">
        <v>0.53400000000000003</v>
      </c>
      <c r="F160">
        <v>-8.0069999999999997</v>
      </c>
      <c r="G160">
        <v>4.2799999999999998E-2</v>
      </c>
      <c r="H160">
        <v>0.38500000000000001</v>
      </c>
      <c r="I160">
        <v>0</v>
      </c>
      <c r="J160">
        <v>0.36399999999999999</v>
      </c>
      <c r="K160">
        <v>91.081999999999994</v>
      </c>
    </row>
    <row r="161" spans="1:11" x14ac:dyDescent="0.3">
      <c r="A161" t="s">
        <v>6</v>
      </c>
      <c r="B161" s="3">
        <v>44994</v>
      </c>
      <c r="C161">
        <v>1</v>
      </c>
      <c r="D161">
        <v>0.59399999999999997</v>
      </c>
      <c r="E161">
        <v>0.53400000000000003</v>
      </c>
      <c r="F161">
        <v>-8.0069999999999997</v>
      </c>
      <c r="G161">
        <v>4.2799999999999998E-2</v>
      </c>
      <c r="H161">
        <v>0.38500000000000001</v>
      </c>
      <c r="I161">
        <v>0</v>
      </c>
      <c r="J161">
        <v>0.36399999999999999</v>
      </c>
      <c r="K161">
        <v>91.081999999999994</v>
      </c>
    </row>
    <row r="162" spans="1:11" x14ac:dyDescent="0.3">
      <c r="A162" t="s">
        <v>6</v>
      </c>
      <c r="B162" s="3">
        <v>44987</v>
      </c>
      <c r="C162">
        <v>1</v>
      </c>
      <c r="D162">
        <v>0.59399999999999997</v>
      </c>
      <c r="E162">
        <v>0.53400000000000003</v>
      </c>
      <c r="F162">
        <v>-8.0069999999999997</v>
      </c>
      <c r="G162">
        <v>4.2799999999999998E-2</v>
      </c>
      <c r="H162">
        <v>0.38500000000000001</v>
      </c>
      <c r="I162">
        <v>0</v>
      </c>
      <c r="J162">
        <v>0.36399999999999999</v>
      </c>
      <c r="K162">
        <v>91.081999999999994</v>
      </c>
    </row>
    <row r="163" spans="1:11" x14ac:dyDescent="0.3">
      <c r="A163" t="s">
        <v>6</v>
      </c>
      <c r="B163" s="3">
        <v>44980</v>
      </c>
      <c r="C163">
        <v>1</v>
      </c>
      <c r="D163">
        <v>0.59399999999999997</v>
      </c>
      <c r="E163">
        <v>0.53400000000000003</v>
      </c>
      <c r="F163">
        <v>-8.0069999999999997</v>
      </c>
      <c r="G163">
        <v>4.2799999999999998E-2</v>
      </c>
      <c r="H163">
        <v>0.38500000000000001</v>
      </c>
      <c r="I163">
        <v>0</v>
      </c>
      <c r="J163">
        <v>0.36399999999999999</v>
      </c>
      <c r="K163">
        <v>91.081999999999994</v>
      </c>
    </row>
    <row r="164" spans="1:11" x14ac:dyDescent="0.3">
      <c r="A164" t="s">
        <v>6</v>
      </c>
      <c r="B164" s="3">
        <v>44973</v>
      </c>
      <c r="C164">
        <v>1</v>
      </c>
      <c r="D164">
        <v>0.68799999999999994</v>
      </c>
      <c r="E164">
        <v>0.73099999999999998</v>
      </c>
      <c r="F164">
        <v>-6.665</v>
      </c>
      <c r="G164">
        <v>0.108</v>
      </c>
      <c r="H164">
        <v>0.32400000000000001</v>
      </c>
      <c r="I164">
        <v>0</v>
      </c>
      <c r="J164">
        <v>0.56599999999999995</v>
      </c>
      <c r="K164">
        <v>132.19399999999999</v>
      </c>
    </row>
    <row r="165" spans="1:11" x14ac:dyDescent="0.3">
      <c r="A165" t="s">
        <v>6</v>
      </c>
      <c r="B165" s="3">
        <v>44966</v>
      </c>
      <c r="C165">
        <v>1</v>
      </c>
      <c r="D165">
        <v>0.68799999999999994</v>
      </c>
      <c r="E165">
        <v>0.73099999999999998</v>
      </c>
      <c r="F165">
        <v>-6.665</v>
      </c>
      <c r="G165">
        <v>0.108</v>
      </c>
      <c r="H165">
        <v>0.32400000000000001</v>
      </c>
      <c r="I165">
        <v>0</v>
      </c>
      <c r="J165">
        <v>0.56599999999999995</v>
      </c>
      <c r="K165">
        <v>132.19399999999999</v>
      </c>
    </row>
    <row r="166" spans="1:11" x14ac:dyDescent="0.3">
      <c r="A166" t="s">
        <v>6</v>
      </c>
      <c r="B166" s="3">
        <v>44959</v>
      </c>
      <c r="C166">
        <v>1</v>
      </c>
      <c r="D166">
        <v>0.68799999999999994</v>
      </c>
      <c r="E166">
        <v>0.73099999999999998</v>
      </c>
      <c r="F166">
        <v>-6.665</v>
      </c>
      <c r="G166">
        <v>0.108</v>
      </c>
      <c r="H166">
        <v>0.32400000000000001</v>
      </c>
      <c r="I166">
        <v>0</v>
      </c>
      <c r="J166">
        <v>0.56599999999999995</v>
      </c>
      <c r="K166">
        <v>132.19399999999999</v>
      </c>
    </row>
    <row r="167" spans="1:11" x14ac:dyDescent="0.3">
      <c r="A167" t="s">
        <v>6</v>
      </c>
      <c r="B167" s="3">
        <v>44952</v>
      </c>
      <c r="C167">
        <v>1</v>
      </c>
      <c r="D167">
        <v>0.68799999999999994</v>
      </c>
      <c r="E167">
        <v>0.73099999999999998</v>
      </c>
      <c r="F167">
        <v>-6.665</v>
      </c>
      <c r="G167">
        <v>0.108</v>
      </c>
      <c r="H167">
        <v>0.32400000000000001</v>
      </c>
      <c r="I167">
        <v>0</v>
      </c>
      <c r="J167">
        <v>0.56599999999999995</v>
      </c>
      <c r="K167">
        <v>132.19399999999999</v>
      </c>
    </row>
    <row r="168" spans="1:11" x14ac:dyDescent="0.3">
      <c r="A168" t="s">
        <v>6</v>
      </c>
      <c r="B168" s="3">
        <v>44945</v>
      </c>
      <c r="C168">
        <v>1</v>
      </c>
      <c r="D168">
        <v>0.68799999999999994</v>
      </c>
      <c r="E168">
        <v>0.73099999999999998</v>
      </c>
      <c r="F168">
        <v>-6.665</v>
      </c>
      <c r="G168">
        <v>0.108</v>
      </c>
      <c r="H168">
        <v>0.32400000000000001</v>
      </c>
      <c r="I168">
        <v>0</v>
      </c>
      <c r="J168">
        <v>0.56599999999999995</v>
      </c>
      <c r="K168">
        <v>132.19399999999999</v>
      </c>
    </row>
    <row r="169" spans="1:11" x14ac:dyDescent="0.3">
      <c r="A169" t="s">
        <v>6</v>
      </c>
      <c r="B169" s="3">
        <v>44938</v>
      </c>
      <c r="C169">
        <v>1</v>
      </c>
      <c r="D169">
        <v>0.68799999999999994</v>
      </c>
      <c r="E169">
        <v>0.73099999999999998</v>
      </c>
      <c r="F169">
        <v>-6.665</v>
      </c>
      <c r="G169">
        <v>0.108</v>
      </c>
      <c r="H169">
        <v>0.32400000000000001</v>
      </c>
      <c r="I169">
        <v>0</v>
      </c>
      <c r="J169">
        <v>0.56599999999999995</v>
      </c>
      <c r="K169">
        <v>132.19399999999999</v>
      </c>
    </row>
    <row r="170" spans="1:11" x14ac:dyDescent="0.3">
      <c r="A170" t="s">
        <v>6</v>
      </c>
      <c r="B170" s="3">
        <v>44931</v>
      </c>
      <c r="C170">
        <v>1</v>
      </c>
      <c r="D170">
        <v>0.68799999999999994</v>
      </c>
      <c r="E170">
        <v>0.73099999999999998</v>
      </c>
      <c r="F170">
        <v>-6.665</v>
      </c>
      <c r="G170">
        <v>0.108</v>
      </c>
      <c r="H170">
        <v>0.32400000000000001</v>
      </c>
      <c r="I170">
        <v>0</v>
      </c>
      <c r="J170">
        <v>0.56599999999999995</v>
      </c>
      <c r="K170">
        <v>132.19399999999999</v>
      </c>
    </row>
    <row r="171" spans="1:11" x14ac:dyDescent="0.3">
      <c r="A171" t="s">
        <v>6</v>
      </c>
      <c r="B171" s="3">
        <v>44924</v>
      </c>
      <c r="C171">
        <v>1</v>
      </c>
      <c r="D171">
        <v>0.68799999999999994</v>
      </c>
      <c r="E171">
        <v>0.73099999999999998</v>
      </c>
      <c r="F171">
        <v>-6.665</v>
      </c>
      <c r="G171">
        <v>0.108</v>
      </c>
      <c r="H171">
        <v>0.32400000000000001</v>
      </c>
      <c r="I171">
        <v>0</v>
      </c>
      <c r="J171">
        <v>0.56599999999999995</v>
      </c>
      <c r="K171">
        <v>132.19399999999999</v>
      </c>
    </row>
    <row r="172" spans="1:11" x14ac:dyDescent="0.3">
      <c r="A172" t="s">
        <v>6</v>
      </c>
      <c r="B172" s="3">
        <v>44917</v>
      </c>
      <c r="C172">
        <v>1</v>
      </c>
      <c r="D172">
        <v>0.68799999999999994</v>
      </c>
      <c r="E172">
        <v>0.73099999999999998</v>
      </c>
      <c r="F172">
        <v>-6.665</v>
      </c>
      <c r="G172">
        <v>0.108</v>
      </c>
      <c r="H172">
        <v>0.32400000000000001</v>
      </c>
      <c r="I172">
        <v>0</v>
      </c>
      <c r="J172">
        <v>0.56599999999999995</v>
      </c>
      <c r="K172">
        <v>132.19399999999999</v>
      </c>
    </row>
    <row r="173" spans="1:11" x14ac:dyDescent="0.3">
      <c r="A173" t="s">
        <v>6</v>
      </c>
      <c r="B173" s="3">
        <v>44910</v>
      </c>
      <c r="C173">
        <v>1</v>
      </c>
      <c r="D173">
        <v>0.68799999999999994</v>
      </c>
      <c r="E173">
        <v>0.73099999999999998</v>
      </c>
      <c r="F173">
        <v>-6.665</v>
      </c>
      <c r="G173">
        <v>0.108</v>
      </c>
      <c r="H173">
        <v>0.32400000000000001</v>
      </c>
      <c r="I173">
        <v>0</v>
      </c>
      <c r="J173">
        <v>0.56599999999999995</v>
      </c>
      <c r="K173">
        <v>132.19399999999999</v>
      </c>
    </row>
    <row r="174" spans="1:11" x14ac:dyDescent="0.3">
      <c r="A174" t="s">
        <v>6</v>
      </c>
      <c r="B174" s="3">
        <v>44903</v>
      </c>
      <c r="C174">
        <v>1</v>
      </c>
      <c r="D174">
        <v>0.68799999999999994</v>
      </c>
      <c r="E174">
        <v>0.73099999999999998</v>
      </c>
      <c r="F174">
        <v>-6.665</v>
      </c>
      <c r="G174">
        <v>0.108</v>
      </c>
      <c r="H174">
        <v>0.32400000000000001</v>
      </c>
      <c r="I174">
        <v>0</v>
      </c>
      <c r="J174">
        <v>0.56599999999999995</v>
      </c>
      <c r="K174">
        <v>132.19399999999999</v>
      </c>
    </row>
    <row r="175" spans="1:11" x14ac:dyDescent="0.3">
      <c r="A175" t="s">
        <v>6</v>
      </c>
      <c r="B175" s="3">
        <v>44896</v>
      </c>
      <c r="C175">
        <v>1</v>
      </c>
      <c r="D175">
        <v>0.68799999999999994</v>
      </c>
      <c r="E175">
        <v>0.73099999999999998</v>
      </c>
      <c r="F175">
        <v>-6.665</v>
      </c>
      <c r="G175">
        <v>0.108</v>
      </c>
      <c r="H175">
        <v>0.32400000000000001</v>
      </c>
      <c r="I175">
        <v>0</v>
      </c>
      <c r="J175">
        <v>0.56599999999999995</v>
      </c>
      <c r="K175">
        <v>132.19399999999999</v>
      </c>
    </row>
    <row r="176" spans="1:11" x14ac:dyDescent="0.3">
      <c r="A176" t="s">
        <v>6</v>
      </c>
      <c r="B176" s="3">
        <v>44889</v>
      </c>
      <c r="C176">
        <v>1</v>
      </c>
      <c r="D176">
        <v>0.68799999999999994</v>
      </c>
      <c r="E176">
        <v>0.73099999999999998</v>
      </c>
      <c r="F176">
        <v>-6.665</v>
      </c>
      <c r="G176">
        <v>0.108</v>
      </c>
      <c r="H176">
        <v>0.32400000000000001</v>
      </c>
      <c r="I176">
        <v>0</v>
      </c>
      <c r="J176">
        <v>0.56599999999999995</v>
      </c>
      <c r="K176">
        <v>132.19399999999999</v>
      </c>
    </row>
    <row r="177" spans="1:11" x14ac:dyDescent="0.3">
      <c r="A177" t="s">
        <v>6</v>
      </c>
      <c r="B177" s="3">
        <v>44882</v>
      </c>
      <c r="C177">
        <v>1</v>
      </c>
      <c r="D177">
        <v>0.68799999999999994</v>
      </c>
      <c r="E177">
        <v>0.73099999999999998</v>
      </c>
      <c r="F177">
        <v>-6.665</v>
      </c>
      <c r="G177">
        <v>0.108</v>
      </c>
      <c r="H177">
        <v>0.32400000000000001</v>
      </c>
      <c r="I177">
        <v>0</v>
      </c>
      <c r="J177">
        <v>0.56599999999999995</v>
      </c>
      <c r="K177">
        <v>132.19399999999999</v>
      </c>
    </row>
    <row r="178" spans="1:11" x14ac:dyDescent="0.3">
      <c r="A178" t="s">
        <v>6</v>
      </c>
      <c r="B178" s="3">
        <v>44875</v>
      </c>
      <c r="C178">
        <v>1</v>
      </c>
      <c r="D178">
        <v>0.68799999999999994</v>
      </c>
      <c r="E178">
        <v>0.73099999999999998</v>
      </c>
      <c r="F178">
        <v>-6.665</v>
      </c>
      <c r="G178">
        <v>0.108</v>
      </c>
      <c r="H178">
        <v>0.32400000000000001</v>
      </c>
      <c r="I178">
        <v>0</v>
      </c>
      <c r="J178">
        <v>0.56599999999999995</v>
      </c>
      <c r="K178">
        <v>132.19399999999999</v>
      </c>
    </row>
    <row r="179" spans="1:11" x14ac:dyDescent="0.3">
      <c r="A179" t="s">
        <v>6</v>
      </c>
      <c r="B179" s="3">
        <v>44868</v>
      </c>
      <c r="C179">
        <v>1</v>
      </c>
      <c r="D179">
        <v>0.66900000000000004</v>
      </c>
      <c r="E179">
        <v>0.371</v>
      </c>
      <c r="F179">
        <v>-9.9250000000000007</v>
      </c>
      <c r="G179">
        <v>5.8999999999999997E-2</v>
      </c>
      <c r="H179">
        <v>0.66700000000000004</v>
      </c>
      <c r="I179">
        <v>0</v>
      </c>
      <c r="J179">
        <v>0.628</v>
      </c>
      <c r="K179">
        <v>99.930999999999997</v>
      </c>
    </row>
    <row r="180" spans="1:11" x14ac:dyDescent="0.3">
      <c r="A180" t="s">
        <v>6</v>
      </c>
      <c r="B180" s="3">
        <v>44861</v>
      </c>
      <c r="C180">
        <v>1</v>
      </c>
      <c r="D180">
        <v>0.66900000000000004</v>
      </c>
      <c r="E180">
        <v>0.371</v>
      </c>
      <c r="F180">
        <v>-9.9250000000000007</v>
      </c>
      <c r="G180">
        <v>5.8999999999999997E-2</v>
      </c>
      <c r="H180">
        <v>0.66700000000000004</v>
      </c>
      <c r="I180">
        <v>0</v>
      </c>
      <c r="J180">
        <v>0.628</v>
      </c>
      <c r="K180">
        <v>99.930999999999997</v>
      </c>
    </row>
    <row r="181" spans="1:11" x14ac:dyDescent="0.3">
      <c r="A181" t="s">
        <v>6</v>
      </c>
      <c r="B181" s="3">
        <v>44854</v>
      </c>
      <c r="C181">
        <v>1</v>
      </c>
      <c r="D181">
        <v>0.66900000000000004</v>
      </c>
      <c r="E181">
        <v>0.371</v>
      </c>
      <c r="F181">
        <v>-9.9250000000000007</v>
      </c>
      <c r="G181">
        <v>5.8999999999999997E-2</v>
      </c>
      <c r="H181">
        <v>0.66700000000000004</v>
      </c>
      <c r="I181">
        <v>0</v>
      </c>
      <c r="J181">
        <v>0.628</v>
      </c>
      <c r="K181">
        <v>99.930999999999997</v>
      </c>
    </row>
    <row r="182" spans="1:11" x14ac:dyDescent="0.3">
      <c r="A182" t="s">
        <v>6</v>
      </c>
      <c r="B182" s="3">
        <v>44847</v>
      </c>
      <c r="C182">
        <v>1</v>
      </c>
      <c r="D182">
        <v>0.66900000000000004</v>
      </c>
      <c r="E182">
        <v>0.371</v>
      </c>
      <c r="F182">
        <v>-9.9250000000000007</v>
      </c>
      <c r="G182">
        <v>5.8999999999999997E-2</v>
      </c>
      <c r="H182">
        <v>0.66700000000000004</v>
      </c>
      <c r="I182">
        <v>0</v>
      </c>
      <c r="J182">
        <v>0.628</v>
      </c>
      <c r="K182">
        <v>99.930999999999997</v>
      </c>
    </row>
    <row r="183" spans="1:11" x14ac:dyDescent="0.3">
      <c r="A183" t="s">
        <v>6</v>
      </c>
      <c r="B183" s="3">
        <v>44840</v>
      </c>
      <c r="C183">
        <v>1</v>
      </c>
      <c r="D183">
        <v>0.66900000000000004</v>
      </c>
      <c r="E183">
        <v>0.371</v>
      </c>
      <c r="F183">
        <v>-9.9250000000000007</v>
      </c>
      <c r="G183">
        <v>5.8999999999999997E-2</v>
      </c>
      <c r="H183">
        <v>0.66700000000000004</v>
      </c>
      <c r="I183">
        <v>0</v>
      </c>
      <c r="J183">
        <v>0.628</v>
      </c>
      <c r="K183">
        <v>99.930999999999997</v>
      </c>
    </row>
    <row r="184" spans="1:11" x14ac:dyDescent="0.3">
      <c r="A184" t="s">
        <v>7</v>
      </c>
      <c r="B184" s="3">
        <v>45015</v>
      </c>
      <c r="C184">
        <v>1</v>
      </c>
      <c r="D184">
        <v>0.70599999999999996</v>
      </c>
      <c r="E184">
        <v>0.505</v>
      </c>
      <c r="F184">
        <v>-6.923</v>
      </c>
      <c r="G184">
        <v>0.193</v>
      </c>
      <c r="H184">
        <v>0.14199999999999999</v>
      </c>
      <c r="I184">
        <v>0</v>
      </c>
      <c r="J184">
        <v>0.38800000000000001</v>
      </c>
      <c r="K184">
        <v>160.053</v>
      </c>
    </row>
    <row r="185" spans="1:11" x14ac:dyDescent="0.3">
      <c r="A185" t="s">
        <v>7</v>
      </c>
      <c r="B185" s="3">
        <v>45008</v>
      </c>
      <c r="C185">
        <v>1</v>
      </c>
      <c r="D185">
        <v>0.70599999999999996</v>
      </c>
      <c r="E185">
        <v>0.505</v>
      </c>
      <c r="F185">
        <v>-6.923</v>
      </c>
      <c r="G185">
        <v>0.193</v>
      </c>
      <c r="H185">
        <v>0.14199999999999999</v>
      </c>
      <c r="I185">
        <v>0</v>
      </c>
      <c r="J185">
        <v>0.38800000000000001</v>
      </c>
      <c r="K185">
        <v>160.053</v>
      </c>
    </row>
    <row r="186" spans="1:11" x14ac:dyDescent="0.3">
      <c r="A186" t="s">
        <v>7</v>
      </c>
      <c r="B186" s="3">
        <v>45001</v>
      </c>
      <c r="C186">
        <v>1</v>
      </c>
      <c r="D186">
        <v>0.70599999999999996</v>
      </c>
      <c r="E186">
        <v>0.505</v>
      </c>
      <c r="F186">
        <v>-6.923</v>
      </c>
      <c r="G186">
        <v>0.193</v>
      </c>
      <c r="H186">
        <v>0.14199999999999999</v>
      </c>
      <c r="I186">
        <v>0</v>
      </c>
      <c r="J186">
        <v>0.38800000000000001</v>
      </c>
      <c r="K186">
        <v>160.053</v>
      </c>
    </row>
    <row r="187" spans="1:11" x14ac:dyDescent="0.3">
      <c r="A187" t="s">
        <v>7</v>
      </c>
      <c r="B187" s="3">
        <v>44994</v>
      </c>
      <c r="C187">
        <v>1</v>
      </c>
      <c r="D187">
        <v>0.70599999999999996</v>
      </c>
      <c r="E187">
        <v>0.505</v>
      </c>
      <c r="F187">
        <v>-6.923</v>
      </c>
      <c r="G187">
        <v>0.193</v>
      </c>
      <c r="H187">
        <v>0.14199999999999999</v>
      </c>
      <c r="I187">
        <v>0</v>
      </c>
      <c r="J187">
        <v>0.38800000000000001</v>
      </c>
      <c r="K187">
        <v>160.053</v>
      </c>
    </row>
    <row r="188" spans="1:11" x14ac:dyDescent="0.3">
      <c r="A188" t="s">
        <v>7</v>
      </c>
      <c r="B188" s="3">
        <v>44987</v>
      </c>
      <c r="C188">
        <v>1</v>
      </c>
      <c r="D188">
        <v>0.70599999999999996</v>
      </c>
      <c r="E188">
        <v>0.505</v>
      </c>
      <c r="F188">
        <v>-6.923</v>
      </c>
      <c r="G188">
        <v>0.193</v>
      </c>
      <c r="H188">
        <v>0.14199999999999999</v>
      </c>
      <c r="I188">
        <v>0</v>
      </c>
      <c r="J188">
        <v>0.38800000000000001</v>
      </c>
      <c r="K188">
        <v>160.053</v>
      </c>
    </row>
    <row r="189" spans="1:11" x14ac:dyDescent="0.3">
      <c r="A189" t="s">
        <v>7</v>
      </c>
      <c r="B189" s="3">
        <v>44980</v>
      </c>
      <c r="C189">
        <v>1</v>
      </c>
      <c r="D189">
        <v>0.70599999999999996</v>
      </c>
      <c r="E189">
        <v>0.505</v>
      </c>
      <c r="F189">
        <v>-6.923</v>
      </c>
      <c r="G189">
        <v>0.193</v>
      </c>
      <c r="H189">
        <v>0.14199999999999999</v>
      </c>
      <c r="I189">
        <v>0</v>
      </c>
      <c r="J189">
        <v>0.38800000000000001</v>
      </c>
      <c r="K189">
        <v>160.053</v>
      </c>
    </row>
    <row r="190" spans="1:11" x14ac:dyDescent="0.3">
      <c r="A190" t="s">
        <v>7</v>
      </c>
      <c r="B190" s="3">
        <v>44973</v>
      </c>
      <c r="C190">
        <v>1</v>
      </c>
      <c r="D190">
        <v>0.69799999999999995</v>
      </c>
      <c r="E190">
        <v>0.505</v>
      </c>
      <c r="F190">
        <v>-8.2420000000000009</v>
      </c>
      <c r="G190">
        <v>3.56E-2</v>
      </c>
      <c r="H190">
        <v>0.35399999999999998</v>
      </c>
      <c r="I190">
        <v>0</v>
      </c>
      <c r="J190">
        <v>0.39600000000000002</v>
      </c>
      <c r="K190">
        <v>95.867999999999995</v>
      </c>
    </row>
    <row r="191" spans="1:11" x14ac:dyDescent="0.3">
      <c r="A191" t="s">
        <v>7</v>
      </c>
      <c r="B191" s="3">
        <v>44966</v>
      </c>
      <c r="C191">
        <v>1</v>
      </c>
      <c r="D191">
        <v>0.69799999999999995</v>
      </c>
      <c r="E191">
        <v>0.505</v>
      </c>
      <c r="F191">
        <v>-8.2420000000000009</v>
      </c>
      <c r="G191">
        <v>3.56E-2</v>
      </c>
      <c r="H191">
        <v>0.35399999999999998</v>
      </c>
      <c r="I191">
        <v>0</v>
      </c>
      <c r="J191">
        <v>0.39600000000000002</v>
      </c>
      <c r="K191">
        <v>95.867999999999995</v>
      </c>
    </row>
    <row r="192" spans="1:11" x14ac:dyDescent="0.3">
      <c r="A192" t="s">
        <v>7</v>
      </c>
      <c r="B192" s="3">
        <v>44959</v>
      </c>
      <c r="C192">
        <v>1</v>
      </c>
      <c r="D192">
        <v>0.69799999999999995</v>
      </c>
      <c r="E192">
        <v>0.505</v>
      </c>
      <c r="F192">
        <v>-8.2420000000000009</v>
      </c>
      <c r="G192">
        <v>3.56E-2</v>
      </c>
      <c r="H192">
        <v>0.35399999999999998</v>
      </c>
      <c r="I192">
        <v>0</v>
      </c>
      <c r="J192">
        <v>0.39600000000000002</v>
      </c>
      <c r="K192">
        <v>95.867999999999995</v>
      </c>
    </row>
    <row r="193" spans="1:11" x14ac:dyDescent="0.3">
      <c r="A193" t="s">
        <v>7</v>
      </c>
      <c r="B193" s="3">
        <v>44952</v>
      </c>
      <c r="C193">
        <v>1</v>
      </c>
      <c r="D193">
        <v>0.69799999999999995</v>
      </c>
      <c r="E193">
        <v>0.505</v>
      </c>
      <c r="F193">
        <v>-8.2420000000000009</v>
      </c>
      <c r="G193">
        <v>3.56E-2</v>
      </c>
      <c r="H193">
        <v>0.35399999999999998</v>
      </c>
      <c r="I193">
        <v>0</v>
      </c>
      <c r="J193">
        <v>0.39600000000000002</v>
      </c>
      <c r="K193">
        <v>95.867999999999995</v>
      </c>
    </row>
    <row r="194" spans="1:11" x14ac:dyDescent="0.3">
      <c r="A194" t="s">
        <v>7</v>
      </c>
      <c r="B194" s="3">
        <v>44945</v>
      </c>
      <c r="C194">
        <v>1</v>
      </c>
      <c r="D194">
        <v>0.69799999999999995</v>
      </c>
      <c r="E194">
        <v>0.505</v>
      </c>
      <c r="F194">
        <v>-8.2420000000000009</v>
      </c>
      <c r="G194">
        <v>3.56E-2</v>
      </c>
      <c r="H194">
        <v>0.35399999999999998</v>
      </c>
      <c r="I194">
        <v>0</v>
      </c>
      <c r="J194">
        <v>0.39600000000000002</v>
      </c>
      <c r="K194">
        <v>95.867999999999995</v>
      </c>
    </row>
    <row r="195" spans="1:11" x14ac:dyDescent="0.3">
      <c r="A195" t="s">
        <v>7</v>
      </c>
      <c r="B195" s="3">
        <v>44938</v>
      </c>
      <c r="C195">
        <v>1</v>
      </c>
      <c r="D195">
        <v>0.69799999999999995</v>
      </c>
      <c r="E195">
        <v>0.505</v>
      </c>
      <c r="F195">
        <v>-8.2420000000000009</v>
      </c>
      <c r="G195">
        <v>3.56E-2</v>
      </c>
      <c r="H195">
        <v>0.35399999999999998</v>
      </c>
      <c r="I195">
        <v>0</v>
      </c>
      <c r="J195">
        <v>0.39600000000000002</v>
      </c>
      <c r="K195">
        <v>95.867999999999995</v>
      </c>
    </row>
    <row r="196" spans="1:11" x14ac:dyDescent="0.3">
      <c r="A196" t="s">
        <v>7</v>
      </c>
      <c r="B196" s="3">
        <v>44931</v>
      </c>
      <c r="C196">
        <v>1</v>
      </c>
      <c r="D196">
        <v>0.69799999999999995</v>
      </c>
      <c r="E196">
        <v>0.505</v>
      </c>
      <c r="F196">
        <v>-8.2420000000000009</v>
      </c>
      <c r="G196">
        <v>3.56E-2</v>
      </c>
      <c r="H196">
        <v>0.35399999999999998</v>
      </c>
      <c r="I196">
        <v>0</v>
      </c>
      <c r="J196">
        <v>0.39600000000000002</v>
      </c>
      <c r="K196">
        <v>95.867999999999995</v>
      </c>
    </row>
    <row r="197" spans="1:11" x14ac:dyDescent="0.3">
      <c r="A197" t="s">
        <v>7</v>
      </c>
      <c r="B197" s="3">
        <v>44924</v>
      </c>
      <c r="C197">
        <v>1</v>
      </c>
      <c r="D197">
        <v>0.80100000000000005</v>
      </c>
      <c r="E197">
        <v>0.80600000000000005</v>
      </c>
      <c r="F197">
        <v>-5.2060000000000004</v>
      </c>
      <c r="G197">
        <v>3.8100000000000002E-2</v>
      </c>
      <c r="H197">
        <v>0.38200000000000001</v>
      </c>
      <c r="I197">
        <v>6.69E-4</v>
      </c>
      <c r="J197">
        <v>0.80200000000000005</v>
      </c>
      <c r="K197">
        <v>106.999</v>
      </c>
    </row>
    <row r="198" spans="1:11" x14ac:dyDescent="0.3">
      <c r="A198" t="s">
        <v>7</v>
      </c>
      <c r="B198" s="3">
        <v>44917</v>
      </c>
      <c r="C198">
        <v>1</v>
      </c>
      <c r="D198">
        <v>0.80100000000000005</v>
      </c>
      <c r="E198">
        <v>0.80600000000000005</v>
      </c>
      <c r="F198">
        <v>-5.2060000000000004</v>
      </c>
      <c r="G198">
        <v>3.8100000000000002E-2</v>
      </c>
      <c r="H198">
        <v>0.38200000000000001</v>
      </c>
      <c r="I198">
        <v>6.69E-4</v>
      </c>
      <c r="J198">
        <v>0.80200000000000005</v>
      </c>
      <c r="K198">
        <v>106.999</v>
      </c>
    </row>
    <row r="199" spans="1:11" x14ac:dyDescent="0.3">
      <c r="A199" t="s">
        <v>7</v>
      </c>
      <c r="B199" s="3">
        <v>44910</v>
      </c>
      <c r="C199">
        <v>1</v>
      </c>
      <c r="D199">
        <v>0.57699999999999996</v>
      </c>
      <c r="E199">
        <v>0.57399999999999995</v>
      </c>
      <c r="F199">
        <v>-6.5250000000000004</v>
      </c>
      <c r="G199">
        <v>2.7799999999999998E-2</v>
      </c>
      <c r="H199">
        <v>0.57199999999999995</v>
      </c>
      <c r="I199">
        <v>0</v>
      </c>
      <c r="J199">
        <v>0.436</v>
      </c>
      <c r="K199">
        <v>94.009</v>
      </c>
    </row>
    <row r="200" spans="1:11" x14ac:dyDescent="0.3">
      <c r="A200" t="s">
        <v>7</v>
      </c>
      <c r="B200" s="3">
        <v>44903</v>
      </c>
      <c r="C200">
        <v>1</v>
      </c>
      <c r="D200">
        <v>0.57699999999999996</v>
      </c>
      <c r="E200">
        <v>0.57399999999999995</v>
      </c>
      <c r="F200">
        <v>-6.5250000000000004</v>
      </c>
      <c r="G200">
        <v>2.7799999999999998E-2</v>
      </c>
      <c r="H200">
        <v>0.57199999999999995</v>
      </c>
      <c r="I200">
        <v>0</v>
      </c>
      <c r="J200">
        <v>0.436</v>
      </c>
      <c r="K200">
        <v>94.009</v>
      </c>
    </row>
    <row r="201" spans="1:11" x14ac:dyDescent="0.3">
      <c r="A201" t="s">
        <v>7</v>
      </c>
      <c r="B201" s="3">
        <v>44896</v>
      </c>
      <c r="C201">
        <v>1</v>
      </c>
      <c r="D201">
        <v>0.57699999999999996</v>
      </c>
      <c r="E201">
        <v>0.57399999999999995</v>
      </c>
      <c r="F201">
        <v>-6.5250000000000004</v>
      </c>
      <c r="G201">
        <v>2.7799999999999998E-2</v>
      </c>
      <c r="H201">
        <v>0.57199999999999995</v>
      </c>
      <c r="I201">
        <v>0</v>
      </c>
      <c r="J201">
        <v>0.436</v>
      </c>
      <c r="K201">
        <v>94.009</v>
      </c>
    </row>
    <row r="202" spans="1:11" x14ac:dyDescent="0.3">
      <c r="A202" t="s">
        <v>7</v>
      </c>
      <c r="B202" s="3">
        <v>44889</v>
      </c>
      <c r="C202">
        <v>1</v>
      </c>
      <c r="D202">
        <v>0.57699999999999996</v>
      </c>
      <c r="E202">
        <v>0.57399999999999995</v>
      </c>
      <c r="F202">
        <v>-6.5250000000000004</v>
      </c>
      <c r="G202">
        <v>2.7799999999999998E-2</v>
      </c>
      <c r="H202">
        <v>0.57199999999999995</v>
      </c>
      <c r="I202">
        <v>0</v>
      </c>
      <c r="J202">
        <v>0.436</v>
      </c>
      <c r="K202">
        <v>94.009</v>
      </c>
    </row>
    <row r="203" spans="1:11" x14ac:dyDescent="0.3">
      <c r="A203" t="s">
        <v>7</v>
      </c>
      <c r="B203" s="3">
        <v>44882</v>
      </c>
      <c r="C203">
        <v>1</v>
      </c>
      <c r="D203">
        <v>0.57699999999999996</v>
      </c>
      <c r="E203">
        <v>0.57399999999999995</v>
      </c>
      <c r="F203">
        <v>-6.5250000000000004</v>
      </c>
      <c r="G203">
        <v>2.7799999999999998E-2</v>
      </c>
      <c r="H203">
        <v>0.57199999999999995</v>
      </c>
      <c r="I203">
        <v>0</v>
      </c>
      <c r="J203">
        <v>0.436</v>
      </c>
      <c r="K203">
        <v>94.009</v>
      </c>
    </row>
    <row r="204" spans="1:11" x14ac:dyDescent="0.3">
      <c r="A204" t="s">
        <v>7</v>
      </c>
      <c r="B204" s="3">
        <v>44875</v>
      </c>
      <c r="C204">
        <v>1</v>
      </c>
      <c r="D204">
        <v>0.57699999999999996</v>
      </c>
      <c r="E204">
        <v>0.57399999999999995</v>
      </c>
      <c r="F204">
        <v>-6.5250000000000004</v>
      </c>
      <c r="G204">
        <v>2.7799999999999998E-2</v>
      </c>
      <c r="H204">
        <v>0.57199999999999995</v>
      </c>
      <c r="I204">
        <v>0</v>
      </c>
      <c r="J204">
        <v>0.436</v>
      </c>
      <c r="K204">
        <v>94.009</v>
      </c>
    </row>
    <row r="205" spans="1:11" x14ac:dyDescent="0.3">
      <c r="A205" t="s">
        <v>7</v>
      </c>
      <c r="B205" s="3">
        <v>44868</v>
      </c>
      <c r="C205">
        <v>1</v>
      </c>
      <c r="D205">
        <v>0.57699999999999996</v>
      </c>
      <c r="E205">
        <v>0.57399999999999995</v>
      </c>
      <c r="F205">
        <v>-6.5250000000000004</v>
      </c>
      <c r="G205">
        <v>2.7799999999999998E-2</v>
      </c>
      <c r="H205">
        <v>0.57199999999999995</v>
      </c>
      <c r="I205">
        <v>0</v>
      </c>
      <c r="J205">
        <v>0.436</v>
      </c>
      <c r="K205">
        <v>94.009</v>
      </c>
    </row>
    <row r="206" spans="1:11" x14ac:dyDescent="0.3">
      <c r="A206" t="s">
        <v>7</v>
      </c>
      <c r="B206" s="3">
        <v>44861</v>
      </c>
      <c r="C206">
        <v>1</v>
      </c>
      <c r="D206">
        <v>0.57699999999999996</v>
      </c>
      <c r="E206">
        <v>0.57399999999999995</v>
      </c>
      <c r="F206">
        <v>-6.5250000000000004</v>
      </c>
      <c r="G206">
        <v>2.7799999999999998E-2</v>
      </c>
      <c r="H206">
        <v>0.57199999999999995</v>
      </c>
      <c r="I206">
        <v>0</v>
      </c>
      <c r="J206">
        <v>0.436</v>
      </c>
      <c r="K206">
        <v>94.009</v>
      </c>
    </row>
    <row r="207" spans="1:11" x14ac:dyDescent="0.3">
      <c r="A207" t="s">
        <v>7</v>
      </c>
      <c r="B207" s="3">
        <v>44854</v>
      </c>
      <c r="C207">
        <v>1</v>
      </c>
      <c r="D207">
        <v>0.57699999999999996</v>
      </c>
      <c r="E207">
        <v>0.57399999999999995</v>
      </c>
      <c r="F207">
        <v>-6.5250000000000004</v>
      </c>
      <c r="G207">
        <v>2.7799999999999998E-2</v>
      </c>
      <c r="H207">
        <v>0.57199999999999995</v>
      </c>
      <c r="I207">
        <v>0</v>
      </c>
      <c r="J207">
        <v>0.436</v>
      </c>
      <c r="K207">
        <v>94.009</v>
      </c>
    </row>
    <row r="208" spans="1:11" x14ac:dyDescent="0.3">
      <c r="A208" t="s">
        <v>7</v>
      </c>
      <c r="B208" s="3">
        <v>44847</v>
      </c>
      <c r="C208">
        <v>1</v>
      </c>
      <c r="D208">
        <v>0.57699999999999996</v>
      </c>
      <c r="E208">
        <v>0.57399999999999995</v>
      </c>
      <c r="F208">
        <v>-6.5250000000000004</v>
      </c>
      <c r="G208">
        <v>2.7799999999999998E-2</v>
      </c>
      <c r="H208">
        <v>0.57199999999999995</v>
      </c>
      <c r="I208">
        <v>0</v>
      </c>
      <c r="J208">
        <v>0.436</v>
      </c>
      <c r="K208">
        <v>94.009</v>
      </c>
    </row>
    <row r="209" spans="1:11" x14ac:dyDescent="0.3">
      <c r="A209" t="s">
        <v>7</v>
      </c>
      <c r="B209" s="3">
        <v>44840</v>
      </c>
      <c r="C209">
        <v>1</v>
      </c>
      <c r="D209">
        <v>0.57699999999999996</v>
      </c>
      <c r="E209">
        <v>0.57399999999999995</v>
      </c>
      <c r="F209">
        <v>-6.5250000000000004</v>
      </c>
      <c r="G209">
        <v>2.7799999999999998E-2</v>
      </c>
      <c r="H209">
        <v>0.57199999999999995</v>
      </c>
      <c r="I209">
        <v>0</v>
      </c>
      <c r="J209">
        <v>0.436</v>
      </c>
      <c r="K209">
        <v>94.009</v>
      </c>
    </row>
    <row r="210" spans="1:11" x14ac:dyDescent="0.3">
      <c r="A210" t="s">
        <v>8</v>
      </c>
      <c r="B210" s="3">
        <v>45015</v>
      </c>
      <c r="C210">
        <v>1</v>
      </c>
      <c r="D210">
        <v>0.69799999999999995</v>
      </c>
      <c r="E210">
        <v>0.505</v>
      </c>
      <c r="F210">
        <v>-8.2420000000000009</v>
      </c>
      <c r="G210">
        <v>3.56E-2</v>
      </c>
      <c r="H210">
        <v>0.35399999999999998</v>
      </c>
      <c r="I210">
        <v>0</v>
      </c>
      <c r="J210">
        <v>0.39600000000000002</v>
      </c>
      <c r="K210">
        <v>95.867999999999995</v>
      </c>
    </row>
    <row r="211" spans="1:11" x14ac:dyDescent="0.3">
      <c r="A211" t="s">
        <v>8</v>
      </c>
      <c r="B211" s="3">
        <v>45008</v>
      </c>
      <c r="C211">
        <v>1</v>
      </c>
      <c r="D211">
        <v>0.69799999999999995</v>
      </c>
      <c r="E211">
        <v>0.505</v>
      </c>
      <c r="F211">
        <v>-8.2420000000000009</v>
      </c>
      <c r="G211">
        <v>3.56E-2</v>
      </c>
      <c r="H211">
        <v>0.35399999999999998</v>
      </c>
      <c r="I211">
        <v>0</v>
      </c>
      <c r="J211">
        <v>0.39600000000000002</v>
      </c>
      <c r="K211">
        <v>95.867999999999995</v>
      </c>
    </row>
    <row r="212" spans="1:11" x14ac:dyDescent="0.3">
      <c r="A212" t="s">
        <v>8</v>
      </c>
      <c r="B212" s="3">
        <v>45001</v>
      </c>
      <c r="C212">
        <v>1</v>
      </c>
      <c r="D212">
        <v>0.69799999999999995</v>
      </c>
      <c r="E212">
        <v>0.505</v>
      </c>
      <c r="F212">
        <v>-8.2420000000000009</v>
      </c>
      <c r="G212">
        <v>3.56E-2</v>
      </c>
      <c r="H212">
        <v>0.35399999999999998</v>
      </c>
      <c r="I212">
        <v>0</v>
      </c>
      <c r="J212">
        <v>0.39600000000000002</v>
      </c>
      <c r="K212">
        <v>95.867999999999995</v>
      </c>
    </row>
    <row r="213" spans="1:11" x14ac:dyDescent="0.3">
      <c r="A213" t="s">
        <v>8</v>
      </c>
      <c r="B213" s="3">
        <v>44994</v>
      </c>
      <c r="C213">
        <v>1</v>
      </c>
      <c r="D213">
        <v>0.58599999999999997</v>
      </c>
      <c r="E213">
        <v>0.56200000000000006</v>
      </c>
      <c r="F213">
        <v>-7.399</v>
      </c>
      <c r="G213">
        <v>2.6700000000000002E-2</v>
      </c>
      <c r="H213">
        <v>0.80300000000000005</v>
      </c>
      <c r="I213">
        <v>5.5199999999999997E-6</v>
      </c>
      <c r="J213">
        <v>0.436</v>
      </c>
      <c r="K213">
        <v>93.981999999999999</v>
      </c>
    </row>
    <row r="214" spans="1:11" x14ac:dyDescent="0.3">
      <c r="A214" t="s">
        <v>8</v>
      </c>
      <c r="B214" s="3">
        <v>44987</v>
      </c>
      <c r="C214">
        <v>1</v>
      </c>
      <c r="D214">
        <v>0.69799999999999995</v>
      </c>
      <c r="E214">
        <v>0.505</v>
      </c>
      <c r="F214">
        <v>-8.2420000000000009</v>
      </c>
      <c r="G214">
        <v>3.56E-2</v>
      </c>
      <c r="H214">
        <v>0.35399999999999998</v>
      </c>
      <c r="I214">
        <v>0</v>
      </c>
      <c r="J214">
        <v>0.39600000000000002</v>
      </c>
      <c r="K214">
        <v>95.867999999999995</v>
      </c>
    </row>
    <row r="215" spans="1:11" x14ac:dyDescent="0.3">
      <c r="A215" t="s">
        <v>8</v>
      </c>
      <c r="B215" s="3">
        <v>44980</v>
      </c>
      <c r="C215">
        <v>1</v>
      </c>
      <c r="D215">
        <v>0.69799999999999995</v>
      </c>
      <c r="E215">
        <v>0.505</v>
      </c>
      <c r="F215">
        <v>-8.2420000000000009</v>
      </c>
      <c r="G215">
        <v>3.56E-2</v>
      </c>
      <c r="H215">
        <v>0.35399999999999998</v>
      </c>
      <c r="I215">
        <v>0</v>
      </c>
      <c r="J215">
        <v>0.39600000000000002</v>
      </c>
      <c r="K215">
        <v>95.867999999999995</v>
      </c>
    </row>
    <row r="216" spans="1:11" x14ac:dyDescent="0.3">
      <c r="A216" t="s">
        <v>8</v>
      </c>
      <c r="B216" s="3">
        <v>44973</v>
      </c>
      <c r="C216">
        <v>1</v>
      </c>
      <c r="D216">
        <v>0.69799999999999995</v>
      </c>
      <c r="E216">
        <v>0.505</v>
      </c>
      <c r="F216">
        <v>-8.2420000000000009</v>
      </c>
      <c r="G216">
        <v>3.56E-2</v>
      </c>
      <c r="H216">
        <v>0.35399999999999998</v>
      </c>
      <c r="I216">
        <v>0</v>
      </c>
      <c r="J216">
        <v>0.39600000000000002</v>
      </c>
      <c r="K216">
        <v>95.867999999999995</v>
      </c>
    </row>
    <row r="217" spans="1:11" x14ac:dyDescent="0.3">
      <c r="A217" t="s">
        <v>8</v>
      </c>
      <c r="B217" s="3">
        <v>44966</v>
      </c>
      <c r="C217">
        <v>1</v>
      </c>
      <c r="D217">
        <v>0.69799999999999995</v>
      </c>
      <c r="E217">
        <v>0.505</v>
      </c>
      <c r="F217">
        <v>-8.2420000000000009</v>
      </c>
      <c r="G217">
        <v>3.56E-2</v>
      </c>
      <c r="H217">
        <v>0.35399999999999998</v>
      </c>
      <c r="I217">
        <v>0</v>
      </c>
      <c r="J217">
        <v>0.39600000000000002</v>
      </c>
      <c r="K217">
        <v>95.867999999999995</v>
      </c>
    </row>
    <row r="218" spans="1:11" x14ac:dyDescent="0.3">
      <c r="A218" t="s">
        <v>8</v>
      </c>
      <c r="B218" s="3">
        <v>44959</v>
      </c>
      <c r="C218">
        <v>1</v>
      </c>
      <c r="D218">
        <v>0.69799999999999995</v>
      </c>
      <c r="E218">
        <v>0.505</v>
      </c>
      <c r="F218">
        <v>-8.2420000000000009</v>
      </c>
      <c r="G218">
        <v>3.56E-2</v>
      </c>
      <c r="H218">
        <v>0.35399999999999998</v>
      </c>
      <c r="I218">
        <v>0</v>
      </c>
      <c r="J218">
        <v>0.39600000000000002</v>
      </c>
      <c r="K218">
        <v>95.867999999999995</v>
      </c>
    </row>
    <row r="219" spans="1:11" x14ac:dyDescent="0.3">
      <c r="A219" t="s">
        <v>8</v>
      </c>
      <c r="B219" s="3">
        <v>44952</v>
      </c>
      <c r="C219">
        <v>1</v>
      </c>
      <c r="D219">
        <v>0.69799999999999995</v>
      </c>
      <c r="E219">
        <v>0.505</v>
      </c>
      <c r="F219">
        <v>-8.2420000000000009</v>
      </c>
      <c r="G219">
        <v>3.56E-2</v>
      </c>
      <c r="H219">
        <v>0.35399999999999998</v>
      </c>
      <c r="I219">
        <v>0</v>
      </c>
      <c r="J219">
        <v>0.39600000000000002</v>
      </c>
      <c r="K219">
        <v>95.867999999999995</v>
      </c>
    </row>
    <row r="220" spans="1:11" x14ac:dyDescent="0.3">
      <c r="A220" t="s">
        <v>8</v>
      </c>
      <c r="B220" s="3">
        <v>44945</v>
      </c>
      <c r="C220">
        <v>1</v>
      </c>
      <c r="D220">
        <v>0.69799999999999995</v>
      </c>
      <c r="E220">
        <v>0.505</v>
      </c>
      <c r="F220">
        <v>-8.2420000000000009</v>
      </c>
      <c r="G220">
        <v>3.56E-2</v>
      </c>
      <c r="H220">
        <v>0.35399999999999998</v>
      </c>
      <c r="I220">
        <v>0</v>
      </c>
      <c r="J220">
        <v>0.39600000000000002</v>
      </c>
      <c r="K220">
        <v>95.867999999999995</v>
      </c>
    </row>
    <row r="221" spans="1:11" x14ac:dyDescent="0.3">
      <c r="A221" t="s">
        <v>8</v>
      </c>
      <c r="B221" s="3">
        <v>44938</v>
      </c>
      <c r="C221">
        <v>1</v>
      </c>
      <c r="D221">
        <v>0.69799999999999995</v>
      </c>
      <c r="E221">
        <v>0.505</v>
      </c>
      <c r="F221">
        <v>-8.2420000000000009</v>
      </c>
      <c r="G221">
        <v>3.56E-2</v>
      </c>
      <c r="H221">
        <v>0.35399999999999998</v>
      </c>
      <c r="I221">
        <v>0</v>
      </c>
      <c r="J221">
        <v>0.39600000000000002</v>
      </c>
      <c r="K221">
        <v>95.867999999999995</v>
      </c>
    </row>
    <row r="222" spans="1:11" x14ac:dyDescent="0.3">
      <c r="A222" t="s">
        <v>8</v>
      </c>
      <c r="B222" s="3">
        <v>44931</v>
      </c>
      <c r="C222">
        <v>1</v>
      </c>
      <c r="D222">
        <v>0.69799999999999995</v>
      </c>
      <c r="E222">
        <v>0.505</v>
      </c>
      <c r="F222">
        <v>-8.2420000000000009</v>
      </c>
      <c r="G222">
        <v>3.56E-2</v>
      </c>
      <c r="H222">
        <v>0.35399999999999998</v>
      </c>
      <c r="I222">
        <v>0</v>
      </c>
      <c r="J222">
        <v>0.39600000000000002</v>
      </c>
      <c r="K222">
        <v>95.867999999999995</v>
      </c>
    </row>
    <row r="223" spans="1:11" x14ac:dyDescent="0.3">
      <c r="A223" t="s">
        <v>8</v>
      </c>
      <c r="B223" s="3">
        <v>44924</v>
      </c>
      <c r="C223">
        <v>1</v>
      </c>
      <c r="D223">
        <v>0.69799999999999995</v>
      </c>
      <c r="E223">
        <v>0.505</v>
      </c>
      <c r="F223">
        <v>-8.2420000000000009</v>
      </c>
      <c r="G223">
        <v>3.56E-2</v>
      </c>
      <c r="H223">
        <v>0.35399999999999998</v>
      </c>
      <c r="I223">
        <v>0</v>
      </c>
      <c r="J223">
        <v>0.39600000000000002</v>
      </c>
      <c r="K223">
        <v>95.867999999999995</v>
      </c>
    </row>
    <row r="224" spans="1:11" x14ac:dyDescent="0.3">
      <c r="A224" t="s">
        <v>8</v>
      </c>
      <c r="B224" s="3">
        <v>44917</v>
      </c>
      <c r="C224">
        <v>1</v>
      </c>
      <c r="D224">
        <v>0.69799999999999995</v>
      </c>
      <c r="E224">
        <v>0.505</v>
      </c>
      <c r="F224">
        <v>-8.2420000000000009</v>
      </c>
      <c r="G224">
        <v>3.56E-2</v>
      </c>
      <c r="H224">
        <v>0.35399999999999998</v>
      </c>
      <c r="I224">
        <v>0</v>
      </c>
      <c r="J224">
        <v>0.39600000000000002</v>
      </c>
      <c r="K224">
        <v>95.867999999999995</v>
      </c>
    </row>
    <row r="225" spans="1:11" x14ac:dyDescent="0.3">
      <c r="A225" t="s">
        <v>8</v>
      </c>
      <c r="B225" s="3">
        <v>44910</v>
      </c>
      <c r="C225">
        <v>1</v>
      </c>
      <c r="D225">
        <v>0.69799999999999995</v>
      </c>
      <c r="E225">
        <v>0.505</v>
      </c>
      <c r="F225">
        <v>-8.2420000000000009</v>
      </c>
      <c r="G225">
        <v>3.56E-2</v>
      </c>
      <c r="H225">
        <v>0.35399999999999998</v>
      </c>
      <c r="I225">
        <v>0</v>
      </c>
      <c r="J225">
        <v>0.39600000000000002</v>
      </c>
      <c r="K225">
        <v>95.867999999999995</v>
      </c>
    </row>
    <row r="226" spans="1:11" x14ac:dyDescent="0.3">
      <c r="A226" t="s">
        <v>8</v>
      </c>
      <c r="B226" s="3">
        <v>44903</v>
      </c>
      <c r="C226">
        <v>1</v>
      </c>
      <c r="D226">
        <v>0.69799999999999995</v>
      </c>
      <c r="E226">
        <v>0.505</v>
      </c>
      <c r="F226">
        <v>-8.2420000000000009</v>
      </c>
      <c r="G226">
        <v>3.56E-2</v>
      </c>
      <c r="H226">
        <v>0.35399999999999998</v>
      </c>
      <c r="I226">
        <v>0</v>
      </c>
      <c r="J226">
        <v>0.39600000000000002</v>
      </c>
      <c r="K226">
        <v>95.867999999999995</v>
      </c>
    </row>
    <row r="227" spans="1:11" x14ac:dyDescent="0.3">
      <c r="A227" t="s">
        <v>8</v>
      </c>
      <c r="B227" s="3">
        <v>44896</v>
      </c>
      <c r="C227">
        <v>1</v>
      </c>
      <c r="D227">
        <v>0.69799999999999995</v>
      </c>
      <c r="E227">
        <v>0.505</v>
      </c>
      <c r="F227">
        <v>-8.2420000000000009</v>
      </c>
      <c r="G227">
        <v>3.56E-2</v>
      </c>
      <c r="H227">
        <v>0.35399999999999998</v>
      </c>
      <c r="I227">
        <v>0</v>
      </c>
      <c r="J227">
        <v>0.39600000000000002</v>
      </c>
      <c r="K227">
        <v>95.867999999999995</v>
      </c>
    </row>
    <row r="228" spans="1:11" x14ac:dyDescent="0.3">
      <c r="A228" t="s">
        <v>8</v>
      </c>
      <c r="B228" s="3">
        <v>44889</v>
      </c>
      <c r="C228">
        <v>1</v>
      </c>
      <c r="D228">
        <v>0.69799999999999995</v>
      </c>
      <c r="E228">
        <v>0.505</v>
      </c>
      <c r="F228">
        <v>-8.2420000000000009</v>
      </c>
      <c r="G228">
        <v>3.56E-2</v>
      </c>
      <c r="H228">
        <v>0.35399999999999998</v>
      </c>
      <c r="I228">
        <v>0</v>
      </c>
      <c r="J228">
        <v>0.39600000000000002</v>
      </c>
      <c r="K228">
        <v>95.867999999999995</v>
      </c>
    </row>
    <row r="229" spans="1:11" x14ac:dyDescent="0.3">
      <c r="A229" t="s">
        <v>8</v>
      </c>
      <c r="B229" s="3">
        <v>44882</v>
      </c>
      <c r="C229">
        <v>1</v>
      </c>
      <c r="D229">
        <v>0.57699999999999996</v>
      </c>
      <c r="E229">
        <v>0.57399999999999995</v>
      </c>
      <c r="F229">
        <v>-6.5250000000000004</v>
      </c>
      <c r="G229">
        <v>2.7799999999999998E-2</v>
      </c>
      <c r="H229">
        <v>0.57199999999999995</v>
      </c>
      <c r="I229">
        <v>0</v>
      </c>
      <c r="J229">
        <v>0.436</v>
      </c>
      <c r="K229">
        <v>94.009</v>
      </c>
    </row>
    <row r="230" spans="1:11" x14ac:dyDescent="0.3">
      <c r="A230" t="s">
        <v>8</v>
      </c>
      <c r="B230" s="3">
        <v>44875</v>
      </c>
      <c r="C230">
        <v>1</v>
      </c>
      <c r="D230">
        <v>0.57699999999999996</v>
      </c>
      <c r="E230">
        <v>0.57399999999999995</v>
      </c>
      <c r="F230">
        <v>-6.5250000000000004</v>
      </c>
      <c r="G230">
        <v>2.7799999999999998E-2</v>
      </c>
      <c r="H230">
        <v>0.57199999999999995</v>
      </c>
      <c r="I230">
        <v>0</v>
      </c>
      <c r="J230">
        <v>0.436</v>
      </c>
      <c r="K230">
        <v>94.009</v>
      </c>
    </row>
    <row r="231" spans="1:11" x14ac:dyDescent="0.3">
      <c r="A231" t="s">
        <v>8</v>
      </c>
      <c r="B231" s="3">
        <v>44868</v>
      </c>
      <c r="C231">
        <v>1</v>
      </c>
      <c r="D231">
        <v>0.57699999999999996</v>
      </c>
      <c r="E231">
        <v>0.57399999999999995</v>
      </c>
      <c r="F231">
        <v>-6.5250000000000004</v>
      </c>
      <c r="G231">
        <v>2.7799999999999998E-2</v>
      </c>
      <c r="H231">
        <v>0.57199999999999995</v>
      </c>
      <c r="I231">
        <v>0</v>
      </c>
      <c r="J231">
        <v>0.436</v>
      </c>
      <c r="K231">
        <v>94.009</v>
      </c>
    </row>
    <row r="232" spans="1:11" x14ac:dyDescent="0.3">
      <c r="A232" t="s">
        <v>8</v>
      </c>
      <c r="B232" s="3">
        <v>44861</v>
      </c>
      <c r="C232">
        <v>1</v>
      </c>
      <c r="D232">
        <v>0.57699999999999996</v>
      </c>
      <c r="E232">
        <v>0.57399999999999995</v>
      </c>
      <c r="F232">
        <v>-6.5250000000000004</v>
      </c>
      <c r="G232">
        <v>2.7799999999999998E-2</v>
      </c>
      <c r="H232">
        <v>0.57199999999999995</v>
      </c>
      <c r="I232">
        <v>0</v>
      </c>
      <c r="J232">
        <v>0.436</v>
      </c>
      <c r="K232">
        <v>94.009</v>
      </c>
    </row>
    <row r="233" spans="1:11" x14ac:dyDescent="0.3">
      <c r="A233" t="s">
        <v>8</v>
      </c>
      <c r="B233" s="3">
        <v>44854</v>
      </c>
      <c r="C233">
        <v>1</v>
      </c>
      <c r="D233">
        <v>0.57699999999999996</v>
      </c>
      <c r="E233">
        <v>0.57399999999999995</v>
      </c>
      <c r="F233">
        <v>-6.5250000000000004</v>
      </c>
      <c r="G233">
        <v>2.7799999999999998E-2</v>
      </c>
      <c r="H233">
        <v>0.57199999999999995</v>
      </c>
      <c r="I233">
        <v>0</v>
      </c>
      <c r="J233">
        <v>0.436</v>
      </c>
      <c r="K233">
        <v>94.009</v>
      </c>
    </row>
    <row r="234" spans="1:11" x14ac:dyDescent="0.3">
      <c r="A234" t="s">
        <v>8</v>
      </c>
      <c r="B234" s="3">
        <v>44847</v>
      </c>
      <c r="C234">
        <v>1</v>
      </c>
      <c r="D234">
        <v>0.57699999999999996</v>
      </c>
      <c r="E234">
        <v>0.57399999999999995</v>
      </c>
      <c r="F234">
        <v>-6.5250000000000004</v>
      </c>
      <c r="G234">
        <v>2.7799999999999998E-2</v>
      </c>
      <c r="H234">
        <v>0.57199999999999995</v>
      </c>
      <c r="I234">
        <v>0</v>
      </c>
      <c r="J234">
        <v>0.436</v>
      </c>
      <c r="K234">
        <v>94.009</v>
      </c>
    </row>
    <row r="235" spans="1:11" x14ac:dyDescent="0.3">
      <c r="A235" t="s">
        <v>8</v>
      </c>
      <c r="B235" s="3">
        <v>44840</v>
      </c>
      <c r="C235">
        <v>1</v>
      </c>
      <c r="D235">
        <v>0.57699999999999996</v>
      </c>
      <c r="E235">
        <v>0.57399999999999995</v>
      </c>
      <c r="F235">
        <v>-6.5250000000000004</v>
      </c>
      <c r="G235">
        <v>2.7799999999999998E-2</v>
      </c>
      <c r="H235">
        <v>0.57199999999999995</v>
      </c>
      <c r="I235">
        <v>0</v>
      </c>
      <c r="J235">
        <v>0.436</v>
      </c>
      <c r="K235">
        <v>94.009</v>
      </c>
    </row>
    <row r="236" spans="1:11" x14ac:dyDescent="0.3">
      <c r="A236" t="s">
        <v>9</v>
      </c>
      <c r="B236" s="3">
        <v>45015</v>
      </c>
      <c r="C236">
        <v>1</v>
      </c>
      <c r="D236">
        <v>0.70199999999999996</v>
      </c>
      <c r="E236">
        <v>0.63500000000000001</v>
      </c>
      <c r="F236">
        <v>-8.0169999999999995</v>
      </c>
      <c r="G236">
        <v>0.104</v>
      </c>
      <c r="H236">
        <v>0.26800000000000002</v>
      </c>
      <c r="I236">
        <v>1.92E-3</v>
      </c>
      <c r="J236">
        <v>0.47099999999999997</v>
      </c>
      <c r="K236">
        <v>149.95500000000001</v>
      </c>
    </row>
    <row r="237" spans="1:11" x14ac:dyDescent="0.3">
      <c r="A237" t="s">
        <v>9</v>
      </c>
      <c r="B237" s="3">
        <v>45008</v>
      </c>
      <c r="C237">
        <v>1</v>
      </c>
      <c r="D237">
        <v>0.70199999999999996</v>
      </c>
      <c r="E237">
        <v>0.63500000000000001</v>
      </c>
      <c r="F237">
        <v>-8.0169999999999995</v>
      </c>
      <c r="G237">
        <v>0.104</v>
      </c>
      <c r="H237">
        <v>0.26800000000000002</v>
      </c>
      <c r="I237">
        <v>1.92E-3</v>
      </c>
      <c r="J237">
        <v>0.47099999999999997</v>
      </c>
      <c r="K237">
        <v>149.95500000000001</v>
      </c>
    </row>
    <row r="238" spans="1:11" x14ac:dyDescent="0.3">
      <c r="A238" t="s">
        <v>9</v>
      </c>
      <c r="B238" s="3">
        <v>45001</v>
      </c>
      <c r="C238">
        <v>1</v>
      </c>
      <c r="D238">
        <v>0.84499999999999997</v>
      </c>
      <c r="E238">
        <v>0.38100000000000001</v>
      </c>
      <c r="F238">
        <v>-6.5010000000000003</v>
      </c>
      <c r="G238">
        <v>3.32E-2</v>
      </c>
      <c r="H238">
        <v>0.69</v>
      </c>
      <c r="I238">
        <v>2.4799999999999999E-2</v>
      </c>
      <c r="J238">
        <v>0.754</v>
      </c>
      <c r="K238">
        <v>90.012</v>
      </c>
    </row>
    <row r="239" spans="1:11" x14ac:dyDescent="0.3">
      <c r="A239" t="s">
        <v>9</v>
      </c>
      <c r="B239" s="3">
        <v>44994</v>
      </c>
      <c r="C239">
        <v>1</v>
      </c>
      <c r="D239">
        <v>0.70199999999999996</v>
      </c>
      <c r="E239">
        <v>0.63500000000000001</v>
      </c>
      <c r="F239">
        <v>-8.0169999999999995</v>
      </c>
      <c r="G239">
        <v>0.104</v>
      </c>
      <c r="H239">
        <v>0.26800000000000002</v>
      </c>
      <c r="I239">
        <v>1.92E-3</v>
      </c>
      <c r="J239">
        <v>0.47099999999999997</v>
      </c>
      <c r="K239">
        <v>149.95500000000001</v>
      </c>
    </row>
    <row r="240" spans="1:11" x14ac:dyDescent="0.3">
      <c r="A240" t="s">
        <v>9</v>
      </c>
      <c r="B240" s="3">
        <v>44987</v>
      </c>
      <c r="C240">
        <v>1</v>
      </c>
      <c r="D240">
        <v>0.70199999999999996</v>
      </c>
      <c r="E240">
        <v>0.63500000000000001</v>
      </c>
      <c r="F240">
        <v>-8.0169999999999995</v>
      </c>
      <c r="G240">
        <v>0.104</v>
      </c>
      <c r="H240">
        <v>0.26800000000000002</v>
      </c>
      <c r="I240">
        <v>1.92E-3</v>
      </c>
      <c r="J240">
        <v>0.47099999999999997</v>
      </c>
      <c r="K240">
        <v>149.95500000000001</v>
      </c>
    </row>
    <row r="241" spans="1:11" x14ac:dyDescent="0.3">
      <c r="A241" t="s">
        <v>9</v>
      </c>
      <c r="B241" s="3">
        <v>44980</v>
      </c>
      <c r="C241">
        <v>1</v>
      </c>
      <c r="D241">
        <v>0.70199999999999996</v>
      </c>
      <c r="E241">
        <v>0.63500000000000001</v>
      </c>
      <c r="F241">
        <v>-8.0169999999999995</v>
      </c>
      <c r="G241">
        <v>0.104</v>
      </c>
      <c r="H241">
        <v>0.26800000000000002</v>
      </c>
      <c r="I241">
        <v>1.92E-3</v>
      </c>
      <c r="J241">
        <v>0.47099999999999997</v>
      </c>
      <c r="K241">
        <v>149.95500000000001</v>
      </c>
    </row>
    <row r="242" spans="1:11" x14ac:dyDescent="0.3">
      <c r="A242" t="s">
        <v>9</v>
      </c>
      <c r="B242" s="3">
        <v>44973</v>
      </c>
      <c r="C242">
        <v>1</v>
      </c>
      <c r="D242">
        <v>0.70199999999999996</v>
      </c>
      <c r="E242">
        <v>0.63500000000000001</v>
      </c>
      <c r="F242">
        <v>-8.0169999999999995</v>
      </c>
      <c r="G242">
        <v>0.104</v>
      </c>
      <c r="H242">
        <v>0.26800000000000002</v>
      </c>
      <c r="I242">
        <v>1.92E-3</v>
      </c>
      <c r="J242">
        <v>0.47099999999999997</v>
      </c>
      <c r="K242">
        <v>149.95500000000001</v>
      </c>
    </row>
    <row r="243" spans="1:11" x14ac:dyDescent="0.3">
      <c r="A243" t="s">
        <v>9</v>
      </c>
      <c r="B243" s="3">
        <v>44966</v>
      </c>
      <c r="C243">
        <v>1</v>
      </c>
      <c r="D243">
        <v>0.60399999999999998</v>
      </c>
      <c r="E243">
        <v>0.53300000000000003</v>
      </c>
      <c r="F243">
        <v>-9.5299999999999994</v>
      </c>
      <c r="G243">
        <v>5.62E-2</v>
      </c>
      <c r="H243">
        <v>0.67</v>
      </c>
      <c r="I243">
        <v>7.27E-4</v>
      </c>
      <c r="J243">
        <v>0.33400000000000002</v>
      </c>
      <c r="K243">
        <v>107.006</v>
      </c>
    </row>
    <row r="244" spans="1:11" x14ac:dyDescent="0.3">
      <c r="A244" t="s">
        <v>9</v>
      </c>
      <c r="B244" s="3">
        <v>44959</v>
      </c>
      <c r="C244">
        <v>1</v>
      </c>
      <c r="D244">
        <v>0.60399999999999998</v>
      </c>
      <c r="E244">
        <v>0.53300000000000003</v>
      </c>
      <c r="F244">
        <v>-9.5299999999999994</v>
      </c>
      <c r="G244">
        <v>5.62E-2</v>
      </c>
      <c r="H244">
        <v>0.67</v>
      </c>
      <c r="I244">
        <v>7.27E-4</v>
      </c>
      <c r="J244">
        <v>0.33400000000000002</v>
      </c>
      <c r="K244">
        <v>107.006</v>
      </c>
    </row>
    <row r="245" spans="1:11" x14ac:dyDescent="0.3">
      <c r="A245" t="s">
        <v>9</v>
      </c>
      <c r="B245" s="3">
        <v>44952</v>
      </c>
      <c r="C245">
        <v>1</v>
      </c>
      <c r="D245">
        <v>0.60399999999999998</v>
      </c>
      <c r="E245">
        <v>0.53300000000000003</v>
      </c>
      <c r="F245">
        <v>-9.5299999999999994</v>
      </c>
      <c r="G245">
        <v>5.62E-2</v>
      </c>
      <c r="H245">
        <v>0.67</v>
      </c>
      <c r="I245">
        <v>7.27E-4</v>
      </c>
      <c r="J245">
        <v>0.33400000000000002</v>
      </c>
      <c r="K245">
        <v>107.006</v>
      </c>
    </row>
    <row r="246" spans="1:11" x14ac:dyDescent="0.3">
      <c r="A246" t="s">
        <v>9</v>
      </c>
      <c r="B246" s="3">
        <v>44945</v>
      </c>
      <c r="C246">
        <v>1</v>
      </c>
      <c r="D246">
        <v>0.54500000000000004</v>
      </c>
      <c r="E246">
        <v>0.98</v>
      </c>
      <c r="F246">
        <v>-6.4640000000000004</v>
      </c>
      <c r="G246">
        <v>0.129</v>
      </c>
      <c r="H246">
        <v>0.66600000000000004</v>
      </c>
      <c r="I246">
        <v>7.0899999999999999E-3</v>
      </c>
      <c r="J246">
        <v>0.65800000000000003</v>
      </c>
      <c r="K246">
        <v>124.96</v>
      </c>
    </row>
    <row r="247" spans="1:11" x14ac:dyDescent="0.3">
      <c r="A247" t="s">
        <v>9</v>
      </c>
      <c r="B247" s="3">
        <v>44938</v>
      </c>
      <c r="C247">
        <v>1</v>
      </c>
      <c r="D247">
        <v>0.60399999999999998</v>
      </c>
      <c r="E247">
        <v>0.53300000000000003</v>
      </c>
      <c r="F247">
        <v>-9.5299999999999994</v>
      </c>
      <c r="G247">
        <v>5.62E-2</v>
      </c>
      <c r="H247">
        <v>0.67</v>
      </c>
      <c r="I247">
        <v>7.27E-4</v>
      </c>
      <c r="J247">
        <v>0.33400000000000002</v>
      </c>
      <c r="K247">
        <v>107.006</v>
      </c>
    </row>
    <row r="248" spans="1:11" x14ac:dyDescent="0.3">
      <c r="A248" t="s">
        <v>9</v>
      </c>
      <c r="B248" s="3">
        <v>44931</v>
      </c>
      <c r="C248">
        <v>1</v>
      </c>
      <c r="D248">
        <v>0.60399999999999998</v>
      </c>
      <c r="E248">
        <v>0.53300000000000003</v>
      </c>
      <c r="F248">
        <v>-9.5299999999999994</v>
      </c>
      <c r="G248">
        <v>5.62E-2</v>
      </c>
      <c r="H248">
        <v>0.67</v>
      </c>
      <c r="I248">
        <v>7.27E-4</v>
      </c>
      <c r="J248">
        <v>0.33400000000000002</v>
      </c>
      <c r="K248">
        <v>107.006</v>
      </c>
    </row>
    <row r="249" spans="1:11" x14ac:dyDescent="0.3">
      <c r="A249" t="s">
        <v>9</v>
      </c>
      <c r="B249" s="3">
        <v>44924</v>
      </c>
      <c r="C249">
        <v>1</v>
      </c>
      <c r="D249">
        <v>0.54500000000000004</v>
      </c>
      <c r="E249">
        <v>0.98</v>
      </c>
      <c r="F249">
        <v>-6.4640000000000004</v>
      </c>
      <c r="G249">
        <v>0.129</v>
      </c>
      <c r="H249">
        <v>0.66600000000000004</v>
      </c>
      <c r="I249">
        <v>7.0899999999999999E-3</v>
      </c>
      <c r="J249">
        <v>0.65800000000000003</v>
      </c>
      <c r="K249">
        <v>124.96</v>
      </c>
    </row>
    <row r="250" spans="1:11" x14ac:dyDescent="0.3">
      <c r="A250" t="s">
        <v>9</v>
      </c>
      <c r="B250" s="3">
        <v>44917</v>
      </c>
      <c r="C250">
        <v>1</v>
      </c>
      <c r="D250">
        <v>0.76400000000000001</v>
      </c>
      <c r="E250">
        <v>0.53200000000000003</v>
      </c>
      <c r="F250">
        <v>-5.9790000000000001</v>
      </c>
      <c r="G250">
        <v>4.9099999999999998E-2</v>
      </c>
      <c r="H250">
        <v>0.59799999999999998</v>
      </c>
      <c r="I250">
        <v>0</v>
      </c>
      <c r="J250">
        <v>0.85899999999999999</v>
      </c>
      <c r="K250">
        <v>123.95</v>
      </c>
    </row>
    <row r="251" spans="1:11" x14ac:dyDescent="0.3">
      <c r="A251" t="s">
        <v>9</v>
      </c>
      <c r="B251" s="3">
        <v>44910</v>
      </c>
      <c r="C251">
        <v>1</v>
      </c>
      <c r="D251">
        <v>0.76400000000000001</v>
      </c>
      <c r="E251">
        <v>0.53200000000000003</v>
      </c>
      <c r="F251">
        <v>-5.9790000000000001</v>
      </c>
      <c r="G251">
        <v>4.9099999999999998E-2</v>
      </c>
      <c r="H251">
        <v>0.59799999999999998</v>
      </c>
      <c r="I251">
        <v>0</v>
      </c>
      <c r="J251">
        <v>0.85899999999999999</v>
      </c>
      <c r="K251">
        <v>123.95</v>
      </c>
    </row>
    <row r="252" spans="1:11" x14ac:dyDescent="0.3">
      <c r="A252" t="s">
        <v>9</v>
      </c>
      <c r="B252" s="3">
        <v>44903</v>
      </c>
      <c r="C252">
        <v>1</v>
      </c>
      <c r="D252">
        <v>0.70199999999999996</v>
      </c>
      <c r="E252">
        <v>0.63500000000000001</v>
      </c>
      <c r="F252">
        <v>-8.0169999999999995</v>
      </c>
      <c r="G252">
        <v>0.104</v>
      </c>
      <c r="H252">
        <v>0.26800000000000002</v>
      </c>
      <c r="I252">
        <v>1.92E-3</v>
      </c>
      <c r="J252">
        <v>0.47099999999999997</v>
      </c>
      <c r="K252">
        <v>149.95500000000001</v>
      </c>
    </row>
    <row r="253" spans="1:11" x14ac:dyDescent="0.3">
      <c r="A253" t="s">
        <v>9</v>
      </c>
      <c r="B253" s="3">
        <v>44896</v>
      </c>
      <c r="C253">
        <v>1</v>
      </c>
      <c r="D253">
        <v>0.70199999999999996</v>
      </c>
      <c r="E253">
        <v>0.63500000000000001</v>
      </c>
      <c r="F253">
        <v>-8.0169999999999995</v>
      </c>
      <c r="G253">
        <v>0.104</v>
      </c>
      <c r="H253">
        <v>0.26800000000000002</v>
      </c>
      <c r="I253">
        <v>1.92E-3</v>
      </c>
      <c r="J253">
        <v>0.47099999999999997</v>
      </c>
      <c r="K253">
        <v>149.95500000000001</v>
      </c>
    </row>
    <row r="254" spans="1:11" x14ac:dyDescent="0.3">
      <c r="A254" t="s">
        <v>9</v>
      </c>
      <c r="B254" s="3">
        <v>44889</v>
      </c>
      <c r="C254">
        <v>1</v>
      </c>
      <c r="D254">
        <v>0.70199999999999996</v>
      </c>
      <c r="E254">
        <v>0.63500000000000001</v>
      </c>
      <c r="F254">
        <v>-8.0169999999999995</v>
      </c>
      <c r="G254">
        <v>0.104</v>
      </c>
      <c r="H254">
        <v>0.26800000000000002</v>
      </c>
      <c r="I254">
        <v>1.92E-3</v>
      </c>
      <c r="J254">
        <v>0.47099999999999997</v>
      </c>
      <c r="K254">
        <v>149.95500000000001</v>
      </c>
    </row>
    <row r="255" spans="1:11" x14ac:dyDescent="0.3">
      <c r="A255" t="s">
        <v>9</v>
      </c>
      <c r="B255" s="3">
        <v>44882</v>
      </c>
      <c r="C255">
        <v>1</v>
      </c>
      <c r="D255">
        <v>0.70199999999999996</v>
      </c>
      <c r="E255">
        <v>0.63500000000000001</v>
      </c>
      <c r="F255">
        <v>-8.0169999999999995</v>
      </c>
      <c r="G255">
        <v>0.104</v>
      </c>
      <c r="H255">
        <v>0.26800000000000002</v>
      </c>
      <c r="I255">
        <v>1.92E-3</v>
      </c>
      <c r="J255">
        <v>0.47099999999999997</v>
      </c>
      <c r="K255">
        <v>149.95500000000001</v>
      </c>
    </row>
    <row r="256" spans="1:11" x14ac:dyDescent="0.3">
      <c r="A256" t="s">
        <v>9</v>
      </c>
      <c r="B256" s="3">
        <v>44875</v>
      </c>
      <c r="C256">
        <v>1</v>
      </c>
      <c r="D256">
        <v>0.70199999999999996</v>
      </c>
      <c r="E256">
        <v>0.63500000000000001</v>
      </c>
      <c r="F256">
        <v>-8.0169999999999995</v>
      </c>
      <c r="G256">
        <v>0.104</v>
      </c>
      <c r="H256">
        <v>0.26800000000000002</v>
      </c>
      <c r="I256">
        <v>1.92E-3</v>
      </c>
      <c r="J256">
        <v>0.47099999999999997</v>
      </c>
      <c r="K256">
        <v>149.95500000000001</v>
      </c>
    </row>
    <row r="257" spans="1:11" x14ac:dyDescent="0.3">
      <c r="A257" t="s">
        <v>9</v>
      </c>
      <c r="B257" s="3">
        <v>44868</v>
      </c>
      <c r="C257">
        <v>1</v>
      </c>
      <c r="D257">
        <v>0.76400000000000001</v>
      </c>
      <c r="E257">
        <v>0.53200000000000003</v>
      </c>
      <c r="F257">
        <v>-5.9790000000000001</v>
      </c>
      <c r="G257">
        <v>4.9099999999999998E-2</v>
      </c>
      <c r="H257">
        <v>0.59799999999999998</v>
      </c>
      <c r="I257">
        <v>0</v>
      </c>
      <c r="J257">
        <v>0.85899999999999999</v>
      </c>
      <c r="K257">
        <v>123.95</v>
      </c>
    </row>
    <row r="258" spans="1:11" x14ac:dyDescent="0.3">
      <c r="A258" t="s">
        <v>9</v>
      </c>
      <c r="B258" s="3">
        <v>44861</v>
      </c>
      <c r="C258">
        <v>1</v>
      </c>
      <c r="D258">
        <v>0.76400000000000001</v>
      </c>
      <c r="E258">
        <v>0.53200000000000003</v>
      </c>
      <c r="F258">
        <v>-5.9790000000000001</v>
      </c>
      <c r="G258">
        <v>4.9099999999999998E-2</v>
      </c>
      <c r="H258">
        <v>0.59799999999999998</v>
      </c>
      <c r="I258">
        <v>0</v>
      </c>
      <c r="J258">
        <v>0.85899999999999999</v>
      </c>
      <c r="K258">
        <v>123.95</v>
      </c>
    </row>
    <row r="259" spans="1:11" x14ac:dyDescent="0.3">
      <c r="A259" t="s">
        <v>9</v>
      </c>
      <c r="B259" s="3">
        <v>44854</v>
      </c>
      <c r="C259">
        <v>1</v>
      </c>
      <c r="D259">
        <v>0.76400000000000001</v>
      </c>
      <c r="E259">
        <v>0.53200000000000003</v>
      </c>
      <c r="F259">
        <v>-5.9790000000000001</v>
      </c>
      <c r="G259">
        <v>4.9099999999999998E-2</v>
      </c>
      <c r="H259">
        <v>0.59799999999999998</v>
      </c>
      <c r="I259">
        <v>0</v>
      </c>
      <c r="J259">
        <v>0.85899999999999999</v>
      </c>
      <c r="K259">
        <v>123.95</v>
      </c>
    </row>
    <row r="260" spans="1:11" x14ac:dyDescent="0.3">
      <c r="A260" t="s">
        <v>9</v>
      </c>
      <c r="B260" s="3">
        <v>44847</v>
      </c>
      <c r="C260">
        <v>1</v>
      </c>
      <c r="D260">
        <v>0.80900000000000005</v>
      </c>
      <c r="E260">
        <v>0.58299999999999996</v>
      </c>
      <c r="F260">
        <v>-8.7710000000000008</v>
      </c>
      <c r="G260">
        <v>6.0499999999999998E-2</v>
      </c>
      <c r="H260">
        <v>0.35599999999999998</v>
      </c>
      <c r="I260">
        <v>0</v>
      </c>
      <c r="J260">
        <v>0.47799999999999998</v>
      </c>
      <c r="K260">
        <v>96.049000000000007</v>
      </c>
    </row>
    <row r="261" spans="1:11" x14ac:dyDescent="0.3">
      <c r="A261" t="s">
        <v>9</v>
      </c>
      <c r="B261" s="3">
        <v>44840</v>
      </c>
      <c r="C261">
        <v>1</v>
      </c>
      <c r="D261">
        <v>0.80900000000000005</v>
      </c>
      <c r="E261">
        <v>0.58299999999999996</v>
      </c>
      <c r="F261">
        <v>-8.7710000000000008</v>
      </c>
      <c r="G261">
        <v>6.0499999999999998E-2</v>
      </c>
      <c r="H261">
        <v>0.35599999999999998</v>
      </c>
      <c r="I261">
        <v>0</v>
      </c>
      <c r="J261">
        <v>0.47799999999999998</v>
      </c>
      <c r="K261">
        <v>96.049000000000007</v>
      </c>
    </row>
    <row r="262" spans="1:11" x14ac:dyDescent="0.3">
      <c r="A262" t="s">
        <v>10</v>
      </c>
      <c r="B262" s="3">
        <v>45015</v>
      </c>
      <c r="C262">
        <v>1</v>
      </c>
      <c r="D262">
        <v>0.69799999999999995</v>
      </c>
      <c r="E262">
        <v>0.505</v>
      </c>
      <c r="F262">
        <v>-8.2420000000000009</v>
      </c>
      <c r="G262">
        <v>3.56E-2</v>
      </c>
      <c r="H262">
        <v>0.35399999999999998</v>
      </c>
      <c r="I262">
        <v>0</v>
      </c>
      <c r="J262">
        <v>0.39600000000000002</v>
      </c>
      <c r="K262">
        <v>95.867999999999995</v>
      </c>
    </row>
    <row r="263" spans="1:11" x14ac:dyDescent="0.3">
      <c r="A263" t="s">
        <v>10</v>
      </c>
      <c r="B263" s="3">
        <v>45008</v>
      </c>
      <c r="C263">
        <v>1</v>
      </c>
      <c r="D263">
        <v>0.69799999999999995</v>
      </c>
      <c r="E263">
        <v>0.505</v>
      </c>
      <c r="F263">
        <v>-8.2420000000000009</v>
      </c>
      <c r="G263">
        <v>3.56E-2</v>
      </c>
      <c r="H263">
        <v>0.35399999999999998</v>
      </c>
      <c r="I263">
        <v>0</v>
      </c>
      <c r="J263">
        <v>0.39600000000000002</v>
      </c>
      <c r="K263">
        <v>95.867999999999995</v>
      </c>
    </row>
    <row r="264" spans="1:11" x14ac:dyDescent="0.3">
      <c r="A264" t="s">
        <v>10</v>
      </c>
      <c r="B264" s="3">
        <v>45001</v>
      </c>
      <c r="C264">
        <v>1</v>
      </c>
      <c r="D264">
        <v>0.69799999999999995</v>
      </c>
      <c r="E264">
        <v>0.505</v>
      </c>
      <c r="F264">
        <v>-8.2420000000000009</v>
      </c>
      <c r="G264">
        <v>3.56E-2</v>
      </c>
      <c r="H264">
        <v>0.35399999999999998</v>
      </c>
      <c r="I264">
        <v>0</v>
      </c>
      <c r="J264">
        <v>0.39600000000000002</v>
      </c>
      <c r="K264">
        <v>95.867999999999995</v>
      </c>
    </row>
    <row r="265" spans="1:11" x14ac:dyDescent="0.3">
      <c r="A265" t="s">
        <v>10</v>
      </c>
      <c r="B265" s="3">
        <v>44994</v>
      </c>
      <c r="C265">
        <v>1</v>
      </c>
      <c r="D265">
        <v>0.58599999999999997</v>
      </c>
      <c r="E265">
        <v>0.56200000000000006</v>
      </c>
      <c r="F265">
        <v>-7.399</v>
      </c>
      <c r="G265">
        <v>2.6700000000000002E-2</v>
      </c>
      <c r="H265">
        <v>0.80300000000000005</v>
      </c>
      <c r="I265">
        <v>5.5199999999999997E-6</v>
      </c>
      <c r="J265">
        <v>0.436</v>
      </c>
      <c r="K265">
        <v>93.981999999999999</v>
      </c>
    </row>
    <row r="266" spans="1:11" x14ac:dyDescent="0.3">
      <c r="A266" t="s">
        <v>10</v>
      </c>
      <c r="B266" s="3">
        <v>44987</v>
      </c>
      <c r="C266">
        <v>1</v>
      </c>
      <c r="D266">
        <v>0.69799999999999995</v>
      </c>
      <c r="E266">
        <v>0.505</v>
      </c>
      <c r="F266">
        <v>-8.2420000000000009</v>
      </c>
      <c r="G266">
        <v>3.56E-2</v>
      </c>
      <c r="H266">
        <v>0.35399999999999998</v>
      </c>
      <c r="I266">
        <v>0</v>
      </c>
      <c r="J266">
        <v>0.39600000000000002</v>
      </c>
      <c r="K266">
        <v>95.867999999999995</v>
      </c>
    </row>
    <row r="267" spans="1:11" x14ac:dyDescent="0.3">
      <c r="A267" t="s">
        <v>10</v>
      </c>
      <c r="B267" s="3">
        <v>44980</v>
      </c>
      <c r="C267">
        <v>1</v>
      </c>
      <c r="D267">
        <v>0.69799999999999995</v>
      </c>
      <c r="E267">
        <v>0.505</v>
      </c>
      <c r="F267">
        <v>-8.2420000000000009</v>
      </c>
      <c r="G267">
        <v>3.56E-2</v>
      </c>
      <c r="H267">
        <v>0.35399999999999998</v>
      </c>
      <c r="I267">
        <v>0</v>
      </c>
      <c r="J267">
        <v>0.39600000000000002</v>
      </c>
      <c r="K267">
        <v>95.867999999999995</v>
      </c>
    </row>
    <row r="268" spans="1:11" x14ac:dyDescent="0.3">
      <c r="A268" t="s">
        <v>10</v>
      </c>
      <c r="B268" s="3">
        <v>44973</v>
      </c>
      <c r="C268">
        <v>1</v>
      </c>
      <c r="D268">
        <v>0.69799999999999995</v>
      </c>
      <c r="E268">
        <v>0.505</v>
      </c>
      <c r="F268">
        <v>-8.2420000000000009</v>
      </c>
      <c r="G268">
        <v>3.56E-2</v>
      </c>
      <c r="H268">
        <v>0.35399999999999998</v>
      </c>
      <c r="I268">
        <v>0</v>
      </c>
      <c r="J268">
        <v>0.39600000000000002</v>
      </c>
      <c r="K268">
        <v>95.867999999999995</v>
      </c>
    </row>
    <row r="269" spans="1:11" x14ac:dyDescent="0.3">
      <c r="A269" t="s">
        <v>10</v>
      </c>
      <c r="B269" s="3">
        <v>44966</v>
      </c>
      <c r="C269">
        <v>1</v>
      </c>
      <c r="D269">
        <v>0.69799999999999995</v>
      </c>
      <c r="E269">
        <v>0.505</v>
      </c>
      <c r="F269">
        <v>-8.2420000000000009</v>
      </c>
      <c r="G269">
        <v>3.56E-2</v>
      </c>
      <c r="H269">
        <v>0.35399999999999998</v>
      </c>
      <c r="I269">
        <v>0</v>
      </c>
      <c r="J269">
        <v>0.39600000000000002</v>
      </c>
      <c r="K269">
        <v>95.867999999999995</v>
      </c>
    </row>
    <row r="270" spans="1:11" x14ac:dyDescent="0.3">
      <c r="A270" t="s">
        <v>10</v>
      </c>
      <c r="B270" s="3">
        <v>44959</v>
      </c>
      <c r="C270">
        <v>1</v>
      </c>
      <c r="D270">
        <v>0.69799999999999995</v>
      </c>
      <c r="E270">
        <v>0.505</v>
      </c>
      <c r="F270">
        <v>-8.2420000000000009</v>
      </c>
      <c r="G270">
        <v>3.56E-2</v>
      </c>
      <c r="H270">
        <v>0.35399999999999998</v>
      </c>
      <c r="I270">
        <v>0</v>
      </c>
      <c r="J270">
        <v>0.39600000000000002</v>
      </c>
      <c r="K270">
        <v>95.867999999999995</v>
      </c>
    </row>
    <row r="271" spans="1:11" x14ac:dyDescent="0.3">
      <c r="A271" t="s">
        <v>10</v>
      </c>
      <c r="B271" s="3">
        <v>44952</v>
      </c>
      <c r="C271">
        <v>1</v>
      </c>
      <c r="D271">
        <v>0.69799999999999995</v>
      </c>
      <c r="E271">
        <v>0.505</v>
      </c>
      <c r="F271">
        <v>-8.2420000000000009</v>
      </c>
      <c r="G271">
        <v>3.56E-2</v>
      </c>
      <c r="H271">
        <v>0.35399999999999998</v>
      </c>
      <c r="I271">
        <v>0</v>
      </c>
      <c r="J271">
        <v>0.39600000000000002</v>
      </c>
      <c r="K271">
        <v>95.867999999999995</v>
      </c>
    </row>
    <row r="272" spans="1:11" x14ac:dyDescent="0.3">
      <c r="A272" t="s">
        <v>10</v>
      </c>
      <c r="B272" s="3">
        <v>44945</v>
      </c>
      <c r="C272">
        <v>1</v>
      </c>
      <c r="D272">
        <v>0.69799999999999995</v>
      </c>
      <c r="E272">
        <v>0.505</v>
      </c>
      <c r="F272">
        <v>-8.2420000000000009</v>
      </c>
      <c r="G272">
        <v>3.56E-2</v>
      </c>
      <c r="H272">
        <v>0.35399999999999998</v>
      </c>
      <c r="I272">
        <v>0</v>
      </c>
      <c r="J272">
        <v>0.39600000000000002</v>
      </c>
      <c r="K272">
        <v>95.867999999999995</v>
      </c>
    </row>
    <row r="273" spans="1:11" x14ac:dyDescent="0.3">
      <c r="A273" t="s">
        <v>10</v>
      </c>
      <c r="B273" s="3">
        <v>44938</v>
      </c>
      <c r="C273">
        <v>1</v>
      </c>
      <c r="D273">
        <v>0.69799999999999995</v>
      </c>
      <c r="E273">
        <v>0.505</v>
      </c>
      <c r="F273">
        <v>-8.2420000000000009</v>
      </c>
      <c r="G273">
        <v>3.56E-2</v>
      </c>
      <c r="H273">
        <v>0.35399999999999998</v>
      </c>
      <c r="I273">
        <v>0</v>
      </c>
      <c r="J273">
        <v>0.39600000000000002</v>
      </c>
      <c r="K273">
        <v>95.867999999999995</v>
      </c>
    </row>
    <row r="274" spans="1:11" x14ac:dyDescent="0.3">
      <c r="A274" t="s">
        <v>10</v>
      </c>
      <c r="B274" s="3">
        <v>44931</v>
      </c>
      <c r="C274">
        <v>1</v>
      </c>
      <c r="D274">
        <v>0.69799999999999995</v>
      </c>
      <c r="E274">
        <v>0.505</v>
      </c>
      <c r="F274">
        <v>-8.2420000000000009</v>
      </c>
      <c r="G274">
        <v>3.56E-2</v>
      </c>
      <c r="H274">
        <v>0.35399999999999998</v>
      </c>
      <c r="I274">
        <v>0</v>
      </c>
      <c r="J274">
        <v>0.39600000000000002</v>
      </c>
      <c r="K274">
        <v>95.867999999999995</v>
      </c>
    </row>
    <row r="275" spans="1:11" x14ac:dyDescent="0.3">
      <c r="A275" t="s">
        <v>10</v>
      </c>
      <c r="B275" s="3">
        <v>44924</v>
      </c>
      <c r="C275">
        <v>1</v>
      </c>
      <c r="D275">
        <v>0.69799999999999995</v>
      </c>
      <c r="E275">
        <v>0.505</v>
      </c>
      <c r="F275">
        <v>-8.2420000000000009</v>
      </c>
      <c r="G275">
        <v>3.56E-2</v>
      </c>
      <c r="H275">
        <v>0.35399999999999998</v>
      </c>
      <c r="I275">
        <v>0</v>
      </c>
      <c r="J275">
        <v>0.39600000000000002</v>
      </c>
      <c r="K275">
        <v>95.867999999999995</v>
      </c>
    </row>
    <row r="276" spans="1:11" x14ac:dyDescent="0.3">
      <c r="A276" t="s">
        <v>10</v>
      </c>
      <c r="B276" s="3">
        <v>44917</v>
      </c>
      <c r="C276">
        <v>1</v>
      </c>
      <c r="D276">
        <v>0.69799999999999995</v>
      </c>
      <c r="E276">
        <v>0.505</v>
      </c>
      <c r="F276">
        <v>-8.2420000000000009</v>
      </c>
      <c r="G276">
        <v>3.56E-2</v>
      </c>
      <c r="H276">
        <v>0.35399999999999998</v>
      </c>
      <c r="I276">
        <v>0</v>
      </c>
      <c r="J276">
        <v>0.39600000000000002</v>
      </c>
      <c r="K276">
        <v>95.867999999999995</v>
      </c>
    </row>
    <row r="277" spans="1:11" x14ac:dyDescent="0.3">
      <c r="A277" t="s">
        <v>10</v>
      </c>
      <c r="B277" s="3">
        <v>44910</v>
      </c>
      <c r="C277">
        <v>1</v>
      </c>
      <c r="D277">
        <v>0.69799999999999995</v>
      </c>
      <c r="E277">
        <v>0.505</v>
      </c>
      <c r="F277">
        <v>-8.2420000000000009</v>
      </c>
      <c r="G277">
        <v>3.56E-2</v>
      </c>
      <c r="H277">
        <v>0.35399999999999998</v>
      </c>
      <c r="I277">
        <v>0</v>
      </c>
      <c r="J277">
        <v>0.39600000000000002</v>
      </c>
      <c r="K277">
        <v>95.867999999999995</v>
      </c>
    </row>
    <row r="278" spans="1:11" x14ac:dyDescent="0.3">
      <c r="A278" t="s">
        <v>10</v>
      </c>
      <c r="B278" s="3">
        <v>44903</v>
      </c>
      <c r="C278">
        <v>1</v>
      </c>
      <c r="D278">
        <v>0.69799999999999995</v>
      </c>
      <c r="E278">
        <v>0.505</v>
      </c>
      <c r="F278">
        <v>-8.2420000000000009</v>
      </c>
      <c r="G278">
        <v>3.56E-2</v>
      </c>
      <c r="H278">
        <v>0.35399999999999998</v>
      </c>
      <c r="I278">
        <v>0</v>
      </c>
      <c r="J278">
        <v>0.39600000000000002</v>
      </c>
      <c r="K278">
        <v>95.867999999999995</v>
      </c>
    </row>
    <row r="279" spans="1:11" x14ac:dyDescent="0.3">
      <c r="A279" t="s">
        <v>10</v>
      </c>
      <c r="B279" s="3">
        <v>44896</v>
      </c>
      <c r="C279">
        <v>1</v>
      </c>
      <c r="D279">
        <v>0.57699999999999996</v>
      </c>
      <c r="E279">
        <v>0.57399999999999995</v>
      </c>
      <c r="F279">
        <v>-6.5250000000000004</v>
      </c>
      <c r="G279">
        <v>2.7799999999999998E-2</v>
      </c>
      <c r="H279">
        <v>0.57199999999999995</v>
      </c>
      <c r="I279">
        <v>0</v>
      </c>
      <c r="J279">
        <v>0.436</v>
      </c>
      <c r="K279">
        <v>94.009</v>
      </c>
    </row>
    <row r="280" spans="1:11" x14ac:dyDescent="0.3">
      <c r="A280" t="s">
        <v>10</v>
      </c>
      <c r="B280" s="3">
        <v>44889</v>
      </c>
      <c r="C280">
        <v>1</v>
      </c>
      <c r="D280">
        <v>0.57699999999999996</v>
      </c>
      <c r="E280">
        <v>0.57399999999999995</v>
      </c>
      <c r="F280">
        <v>-6.5250000000000004</v>
      </c>
      <c r="G280">
        <v>2.7799999999999998E-2</v>
      </c>
      <c r="H280">
        <v>0.57199999999999995</v>
      </c>
      <c r="I280">
        <v>0</v>
      </c>
      <c r="J280">
        <v>0.436</v>
      </c>
      <c r="K280">
        <v>94.009</v>
      </c>
    </row>
    <row r="281" spans="1:11" x14ac:dyDescent="0.3">
      <c r="A281" t="s">
        <v>10</v>
      </c>
      <c r="B281" s="3">
        <v>44882</v>
      </c>
      <c r="C281">
        <v>1</v>
      </c>
      <c r="D281">
        <v>0.57699999999999996</v>
      </c>
      <c r="E281">
        <v>0.57399999999999995</v>
      </c>
      <c r="F281">
        <v>-6.5250000000000004</v>
      </c>
      <c r="G281">
        <v>2.7799999999999998E-2</v>
      </c>
      <c r="H281">
        <v>0.57199999999999995</v>
      </c>
      <c r="I281">
        <v>0</v>
      </c>
      <c r="J281">
        <v>0.436</v>
      </c>
      <c r="K281">
        <v>94.009</v>
      </c>
    </row>
    <row r="282" spans="1:11" x14ac:dyDescent="0.3">
      <c r="A282" t="s">
        <v>10</v>
      </c>
      <c r="B282" s="3">
        <v>44875</v>
      </c>
      <c r="C282">
        <v>1</v>
      </c>
      <c r="D282">
        <v>0.57699999999999996</v>
      </c>
      <c r="E282">
        <v>0.57399999999999995</v>
      </c>
      <c r="F282">
        <v>-6.5250000000000004</v>
      </c>
      <c r="G282">
        <v>2.7799999999999998E-2</v>
      </c>
      <c r="H282">
        <v>0.57199999999999995</v>
      </c>
      <c r="I282">
        <v>0</v>
      </c>
      <c r="J282">
        <v>0.436</v>
      </c>
      <c r="K282">
        <v>94.009</v>
      </c>
    </row>
    <row r="283" spans="1:11" x14ac:dyDescent="0.3">
      <c r="A283" t="s">
        <v>10</v>
      </c>
      <c r="B283" s="3">
        <v>44868</v>
      </c>
      <c r="C283">
        <v>1</v>
      </c>
      <c r="D283">
        <v>0.57699999999999996</v>
      </c>
      <c r="E283">
        <v>0.57399999999999995</v>
      </c>
      <c r="F283">
        <v>-6.5250000000000004</v>
      </c>
      <c r="G283">
        <v>2.7799999999999998E-2</v>
      </c>
      <c r="H283">
        <v>0.57199999999999995</v>
      </c>
      <c r="I283">
        <v>0</v>
      </c>
      <c r="J283">
        <v>0.436</v>
      </c>
      <c r="K283">
        <v>94.009</v>
      </c>
    </row>
    <row r="284" spans="1:11" x14ac:dyDescent="0.3">
      <c r="A284" t="s">
        <v>10</v>
      </c>
      <c r="B284" s="3">
        <v>44861</v>
      </c>
      <c r="C284">
        <v>1</v>
      </c>
      <c r="D284">
        <v>0.57699999999999996</v>
      </c>
      <c r="E284">
        <v>0.57399999999999995</v>
      </c>
      <c r="F284">
        <v>-6.5250000000000004</v>
      </c>
      <c r="G284">
        <v>2.7799999999999998E-2</v>
      </c>
      <c r="H284">
        <v>0.57199999999999995</v>
      </c>
      <c r="I284">
        <v>0</v>
      </c>
      <c r="J284">
        <v>0.436</v>
      </c>
      <c r="K284">
        <v>94.009</v>
      </c>
    </row>
    <row r="285" spans="1:11" x14ac:dyDescent="0.3">
      <c r="A285" t="s">
        <v>10</v>
      </c>
      <c r="B285" s="3">
        <v>44854</v>
      </c>
      <c r="C285">
        <v>1</v>
      </c>
      <c r="D285">
        <v>0.57699999999999996</v>
      </c>
      <c r="E285">
        <v>0.57399999999999995</v>
      </c>
      <c r="F285">
        <v>-6.5250000000000004</v>
      </c>
      <c r="G285">
        <v>2.7799999999999998E-2</v>
      </c>
      <c r="H285">
        <v>0.57199999999999995</v>
      </c>
      <c r="I285">
        <v>0</v>
      </c>
      <c r="J285">
        <v>0.436</v>
      </c>
      <c r="K285">
        <v>94.009</v>
      </c>
    </row>
    <row r="286" spans="1:11" x14ac:dyDescent="0.3">
      <c r="A286" t="s">
        <v>10</v>
      </c>
      <c r="B286" s="3">
        <v>44847</v>
      </c>
      <c r="C286">
        <v>1</v>
      </c>
      <c r="D286">
        <v>0.57699999999999996</v>
      </c>
      <c r="E286">
        <v>0.57399999999999995</v>
      </c>
      <c r="F286">
        <v>-6.5250000000000004</v>
      </c>
      <c r="G286">
        <v>2.7799999999999998E-2</v>
      </c>
      <c r="H286">
        <v>0.57199999999999995</v>
      </c>
      <c r="I286">
        <v>0</v>
      </c>
      <c r="J286">
        <v>0.436</v>
      </c>
      <c r="K286">
        <v>94.009</v>
      </c>
    </row>
    <row r="287" spans="1:11" x14ac:dyDescent="0.3">
      <c r="A287" t="s">
        <v>10</v>
      </c>
      <c r="B287" s="3">
        <v>44840</v>
      </c>
      <c r="C287">
        <v>1</v>
      </c>
      <c r="D287">
        <v>0.57699999999999996</v>
      </c>
      <c r="E287">
        <v>0.57399999999999995</v>
      </c>
      <c r="F287">
        <v>-6.5250000000000004</v>
      </c>
      <c r="G287">
        <v>2.7799999999999998E-2</v>
      </c>
      <c r="H287">
        <v>0.57199999999999995</v>
      </c>
      <c r="I287">
        <v>0</v>
      </c>
      <c r="J287">
        <v>0.436</v>
      </c>
      <c r="K287">
        <v>94.009</v>
      </c>
    </row>
    <row r="288" spans="1:11" x14ac:dyDescent="0.3">
      <c r="A288" t="s">
        <v>11</v>
      </c>
      <c r="B288" s="3">
        <v>45015</v>
      </c>
      <c r="C288">
        <v>1</v>
      </c>
      <c r="D288">
        <v>0.69799999999999995</v>
      </c>
      <c r="E288">
        <v>0.505</v>
      </c>
      <c r="F288">
        <v>-8.2420000000000009</v>
      </c>
      <c r="G288">
        <v>3.56E-2</v>
      </c>
      <c r="H288">
        <v>0.35399999999999998</v>
      </c>
      <c r="I288">
        <v>0</v>
      </c>
      <c r="J288">
        <v>0.39600000000000002</v>
      </c>
      <c r="K288">
        <v>95.867999999999995</v>
      </c>
    </row>
    <row r="289" spans="1:11" x14ac:dyDescent="0.3">
      <c r="A289" t="s">
        <v>11</v>
      </c>
      <c r="B289" s="3">
        <v>45008</v>
      </c>
      <c r="C289">
        <v>1</v>
      </c>
      <c r="D289">
        <v>0.57699999999999996</v>
      </c>
      <c r="E289">
        <v>0.379</v>
      </c>
      <c r="F289">
        <v>-13.234999999999999</v>
      </c>
      <c r="G289">
        <v>3.7400000000000003E-2</v>
      </c>
      <c r="H289">
        <v>0.90900000000000003</v>
      </c>
      <c r="I289">
        <v>5.8600000000000004E-4</v>
      </c>
      <c r="J289">
        <v>0.26</v>
      </c>
      <c r="K289">
        <v>139.58500000000001</v>
      </c>
    </row>
    <row r="290" spans="1:11" x14ac:dyDescent="0.3">
      <c r="A290" t="s">
        <v>11</v>
      </c>
      <c r="B290" s="3">
        <v>45001</v>
      </c>
      <c r="C290">
        <v>1</v>
      </c>
      <c r="D290">
        <v>0.57699999999999996</v>
      </c>
      <c r="E290">
        <v>0.379</v>
      </c>
      <c r="F290">
        <v>-13.234999999999999</v>
      </c>
      <c r="G290">
        <v>3.7400000000000003E-2</v>
      </c>
      <c r="H290">
        <v>0.90900000000000003</v>
      </c>
      <c r="I290">
        <v>5.8600000000000004E-4</v>
      </c>
      <c r="J290">
        <v>0.26</v>
      </c>
      <c r="K290">
        <v>139.58500000000001</v>
      </c>
    </row>
    <row r="291" spans="1:11" x14ac:dyDescent="0.3">
      <c r="A291" t="s">
        <v>11</v>
      </c>
      <c r="B291" s="3">
        <v>44994</v>
      </c>
      <c r="C291">
        <v>1</v>
      </c>
      <c r="D291">
        <v>0.57699999999999996</v>
      </c>
      <c r="E291">
        <v>0.379</v>
      </c>
      <c r="F291">
        <v>-13.234999999999999</v>
      </c>
      <c r="G291">
        <v>3.7400000000000003E-2</v>
      </c>
      <c r="H291">
        <v>0.90900000000000003</v>
      </c>
      <c r="I291">
        <v>5.8600000000000004E-4</v>
      </c>
      <c r="J291">
        <v>0.26</v>
      </c>
      <c r="K291">
        <v>139.58500000000001</v>
      </c>
    </row>
    <row r="292" spans="1:11" x14ac:dyDescent="0.3">
      <c r="A292" t="s">
        <v>11</v>
      </c>
      <c r="B292" s="3">
        <v>44987</v>
      </c>
      <c r="C292">
        <v>1</v>
      </c>
      <c r="D292">
        <v>0.57699999999999996</v>
      </c>
      <c r="E292">
        <v>0.379</v>
      </c>
      <c r="F292">
        <v>-13.234999999999999</v>
      </c>
      <c r="G292">
        <v>3.7400000000000003E-2</v>
      </c>
      <c r="H292">
        <v>0.90900000000000003</v>
      </c>
      <c r="I292">
        <v>5.8600000000000004E-4</v>
      </c>
      <c r="J292">
        <v>0.26</v>
      </c>
      <c r="K292">
        <v>139.58500000000001</v>
      </c>
    </row>
    <row r="293" spans="1:11" x14ac:dyDescent="0.3">
      <c r="A293" t="s">
        <v>11</v>
      </c>
      <c r="B293" s="3">
        <v>44980</v>
      </c>
      <c r="C293">
        <v>1</v>
      </c>
      <c r="D293">
        <v>0.69799999999999995</v>
      </c>
      <c r="E293">
        <v>0.505</v>
      </c>
      <c r="F293">
        <v>-8.2420000000000009</v>
      </c>
      <c r="G293">
        <v>3.56E-2</v>
      </c>
      <c r="H293">
        <v>0.35399999999999998</v>
      </c>
      <c r="I293">
        <v>0</v>
      </c>
      <c r="J293">
        <v>0.39600000000000002</v>
      </c>
      <c r="K293">
        <v>95.867999999999995</v>
      </c>
    </row>
    <row r="294" spans="1:11" x14ac:dyDescent="0.3">
      <c r="A294" t="s">
        <v>11</v>
      </c>
      <c r="B294" s="3">
        <v>44973</v>
      </c>
      <c r="C294">
        <v>1</v>
      </c>
      <c r="D294">
        <v>0.69799999999999995</v>
      </c>
      <c r="E294">
        <v>0.505</v>
      </c>
      <c r="F294">
        <v>-8.2420000000000009</v>
      </c>
      <c r="G294">
        <v>3.56E-2</v>
      </c>
      <c r="H294">
        <v>0.35399999999999998</v>
      </c>
      <c r="I294">
        <v>0</v>
      </c>
      <c r="J294">
        <v>0.39600000000000002</v>
      </c>
      <c r="K294">
        <v>95.867999999999995</v>
      </c>
    </row>
    <row r="295" spans="1:11" x14ac:dyDescent="0.3">
      <c r="A295" t="s">
        <v>11</v>
      </c>
      <c r="B295" s="3">
        <v>44966</v>
      </c>
      <c r="C295">
        <v>1</v>
      </c>
      <c r="D295">
        <v>0.69799999999999995</v>
      </c>
      <c r="E295">
        <v>0.505</v>
      </c>
      <c r="F295">
        <v>-8.2420000000000009</v>
      </c>
      <c r="G295">
        <v>3.56E-2</v>
      </c>
      <c r="H295">
        <v>0.35399999999999998</v>
      </c>
      <c r="I295">
        <v>0</v>
      </c>
      <c r="J295">
        <v>0.39600000000000002</v>
      </c>
      <c r="K295">
        <v>95.867999999999995</v>
      </c>
    </row>
    <row r="296" spans="1:11" x14ac:dyDescent="0.3">
      <c r="A296" t="s">
        <v>11</v>
      </c>
      <c r="B296" s="3">
        <v>44959</v>
      </c>
      <c r="C296">
        <v>1</v>
      </c>
      <c r="D296">
        <v>0.69799999999999995</v>
      </c>
      <c r="E296">
        <v>0.505</v>
      </c>
      <c r="F296">
        <v>-8.2420000000000009</v>
      </c>
      <c r="G296">
        <v>3.56E-2</v>
      </c>
      <c r="H296">
        <v>0.35399999999999998</v>
      </c>
      <c r="I296">
        <v>0</v>
      </c>
      <c r="J296">
        <v>0.39600000000000002</v>
      </c>
      <c r="K296">
        <v>95.867999999999995</v>
      </c>
    </row>
    <row r="297" spans="1:11" x14ac:dyDescent="0.3">
      <c r="A297" t="s">
        <v>11</v>
      </c>
      <c r="B297" s="3">
        <v>44952</v>
      </c>
      <c r="C297">
        <v>1</v>
      </c>
      <c r="D297">
        <v>0.69799999999999995</v>
      </c>
      <c r="E297">
        <v>0.505</v>
      </c>
      <c r="F297">
        <v>-8.2420000000000009</v>
      </c>
      <c r="G297">
        <v>3.56E-2</v>
      </c>
      <c r="H297">
        <v>0.35399999999999998</v>
      </c>
      <c r="I297">
        <v>0</v>
      </c>
      <c r="J297">
        <v>0.39600000000000002</v>
      </c>
      <c r="K297">
        <v>95.867999999999995</v>
      </c>
    </row>
    <row r="298" spans="1:11" x14ac:dyDescent="0.3">
      <c r="A298" t="s">
        <v>11</v>
      </c>
      <c r="B298" s="3">
        <v>44945</v>
      </c>
      <c r="C298">
        <v>1</v>
      </c>
      <c r="D298">
        <v>0.69799999999999995</v>
      </c>
      <c r="E298">
        <v>0.505</v>
      </c>
      <c r="F298">
        <v>-8.2420000000000009</v>
      </c>
      <c r="G298">
        <v>3.56E-2</v>
      </c>
      <c r="H298">
        <v>0.35399999999999998</v>
      </c>
      <c r="I298">
        <v>0</v>
      </c>
      <c r="J298">
        <v>0.39600000000000002</v>
      </c>
      <c r="K298">
        <v>95.867999999999995</v>
      </c>
    </row>
    <row r="299" spans="1:11" x14ac:dyDescent="0.3">
      <c r="A299" t="s">
        <v>11</v>
      </c>
      <c r="B299" s="3">
        <v>44938</v>
      </c>
      <c r="C299">
        <v>1</v>
      </c>
      <c r="D299">
        <v>0.69799999999999995</v>
      </c>
      <c r="E299">
        <v>0.505</v>
      </c>
      <c r="F299">
        <v>-8.2420000000000009</v>
      </c>
      <c r="G299">
        <v>3.56E-2</v>
      </c>
      <c r="H299">
        <v>0.35399999999999998</v>
      </c>
      <c r="I299">
        <v>0</v>
      </c>
      <c r="J299">
        <v>0.39600000000000002</v>
      </c>
      <c r="K299">
        <v>95.867999999999995</v>
      </c>
    </row>
    <row r="300" spans="1:11" x14ac:dyDescent="0.3">
      <c r="A300" t="s">
        <v>11</v>
      </c>
      <c r="B300" s="3">
        <v>44931</v>
      </c>
      <c r="C300">
        <v>1</v>
      </c>
      <c r="D300">
        <v>0.69799999999999995</v>
      </c>
      <c r="E300">
        <v>0.505</v>
      </c>
      <c r="F300">
        <v>-8.2420000000000009</v>
      </c>
      <c r="G300">
        <v>3.56E-2</v>
      </c>
      <c r="H300">
        <v>0.35399999999999998</v>
      </c>
      <c r="I300">
        <v>0</v>
      </c>
      <c r="J300">
        <v>0.39600000000000002</v>
      </c>
      <c r="K300">
        <v>95.867999999999995</v>
      </c>
    </row>
    <row r="301" spans="1:11" x14ac:dyDescent="0.3">
      <c r="A301" t="s">
        <v>11</v>
      </c>
      <c r="B301" s="3">
        <v>44924</v>
      </c>
      <c r="C301">
        <v>1</v>
      </c>
      <c r="D301">
        <v>0.69799999999999995</v>
      </c>
      <c r="E301">
        <v>0.505</v>
      </c>
      <c r="F301">
        <v>-8.2420000000000009</v>
      </c>
      <c r="G301">
        <v>3.56E-2</v>
      </c>
      <c r="H301">
        <v>0.35399999999999998</v>
      </c>
      <c r="I301">
        <v>0</v>
      </c>
      <c r="J301">
        <v>0.39600000000000002</v>
      </c>
      <c r="K301">
        <v>95.867999999999995</v>
      </c>
    </row>
    <row r="302" spans="1:11" x14ac:dyDescent="0.3">
      <c r="A302" t="s">
        <v>11</v>
      </c>
      <c r="B302" s="3">
        <v>44917</v>
      </c>
      <c r="C302">
        <v>1</v>
      </c>
      <c r="D302">
        <v>0.69799999999999995</v>
      </c>
      <c r="E302">
        <v>0.505</v>
      </c>
      <c r="F302">
        <v>-8.2420000000000009</v>
      </c>
      <c r="G302">
        <v>3.56E-2</v>
      </c>
      <c r="H302">
        <v>0.35399999999999998</v>
      </c>
      <c r="I302">
        <v>0</v>
      </c>
      <c r="J302">
        <v>0.39600000000000002</v>
      </c>
      <c r="K302">
        <v>95.867999999999995</v>
      </c>
    </row>
    <row r="303" spans="1:11" x14ac:dyDescent="0.3">
      <c r="A303" t="s">
        <v>11</v>
      </c>
      <c r="B303" s="3">
        <v>44910</v>
      </c>
      <c r="C303">
        <v>1</v>
      </c>
      <c r="D303">
        <v>0.69799999999999995</v>
      </c>
      <c r="E303">
        <v>0.505</v>
      </c>
      <c r="F303">
        <v>-8.2420000000000009</v>
      </c>
      <c r="G303">
        <v>3.56E-2</v>
      </c>
      <c r="H303">
        <v>0.35399999999999998</v>
      </c>
      <c r="I303">
        <v>0</v>
      </c>
      <c r="J303">
        <v>0.39600000000000002</v>
      </c>
      <c r="K303">
        <v>95.867999999999995</v>
      </c>
    </row>
    <row r="304" spans="1:11" x14ac:dyDescent="0.3">
      <c r="A304" t="s">
        <v>11</v>
      </c>
      <c r="B304" s="3">
        <v>44903</v>
      </c>
      <c r="C304">
        <v>1</v>
      </c>
      <c r="D304">
        <v>0.69799999999999995</v>
      </c>
      <c r="E304">
        <v>0.505</v>
      </c>
      <c r="F304">
        <v>-8.2420000000000009</v>
      </c>
      <c r="G304">
        <v>3.56E-2</v>
      </c>
      <c r="H304">
        <v>0.35399999999999998</v>
      </c>
      <c r="I304">
        <v>0</v>
      </c>
      <c r="J304">
        <v>0.39600000000000002</v>
      </c>
      <c r="K304">
        <v>95.867999999999995</v>
      </c>
    </row>
    <row r="305" spans="1:11" x14ac:dyDescent="0.3">
      <c r="A305" t="s">
        <v>11</v>
      </c>
      <c r="B305" s="3">
        <v>44896</v>
      </c>
      <c r="C305">
        <v>1</v>
      </c>
      <c r="D305">
        <v>0.69799999999999995</v>
      </c>
      <c r="E305">
        <v>0.505</v>
      </c>
      <c r="F305">
        <v>-8.2420000000000009</v>
      </c>
      <c r="G305">
        <v>3.56E-2</v>
      </c>
      <c r="H305">
        <v>0.35399999999999998</v>
      </c>
      <c r="I305">
        <v>0</v>
      </c>
      <c r="J305">
        <v>0.39600000000000002</v>
      </c>
      <c r="K305">
        <v>95.867999999999995</v>
      </c>
    </row>
    <row r="306" spans="1:11" x14ac:dyDescent="0.3">
      <c r="A306" t="s">
        <v>11</v>
      </c>
      <c r="B306" s="3">
        <v>44889</v>
      </c>
      <c r="C306">
        <v>1</v>
      </c>
      <c r="D306">
        <v>0.57699999999999996</v>
      </c>
      <c r="E306">
        <v>0.57399999999999995</v>
      </c>
      <c r="F306">
        <v>-6.5250000000000004</v>
      </c>
      <c r="G306">
        <v>2.7799999999999998E-2</v>
      </c>
      <c r="H306">
        <v>0.57199999999999995</v>
      </c>
      <c r="I306">
        <v>0</v>
      </c>
      <c r="J306">
        <v>0.436</v>
      </c>
      <c r="K306">
        <v>94.009</v>
      </c>
    </row>
    <row r="307" spans="1:11" x14ac:dyDescent="0.3">
      <c r="A307" t="s">
        <v>11</v>
      </c>
      <c r="B307" s="3">
        <v>44882</v>
      </c>
      <c r="C307">
        <v>1</v>
      </c>
      <c r="D307">
        <v>0.57699999999999996</v>
      </c>
      <c r="E307">
        <v>0.57399999999999995</v>
      </c>
      <c r="F307">
        <v>-6.5250000000000004</v>
      </c>
      <c r="G307">
        <v>2.7799999999999998E-2</v>
      </c>
      <c r="H307">
        <v>0.57199999999999995</v>
      </c>
      <c r="I307">
        <v>0</v>
      </c>
      <c r="J307">
        <v>0.436</v>
      </c>
      <c r="K307">
        <v>94.009</v>
      </c>
    </row>
    <row r="308" spans="1:11" x14ac:dyDescent="0.3">
      <c r="A308" t="s">
        <v>11</v>
      </c>
      <c r="B308" s="3">
        <v>44875</v>
      </c>
      <c r="C308">
        <v>1</v>
      </c>
      <c r="D308">
        <v>0.57699999999999996</v>
      </c>
      <c r="E308">
        <v>0.57399999999999995</v>
      </c>
      <c r="F308">
        <v>-6.5250000000000004</v>
      </c>
      <c r="G308">
        <v>2.7799999999999998E-2</v>
      </c>
      <c r="H308">
        <v>0.57199999999999995</v>
      </c>
      <c r="I308">
        <v>0</v>
      </c>
      <c r="J308">
        <v>0.436</v>
      </c>
      <c r="K308">
        <v>94.009</v>
      </c>
    </row>
    <row r="309" spans="1:11" x14ac:dyDescent="0.3">
      <c r="A309" t="s">
        <v>11</v>
      </c>
      <c r="B309" s="3">
        <v>44868</v>
      </c>
      <c r="C309">
        <v>1</v>
      </c>
      <c r="D309">
        <v>0.57699999999999996</v>
      </c>
      <c r="E309">
        <v>0.57399999999999995</v>
      </c>
      <c r="F309">
        <v>-6.5250000000000004</v>
      </c>
      <c r="G309">
        <v>2.7799999999999998E-2</v>
      </c>
      <c r="H309">
        <v>0.57199999999999995</v>
      </c>
      <c r="I309">
        <v>0</v>
      </c>
      <c r="J309">
        <v>0.436</v>
      </c>
      <c r="K309">
        <v>94.009</v>
      </c>
    </row>
    <row r="310" spans="1:11" x14ac:dyDescent="0.3">
      <c r="A310" t="s">
        <v>11</v>
      </c>
      <c r="B310" s="3">
        <v>44861</v>
      </c>
      <c r="C310">
        <v>1</v>
      </c>
      <c r="D310">
        <v>0.57699999999999996</v>
      </c>
      <c r="E310">
        <v>0.57399999999999995</v>
      </c>
      <c r="F310">
        <v>-6.5250000000000004</v>
      </c>
      <c r="G310">
        <v>2.7799999999999998E-2</v>
      </c>
      <c r="H310">
        <v>0.57199999999999995</v>
      </c>
      <c r="I310">
        <v>0</v>
      </c>
      <c r="J310">
        <v>0.436</v>
      </c>
      <c r="K310">
        <v>94.009</v>
      </c>
    </row>
    <row r="311" spans="1:11" x14ac:dyDescent="0.3">
      <c r="A311" t="s">
        <v>11</v>
      </c>
      <c r="B311" s="3">
        <v>44854</v>
      </c>
      <c r="C311">
        <v>1</v>
      </c>
      <c r="D311">
        <v>0.57699999999999996</v>
      </c>
      <c r="E311">
        <v>0.57399999999999995</v>
      </c>
      <c r="F311">
        <v>-6.5250000000000004</v>
      </c>
      <c r="G311">
        <v>2.7799999999999998E-2</v>
      </c>
      <c r="H311">
        <v>0.57199999999999995</v>
      </c>
      <c r="I311">
        <v>0</v>
      </c>
      <c r="J311">
        <v>0.436</v>
      </c>
      <c r="K311">
        <v>94.009</v>
      </c>
    </row>
    <row r="312" spans="1:11" x14ac:dyDescent="0.3">
      <c r="A312" t="s">
        <v>11</v>
      </c>
      <c r="B312" s="3">
        <v>44847</v>
      </c>
      <c r="C312">
        <v>1</v>
      </c>
      <c r="D312">
        <v>0.57699999999999996</v>
      </c>
      <c r="E312">
        <v>0.57399999999999995</v>
      </c>
      <c r="F312">
        <v>-6.5250000000000004</v>
      </c>
      <c r="G312">
        <v>2.7799999999999998E-2</v>
      </c>
      <c r="H312">
        <v>0.57199999999999995</v>
      </c>
      <c r="I312">
        <v>0</v>
      </c>
      <c r="J312">
        <v>0.436</v>
      </c>
      <c r="K312">
        <v>94.009</v>
      </c>
    </row>
    <row r="313" spans="1:11" x14ac:dyDescent="0.3">
      <c r="A313" t="s">
        <v>11</v>
      </c>
      <c r="B313" s="3">
        <v>44840</v>
      </c>
      <c r="C313">
        <v>1</v>
      </c>
      <c r="D313">
        <v>0.57699999999999996</v>
      </c>
      <c r="E313">
        <v>0.57399999999999995</v>
      </c>
      <c r="F313">
        <v>-6.5250000000000004</v>
      </c>
      <c r="G313">
        <v>2.7799999999999998E-2</v>
      </c>
      <c r="H313">
        <v>0.57199999999999995</v>
      </c>
      <c r="I313">
        <v>0</v>
      </c>
      <c r="J313">
        <v>0.436</v>
      </c>
      <c r="K313">
        <v>94.009</v>
      </c>
    </row>
    <row r="314" spans="1:11" x14ac:dyDescent="0.3">
      <c r="A314" t="s">
        <v>12</v>
      </c>
      <c r="B314" s="3">
        <v>45015</v>
      </c>
      <c r="C314">
        <v>1</v>
      </c>
      <c r="D314">
        <v>0.44900000000000001</v>
      </c>
      <c r="E314">
        <v>0.77900000000000003</v>
      </c>
      <c r="F314">
        <v>-3.3210000000000002</v>
      </c>
      <c r="G314">
        <v>0.20499999999999999</v>
      </c>
      <c r="H314">
        <v>8.9800000000000004E-4</v>
      </c>
      <c r="I314">
        <v>0</v>
      </c>
      <c r="J314">
        <v>0.433</v>
      </c>
      <c r="K314">
        <v>115.23099999999999</v>
      </c>
    </row>
    <row r="315" spans="1:11" x14ac:dyDescent="0.3">
      <c r="A315" t="s">
        <v>12</v>
      </c>
      <c r="B315" s="3">
        <v>45008</v>
      </c>
      <c r="C315">
        <v>1</v>
      </c>
      <c r="D315">
        <v>0.44900000000000001</v>
      </c>
      <c r="E315">
        <v>0.77900000000000003</v>
      </c>
      <c r="F315">
        <v>-3.3210000000000002</v>
      </c>
      <c r="G315">
        <v>0.20499999999999999</v>
      </c>
      <c r="H315">
        <v>8.9800000000000004E-4</v>
      </c>
      <c r="I315">
        <v>0</v>
      </c>
      <c r="J315">
        <v>0.433</v>
      </c>
      <c r="K315">
        <v>115.23099999999999</v>
      </c>
    </row>
    <row r="316" spans="1:11" x14ac:dyDescent="0.3">
      <c r="A316" t="s">
        <v>12</v>
      </c>
      <c r="B316" s="3">
        <v>45001</v>
      </c>
      <c r="C316">
        <v>1</v>
      </c>
      <c r="D316">
        <v>0.44900000000000001</v>
      </c>
      <c r="E316">
        <v>0.77900000000000003</v>
      </c>
      <c r="F316">
        <v>-3.3210000000000002</v>
      </c>
      <c r="G316">
        <v>0.20499999999999999</v>
      </c>
      <c r="H316">
        <v>8.9800000000000004E-4</v>
      </c>
      <c r="I316">
        <v>0</v>
      </c>
      <c r="J316">
        <v>0.433</v>
      </c>
      <c r="K316">
        <v>115.23099999999999</v>
      </c>
    </row>
    <row r="317" spans="1:11" x14ac:dyDescent="0.3">
      <c r="A317" t="s">
        <v>12</v>
      </c>
      <c r="B317" s="3">
        <v>44994</v>
      </c>
      <c r="C317">
        <v>1</v>
      </c>
      <c r="D317">
        <v>0.44900000000000001</v>
      </c>
      <c r="E317">
        <v>0.77900000000000003</v>
      </c>
      <c r="F317">
        <v>-3.3210000000000002</v>
      </c>
      <c r="G317">
        <v>0.20499999999999999</v>
      </c>
      <c r="H317">
        <v>8.9800000000000004E-4</v>
      </c>
      <c r="I317">
        <v>0</v>
      </c>
      <c r="J317">
        <v>0.433</v>
      </c>
      <c r="K317">
        <v>115.23099999999999</v>
      </c>
    </row>
    <row r="318" spans="1:11" x14ac:dyDescent="0.3">
      <c r="A318" t="s">
        <v>12</v>
      </c>
      <c r="B318" s="3">
        <v>44987</v>
      </c>
      <c r="C318">
        <v>1</v>
      </c>
      <c r="D318">
        <v>0.44900000000000001</v>
      </c>
      <c r="E318">
        <v>0.77900000000000003</v>
      </c>
      <c r="F318">
        <v>-3.3210000000000002</v>
      </c>
      <c r="G318">
        <v>0.20499999999999999</v>
      </c>
      <c r="H318">
        <v>8.9800000000000004E-4</v>
      </c>
      <c r="I318">
        <v>0</v>
      </c>
      <c r="J318">
        <v>0.433</v>
      </c>
      <c r="K318">
        <v>115.23099999999999</v>
      </c>
    </row>
    <row r="319" spans="1:11" x14ac:dyDescent="0.3">
      <c r="A319" t="s">
        <v>12</v>
      </c>
      <c r="B319" s="3">
        <v>44980</v>
      </c>
      <c r="C319">
        <v>1</v>
      </c>
      <c r="D319">
        <v>0.44900000000000001</v>
      </c>
      <c r="E319">
        <v>0.77900000000000003</v>
      </c>
      <c r="F319">
        <v>-3.3210000000000002</v>
      </c>
      <c r="G319">
        <v>0.20499999999999999</v>
      </c>
      <c r="H319">
        <v>8.9800000000000004E-4</v>
      </c>
      <c r="I319">
        <v>0</v>
      </c>
      <c r="J319">
        <v>0.433</v>
      </c>
      <c r="K319">
        <v>115.23099999999999</v>
      </c>
    </row>
    <row r="320" spans="1:11" x14ac:dyDescent="0.3">
      <c r="A320" t="s">
        <v>12</v>
      </c>
      <c r="B320" s="3">
        <v>44973</v>
      </c>
      <c r="C320">
        <v>1</v>
      </c>
      <c r="D320">
        <v>0.42199999999999999</v>
      </c>
      <c r="E320">
        <v>0.79200000000000004</v>
      </c>
      <c r="F320">
        <v>-3.2989999999999999</v>
      </c>
      <c r="G320">
        <v>0.182</v>
      </c>
      <c r="H320">
        <v>1.08E-3</v>
      </c>
      <c r="I320">
        <v>0</v>
      </c>
      <c r="J320">
        <v>0.41199999999999998</v>
      </c>
      <c r="K320">
        <v>164.16900000000001</v>
      </c>
    </row>
    <row r="321" spans="1:11" x14ac:dyDescent="0.3">
      <c r="A321" t="s">
        <v>12</v>
      </c>
      <c r="B321" s="3">
        <v>44966</v>
      </c>
      <c r="C321">
        <v>1</v>
      </c>
      <c r="D321">
        <v>0.44900000000000001</v>
      </c>
      <c r="E321">
        <v>0.77900000000000003</v>
      </c>
      <c r="F321">
        <v>-3.3210000000000002</v>
      </c>
      <c r="G321">
        <v>0.20499999999999999</v>
      </c>
      <c r="H321">
        <v>8.9800000000000004E-4</v>
      </c>
      <c r="I321">
        <v>0</v>
      </c>
      <c r="J321">
        <v>0.433</v>
      </c>
      <c r="K321">
        <v>115.23099999999999</v>
      </c>
    </row>
    <row r="322" spans="1:11" x14ac:dyDescent="0.3">
      <c r="A322" t="s">
        <v>12</v>
      </c>
      <c r="B322" s="3">
        <v>44959</v>
      </c>
      <c r="C322">
        <v>1</v>
      </c>
      <c r="D322">
        <v>0.83299999999999996</v>
      </c>
      <c r="E322">
        <v>0.67800000000000005</v>
      </c>
      <c r="F322">
        <v>-3.7109999999999999</v>
      </c>
      <c r="G322">
        <v>0.14099999999999999</v>
      </c>
      <c r="H322">
        <v>0.46400000000000002</v>
      </c>
      <c r="I322">
        <v>0</v>
      </c>
      <c r="J322">
        <v>0.57599999999999996</v>
      </c>
      <c r="K322">
        <v>109.96899999999999</v>
      </c>
    </row>
    <row r="323" spans="1:11" x14ac:dyDescent="0.3">
      <c r="A323" t="s">
        <v>12</v>
      </c>
      <c r="B323" s="3">
        <v>44952</v>
      </c>
      <c r="C323">
        <v>1</v>
      </c>
      <c r="D323">
        <v>0.83299999999999996</v>
      </c>
      <c r="E323">
        <v>0.67800000000000005</v>
      </c>
      <c r="F323">
        <v>-3.7109999999999999</v>
      </c>
      <c r="G323">
        <v>0.14099999999999999</v>
      </c>
      <c r="H323">
        <v>0.46400000000000002</v>
      </c>
      <c r="I323">
        <v>0</v>
      </c>
      <c r="J323">
        <v>0.57599999999999996</v>
      </c>
      <c r="K323">
        <v>109.96899999999999</v>
      </c>
    </row>
    <row r="324" spans="1:11" x14ac:dyDescent="0.3">
      <c r="A324" t="s">
        <v>12</v>
      </c>
      <c r="B324" s="3">
        <v>44945</v>
      </c>
      <c r="C324">
        <v>1</v>
      </c>
      <c r="D324">
        <v>0.83299999999999996</v>
      </c>
      <c r="E324">
        <v>0.67800000000000005</v>
      </c>
      <c r="F324">
        <v>-3.7109999999999999</v>
      </c>
      <c r="G324">
        <v>0.14099999999999999</v>
      </c>
      <c r="H324">
        <v>0.46400000000000002</v>
      </c>
      <c r="I324">
        <v>0</v>
      </c>
      <c r="J324">
        <v>0.57599999999999996</v>
      </c>
      <c r="K324">
        <v>109.96899999999999</v>
      </c>
    </row>
    <row r="325" spans="1:11" x14ac:dyDescent="0.3">
      <c r="A325" t="s">
        <v>12</v>
      </c>
      <c r="B325" s="3">
        <v>44938</v>
      </c>
      <c r="C325">
        <v>1</v>
      </c>
      <c r="D325">
        <v>0.83299999999999996</v>
      </c>
      <c r="E325">
        <v>0.67800000000000005</v>
      </c>
      <c r="F325">
        <v>-3.7109999999999999</v>
      </c>
      <c r="G325">
        <v>0.14099999999999999</v>
      </c>
      <c r="H325">
        <v>0.46400000000000002</v>
      </c>
      <c r="I325">
        <v>0</v>
      </c>
      <c r="J325">
        <v>0.57599999999999996</v>
      </c>
      <c r="K325">
        <v>109.96899999999999</v>
      </c>
    </row>
    <row r="326" spans="1:11" x14ac:dyDescent="0.3">
      <c r="A326" t="s">
        <v>12</v>
      </c>
      <c r="B326" s="3">
        <v>44931</v>
      </c>
      <c r="C326">
        <v>1</v>
      </c>
      <c r="D326">
        <v>0.83299999999999996</v>
      </c>
      <c r="E326">
        <v>0.67800000000000005</v>
      </c>
      <c r="F326">
        <v>-3.7109999999999999</v>
      </c>
      <c r="G326">
        <v>0.14099999999999999</v>
      </c>
      <c r="H326">
        <v>0.46400000000000002</v>
      </c>
      <c r="I326">
        <v>0</v>
      </c>
      <c r="J326">
        <v>0.57599999999999996</v>
      </c>
      <c r="K326">
        <v>109.96899999999999</v>
      </c>
    </row>
    <row r="327" spans="1:11" x14ac:dyDescent="0.3">
      <c r="A327" t="s">
        <v>12</v>
      </c>
      <c r="B327" s="3">
        <v>44924</v>
      </c>
      <c r="C327">
        <v>1</v>
      </c>
      <c r="D327">
        <v>0.83099999999999996</v>
      </c>
      <c r="E327">
        <v>0.75</v>
      </c>
      <c r="F327">
        <v>-5.42</v>
      </c>
      <c r="G327">
        <v>0.153</v>
      </c>
      <c r="H327">
        <v>1.8800000000000001E-2</v>
      </c>
      <c r="I327">
        <v>0</v>
      </c>
      <c r="J327">
        <v>0.66200000000000003</v>
      </c>
      <c r="K327">
        <v>139.97900000000001</v>
      </c>
    </row>
    <row r="328" spans="1:11" x14ac:dyDescent="0.3">
      <c r="A328" t="s">
        <v>12</v>
      </c>
      <c r="B328" s="3">
        <v>44917</v>
      </c>
      <c r="C328">
        <v>1</v>
      </c>
      <c r="D328">
        <v>0.83099999999999996</v>
      </c>
      <c r="E328">
        <v>0.75</v>
      </c>
      <c r="F328">
        <v>-5.42</v>
      </c>
      <c r="G328">
        <v>0.153</v>
      </c>
      <c r="H328">
        <v>1.8800000000000001E-2</v>
      </c>
      <c r="I328">
        <v>0</v>
      </c>
      <c r="J328">
        <v>0.66200000000000003</v>
      </c>
      <c r="K328">
        <v>139.97900000000001</v>
      </c>
    </row>
    <row r="329" spans="1:11" x14ac:dyDescent="0.3">
      <c r="A329" t="s">
        <v>12</v>
      </c>
      <c r="B329" s="3">
        <v>44910</v>
      </c>
      <c r="C329">
        <v>1</v>
      </c>
      <c r="D329">
        <v>0.83099999999999996</v>
      </c>
      <c r="E329">
        <v>0.75</v>
      </c>
      <c r="F329">
        <v>-5.42</v>
      </c>
      <c r="G329">
        <v>0.153</v>
      </c>
      <c r="H329">
        <v>1.8800000000000001E-2</v>
      </c>
      <c r="I329">
        <v>0</v>
      </c>
      <c r="J329">
        <v>0.66200000000000003</v>
      </c>
      <c r="K329">
        <v>139.97900000000001</v>
      </c>
    </row>
    <row r="330" spans="1:11" x14ac:dyDescent="0.3">
      <c r="A330" t="s">
        <v>12</v>
      </c>
      <c r="B330" s="3">
        <v>44903</v>
      </c>
      <c r="C330">
        <v>1</v>
      </c>
      <c r="D330">
        <v>0.83199999999999996</v>
      </c>
      <c r="E330">
        <v>0.749</v>
      </c>
      <c r="F330">
        <v>-5.431</v>
      </c>
      <c r="G330">
        <v>0.126</v>
      </c>
      <c r="H330">
        <v>1.8599999999999998E-2</v>
      </c>
      <c r="I330">
        <v>0</v>
      </c>
      <c r="J330">
        <v>0.69499999999999995</v>
      </c>
      <c r="K330">
        <v>139.994</v>
      </c>
    </row>
    <row r="331" spans="1:11" x14ac:dyDescent="0.3">
      <c r="A331" t="s">
        <v>12</v>
      </c>
      <c r="B331" s="3">
        <v>44896</v>
      </c>
      <c r="C331">
        <v>1</v>
      </c>
      <c r="D331">
        <v>0.83199999999999996</v>
      </c>
      <c r="E331">
        <v>0.749</v>
      </c>
      <c r="F331">
        <v>-5.431</v>
      </c>
      <c r="G331">
        <v>0.126</v>
      </c>
      <c r="H331">
        <v>1.8599999999999998E-2</v>
      </c>
      <c r="I331">
        <v>0</v>
      </c>
      <c r="J331">
        <v>0.69499999999999995</v>
      </c>
      <c r="K331">
        <v>139.994</v>
      </c>
    </row>
    <row r="332" spans="1:11" x14ac:dyDescent="0.3">
      <c r="A332" t="s">
        <v>12</v>
      </c>
      <c r="B332" s="3">
        <v>44889</v>
      </c>
      <c r="C332">
        <v>1</v>
      </c>
      <c r="D332">
        <v>0.71099999999999997</v>
      </c>
      <c r="E332">
        <v>0.70199999999999996</v>
      </c>
      <c r="F332">
        <v>-10.048</v>
      </c>
      <c r="G332">
        <v>0.23300000000000001</v>
      </c>
      <c r="H332">
        <v>4.8700000000000002E-3</v>
      </c>
      <c r="I332">
        <v>1.6299999999999999E-2</v>
      </c>
      <c r="J332">
        <v>0.67400000000000004</v>
      </c>
      <c r="K332">
        <v>180.21899999999999</v>
      </c>
    </row>
    <row r="333" spans="1:11" x14ac:dyDescent="0.3">
      <c r="A333" t="s">
        <v>12</v>
      </c>
      <c r="B333" s="3">
        <v>44882</v>
      </c>
      <c r="C333">
        <v>1</v>
      </c>
      <c r="D333">
        <v>0.71899999999999997</v>
      </c>
      <c r="E333">
        <v>0.65600000000000003</v>
      </c>
      <c r="F333">
        <v>-6.7229999999999999</v>
      </c>
      <c r="G333">
        <v>0.16300000000000001</v>
      </c>
      <c r="H333">
        <v>4.87E-2</v>
      </c>
      <c r="I333">
        <v>1.2699999999999999E-6</v>
      </c>
      <c r="J333">
        <v>0.32800000000000001</v>
      </c>
      <c r="K333">
        <v>90.055000000000007</v>
      </c>
    </row>
    <row r="334" spans="1:11" x14ac:dyDescent="0.3">
      <c r="A334" t="s">
        <v>12</v>
      </c>
      <c r="B334" s="3">
        <v>44875</v>
      </c>
      <c r="C334">
        <v>1</v>
      </c>
      <c r="D334">
        <v>0.71899999999999997</v>
      </c>
      <c r="E334">
        <v>0.65600000000000003</v>
      </c>
      <c r="F334">
        <v>-6.7229999999999999</v>
      </c>
      <c r="G334">
        <v>0.16300000000000001</v>
      </c>
      <c r="H334">
        <v>4.87E-2</v>
      </c>
      <c r="I334">
        <v>1.2699999999999999E-6</v>
      </c>
      <c r="J334">
        <v>0.32800000000000001</v>
      </c>
      <c r="K334">
        <v>90.055000000000007</v>
      </c>
    </row>
    <row r="335" spans="1:11" x14ac:dyDescent="0.3">
      <c r="A335" t="s">
        <v>12</v>
      </c>
      <c r="B335" s="3">
        <v>44868</v>
      </c>
      <c r="C335">
        <v>1</v>
      </c>
      <c r="D335">
        <v>0.71899999999999997</v>
      </c>
      <c r="E335">
        <v>0.65600000000000003</v>
      </c>
      <c r="F335">
        <v>-6.7229999999999999</v>
      </c>
      <c r="G335">
        <v>0.16300000000000001</v>
      </c>
      <c r="H335">
        <v>4.87E-2</v>
      </c>
      <c r="I335">
        <v>1.2699999999999999E-6</v>
      </c>
      <c r="J335">
        <v>0.32800000000000001</v>
      </c>
      <c r="K335">
        <v>90.055000000000007</v>
      </c>
    </row>
    <row r="336" spans="1:11" x14ac:dyDescent="0.3">
      <c r="A336" t="s">
        <v>12</v>
      </c>
      <c r="B336" s="3">
        <v>44861</v>
      </c>
      <c r="C336">
        <v>1</v>
      </c>
      <c r="D336">
        <v>0.71899999999999997</v>
      </c>
      <c r="E336">
        <v>0.65600000000000003</v>
      </c>
      <c r="F336">
        <v>-6.7229999999999999</v>
      </c>
      <c r="G336">
        <v>0.16300000000000001</v>
      </c>
      <c r="H336">
        <v>4.87E-2</v>
      </c>
      <c r="I336">
        <v>1.2699999999999999E-6</v>
      </c>
      <c r="J336">
        <v>0.32800000000000001</v>
      </c>
      <c r="K336">
        <v>90.055000000000007</v>
      </c>
    </row>
    <row r="337" spans="1:11" x14ac:dyDescent="0.3">
      <c r="A337" t="s">
        <v>12</v>
      </c>
      <c r="B337" s="3">
        <v>44854</v>
      </c>
      <c r="C337">
        <v>1</v>
      </c>
      <c r="D337">
        <v>0.71099999999999997</v>
      </c>
      <c r="E337">
        <v>0.70199999999999996</v>
      </c>
      <c r="F337">
        <v>-10.048</v>
      </c>
      <c r="G337">
        <v>0.23300000000000001</v>
      </c>
      <c r="H337">
        <v>4.8700000000000002E-3</v>
      </c>
      <c r="I337">
        <v>1.6299999999999999E-2</v>
      </c>
      <c r="J337">
        <v>0.67400000000000004</v>
      </c>
      <c r="K337">
        <v>180.21899999999999</v>
      </c>
    </row>
    <row r="338" spans="1:11" x14ac:dyDescent="0.3">
      <c r="A338" t="s">
        <v>12</v>
      </c>
      <c r="B338" s="3">
        <v>44847</v>
      </c>
      <c r="C338">
        <v>1</v>
      </c>
      <c r="D338">
        <v>0.71099999999999997</v>
      </c>
      <c r="E338">
        <v>0.70199999999999996</v>
      </c>
      <c r="F338">
        <v>-10.048</v>
      </c>
      <c r="G338">
        <v>0.23300000000000001</v>
      </c>
      <c r="H338">
        <v>4.8700000000000002E-3</v>
      </c>
      <c r="I338">
        <v>1.6299999999999999E-2</v>
      </c>
      <c r="J338">
        <v>0.67400000000000004</v>
      </c>
      <c r="K338">
        <v>180.21899999999999</v>
      </c>
    </row>
    <row r="339" spans="1:11" x14ac:dyDescent="0.3">
      <c r="A339" t="s">
        <v>12</v>
      </c>
      <c r="B339" s="3">
        <v>44840</v>
      </c>
      <c r="C339">
        <v>1</v>
      </c>
      <c r="D339">
        <v>0.71099999999999997</v>
      </c>
      <c r="E339">
        <v>0.70199999999999996</v>
      </c>
      <c r="F339">
        <v>-10.048</v>
      </c>
      <c r="G339">
        <v>0.23300000000000001</v>
      </c>
      <c r="H339">
        <v>4.8700000000000002E-3</v>
      </c>
      <c r="I339">
        <v>1.6299999999999999E-2</v>
      </c>
      <c r="J339">
        <v>0.67400000000000004</v>
      </c>
      <c r="K339">
        <v>180.21899999999999</v>
      </c>
    </row>
    <row r="340" spans="1:11" x14ac:dyDescent="0.3">
      <c r="A340" t="s">
        <v>13</v>
      </c>
      <c r="B340" s="3">
        <v>45015</v>
      </c>
      <c r="C340">
        <v>1</v>
      </c>
      <c r="D340">
        <v>0.69799999999999995</v>
      </c>
      <c r="E340">
        <v>0.505</v>
      </c>
      <c r="F340">
        <v>-8.2420000000000009</v>
      </c>
      <c r="G340">
        <v>3.56E-2</v>
      </c>
      <c r="H340">
        <v>0.35399999999999998</v>
      </c>
      <c r="I340">
        <v>0</v>
      </c>
      <c r="J340">
        <v>0.39600000000000002</v>
      </c>
      <c r="K340">
        <v>95.867999999999995</v>
      </c>
    </row>
    <row r="341" spans="1:11" x14ac:dyDescent="0.3">
      <c r="A341" t="s">
        <v>13</v>
      </c>
      <c r="B341" s="3">
        <v>45008</v>
      </c>
      <c r="C341">
        <v>1</v>
      </c>
      <c r="D341">
        <v>0.69799999999999995</v>
      </c>
      <c r="E341">
        <v>0.505</v>
      </c>
      <c r="F341">
        <v>-8.2420000000000009</v>
      </c>
      <c r="G341">
        <v>3.56E-2</v>
      </c>
      <c r="H341">
        <v>0.35399999999999998</v>
      </c>
      <c r="I341">
        <v>0</v>
      </c>
      <c r="J341">
        <v>0.39600000000000002</v>
      </c>
      <c r="K341">
        <v>95.867999999999995</v>
      </c>
    </row>
    <row r="342" spans="1:11" x14ac:dyDescent="0.3">
      <c r="A342" t="s">
        <v>13</v>
      </c>
      <c r="B342" s="3">
        <v>45001</v>
      </c>
      <c r="C342">
        <v>1</v>
      </c>
      <c r="D342">
        <v>0.69799999999999995</v>
      </c>
      <c r="E342">
        <v>0.505</v>
      </c>
      <c r="F342">
        <v>-8.2420000000000009</v>
      </c>
      <c r="G342">
        <v>3.56E-2</v>
      </c>
      <c r="H342">
        <v>0.35399999999999998</v>
      </c>
      <c r="I342">
        <v>0</v>
      </c>
      <c r="J342">
        <v>0.39600000000000002</v>
      </c>
      <c r="K342">
        <v>95.867999999999995</v>
      </c>
    </row>
    <row r="343" spans="1:11" x14ac:dyDescent="0.3">
      <c r="A343" t="s">
        <v>13</v>
      </c>
      <c r="B343" s="3">
        <v>44994</v>
      </c>
      <c r="C343">
        <v>1</v>
      </c>
      <c r="D343">
        <v>0.58599999999999997</v>
      </c>
      <c r="E343">
        <v>0.56200000000000006</v>
      </c>
      <c r="F343">
        <v>-7.399</v>
      </c>
      <c r="G343">
        <v>2.6700000000000002E-2</v>
      </c>
      <c r="H343">
        <v>0.80300000000000005</v>
      </c>
      <c r="I343">
        <v>5.5199999999999997E-6</v>
      </c>
      <c r="J343">
        <v>0.436</v>
      </c>
      <c r="K343">
        <v>93.981999999999999</v>
      </c>
    </row>
    <row r="344" spans="1:11" x14ac:dyDescent="0.3">
      <c r="A344" t="s">
        <v>13</v>
      </c>
      <c r="B344" s="3">
        <v>44987</v>
      </c>
      <c r="C344">
        <v>1</v>
      </c>
      <c r="D344">
        <v>0.58599999999999997</v>
      </c>
      <c r="E344">
        <v>0.56200000000000006</v>
      </c>
      <c r="F344">
        <v>-7.399</v>
      </c>
      <c r="G344">
        <v>2.6700000000000002E-2</v>
      </c>
      <c r="H344">
        <v>0.80300000000000005</v>
      </c>
      <c r="I344">
        <v>5.5199999999999997E-6</v>
      </c>
      <c r="J344">
        <v>0.436</v>
      </c>
      <c r="K344">
        <v>93.981999999999999</v>
      </c>
    </row>
    <row r="345" spans="1:11" x14ac:dyDescent="0.3">
      <c r="A345" t="s">
        <v>13</v>
      </c>
      <c r="B345" s="3">
        <v>44980</v>
      </c>
      <c r="C345">
        <v>1</v>
      </c>
      <c r="D345">
        <v>0.69799999999999995</v>
      </c>
      <c r="E345">
        <v>0.505</v>
      </c>
      <c r="F345">
        <v>-8.2420000000000009</v>
      </c>
      <c r="G345">
        <v>3.56E-2</v>
      </c>
      <c r="H345">
        <v>0.35399999999999998</v>
      </c>
      <c r="I345">
        <v>0</v>
      </c>
      <c r="J345">
        <v>0.39600000000000002</v>
      </c>
      <c r="K345">
        <v>95.867999999999995</v>
      </c>
    </row>
    <row r="346" spans="1:11" x14ac:dyDescent="0.3">
      <c r="A346" t="s">
        <v>13</v>
      </c>
      <c r="B346" s="3">
        <v>44973</v>
      </c>
      <c r="C346">
        <v>1</v>
      </c>
      <c r="D346">
        <v>0.69799999999999995</v>
      </c>
      <c r="E346">
        <v>0.505</v>
      </c>
      <c r="F346">
        <v>-8.2420000000000009</v>
      </c>
      <c r="G346">
        <v>3.56E-2</v>
      </c>
      <c r="H346">
        <v>0.35399999999999998</v>
      </c>
      <c r="I346">
        <v>0</v>
      </c>
      <c r="J346">
        <v>0.39600000000000002</v>
      </c>
      <c r="K346">
        <v>95.867999999999995</v>
      </c>
    </row>
    <row r="347" spans="1:11" x14ac:dyDescent="0.3">
      <c r="A347" t="s">
        <v>13</v>
      </c>
      <c r="B347" s="3">
        <v>44966</v>
      </c>
      <c r="C347">
        <v>1</v>
      </c>
      <c r="D347">
        <v>0.69799999999999995</v>
      </c>
      <c r="E347">
        <v>0.505</v>
      </c>
      <c r="F347">
        <v>-8.2420000000000009</v>
      </c>
      <c r="G347">
        <v>3.56E-2</v>
      </c>
      <c r="H347">
        <v>0.35399999999999998</v>
      </c>
      <c r="I347">
        <v>0</v>
      </c>
      <c r="J347">
        <v>0.39600000000000002</v>
      </c>
      <c r="K347">
        <v>95.867999999999995</v>
      </c>
    </row>
    <row r="348" spans="1:11" x14ac:dyDescent="0.3">
      <c r="A348" t="s">
        <v>13</v>
      </c>
      <c r="B348" s="3">
        <v>44959</v>
      </c>
      <c r="C348">
        <v>1</v>
      </c>
      <c r="D348">
        <v>0.69799999999999995</v>
      </c>
      <c r="E348">
        <v>0.505</v>
      </c>
      <c r="F348">
        <v>-8.2420000000000009</v>
      </c>
      <c r="G348">
        <v>3.56E-2</v>
      </c>
      <c r="H348">
        <v>0.35399999999999998</v>
      </c>
      <c r="I348">
        <v>0</v>
      </c>
      <c r="J348">
        <v>0.39600000000000002</v>
      </c>
      <c r="K348">
        <v>95.867999999999995</v>
      </c>
    </row>
    <row r="349" spans="1:11" x14ac:dyDescent="0.3">
      <c r="A349" t="s">
        <v>13</v>
      </c>
      <c r="B349" s="3">
        <v>44952</v>
      </c>
      <c r="C349">
        <v>1</v>
      </c>
      <c r="D349">
        <v>0.69799999999999995</v>
      </c>
      <c r="E349">
        <v>0.505</v>
      </c>
      <c r="F349">
        <v>-8.2420000000000009</v>
      </c>
      <c r="G349">
        <v>3.56E-2</v>
      </c>
      <c r="H349">
        <v>0.35399999999999998</v>
      </c>
      <c r="I349">
        <v>0</v>
      </c>
      <c r="J349">
        <v>0.39600000000000002</v>
      </c>
      <c r="K349">
        <v>95.867999999999995</v>
      </c>
    </row>
    <row r="350" spans="1:11" x14ac:dyDescent="0.3">
      <c r="A350" t="s">
        <v>13</v>
      </c>
      <c r="B350" s="3">
        <v>44945</v>
      </c>
      <c r="C350">
        <v>1</v>
      </c>
      <c r="D350">
        <v>0.69799999999999995</v>
      </c>
      <c r="E350">
        <v>0.505</v>
      </c>
      <c r="F350">
        <v>-8.2420000000000009</v>
      </c>
      <c r="G350">
        <v>3.56E-2</v>
      </c>
      <c r="H350">
        <v>0.35399999999999998</v>
      </c>
      <c r="I350">
        <v>0</v>
      </c>
      <c r="J350">
        <v>0.39600000000000002</v>
      </c>
      <c r="K350">
        <v>95.867999999999995</v>
      </c>
    </row>
    <row r="351" spans="1:11" x14ac:dyDescent="0.3">
      <c r="A351" t="s">
        <v>13</v>
      </c>
      <c r="B351" s="3">
        <v>44938</v>
      </c>
      <c r="C351">
        <v>1</v>
      </c>
      <c r="D351">
        <v>0.69799999999999995</v>
      </c>
      <c r="E351">
        <v>0.505</v>
      </c>
      <c r="F351">
        <v>-8.2420000000000009</v>
      </c>
      <c r="G351">
        <v>3.56E-2</v>
      </c>
      <c r="H351">
        <v>0.35399999999999998</v>
      </c>
      <c r="I351">
        <v>0</v>
      </c>
      <c r="J351">
        <v>0.39600000000000002</v>
      </c>
      <c r="K351">
        <v>95.867999999999995</v>
      </c>
    </row>
    <row r="352" spans="1:11" x14ac:dyDescent="0.3">
      <c r="A352" t="s">
        <v>13</v>
      </c>
      <c r="B352" s="3">
        <v>44931</v>
      </c>
      <c r="C352">
        <v>1</v>
      </c>
      <c r="D352">
        <v>0.69799999999999995</v>
      </c>
      <c r="E352">
        <v>0.505</v>
      </c>
      <c r="F352">
        <v>-8.2420000000000009</v>
      </c>
      <c r="G352">
        <v>3.56E-2</v>
      </c>
      <c r="H352">
        <v>0.35399999999999998</v>
      </c>
      <c r="I352">
        <v>0</v>
      </c>
      <c r="J352">
        <v>0.39600000000000002</v>
      </c>
      <c r="K352">
        <v>95.867999999999995</v>
      </c>
    </row>
    <row r="353" spans="1:11" x14ac:dyDescent="0.3">
      <c r="A353" t="s">
        <v>13</v>
      </c>
      <c r="B353" s="3">
        <v>44924</v>
      </c>
      <c r="C353">
        <v>1</v>
      </c>
      <c r="D353">
        <v>0.69799999999999995</v>
      </c>
      <c r="E353">
        <v>0.505</v>
      </c>
      <c r="F353">
        <v>-8.2420000000000009</v>
      </c>
      <c r="G353">
        <v>3.56E-2</v>
      </c>
      <c r="H353">
        <v>0.35399999999999998</v>
      </c>
      <c r="I353">
        <v>0</v>
      </c>
      <c r="J353">
        <v>0.39600000000000002</v>
      </c>
      <c r="K353">
        <v>95.867999999999995</v>
      </c>
    </row>
    <row r="354" spans="1:11" x14ac:dyDescent="0.3">
      <c r="A354" t="s">
        <v>13</v>
      </c>
      <c r="B354" s="3">
        <v>44917</v>
      </c>
      <c r="C354">
        <v>1</v>
      </c>
      <c r="D354">
        <v>0.69799999999999995</v>
      </c>
      <c r="E354">
        <v>0.505</v>
      </c>
      <c r="F354">
        <v>-8.2420000000000009</v>
      </c>
      <c r="G354">
        <v>3.56E-2</v>
      </c>
      <c r="H354">
        <v>0.35399999999999998</v>
      </c>
      <c r="I354">
        <v>0</v>
      </c>
      <c r="J354">
        <v>0.39600000000000002</v>
      </c>
      <c r="K354">
        <v>95.867999999999995</v>
      </c>
    </row>
    <row r="355" spans="1:11" x14ac:dyDescent="0.3">
      <c r="A355" t="s">
        <v>13</v>
      </c>
      <c r="B355" s="3">
        <v>44910</v>
      </c>
      <c r="C355">
        <v>1</v>
      </c>
      <c r="D355">
        <v>0.69799999999999995</v>
      </c>
      <c r="E355">
        <v>0.505</v>
      </c>
      <c r="F355">
        <v>-8.2420000000000009</v>
      </c>
      <c r="G355">
        <v>3.56E-2</v>
      </c>
      <c r="H355">
        <v>0.35399999999999998</v>
      </c>
      <c r="I355">
        <v>0</v>
      </c>
      <c r="J355">
        <v>0.39600000000000002</v>
      </c>
      <c r="K355">
        <v>95.867999999999995</v>
      </c>
    </row>
    <row r="356" spans="1:11" x14ac:dyDescent="0.3">
      <c r="A356" t="s">
        <v>13</v>
      </c>
      <c r="B356" s="3">
        <v>44903</v>
      </c>
      <c r="C356">
        <v>1</v>
      </c>
      <c r="D356">
        <v>0.69799999999999995</v>
      </c>
      <c r="E356">
        <v>0.505</v>
      </c>
      <c r="F356">
        <v>-8.2420000000000009</v>
      </c>
      <c r="G356">
        <v>3.56E-2</v>
      </c>
      <c r="H356">
        <v>0.35399999999999998</v>
      </c>
      <c r="I356">
        <v>0</v>
      </c>
      <c r="J356">
        <v>0.39600000000000002</v>
      </c>
      <c r="K356">
        <v>95.867999999999995</v>
      </c>
    </row>
    <row r="357" spans="1:11" x14ac:dyDescent="0.3">
      <c r="A357" t="s">
        <v>13</v>
      </c>
      <c r="B357" s="3">
        <v>44896</v>
      </c>
      <c r="C357">
        <v>1</v>
      </c>
      <c r="D357">
        <v>0.69799999999999995</v>
      </c>
      <c r="E357">
        <v>0.505</v>
      </c>
      <c r="F357">
        <v>-8.2420000000000009</v>
      </c>
      <c r="G357">
        <v>3.56E-2</v>
      </c>
      <c r="H357">
        <v>0.35399999999999998</v>
      </c>
      <c r="I357">
        <v>0</v>
      </c>
      <c r="J357">
        <v>0.39600000000000002</v>
      </c>
      <c r="K357">
        <v>95.867999999999995</v>
      </c>
    </row>
    <row r="358" spans="1:11" x14ac:dyDescent="0.3">
      <c r="A358" t="s">
        <v>13</v>
      </c>
      <c r="B358" s="3">
        <v>44889</v>
      </c>
      <c r="C358">
        <v>1</v>
      </c>
      <c r="D358">
        <v>0.69799999999999995</v>
      </c>
      <c r="E358">
        <v>0.505</v>
      </c>
      <c r="F358">
        <v>-8.2420000000000009</v>
      </c>
      <c r="G358">
        <v>3.56E-2</v>
      </c>
      <c r="H358">
        <v>0.35399999999999998</v>
      </c>
      <c r="I358">
        <v>0</v>
      </c>
      <c r="J358">
        <v>0.39600000000000002</v>
      </c>
      <c r="K358">
        <v>95.867999999999995</v>
      </c>
    </row>
    <row r="359" spans="1:11" x14ac:dyDescent="0.3">
      <c r="A359" t="s">
        <v>13</v>
      </c>
      <c r="B359" s="3">
        <v>44882</v>
      </c>
      <c r="C359">
        <v>1</v>
      </c>
      <c r="D359">
        <v>0.57699999999999996</v>
      </c>
      <c r="E359">
        <v>0.57399999999999995</v>
      </c>
      <c r="F359">
        <v>-6.5250000000000004</v>
      </c>
      <c r="G359">
        <v>2.7799999999999998E-2</v>
      </c>
      <c r="H359">
        <v>0.57199999999999995</v>
      </c>
      <c r="I359">
        <v>0</v>
      </c>
      <c r="J359">
        <v>0.436</v>
      </c>
      <c r="K359">
        <v>94.009</v>
      </c>
    </row>
    <row r="360" spans="1:11" x14ac:dyDescent="0.3">
      <c r="A360" t="s">
        <v>13</v>
      </c>
      <c r="B360" s="3">
        <v>44875</v>
      </c>
      <c r="C360">
        <v>1</v>
      </c>
      <c r="D360">
        <v>0.57699999999999996</v>
      </c>
      <c r="E360">
        <v>0.57399999999999995</v>
      </c>
      <c r="F360">
        <v>-6.5250000000000004</v>
      </c>
      <c r="G360">
        <v>2.7799999999999998E-2</v>
      </c>
      <c r="H360">
        <v>0.57199999999999995</v>
      </c>
      <c r="I360">
        <v>0</v>
      </c>
      <c r="J360">
        <v>0.436</v>
      </c>
      <c r="K360">
        <v>94.009</v>
      </c>
    </row>
    <row r="361" spans="1:11" x14ac:dyDescent="0.3">
      <c r="A361" t="s">
        <v>13</v>
      </c>
      <c r="B361" s="3">
        <v>44868</v>
      </c>
      <c r="C361">
        <v>1</v>
      </c>
      <c r="D361">
        <v>0.57699999999999996</v>
      </c>
      <c r="E361">
        <v>0.57399999999999995</v>
      </c>
      <c r="F361">
        <v>-6.5250000000000004</v>
      </c>
      <c r="G361">
        <v>2.7799999999999998E-2</v>
      </c>
      <c r="H361">
        <v>0.57199999999999995</v>
      </c>
      <c r="I361">
        <v>0</v>
      </c>
      <c r="J361">
        <v>0.436</v>
      </c>
      <c r="K361">
        <v>94.009</v>
      </c>
    </row>
    <row r="362" spans="1:11" x14ac:dyDescent="0.3">
      <c r="A362" t="s">
        <v>13</v>
      </c>
      <c r="B362" s="3">
        <v>44861</v>
      </c>
      <c r="C362">
        <v>1</v>
      </c>
      <c r="D362">
        <v>0.57699999999999996</v>
      </c>
      <c r="E362">
        <v>0.57399999999999995</v>
      </c>
      <c r="F362">
        <v>-6.5250000000000004</v>
      </c>
      <c r="G362">
        <v>2.7799999999999998E-2</v>
      </c>
      <c r="H362">
        <v>0.57199999999999995</v>
      </c>
      <c r="I362">
        <v>0</v>
      </c>
      <c r="J362">
        <v>0.436</v>
      </c>
      <c r="K362">
        <v>94.009</v>
      </c>
    </row>
    <row r="363" spans="1:11" x14ac:dyDescent="0.3">
      <c r="A363" t="s">
        <v>13</v>
      </c>
      <c r="B363" s="3">
        <v>44854</v>
      </c>
      <c r="C363">
        <v>1</v>
      </c>
      <c r="D363">
        <v>0.57699999999999996</v>
      </c>
      <c r="E363">
        <v>0.57399999999999995</v>
      </c>
      <c r="F363">
        <v>-6.5250000000000004</v>
      </c>
      <c r="G363">
        <v>2.7799999999999998E-2</v>
      </c>
      <c r="H363">
        <v>0.57199999999999995</v>
      </c>
      <c r="I363">
        <v>0</v>
      </c>
      <c r="J363">
        <v>0.436</v>
      </c>
      <c r="K363">
        <v>94.009</v>
      </c>
    </row>
    <row r="364" spans="1:11" x14ac:dyDescent="0.3">
      <c r="A364" t="s">
        <v>13</v>
      </c>
      <c r="B364" s="3">
        <v>44847</v>
      </c>
      <c r="C364">
        <v>1</v>
      </c>
      <c r="D364">
        <v>0.57699999999999996</v>
      </c>
      <c r="E364">
        <v>0.57399999999999995</v>
      </c>
      <c r="F364">
        <v>-6.5250000000000004</v>
      </c>
      <c r="G364">
        <v>2.7799999999999998E-2</v>
      </c>
      <c r="H364">
        <v>0.57199999999999995</v>
      </c>
      <c r="I364">
        <v>0</v>
      </c>
      <c r="J364">
        <v>0.436</v>
      </c>
      <c r="K364">
        <v>94.009</v>
      </c>
    </row>
    <row r="365" spans="1:11" x14ac:dyDescent="0.3">
      <c r="A365" t="s">
        <v>13</v>
      </c>
      <c r="B365" s="3">
        <v>44840</v>
      </c>
      <c r="C365">
        <v>1</v>
      </c>
      <c r="D365">
        <v>0.57699999999999996</v>
      </c>
      <c r="E365">
        <v>0.57399999999999995</v>
      </c>
      <c r="F365">
        <v>-6.5250000000000004</v>
      </c>
      <c r="G365">
        <v>2.7799999999999998E-2</v>
      </c>
      <c r="H365">
        <v>0.57199999999999995</v>
      </c>
      <c r="I365">
        <v>0</v>
      </c>
      <c r="J365">
        <v>0.436</v>
      </c>
      <c r="K365">
        <v>94.009</v>
      </c>
    </row>
    <row r="366" spans="1:11" x14ac:dyDescent="0.3">
      <c r="A366" t="s">
        <v>14</v>
      </c>
      <c r="B366" s="3">
        <v>45015</v>
      </c>
      <c r="C366">
        <v>1</v>
      </c>
      <c r="D366">
        <v>0.69799999999999995</v>
      </c>
      <c r="E366">
        <v>0.505</v>
      </c>
      <c r="F366">
        <v>-8.2420000000000009</v>
      </c>
      <c r="G366">
        <v>3.56E-2</v>
      </c>
      <c r="H366">
        <v>0.35399999999999998</v>
      </c>
      <c r="I366">
        <v>0</v>
      </c>
      <c r="J366">
        <v>0.39600000000000002</v>
      </c>
      <c r="K366">
        <v>95.867999999999995</v>
      </c>
    </row>
    <row r="367" spans="1:11" x14ac:dyDescent="0.3">
      <c r="A367" t="s">
        <v>14</v>
      </c>
      <c r="B367" s="3">
        <v>45008</v>
      </c>
      <c r="C367">
        <v>1</v>
      </c>
      <c r="D367">
        <v>0.69799999999999995</v>
      </c>
      <c r="E367">
        <v>0.505</v>
      </c>
      <c r="F367">
        <v>-8.2420000000000009</v>
      </c>
      <c r="G367">
        <v>3.56E-2</v>
      </c>
      <c r="H367">
        <v>0.35399999999999998</v>
      </c>
      <c r="I367">
        <v>0</v>
      </c>
      <c r="J367">
        <v>0.39600000000000002</v>
      </c>
      <c r="K367">
        <v>95.867999999999995</v>
      </c>
    </row>
    <row r="368" spans="1:11" x14ac:dyDescent="0.3">
      <c r="A368" t="s">
        <v>14</v>
      </c>
      <c r="B368" s="3">
        <v>45001</v>
      </c>
      <c r="C368">
        <v>1</v>
      </c>
      <c r="D368">
        <v>0.69799999999999995</v>
      </c>
      <c r="E368">
        <v>0.505</v>
      </c>
      <c r="F368">
        <v>-8.2420000000000009</v>
      </c>
      <c r="G368">
        <v>3.56E-2</v>
      </c>
      <c r="H368">
        <v>0.35399999999999998</v>
      </c>
      <c r="I368">
        <v>0</v>
      </c>
      <c r="J368">
        <v>0.39600000000000002</v>
      </c>
      <c r="K368">
        <v>95.867999999999995</v>
      </c>
    </row>
    <row r="369" spans="1:11" x14ac:dyDescent="0.3">
      <c r="A369" t="s">
        <v>14</v>
      </c>
      <c r="B369" s="3">
        <v>44994</v>
      </c>
      <c r="C369">
        <v>1</v>
      </c>
      <c r="D369">
        <v>0.58599999999999997</v>
      </c>
      <c r="E369">
        <v>0.56200000000000006</v>
      </c>
      <c r="F369">
        <v>-7.399</v>
      </c>
      <c r="G369">
        <v>2.6700000000000002E-2</v>
      </c>
      <c r="H369">
        <v>0.80300000000000005</v>
      </c>
      <c r="I369">
        <v>5.5199999999999997E-6</v>
      </c>
      <c r="J369">
        <v>0.436</v>
      </c>
      <c r="K369">
        <v>93.981999999999999</v>
      </c>
    </row>
    <row r="370" spans="1:11" x14ac:dyDescent="0.3">
      <c r="A370" t="s">
        <v>14</v>
      </c>
      <c r="B370" s="3">
        <v>44987</v>
      </c>
      <c r="C370">
        <v>1</v>
      </c>
      <c r="D370">
        <v>0.69799999999999995</v>
      </c>
      <c r="E370">
        <v>0.505</v>
      </c>
      <c r="F370">
        <v>-8.2420000000000009</v>
      </c>
      <c r="G370">
        <v>3.56E-2</v>
      </c>
      <c r="H370">
        <v>0.35399999999999998</v>
      </c>
      <c r="I370">
        <v>0</v>
      </c>
      <c r="J370">
        <v>0.39600000000000002</v>
      </c>
      <c r="K370">
        <v>95.867999999999995</v>
      </c>
    </row>
    <row r="371" spans="1:11" x14ac:dyDescent="0.3">
      <c r="A371" t="s">
        <v>14</v>
      </c>
      <c r="B371" s="3">
        <v>44980</v>
      </c>
      <c r="C371">
        <v>1</v>
      </c>
      <c r="D371">
        <v>0.69799999999999995</v>
      </c>
      <c r="E371">
        <v>0.505</v>
      </c>
      <c r="F371">
        <v>-8.2420000000000009</v>
      </c>
      <c r="G371">
        <v>3.56E-2</v>
      </c>
      <c r="H371">
        <v>0.35399999999999998</v>
      </c>
      <c r="I371">
        <v>0</v>
      </c>
      <c r="J371">
        <v>0.39600000000000002</v>
      </c>
      <c r="K371">
        <v>95.867999999999995</v>
      </c>
    </row>
    <row r="372" spans="1:11" x14ac:dyDescent="0.3">
      <c r="A372" t="s">
        <v>14</v>
      </c>
      <c r="B372" s="3">
        <v>44973</v>
      </c>
      <c r="C372">
        <v>1</v>
      </c>
      <c r="D372">
        <v>0.69799999999999995</v>
      </c>
      <c r="E372">
        <v>0.505</v>
      </c>
      <c r="F372">
        <v>-8.2420000000000009</v>
      </c>
      <c r="G372">
        <v>3.56E-2</v>
      </c>
      <c r="H372">
        <v>0.35399999999999998</v>
      </c>
      <c r="I372">
        <v>0</v>
      </c>
      <c r="J372">
        <v>0.39600000000000002</v>
      </c>
      <c r="K372">
        <v>95.867999999999995</v>
      </c>
    </row>
    <row r="373" spans="1:11" x14ac:dyDescent="0.3">
      <c r="A373" t="s">
        <v>14</v>
      </c>
      <c r="B373" s="3">
        <v>44966</v>
      </c>
      <c r="C373">
        <v>1</v>
      </c>
      <c r="D373">
        <v>0.69799999999999995</v>
      </c>
      <c r="E373">
        <v>0.505</v>
      </c>
      <c r="F373">
        <v>-8.2420000000000009</v>
      </c>
      <c r="G373">
        <v>3.56E-2</v>
      </c>
      <c r="H373">
        <v>0.35399999999999998</v>
      </c>
      <c r="I373">
        <v>0</v>
      </c>
      <c r="J373">
        <v>0.39600000000000002</v>
      </c>
      <c r="K373">
        <v>95.867999999999995</v>
      </c>
    </row>
    <row r="374" spans="1:11" x14ac:dyDescent="0.3">
      <c r="A374" t="s">
        <v>14</v>
      </c>
      <c r="B374" s="3">
        <v>44959</v>
      </c>
      <c r="C374">
        <v>1</v>
      </c>
      <c r="D374">
        <v>0.69799999999999995</v>
      </c>
      <c r="E374">
        <v>0.505</v>
      </c>
      <c r="F374">
        <v>-8.2420000000000009</v>
      </c>
      <c r="G374">
        <v>3.56E-2</v>
      </c>
      <c r="H374">
        <v>0.35399999999999998</v>
      </c>
      <c r="I374">
        <v>0</v>
      </c>
      <c r="J374">
        <v>0.39600000000000002</v>
      </c>
      <c r="K374">
        <v>95.867999999999995</v>
      </c>
    </row>
    <row r="375" spans="1:11" x14ac:dyDescent="0.3">
      <c r="A375" t="s">
        <v>14</v>
      </c>
      <c r="B375" s="3">
        <v>44952</v>
      </c>
      <c r="C375">
        <v>1</v>
      </c>
      <c r="D375">
        <v>0.69799999999999995</v>
      </c>
      <c r="E375">
        <v>0.505</v>
      </c>
      <c r="F375">
        <v>-8.2420000000000009</v>
      </c>
      <c r="G375">
        <v>3.56E-2</v>
      </c>
      <c r="H375">
        <v>0.35399999999999998</v>
      </c>
      <c r="I375">
        <v>0</v>
      </c>
      <c r="J375">
        <v>0.39600000000000002</v>
      </c>
      <c r="K375">
        <v>95.867999999999995</v>
      </c>
    </row>
    <row r="376" spans="1:11" x14ac:dyDescent="0.3">
      <c r="A376" t="s">
        <v>14</v>
      </c>
      <c r="B376" s="3">
        <v>44945</v>
      </c>
      <c r="C376">
        <v>1</v>
      </c>
      <c r="D376">
        <v>0.69799999999999995</v>
      </c>
      <c r="E376">
        <v>0.505</v>
      </c>
      <c r="F376">
        <v>-8.2420000000000009</v>
      </c>
      <c r="G376">
        <v>3.56E-2</v>
      </c>
      <c r="H376">
        <v>0.35399999999999998</v>
      </c>
      <c r="I376">
        <v>0</v>
      </c>
      <c r="J376">
        <v>0.39600000000000002</v>
      </c>
      <c r="K376">
        <v>95.867999999999995</v>
      </c>
    </row>
    <row r="377" spans="1:11" x14ac:dyDescent="0.3">
      <c r="A377" t="s">
        <v>14</v>
      </c>
      <c r="B377" s="3">
        <v>44938</v>
      </c>
      <c r="C377">
        <v>1</v>
      </c>
      <c r="D377">
        <v>0.69799999999999995</v>
      </c>
      <c r="E377">
        <v>0.505</v>
      </c>
      <c r="F377">
        <v>-8.2420000000000009</v>
      </c>
      <c r="G377">
        <v>3.56E-2</v>
      </c>
      <c r="H377">
        <v>0.35399999999999998</v>
      </c>
      <c r="I377">
        <v>0</v>
      </c>
      <c r="J377">
        <v>0.39600000000000002</v>
      </c>
      <c r="K377">
        <v>95.867999999999995</v>
      </c>
    </row>
    <row r="378" spans="1:11" x14ac:dyDescent="0.3">
      <c r="A378" t="s">
        <v>14</v>
      </c>
      <c r="B378" s="3">
        <v>44931</v>
      </c>
      <c r="C378">
        <v>1</v>
      </c>
      <c r="D378">
        <v>0.69799999999999995</v>
      </c>
      <c r="E378">
        <v>0.505</v>
      </c>
      <c r="F378">
        <v>-8.2420000000000009</v>
      </c>
      <c r="G378">
        <v>3.56E-2</v>
      </c>
      <c r="H378">
        <v>0.35399999999999998</v>
      </c>
      <c r="I378">
        <v>0</v>
      </c>
      <c r="J378">
        <v>0.39600000000000002</v>
      </c>
      <c r="K378">
        <v>95.867999999999995</v>
      </c>
    </row>
    <row r="379" spans="1:11" x14ac:dyDescent="0.3">
      <c r="A379" t="s">
        <v>14</v>
      </c>
      <c r="B379" s="3">
        <v>44924</v>
      </c>
      <c r="C379">
        <v>1</v>
      </c>
      <c r="D379">
        <v>0.69799999999999995</v>
      </c>
      <c r="E379">
        <v>0.505</v>
      </c>
      <c r="F379">
        <v>-8.2420000000000009</v>
      </c>
      <c r="G379">
        <v>3.56E-2</v>
      </c>
      <c r="H379">
        <v>0.35399999999999998</v>
      </c>
      <c r="I379">
        <v>0</v>
      </c>
      <c r="J379">
        <v>0.39600000000000002</v>
      </c>
      <c r="K379">
        <v>95.867999999999995</v>
      </c>
    </row>
    <row r="380" spans="1:11" x14ac:dyDescent="0.3">
      <c r="A380" t="s">
        <v>14</v>
      </c>
      <c r="B380" s="3">
        <v>44917</v>
      </c>
      <c r="C380">
        <v>1</v>
      </c>
      <c r="D380">
        <v>0.69799999999999995</v>
      </c>
      <c r="E380">
        <v>0.505</v>
      </c>
      <c r="F380">
        <v>-8.2420000000000009</v>
      </c>
      <c r="G380">
        <v>3.56E-2</v>
      </c>
      <c r="H380">
        <v>0.35399999999999998</v>
      </c>
      <c r="I380">
        <v>0</v>
      </c>
      <c r="J380">
        <v>0.39600000000000002</v>
      </c>
      <c r="K380">
        <v>95.867999999999995</v>
      </c>
    </row>
    <row r="381" spans="1:11" x14ac:dyDescent="0.3">
      <c r="A381" t="s">
        <v>14</v>
      </c>
      <c r="B381" s="3">
        <v>44910</v>
      </c>
      <c r="C381">
        <v>1</v>
      </c>
      <c r="D381">
        <v>0.69799999999999995</v>
      </c>
      <c r="E381">
        <v>0.505</v>
      </c>
      <c r="F381">
        <v>-8.2420000000000009</v>
      </c>
      <c r="G381">
        <v>3.56E-2</v>
      </c>
      <c r="H381">
        <v>0.35399999999999998</v>
      </c>
      <c r="I381">
        <v>0</v>
      </c>
      <c r="J381">
        <v>0.39600000000000002</v>
      </c>
      <c r="K381">
        <v>95.867999999999995</v>
      </c>
    </row>
    <row r="382" spans="1:11" x14ac:dyDescent="0.3">
      <c r="A382" t="s">
        <v>14</v>
      </c>
      <c r="B382" s="3">
        <v>44903</v>
      </c>
      <c r="C382">
        <v>1</v>
      </c>
      <c r="D382">
        <v>0.69799999999999995</v>
      </c>
      <c r="E382">
        <v>0.505</v>
      </c>
      <c r="F382">
        <v>-8.2420000000000009</v>
      </c>
      <c r="G382">
        <v>3.56E-2</v>
      </c>
      <c r="H382">
        <v>0.35399999999999998</v>
      </c>
      <c r="I382">
        <v>0</v>
      </c>
      <c r="J382">
        <v>0.39600000000000002</v>
      </c>
      <c r="K382">
        <v>95.867999999999995</v>
      </c>
    </row>
    <row r="383" spans="1:11" x14ac:dyDescent="0.3">
      <c r="A383" t="s">
        <v>14</v>
      </c>
      <c r="B383" s="3">
        <v>44896</v>
      </c>
      <c r="C383">
        <v>1</v>
      </c>
      <c r="D383">
        <v>0.69799999999999995</v>
      </c>
      <c r="E383">
        <v>0.505</v>
      </c>
      <c r="F383">
        <v>-8.2420000000000009</v>
      </c>
      <c r="G383">
        <v>3.56E-2</v>
      </c>
      <c r="H383">
        <v>0.35399999999999998</v>
      </c>
      <c r="I383">
        <v>0</v>
      </c>
      <c r="J383">
        <v>0.39600000000000002</v>
      </c>
      <c r="K383">
        <v>95.867999999999995</v>
      </c>
    </row>
    <row r="384" spans="1:11" x14ac:dyDescent="0.3">
      <c r="A384" t="s">
        <v>14</v>
      </c>
      <c r="B384" s="3">
        <v>44889</v>
      </c>
      <c r="C384">
        <v>1</v>
      </c>
      <c r="D384">
        <v>0.57699999999999996</v>
      </c>
      <c r="E384">
        <v>0.57399999999999995</v>
      </c>
      <c r="F384">
        <v>-6.5250000000000004</v>
      </c>
      <c r="G384">
        <v>2.7799999999999998E-2</v>
      </c>
      <c r="H384">
        <v>0.57199999999999995</v>
      </c>
      <c r="I384">
        <v>0</v>
      </c>
      <c r="J384">
        <v>0.436</v>
      </c>
      <c r="K384">
        <v>94.009</v>
      </c>
    </row>
    <row r="385" spans="1:11" x14ac:dyDescent="0.3">
      <c r="A385" t="s">
        <v>14</v>
      </c>
      <c r="B385" s="3">
        <v>44882</v>
      </c>
      <c r="C385">
        <v>1</v>
      </c>
      <c r="D385">
        <v>0.57699999999999996</v>
      </c>
      <c r="E385">
        <v>0.57399999999999995</v>
      </c>
      <c r="F385">
        <v>-6.5250000000000004</v>
      </c>
      <c r="G385">
        <v>2.7799999999999998E-2</v>
      </c>
      <c r="H385">
        <v>0.57199999999999995</v>
      </c>
      <c r="I385">
        <v>0</v>
      </c>
      <c r="J385">
        <v>0.436</v>
      </c>
      <c r="K385">
        <v>94.009</v>
      </c>
    </row>
    <row r="386" spans="1:11" x14ac:dyDescent="0.3">
      <c r="A386" t="s">
        <v>14</v>
      </c>
      <c r="B386" s="3">
        <v>44875</v>
      </c>
      <c r="C386">
        <v>1</v>
      </c>
      <c r="D386">
        <v>0.57699999999999996</v>
      </c>
      <c r="E386">
        <v>0.57399999999999995</v>
      </c>
      <c r="F386">
        <v>-6.5250000000000004</v>
      </c>
      <c r="G386">
        <v>2.7799999999999998E-2</v>
      </c>
      <c r="H386">
        <v>0.57199999999999995</v>
      </c>
      <c r="I386">
        <v>0</v>
      </c>
      <c r="J386">
        <v>0.436</v>
      </c>
      <c r="K386">
        <v>94.009</v>
      </c>
    </row>
    <row r="387" spans="1:11" x14ac:dyDescent="0.3">
      <c r="A387" t="s">
        <v>14</v>
      </c>
      <c r="B387" s="3">
        <v>44868</v>
      </c>
      <c r="C387">
        <v>1</v>
      </c>
      <c r="D387">
        <v>0.57699999999999996</v>
      </c>
      <c r="E387">
        <v>0.57399999999999995</v>
      </c>
      <c r="F387">
        <v>-6.5250000000000004</v>
      </c>
      <c r="G387">
        <v>2.7799999999999998E-2</v>
      </c>
      <c r="H387">
        <v>0.57199999999999995</v>
      </c>
      <c r="I387">
        <v>0</v>
      </c>
      <c r="J387">
        <v>0.436</v>
      </c>
      <c r="K387">
        <v>94.009</v>
      </c>
    </row>
    <row r="388" spans="1:11" x14ac:dyDescent="0.3">
      <c r="A388" t="s">
        <v>14</v>
      </c>
      <c r="B388" s="3">
        <v>44861</v>
      </c>
      <c r="C388">
        <v>1</v>
      </c>
      <c r="D388">
        <v>0.57699999999999996</v>
      </c>
      <c r="E388">
        <v>0.57399999999999995</v>
      </c>
      <c r="F388">
        <v>-6.5250000000000004</v>
      </c>
      <c r="G388">
        <v>2.7799999999999998E-2</v>
      </c>
      <c r="H388">
        <v>0.57199999999999995</v>
      </c>
      <c r="I388">
        <v>0</v>
      </c>
      <c r="J388">
        <v>0.436</v>
      </c>
      <c r="K388">
        <v>94.009</v>
      </c>
    </row>
    <row r="389" spans="1:11" x14ac:dyDescent="0.3">
      <c r="A389" t="s">
        <v>14</v>
      </c>
      <c r="B389" s="3">
        <v>44854</v>
      </c>
      <c r="C389">
        <v>1</v>
      </c>
      <c r="D389">
        <v>0.57699999999999996</v>
      </c>
      <c r="E389">
        <v>0.57399999999999995</v>
      </c>
      <c r="F389">
        <v>-6.5250000000000004</v>
      </c>
      <c r="G389">
        <v>2.7799999999999998E-2</v>
      </c>
      <c r="H389">
        <v>0.57199999999999995</v>
      </c>
      <c r="I389">
        <v>0</v>
      </c>
      <c r="J389">
        <v>0.436</v>
      </c>
      <c r="K389">
        <v>94.009</v>
      </c>
    </row>
    <row r="390" spans="1:11" x14ac:dyDescent="0.3">
      <c r="A390" t="s">
        <v>14</v>
      </c>
      <c r="B390" s="3">
        <v>44847</v>
      </c>
      <c r="C390">
        <v>1</v>
      </c>
      <c r="D390">
        <v>0.57699999999999996</v>
      </c>
      <c r="E390">
        <v>0.57399999999999995</v>
      </c>
      <c r="F390">
        <v>-6.5250000000000004</v>
      </c>
      <c r="G390">
        <v>2.7799999999999998E-2</v>
      </c>
      <c r="H390">
        <v>0.57199999999999995</v>
      </c>
      <c r="I390">
        <v>0</v>
      </c>
      <c r="J390">
        <v>0.436</v>
      </c>
      <c r="K390">
        <v>94.009</v>
      </c>
    </row>
    <row r="391" spans="1:11" x14ac:dyDescent="0.3">
      <c r="A391" t="s">
        <v>14</v>
      </c>
      <c r="B391" s="3">
        <v>44840</v>
      </c>
      <c r="C391">
        <v>1</v>
      </c>
      <c r="D391">
        <v>0.57699999999999996</v>
      </c>
      <c r="E391">
        <v>0.57399999999999995</v>
      </c>
      <c r="F391">
        <v>-6.5250000000000004</v>
      </c>
      <c r="G391">
        <v>2.7799999999999998E-2</v>
      </c>
      <c r="H391">
        <v>0.57199999999999995</v>
      </c>
      <c r="I391">
        <v>0</v>
      </c>
      <c r="J391">
        <v>0.436</v>
      </c>
      <c r="K391">
        <v>94.009</v>
      </c>
    </row>
    <row r="392" spans="1:11" x14ac:dyDescent="0.3">
      <c r="A392" t="s">
        <v>15</v>
      </c>
      <c r="B392" s="3">
        <v>45015</v>
      </c>
      <c r="C392">
        <v>1</v>
      </c>
      <c r="D392">
        <v>0.69799999999999995</v>
      </c>
      <c r="E392">
        <v>0.505</v>
      </c>
      <c r="F392">
        <v>-8.2420000000000009</v>
      </c>
      <c r="G392">
        <v>3.56E-2</v>
      </c>
      <c r="H392">
        <v>0.35399999999999998</v>
      </c>
      <c r="I392">
        <v>0</v>
      </c>
      <c r="J392">
        <v>0.39600000000000002</v>
      </c>
      <c r="K392">
        <v>95.867999999999995</v>
      </c>
    </row>
    <row r="393" spans="1:11" x14ac:dyDescent="0.3">
      <c r="A393" t="s">
        <v>15</v>
      </c>
      <c r="B393" s="3">
        <v>45008</v>
      </c>
      <c r="C393">
        <v>1</v>
      </c>
      <c r="D393">
        <v>0.69799999999999995</v>
      </c>
      <c r="E393">
        <v>0.505</v>
      </c>
      <c r="F393">
        <v>-8.2420000000000009</v>
      </c>
      <c r="G393">
        <v>3.56E-2</v>
      </c>
      <c r="H393">
        <v>0.35399999999999998</v>
      </c>
      <c r="I393">
        <v>0</v>
      </c>
      <c r="J393">
        <v>0.39600000000000002</v>
      </c>
      <c r="K393">
        <v>95.867999999999995</v>
      </c>
    </row>
    <row r="394" spans="1:11" x14ac:dyDescent="0.3">
      <c r="A394" t="s">
        <v>15</v>
      </c>
      <c r="B394" s="3">
        <v>45001</v>
      </c>
      <c r="C394">
        <v>1</v>
      </c>
      <c r="D394">
        <v>0.69799999999999995</v>
      </c>
      <c r="E394">
        <v>0.505</v>
      </c>
      <c r="F394">
        <v>-8.2420000000000009</v>
      </c>
      <c r="G394">
        <v>3.56E-2</v>
      </c>
      <c r="H394">
        <v>0.35399999999999998</v>
      </c>
      <c r="I394">
        <v>0</v>
      </c>
      <c r="J394">
        <v>0.39600000000000002</v>
      </c>
      <c r="K394">
        <v>95.867999999999995</v>
      </c>
    </row>
    <row r="395" spans="1:11" x14ac:dyDescent="0.3">
      <c r="A395" t="s">
        <v>15</v>
      </c>
      <c r="B395" s="3">
        <v>44994</v>
      </c>
      <c r="C395">
        <v>1</v>
      </c>
      <c r="D395">
        <v>0.58599999999999997</v>
      </c>
      <c r="E395">
        <v>0.56200000000000006</v>
      </c>
      <c r="F395">
        <v>-7.399</v>
      </c>
      <c r="G395">
        <v>2.6700000000000002E-2</v>
      </c>
      <c r="H395">
        <v>0.80300000000000005</v>
      </c>
      <c r="I395">
        <v>5.5199999999999997E-6</v>
      </c>
      <c r="J395">
        <v>0.436</v>
      </c>
      <c r="K395">
        <v>93.981999999999999</v>
      </c>
    </row>
    <row r="396" spans="1:11" x14ac:dyDescent="0.3">
      <c r="A396" t="s">
        <v>15</v>
      </c>
      <c r="B396" s="3">
        <v>44987</v>
      </c>
      <c r="C396">
        <v>1</v>
      </c>
      <c r="D396">
        <v>0.58599999999999997</v>
      </c>
      <c r="E396">
        <v>0.56200000000000006</v>
      </c>
      <c r="F396">
        <v>-7.399</v>
      </c>
      <c r="G396">
        <v>2.6700000000000002E-2</v>
      </c>
      <c r="H396">
        <v>0.80300000000000005</v>
      </c>
      <c r="I396">
        <v>5.5199999999999997E-6</v>
      </c>
      <c r="J396">
        <v>0.436</v>
      </c>
      <c r="K396">
        <v>93.981999999999999</v>
      </c>
    </row>
    <row r="397" spans="1:11" x14ac:dyDescent="0.3">
      <c r="A397" t="s">
        <v>15</v>
      </c>
      <c r="B397" s="3">
        <v>44980</v>
      </c>
      <c r="C397">
        <v>1</v>
      </c>
      <c r="D397">
        <v>0.69799999999999995</v>
      </c>
      <c r="E397">
        <v>0.505</v>
      </c>
      <c r="F397">
        <v>-8.2420000000000009</v>
      </c>
      <c r="G397">
        <v>3.56E-2</v>
      </c>
      <c r="H397">
        <v>0.35399999999999998</v>
      </c>
      <c r="I397">
        <v>0</v>
      </c>
      <c r="J397">
        <v>0.39600000000000002</v>
      </c>
      <c r="K397">
        <v>95.867999999999995</v>
      </c>
    </row>
    <row r="398" spans="1:11" x14ac:dyDescent="0.3">
      <c r="A398" t="s">
        <v>15</v>
      </c>
      <c r="B398" s="3">
        <v>44973</v>
      </c>
      <c r="C398">
        <v>1</v>
      </c>
      <c r="D398">
        <v>0.69799999999999995</v>
      </c>
      <c r="E398">
        <v>0.505</v>
      </c>
      <c r="F398">
        <v>-8.2420000000000009</v>
      </c>
      <c r="G398">
        <v>3.56E-2</v>
      </c>
      <c r="H398">
        <v>0.35399999999999998</v>
      </c>
      <c r="I398">
        <v>0</v>
      </c>
      <c r="J398">
        <v>0.39600000000000002</v>
      </c>
      <c r="K398">
        <v>95.867999999999995</v>
      </c>
    </row>
    <row r="399" spans="1:11" x14ac:dyDescent="0.3">
      <c r="A399" t="s">
        <v>15</v>
      </c>
      <c r="B399" s="3">
        <v>44966</v>
      </c>
      <c r="C399">
        <v>1</v>
      </c>
      <c r="D399">
        <v>0.69799999999999995</v>
      </c>
      <c r="E399">
        <v>0.505</v>
      </c>
      <c r="F399">
        <v>-8.2420000000000009</v>
      </c>
      <c r="G399">
        <v>3.56E-2</v>
      </c>
      <c r="H399">
        <v>0.35399999999999998</v>
      </c>
      <c r="I399">
        <v>0</v>
      </c>
      <c r="J399">
        <v>0.39600000000000002</v>
      </c>
      <c r="K399">
        <v>95.867999999999995</v>
      </c>
    </row>
    <row r="400" spans="1:11" x14ac:dyDescent="0.3">
      <c r="A400" t="s">
        <v>15</v>
      </c>
      <c r="B400" s="3">
        <v>44959</v>
      </c>
      <c r="C400">
        <v>1</v>
      </c>
      <c r="D400">
        <v>0.69799999999999995</v>
      </c>
      <c r="E400">
        <v>0.505</v>
      </c>
      <c r="F400">
        <v>-8.2420000000000009</v>
      </c>
      <c r="G400">
        <v>3.56E-2</v>
      </c>
      <c r="H400">
        <v>0.35399999999999998</v>
      </c>
      <c r="I400">
        <v>0</v>
      </c>
      <c r="J400">
        <v>0.39600000000000002</v>
      </c>
      <c r="K400">
        <v>95.867999999999995</v>
      </c>
    </row>
    <row r="401" spans="1:11" x14ac:dyDescent="0.3">
      <c r="A401" t="s">
        <v>15</v>
      </c>
      <c r="B401" s="3">
        <v>44952</v>
      </c>
      <c r="C401">
        <v>1</v>
      </c>
      <c r="D401">
        <v>0.69799999999999995</v>
      </c>
      <c r="E401">
        <v>0.505</v>
      </c>
      <c r="F401">
        <v>-8.2420000000000009</v>
      </c>
      <c r="G401">
        <v>3.56E-2</v>
      </c>
      <c r="H401">
        <v>0.35399999999999998</v>
      </c>
      <c r="I401">
        <v>0</v>
      </c>
      <c r="J401">
        <v>0.39600000000000002</v>
      </c>
      <c r="K401">
        <v>95.867999999999995</v>
      </c>
    </row>
    <row r="402" spans="1:11" x14ac:dyDescent="0.3">
      <c r="A402" t="s">
        <v>15</v>
      </c>
      <c r="B402" s="3">
        <v>44945</v>
      </c>
      <c r="C402">
        <v>1</v>
      </c>
      <c r="D402">
        <v>0.69799999999999995</v>
      </c>
      <c r="E402">
        <v>0.505</v>
      </c>
      <c r="F402">
        <v>-8.2420000000000009</v>
      </c>
      <c r="G402">
        <v>3.56E-2</v>
      </c>
      <c r="H402">
        <v>0.35399999999999998</v>
      </c>
      <c r="I402">
        <v>0</v>
      </c>
      <c r="J402">
        <v>0.39600000000000002</v>
      </c>
      <c r="K402">
        <v>95.867999999999995</v>
      </c>
    </row>
    <row r="403" spans="1:11" x14ac:dyDescent="0.3">
      <c r="A403" t="s">
        <v>15</v>
      </c>
      <c r="B403" s="3">
        <v>44938</v>
      </c>
      <c r="C403">
        <v>1</v>
      </c>
      <c r="D403">
        <v>0.69799999999999995</v>
      </c>
      <c r="E403">
        <v>0.505</v>
      </c>
      <c r="F403">
        <v>-8.2420000000000009</v>
      </c>
      <c r="G403">
        <v>3.56E-2</v>
      </c>
      <c r="H403">
        <v>0.35399999999999998</v>
      </c>
      <c r="I403">
        <v>0</v>
      </c>
      <c r="J403">
        <v>0.39600000000000002</v>
      </c>
      <c r="K403">
        <v>95.867999999999995</v>
      </c>
    </row>
    <row r="404" spans="1:11" x14ac:dyDescent="0.3">
      <c r="A404" t="s">
        <v>15</v>
      </c>
      <c r="B404" s="3">
        <v>44931</v>
      </c>
      <c r="C404">
        <v>1</v>
      </c>
      <c r="D404">
        <v>0.69799999999999995</v>
      </c>
      <c r="E404">
        <v>0.505</v>
      </c>
      <c r="F404">
        <v>-8.2420000000000009</v>
      </c>
      <c r="G404">
        <v>3.56E-2</v>
      </c>
      <c r="H404">
        <v>0.35399999999999998</v>
      </c>
      <c r="I404">
        <v>0</v>
      </c>
      <c r="J404">
        <v>0.39600000000000002</v>
      </c>
      <c r="K404">
        <v>95.867999999999995</v>
      </c>
    </row>
    <row r="405" spans="1:11" x14ac:dyDescent="0.3">
      <c r="A405" t="s">
        <v>15</v>
      </c>
      <c r="B405" s="3">
        <v>44924</v>
      </c>
      <c r="C405">
        <v>1</v>
      </c>
      <c r="D405">
        <v>0.69799999999999995</v>
      </c>
      <c r="E405">
        <v>0.505</v>
      </c>
      <c r="F405">
        <v>-8.2420000000000009</v>
      </c>
      <c r="G405">
        <v>3.56E-2</v>
      </c>
      <c r="H405">
        <v>0.35399999999999998</v>
      </c>
      <c r="I405">
        <v>0</v>
      </c>
      <c r="J405">
        <v>0.39600000000000002</v>
      </c>
      <c r="K405">
        <v>95.867999999999995</v>
      </c>
    </row>
    <row r="406" spans="1:11" x14ac:dyDescent="0.3">
      <c r="A406" t="s">
        <v>15</v>
      </c>
      <c r="B406" s="3">
        <v>44917</v>
      </c>
      <c r="C406">
        <v>1</v>
      </c>
      <c r="D406">
        <v>0.69799999999999995</v>
      </c>
      <c r="E406">
        <v>0.505</v>
      </c>
      <c r="F406">
        <v>-8.2420000000000009</v>
      </c>
      <c r="G406">
        <v>3.56E-2</v>
      </c>
      <c r="H406">
        <v>0.35399999999999998</v>
      </c>
      <c r="I406">
        <v>0</v>
      </c>
      <c r="J406">
        <v>0.39600000000000002</v>
      </c>
      <c r="K406">
        <v>95.867999999999995</v>
      </c>
    </row>
    <row r="407" spans="1:11" x14ac:dyDescent="0.3">
      <c r="A407" t="s">
        <v>15</v>
      </c>
      <c r="B407" s="3">
        <v>44910</v>
      </c>
      <c r="C407">
        <v>1</v>
      </c>
      <c r="D407">
        <v>0.69799999999999995</v>
      </c>
      <c r="E407">
        <v>0.505</v>
      </c>
      <c r="F407">
        <v>-8.2420000000000009</v>
      </c>
      <c r="G407">
        <v>3.56E-2</v>
      </c>
      <c r="H407">
        <v>0.35399999999999998</v>
      </c>
      <c r="I407">
        <v>0</v>
      </c>
      <c r="J407">
        <v>0.39600000000000002</v>
      </c>
      <c r="K407">
        <v>95.867999999999995</v>
      </c>
    </row>
    <row r="408" spans="1:11" x14ac:dyDescent="0.3">
      <c r="A408" t="s">
        <v>15</v>
      </c>
      <c r="B408" s="3">
        <v>44903</v>
      </c>
      <c r="C408">
        <v>1</v>
      </c>
      <c r="D408">
        <v>0.69799999999999995</v>
      </c>
      <c r="E408">
        <v>0.505</v>
      </c>
      <c r="F408">
        <v>-8.2420000000000009</v>
      </c>
      <c r="G408">
        <v>3.56E-2</v>
      </c>
      <c r="H408">
        <v>0.35399999999999998</v>
      </c>
      <c r="I408">
        <v>0</v>
      </c>
      <c r="J408">
        <v>0.39600000000000002</v>
      </c>
      <c r="K408">
        <v>95.867999999999995</v>
      </c>
    </row>
    <row r="409" spans="1:11" x14ac:dyDescent="0.3">
      <c r="A409" t="s">
        <v>15</v>
      </c>
      <c r="B409" s="3">
        <v>44896</v>
      </c>
      <c r="C409">
        <v>1</v>
      </c>
      <c r="D409">
        <v>0.69799999999999995</v>
      </c>
      <c r="E409">
        <v>0.505</v>
      </c>
      <c r="F409">
        <v>-8.2420000000000009</v>
      </c>
      <c r="G409">
        <v>3.56E-2</v>
      </c>
      <c r="H409">
        <v>0.35399999999999998</v>
      </c>
      <c r="I409">
        <v>0</v>
      </c>
      <c r="J409">
        <v>0.39600000000000002</v>
      </c>
      <c r="K409">
        <v>95.867999999999995</v>
      </c>
    </row>
    <row r="410" spans="1:11" x14ac:dyDescent="0.3">
      <c r="A410" t="s">
        <v>15</v>
      </c>
      <c r="B410" s="3">
        <v>44889</v>
      </c>
      <c r="C410">
        <v>1</v>
      </c>
      <c r="D410">
        <v>0.69799999999999995</v>
      </c>
      <c r="E410">
        <v>0.505</v>
      </c>
      <c r="F410">
        <v>-8.2420000000000009</v>
      </c>
      <c r="G410">
        <v>3.56E-2</v>
      </c>
      <c r="H410">
        <v>0.35399999999999998</v>
      </c>
      <c r="I410">
        <v>0</v>
      </c>
      <c r="J410">
        <v>0.39600000000000002</v>
      </c>
      <c r="K410">
        <v>95.867999999999995</v>
      </c>
    </row>
    <row r="411" spans="1:11" x14ac:dyDescent="0.3">
      <c r="A411" t="s">
        <v>15</v>
      </c>
      <c r="B411" s="3">
        <v>44882</v>
      </c>
      <c r="C411">
        <v>1</v>
      </c>
      <c r="D411">
        <v>0.57699999999999996</v>
      </c>
      <c r="E411">
        <v>0.57399999999999995</v>
      </c>
      <c r="F411">
        <v>-6.5250000000000004</v>
      </c>
      <c r="G411">
        <v>2.7799999999999998E-2</v>
      </c>
      <c r="H411">
        <v>0.57199999999999995</v>
      </c>
      <c r="I411">
        <v>0</v>
      </c>
      <c r="J411">
        <v>0.436</v>
      </c>
      <c r="K411">
        <v>94.009</v>
      </c>
    </row>
    <row r="412" spans="1:11" x14ac:dyDescent="0.3">
      <c r="A412" t="s">
        <v>15</v>
      </c>
      <c r="B412" s="3">
        <v>44875</v>
      </c>
      <c r="C412">
        <v>1</v>
      </c>
      <c r="D412">
        <v>0.57699999999999996</v>
      </c>
      <c r="E412">
        <v>0.57399999999999995</v>
      </c>
      <c r="F412">
        <v>-6.5250000000000004</v>
      </c>
      <c r="G412">
        <v>2.7799999999999998E-2</v>
      </c>
      <c r="H412">
        <v>0.57199999999999995</v>
      </c>
      <c r="I412">
        <v>0</v>
      </c>
      <c r="J412">
        <v>0.436</v>
      </c>
      <c r="K412">
        <v>94.009</v>
      </c>
    </row>
    <row r="413" spans="1:11" x14ac:dyDescent="0.3">
      <c r="A413" t="s">
        <v>15</v>
      </c>
      <c r="B413" s="3">
        <v>44868</v>
      </c>
      <c r="C413">
        <v>1</v>
      </c>
      <c r="D413">
        <v>0.57699999999999996</v>
      </c>
      <c r="E413">
        <v>0.57399999999999995</v>
      </c>
      <c r="F413">
        <v>-6.5250000000000004</v>
      </c>
      <c r="G413">
        <v>2.7799999999999998E-2</v>
      </c>
      <c r="H413">
        <v>0.57199999999999995</v>
      </c>
      <c r="I413">
        <v>0</v>
      </c>
      <c r="J413">
        <v>0.436</v>
      </c>
      <c r="K413">
        <v>94.009</v>
      </c>
    </row>
    <row r="414" spans="1:11" x14ac:dyDescent="0.3">
      <c r="A414" t="s">
        <v>15</v>
      </c>
      <c r="B414" s="3">
        <v>44861</v>
      </c>
      <c r="C414">
        <v>1</v>
      </c>
      <c r="D414">
        <v>0.57699999999999996</v>
      </c>
      <c r="E414">
        <v>0.57399999999999995</v>
      </c>
      <c r="F414">
        <v>-6.5250000000000004</v>
      </c>
      <c r="G414">
        <v>2.7799999999999998E-2</v>
      </c>
      <c r="H414">
        <v>0.57199999999999995</v>
      </c>
      <c r="I414">
        <v>0</v>
      </c>
      <c r="J414">
        <v>0.436</v>
      </c>
      <c r="K414">
        <v>94.009</v>
      </c>
    </row>
    <row r="415" spans="1:11" x14ac:dyDescent="0.3">
      <c r="A415" t="s">
        <v>15</v>
      </c>
      <c r="B415" s="3">
        <v>44854</v>
      </c>
      <c r="C415">
        <v>1</v>
      </c>
      <c r="D415">
        <v>0.57699999999999996</v>
      </c>
      <c r="E415">
        <v>0.57399999999999995</v>
      </c>
      <c r="F415">
        <v>-6.5250000000000004</v>
      </c>
      <c r="G415">
        <v>2.7799999999999998E-2</v>
      </c>
      <c r="H415">
        <v>0.57199999999999995</v>
      </c>
      <c r="I415">
        <v>0</v>
      </c>
      <c r="J415">
        <v>0.436</v>
      </c>
      <c r="K415">
        <v>94.009</v>
      </c>
    </row>
    <row r="416" spans="1:11" x14ac:dyDescent="0.3">
      <c r="A416" t="s">
        <v>15</v>
      </c>
      <c r="B416" s="3">
        <v>44847</v>
      </c>
      <c r="C416">
        <v>1</v>
      </c>
      <c r="D416">
        <v>0.57699999999999996</v>
      </c>
      <c r="E416">
        <v>0.57399999999999995</v>
      </c>
      <c r="F416">
        <v>-6.5250000000000004</v>
      </c>
      <c r="G416">
        <v>2.7799999999999998E-2</v>
      </c>
      <c r="H416">
        <v>0.57199999999999995</v>
      </c>
      <c r="I416">
        <v>0</v>
      </c>
      <c r="J416">
        <v>0.436</v>
      </c>
      <c r="K416">
        <v>94.009</v>
      </c>
    </row>
    <row r="417" spans="1:11" x14ac:dyDescent="0.3">
      <c r="A417" t="s">
        <v>15</v>
      </c>
      <c r="B417" s="3">
        <v>44840</v>
      </c>
      <c r="C417">
        <v>1</v>
      </c>
      <c r="D417">
        <v>0.57699999999999996</v>
      </c>
      <c r="E417">
        <v>0.57399999999999995</v>
      </c>
      <c r="F417">
        <v>-6.5250000000000004</v>
      </c>
      <c r="G417">
        <v>2.7799999999999998E-2</v>
      </c>
      <c r="H417">
        <v>0.57199999999999995</v>
      </c>
      <c r="I417">
        <v>0</v>
      </c>
      <c r="J417">
        <v>0.436</v>
      </c>
      <c r="K417">
        <v>94.009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B8F9-5267-4A33-95E7-9ED29E9DB7B0}">
  <dimension ref="A1:T21"/>
  <sheetViews>
    <sheetView tabSelected="1" workbookViewId="0">
      <selection activeCell="J10" sqref="J10"/>
    </sheetView>
  </sheetViews>
  <sheetFormatPr defaultRowHeight="14.4" x14ac:dyDescent="0.3"/>
  <sheetData>
    <row r="1" spans="1:20" x14ac:dyDescent="0.3">
      <c r="A1" s="2" t="s">
        <v>27</v>
      </c>
      <c r="B1" s="2"/>
      <c r="C1" s="2"/>
      <c r="D1" s="2"/>
      <c r="E1" s="2"/>
      <c r="F1" s="2"/>
      <c r="G1" s="2"/>
      <c r="H1" s="2"/>
      <c r="I1" s="2"/>
      <c r="L1" s="2" t="s">
        <v>28</v>
      </c>
      <c r="M1" s="2"/>
      <c r="N1" s="2"/>
      <c r="O1" s="2"/>
      <c r="P1" s="2"/>
      <c r="Q1" s="2"/>
      <c r="R1" s="2"/>
      <c r="S1" s="2"/>
      <c r="T1" s="2"/>
    </row>
    <row r="2" spans="1:20" x14ac:dyDescent="0.3">
      <c r="A2" s="1" t="s">
        <v>24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L2" s="1" t="s">
        <v>24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</row>
    <row r="3" spans="1:20" x14ac:dyDescent="0.3">
      <c r="A3" s="1" t="s">
        <v>0</v>
      </c>
      <c r="B3">
        <v>0.65250000000000008</v>
      </c>
      <c r="C3">
        <v>0.5301538461538462</v>
      </c>
      <c r="D3">
        <v>-7.6824615384615402</v>
      </c>
      <c r="E3">
        <v>3.2473076923076931E-2</v>
      </c>
      <c r="F3">
        <v>0.4644999999999998</v>
      </c>
      <c r="G3">
        <v>6.3692307692307687E-7</v>
      </c>
      <c r="H3">
        <v>0.41138461538461535</v>
      </c>
      <c r="I3">
        <v>95.149884615384579</v>
      </c>
      <c r="L3" s="1" t="s">
        <v>0</v>
      </c>
      <c r="M3">
        <f>(B3-B$20)/B$21</f>
        <v>-0.22633184571162673</v>
      </c>
      <c r="N3">
        <f t="shared" ref="N3:T18" si="0">(C3-C$20)/C$21</f>
        <v>-0.64928325668269615</v>
      </c>
      <c r="O3">
        <f t="shared" si="0"/>
        <v>-0.17566034734453875</v>
      </c>
      <c r="P3">
        <f t="shared" si="0"/>
        <v>-0.7621329594904136</v>
      </c>
      <c r="Q3">
        <f t="shared" si="0"/>
        <v>0.55048129437161508</v>
      </c>
      <c r="R3">
        <f t="shared" si="0"/>
        <v>-0.65805760639516053</v>
      </c>
      <c r="S3">
        <f t="shared" si="0"/>
        <v>-0.73359023213836172</v>
      </c>
      <c r="T3">
        <f t="shared" si="0"/>
        <v>-0.94968244777864674</v>
      </c>
    </row>
    <row r="4" spans="1:20" x14ac:dyDescent="0.3">
      <c r="A4" s="1" t="s">
        <v>1</v>
      </c>
      <c r="B4">
        <v>0.64665384615384602</v>
      </c>
      <c r="C4">
        <v>0.57942307692307682</v>
      </c>
      <c r="D4">
        <v>-8.328115384615387</v>
      </c>
      <c r="E4">
        <v>6.2407692307692338E-2</v>
      </c>
      <c r="F4">
        <v>0.44888461538461544</v>
      </c>
      <c r="G4">
        <v>2.0619230769230774E-6</v>
      </c>
      <c r="H4">
        <v>0.45546153846153853</v>
      </c>
      <c r="I4">
        <v>108.29719230769228</v>
      </c>
      <c r="L4" s="1" t="s">
        <v>1</v>
      </c>
      <c r="M4">
        <f t="shared" ref="M4:M18" si="1">(B4-B$20)/B$21</f>
        <v>-0.49721720435862327</v>
      </c>
      <c r="N4">
        <f t="shared" si="0"/>
        <v>-5.2578493479012278E-2</v>
      </c>
      <c r="O4">
        <f t="shared" si="0"/>
        <v>-0.89676206086552368</v>
      </c>
      <c r="P4">
        <f t="shared" si="0"/>
        <v>-0.18945943101918836</v>
      </c>
      <c r="Q4">
        <f t="shared" si="0"/>
        <v>0.41906548229016843</v>
      </c>
      <c r="R4">
        <f t="shared" si="0"/>
        <v>-0.65716903162914175</v>
      </c>
      <c r="S4">
        <f t="shared" si="0"/>
        <v>-9.7483616395949407E-2</v>
      </c>
      <c r="T4">
        <f t="shared" si="0"/>
        <v>-4.9776453431163069E-2</v>
      </c>
    </row>
    <row r="5" spans="1:20" x14ac:dyDescent="0.3">
      <c r="A5" s="1" t="s">
        <v>2</v>
      </c>
      <c r="B5">
        <v>0.67626923076923073</v>
      </c>
      <c r="C5">
        <v>0.72896153846153833</v>
      </c>
      <c r="D5">
        <v>-5.7416153846153852</v>
      </c>
      <c r="E5">
        <v>0.18565384615384611</v>
      </c>
      <c r="F5">
        <v>9.6298307692307711E-2</v>
      </c>
      <c r="G5">
        <v>4.3885103846153838E-3</v>
      </c>
      <c r="H5">
        <v>0.56711538461538435</v>
      </c>
      <c r="I5">
        <v>137.39015384615388</v>
      </c>
      <c r="L5" s="1" t="s">
        <v>2</v>
      </c>
      <c r="M5">
        <f t="shared" si="1"/>
        <v>0.87503099405045892</v>
      </c>
      <c r="N5">
        <f t="shared" si="0"/>
        <v>1.7584973217715181</v>
      </c>
      <c r="O5">
        <f t="shared" si="0"/>
        <v>1.9919833452566362</v>
      </c>
      <c r="P5">
        <f t="shared" si="0"/>
        <v>2.1683396883861716</v>
      </c>
      <c r="Q5">
        <f t="shared" si="0"/>
        <v>-2.5482271650221198</v>
      </c>
      <c r="R5">
        <f t="shared" si="0"/>
        <v>2.0780502072236584</v>
      </c>
      <c r="S5">
        <f t="shared" si="0"/>
        <v>1.5138754634471685</v>
      </c>
      <c r="T5">
        <f t="shared" si="0"/>
        <v>1.9415765364361428</v>
      </c>
    </row>
    <row r="6" spans="1:20" x14ac:dyDescent="0.3">
      <c r="A6" s="1" t="s">
        <v>3</v>
      </c>
      <c r="B6">
        <v>0.59419230769230758</v>
      </c>
      <c r="C6">
        <v>0.77661538461538471</v>
      </c>
      <c r="D6">
        <v>-7.1764999999999981</v>
      </c>
      <c r="E6">
        <v>0.15549999999999997</v>
      </c>
      <c r="F6">
        <v>0.47380769230769232</v>
      </c>
      <c r="G6">
        <v>3.5720000000000014E-3</v>
      </c>
      <c r="H6">
        <v>0.62007692307692308</v>
      </c>
      <c r="I6">
        <v>127.47334615384615</v>
      </c>
      <c r="L6" s="1" t="s">
        <v>3</v>
      </c>
      <c r="M6">
        <f t="shared" si="1"/>
        <v>-2.9280568701118463</v>
      </c>
      <c r="N6">
        <f t="shared" si="0"/>
        <v>2.3356379943783643</v>
      </c>
      <c r="O6">
        <f t="shared" si="0"/>
        <v>0.38942531664358393</v>
      </c>
      <c r="P6">
        <f t="shared" si="0"/>
        <v>1.5914720970699181</v>
      </c>
      <c r="Q6">
        <f t="shared" si="0"/>
        <v>0.62881288679454939</v>
      </c>
      <c r="R6">
        <f t="shared" si="0"/>
        <v>1.5689059798822078</v>
      </c>
      <c r="S6">
        <f t="shared" si="0"/>
        <v>2.2782025226769278</v>
      </c>
      <c r="T6">
        <f t="shared" si="0"/>
        <v>1.2627915793973434</v>
      </c>
    </row>
    <row r="7" spans="1:20" x14ac:dyDescent="0.3">
      <c r="A7" s="1" t="s">
        <v>4</v>
      </c>
      <c r="B7">
        <v>0.68238461538461559</v>
      </c>
      <c r="C7">
        <v>0.53857692307692306</v>
      </c>
      <c r="D7">
        <v>-9.1688461538461539</v>
      </c>
      <c r="E7">
        <v>8.1061538461538463E-2</v>
      </c>
      <c r="F7">
        <v>0.34585461538461543</v>
      </c>
      <c r="G7">
        <v>3.8291538461538454E-3</v>
      </c>
      <c r="H7">
        <v>0.44599999999999984</v>
      </c>
      <c r="I7">
        <v>120.30638461538459</v>
      </c>
      <c r="L7" s="1" t="s">
        <v>4</v>
      </c>
      <c r="M7">
        <f t="shared" si="1"/>
        <v>1.1583913363193576</v>
      </c>
      <c r="N7">
        <f t="shared" si="0"/>
        <v>-0.54727049857059129</v>
      </c>
      <c r="O7">
        <f t="shared" si="0"/>
        <v>-1.8357364074346036</v>
      </c>
      <c r="P7">
        <f t="shared" si="0"/>
        <v>0.16740381105783028</v>
      </c>
      <c r="Q7">
        <f t="shared" si="0"/>
        <v>-0.44801345634910111</v>
      </c>
      <c r="R7">
        <f t="shared" si="0"/>
        <v>1.7292571508836092</v>
      </c>
      <c r="S7">
        <f t="shared" si="0"/>
        <v>-0.23403006270715082</v>
      </c>
      <c r="T7">
        <f t="shared" si="0"/>
        <v>0.7722278989342336</v>
      </c>
    </row>
    <row r="8" spans="1:20" x14ac:dyDescent="0.3">
      <c r="A8" s="1" t="s">
        <v>5</v>
      </c>
      <c r="B8">
        <v>0.64784615384615385</v>
      </c>
      <c r="C8">
        <v>0.53280769230769232</v>
      </c>
      <c r="D8">
        <v>-7.6164230769230796</v>
      </c>
      <c r="E8">
        <v>3.2173076923076936E-2</v>
      </c>
      <c r="F8">
        <v>0.47288461538461518</v>
      </c>
      <c r="G8">
        <v>6.3692307692307687E-7</v>
      </c>
      <c r="H8">
        <v>0.41292307692307689</v>
      </c>
      <c r="I8">
        <v>95.078384615384579</v>
      </c>
      <c r="L8" s="1" t="s">
        <v>5</v>
      </c>
      <c r="M8">
        <f t="shared" si="1"/>
        <v>-0.44197084831877109</v>
      </c>
      <c r="N8">
        <f t="shared" si="0"/>
        <v>-0.6171422507021701</v>
      </c>
      <c r="O8">
        <f t="shared" si="0"/>
        <v>-0.10190496269477928</v>
      </c>
      <c r="P8">
        <f t="shared" si="0"/>
        <v>-0.76787220338361095</v>
      </c>
      <c r="Q8">
        <f t="shared" si="0"/>
        <v>0.62104446440549643</v>
      </c>
      <c r="R8">
        <f t="shared" si="0"/>
        <v>-0.65805760639516053</v>
      </c>
      <c r="S8">
        <f t="shared" si="0"/>
        <v>-0.71138755794141884</v>
      </c>
      <c r="T8">
        <f t="shared" si="0"/>
        <v>-0.954576474761334</v>
      </c>
    </row>
    <row r="9" spans="1:20" x14ac:dyDescent="0.3">
      <c r="A9" s="1" t="s">
        <v>6</v>
      </c>
      <c r="B9">
        <v>0.66265384615384637</v>
      </c>
      <c r="C9">
        <v>0.61630769230769233</v>
      </c>
      <c r="D9">
        <v>-7.6016153846153873</v>
      </c>
      <c r="E9">
        <v>8.353076923076927E-2</v>
      </c>
      <c r="F9">
        <v>0.40403846153846146</v>
      </c>
      <c r="G9">
        <v>0</v>
      </c>
      <c r="H9">
        <v>0.53130769230769237</v>
      </c>
      <c r="I9">
        <v>116.5021923076923</v>
      </c>
      <c r="L9" s="1" t="s">
        <v>6</v>
      </c>
      <c r="M9">
        <f t="shared" si="1"/>
        <v>0.24415325088577775</v>
      </c>
      <c r="N9">
        <f t="shared" si="0"/>
        <v>0.39413490848221844</v>
      </c>
      <c r="O9">
        <f t="shared" si="0"/>
        <v>-8.5366917796609335E-2</v>
      </c>
      <c r="P9">
        <f t="shared" si="0"/>
        <v>0.21464220310184054</v>
      </c>
      <c r="Q9">
        <f t="shared" si="0"/>
        <v>4.1649627888765119E-2</v>
      </c>
      <c r="R9">
        <f t="shared" si="0"/>
        <v>-0.65845476693835281</v>
      </c>
      <c r="S9">
        <f t="shared" si="0"/>
        <v>0.9971082215133299</v>
      </c>
      <c r="T9">
        <f t="shared" si="0"/>
        <v>0.51183881080588101</v>
      </c>
    </row>
    <row r="10" spans="1:20" x14ac:dyDescent="0.3">
      <c r="A10" s="1" t="s">
        <v>7</v>
      </c>
      <c r="B10">
        <v>0.65657692307692295</v>
      </c>
      <c r="C10">
        <v>0.55734615384615371</v>
      </c>
      <c r="D10">
        <v>-6.9776538461538502</v>
      </c>
      <c r="E10">
        <v>6.8815384615384667E-2</v>
      </c>
      <c r="F10">
        <v>0.39946153846153837</v>
      </c>
      <c r="G10">
        <v>5.146153846153846E-5</v>
      </c>
      <c r="H10">
        <v>0.44230769230769224</v>
      </c>
      <c r="I10">
        <v>110.74965384615383</v>
      </c>
      <c r="L10" s="1" t="s">
        <v>7</v>
      </c>
      <c r="M10">
        <f t="shared" si="1"/>
        <v>-3.7424950865711459E-2</v>
      </c>
      <c r="N10">
        <f t="shared" si="0"/>
        <v>-0.31995439830252204</v>
      </c>
      <c r="O10">
        <f t="shared" si="0"/>
        <v>0.61150763384757367</v>
      </c>
      <c r="P10">
        <f t="shared" si="0"/>
        <v>-6.6875067864484036E-2</v>
      </c>
      <c r="Q10">
        <f t="shared" si="0"/>
        <v>3.1312002097196767E-3</v>
      </c>
      <c r="R10">
        <f t="shared" si="0"/>
        <v>-0.62636534623840123</v>
      </c>
      <c r="S10">
        <f t="shared" si="0"/>
        <v>-0.28731648077981226</v>
      </c>
      <c r="T10">
        <f t="shared" si="0"/>
        <v>0.11808946185881478</v>
      </c>
    </row>
    <row r="11" spans="1:20" x14ac:dyDescent="0.3">
      <c r="A11" s="1" t="s">
        <v>8</v>
      </c>
      <c r="B11">
        <v>0.66111538461538466</v>
      </c>
      <c r="C11">
        <v>0.52576923076923077</v>
      </c>
      <c r="D11">
        <v>-7.7473076923076949</v>
      </c>
      <c r="E11">
        <v>3.3157692307692319E-2</v>
      </c>
      <c r="F11">
        <v>0.42996153846153834</v>
      </c>
      <c r="G11">
        <v>2.1230769230769231E-7</v>
      </c>
      <c r="H11">
        <v>0.40830769230769232</v>
      </c>
      <c r="I11">
        <v>95.294961538461521</v>
      </c>
      <c r="L11" s="1" t="s">
        <v>8</v>
      </c>
      <c r="M11">
        <f t="shared" si="1"/>
        <v>0.17286763018919429</v>
      </c>
      <c r="N11">
        <f t="shared" si="0"/>
        <v>-0.70238578830269682</v>
      </c>
      <c r="O11">
        <f t="shared" si="0"/>
        <v>-0.24808409721029168</v>
      </c>
      <c r="P11">
        <f t="shared" si="0"/>
        <v>-0.74903571060593732</v>
      </c>
      <c r="Q11">
        <f t="shared" si="0"/>
        <v>0.25981282331461819</v>
      </c>
      <c r="R11">
        <f t="shared" si="0"/>
        <v>-0.65832238009062205</v>
      </c>
      <c r="S11">
        <f t="shared" si="0"/>
        <v>-0.77799558053224671</v>
      </c>
      <c r="T11">
        <f t="shared" si="0"/>
        <v>-0.93975223272824404</v>
      </c>
    </row>
    <row r="12" spans="1:20" x14ac:dyDescent="0.3">
      <c r="A12" s="1" t="s">
        <v>9</v>
      </c>
      <c r="B12">
        <v>0.69673076923076915</v>
      </c>
      <c r="C12">
        <v>0.60834615384615387</v>
      </c>
      <c r="D12">
        <v>-7.7962692307692318</v>
      </c>
      <c r="E12">
        <v>8.010384615384615E-2</v>
      </c>
      <c r="F12">
        <v>0.46238461538461562</v>
      </c>
      <c r="G12">
        <v>2.4513461538461533E-3</v>
      </c>
      <c r="H12">
        <v>0.54507692307692301</v>
      </c>
      <c r="I12">
        <v>128.31980769230771</v>
      </c>
      <c r="L12" s="1" t="s">
        <v>9</v>
      </c>
      <c r="M12">
        <f t="shared" si="1"/>
        <v>1.8231297493149108</v>
      </c>
      <c r="N12">
        <f t="shared" si="0"/>
        <v>0.29771189054063923</v>
      </c>
      <c r="O12">
        <f t="shared" si="0"/>
        <v>-0.30276703527618698</v>
      </c>
      <c r="P12">
        <f t="shared" si="0"/>
        <v>0.1490823786295461</v>
      </c>
      <c r="Q12">
        <f t="shared" si="0"/>
        <v>0.53267865973004314</v>
      </c>
      <c r="R12">
        <f t="shared" si="0"/>
        <v>0.87010967873535239</v>
      </c>
      <c r="S12">
        <f t="shared" si="0"/>
        <v>1.1958221555759661</v>
      </c>
      <c r="T12">
        <f t="shared" si="0"/>
        <v>1.3207301193838858</v>
      </c>
    </row>
    <row r="13" spans="1:20" x14ac:dyDescent="0.3">
      <c r="A13" s="1" t="s">
        <v>10</v>
      </c>
      <c r="B13">
        <v>0.65180769230769242</v>
      </c>
      <c r="C13">
        <v>0.531076923076923</v>
      </c>
      <c r="D13">
        <v>-7.6152307692307728</v>
      </c>
      <c r="E13">
        <v>3.2557692307692329E-2</v>
      </c>
      <c r="F13">
        <v>0.44673076923076904</v>
      </c>
      <c r="G13">
        <v>2.1230769230769231E-7</v>
      </c>
      <c r="H13">
        <v>0.41138461538461535</v>
      </c>
      <c r="I13">
        <v>95.151961538461521</v>
      </c>
      <c r="L13" s="1" t="s">
        <v>10</v>
      </c>
      <c r="M13">
        <f t="shared" si="1"/>
        <v>-0.25841037502508413</v>
      </c>
      <c r="N13">
        <f t="shared" si="0"/>
        <v>-0.63810377634164495</v>
      </c>
      <c r="O13">
        <f t="shared" si="0"/>
        <v>-0.10057332791077175</v>
      </c>
      <c r="P13">
        <f t="shared" si="0"/>
        <v>-0.76051419839233203</v>
      </c>
      <c r="Q13">
        <f t="shared" si="0"/>
        <v>0.40093916338238039</v>
      </c>
      <c r="R13">
        <f t="shared" si="0"/>
        <v>-0.65832238009062205</v>
      </c>
      <c r="S13">
        <f t="shared" si="0"/>
        <v>-0.73359023213836172</v>
      </c>
      <c r="T13">
        <f t="shared" si="0"/>
        <v>-0.94954028669361845</v>
      </c>
    </row>
    <row r="14" spans="1:20" x14ac:dyDescent="0.3">
      <c r="A14" s="1" t="s">
        <v>11</v>
      </c>
      <c r="B14">
        <v>0.6421538461538463</v>
      </c>
      <c r="C14">
        <v>0.50684615384615384</v>
      </c>
      <c r="D14">
        <v>-8.4818461538461563</v>
      </c>
      <c r="E14">
        <v>3.3476923076923092E-2</v>
      </c>
      <c r="F14">
        <v>0.50646153846153819</v>
      </c>
      <c r="G14">
        <v>9.0153846153846157E-5</v>
      </c>
      <c r="H14">
        <v>0.38738461538461533</v>
      </c>
      <c r="I14">
        <v>102.02169230769229</v>
      </c>
      <c r="L14" s="1" t="s">
        <v>11</v>
      </c>
      <c r="M14">
        <f t="shared" si="1"/>
        <v>-0.70572764489609385</v>
      </c>
      <c r="N14">
        <f t="shared" si="0"/>
        <v>-0.93156513529427643</v>
      </c>
      <c r="O14">
        <f t="shared" si="0"/>
        <v>-1.0684570360810699</v>
      </c>
      <c r="P14">
        <f t="shared" si="0"/>
        <v>-0.74292856646317595</v>
      </c>
      <c r="Q14">
        <f t="shared" si="0"/>
        <v>0.90362082880723182</v>
      </c>
      <c r="R14">
        <f t="shared" si="0"/>
        <v>-0.60223832290196522</v>
      </c>
      <c r="S14">
        <f t="shared" si="0"/>
        <v>-1.0799519496106695</v>
      </c>
      <c r="T14">
        <f t="shared" si="0"/>
        <v>-0.47932143706547892</v>
      </c>
    </row>
    <row r="15" spans="1:20" x14ac:dyDescent="0.3">
      <c r="A15" s="1" t="s">
        <v>12</v>
      </c>
      <c r="B15">
        <v>0.67719230769230754</v>
      </c>
      <c r="C15">
        <v>0.72365384615384609</v>
      </c>
      <c r="D15">
        <v>-5.357961538461538</v>
      </c>
      <c r="E15">
        <v>0.17757692307692302</v>
      </c>
      <c r="F15">
        <v>0.10135561538461543</v>
      </c>
      <c r="G15">
        <v>2.5078876923076924E-3</v>
      </c>
      <c r="H15">
        <v>0.5271923076923074</v>
      </c>
      <c r="I15">
        <v>126.98661538461539</v>
      </c>
      <c r="L15" s="1" t="s">
        <v>12</v>
      </c>
      <c r="M15">
        <f t="shared" si="1"/>
        <v>0.91780236646839874</v>
      </c>
      <c r="N15">
        <f t="shared" si="0"/>
        <v>1.6942153098104662</v>
      </c>
      <c r="O15">
        <f t="shared" si="0"/>
        <v>2.4204690539819498</v>
      </c>
      <c r="P15">
        <f t="shared" si="0"/>
        <v>2.0138215835693178</v>
      </c>
      <c r="Q15">
        <f t="shared" si="0"/>
        <v>-2.5056659208581054</v>
      </c>
      <c r="R15">
        <f t="shared" si="0"/>
        <v>0.90536679053100666</v>
      </c>
      <c r="S15">
        <f t="shared" si="0"/>
        <v>0.93771606803650287</v>
      </c>
      <c r="T15">
        <f t="shared" si="0"/>
        <v>1.2294758658600087</v>
      </c>
    </row>
    <row r="16" spans="1:20" x14ac:dyDescent="0.3">
      <c r="A16" s="1" t="s">
        <v>13</v>
      </c>
      <c r="B16">
        <v>0.65680769230769254</v>
      </c>
      <c r="C16">
        <v>0.52796153846153848</v>
      </c>
      <c r="D16">
        <v>-7.7148846153846176</v>
      </c>
      <c r="E16">
        <v>3.2815384615384628E-2</v>
      </c>
      <c r="F16">
        <v>0.44723076923076904</v>
      </c>
      <c r="G16">
        <v>4.2461538461538461E-7</v>
      </c>
      <c r="H16">
        <v>0.4098461538461538</v>
      </c>
      <c r="I16">
        <v>95.222423076923036</v>
      </c>
      <c r="L16" s="1" t="s">
        <v>13</v>
      </c>
      <c r="M16">
        <f t="shared" si="1"/>
        <v>-2.6732107761208504E-2</v>
      </c>
      <c r="N16">
        <f t="shared" si="0"/>
        <v>-0.67583452249269649</v>
      </c>
      <c r="O16">
        <f t="shared" si="0"/>
        <v>-0.21187222227741523</v>
      </c>
      <c r="P16">
        <f t="shared" si="0"/>
        <v>-0.75558433504817546</v>
      </c>
      <c r="Q16">
        <f t="shared" si="0"/>
        <v>0.40514705884311641</v>
      </c>
      <c r="R16">
        <f t="shared" si="0"/>
        <v>-0.65818999324289129</v>
      </c>
      <c r="S16">
        <f t="shared" si="0"/>
        <v>-0.7557929063353046</v>
      </c>
      <c r="T16">
        <f t="shared" si="0"/>
        <v>-0.94471734025344634</v>
      </c>
    </row>
    <row r="17" spans="1:20" x14ac:dyDescent="0.3">
      <c r="A17" s="1" t="s">
        <v>14</v>
      </c>
      <c r="B17">
        <v>0.65646153846153865</v>
      </c>
      <c r="C17">
        <v>0.52842307692307688</v>
      </c>
      <c r="D17">
        <v>-7.6812692307692334</v>
      </c>
      <c r="E17">
        <v>3.2857692307692324E-2</v>
      </c>
      <c r="F17">
        <v>0.43834615384615372</v>
      </c>
      <c r="G17">
        <v>2.1230769230769231E-7</v>
      </c>
      <c r="H17">
        <v>0.4098461538461538</v>
      </c>
      <c r="I17">
        <v>95.223461538461521</v>
      </c>
      <c r="L17" s="1" t="s">
        <v>14</v>
      </c>
      <c r="M17">
        <f t="shared" si="1"/>
        <v>-4.2771372417939782E-2</v>
      </c>
      <c r="N17">
        <f t="shared" si="0"/>
        <v>-0.67024478232217088</v>
      </c>
      <c r="O17">
        <f t="shared" si="0"/>
        <v>-0.17432871256053123</v>
      </c>
      <c r="P17">
        <f t="shared" si="0"/>
        <v>-0.75477495449913468</v>
      </c>
      <c r="Q17">
        <f t="shared" si="0"/>
        <v>0.33037599334849954</v>
      </c>
      <c r="R17">
        <f t="shared" si="0"/>
        <v>-0.65832238009062205</v>
      </c>
      <c r="S17">
        <f t="shared" si="0"/>
        <v>-0.7557929063353046</v>
      </c>
      <c r="T17">
        <f t="shared" si="0"/>
        <v>-0.9446462597109313</v>
      </c>
    </row>
    <row r="18" spans="1:20" x14ac:dyDescent="0.3">
      <c r="A18" s="1" t="s">
        <v>15</v>
      </c>
      <c r="B18">
        <v>0.65680769230769254</v>
      </c>
      <c r="C18">
        <v>0.52796153846153848</v>
      </c>
      <c r="D18">
        <v>-7.7148846153846176</v>
      </c>
      <c r="E18">
        <v>3.2815384615384628E-2</v>
      </c>
      <c r="F18">
        <v>0.44723076923076904</v>
      </c>
      <c r="G18">
        <v>4.2461538461538461E-7</v>
      </c>
      <c r="H18">
        <v>0.4098461538461538</v>
      </c>
      <c r="I18">
        <v>95.222423076923036</v>
      </c>
      <c r="L18" s="1" t="s">
        <v>15</v>
      </c>
      <c r="M18">
        <f t="shared" si="1"/>
        <v>-2.6732107761208504E-2</v>
      </c>
      <c r="N18">
        <f t="shared" si="0"/>
        <v>-0.67583452249269649</v>
      </c>
      <c r="O18">
        <f t="shared" si="0"/>
        <v>-0.21187222227741523</v>
      </c>
      <c r="P18">
        <f t="shared" si="0"/>
        <v>-0.75558433504817546</v>
      </c>
      <c r="Q18">
        <f t="shared" si="0"/>
        <v>0.40514705884311641</v>
      </c>
      <c r="R18">
        <f t="shared" si="0"/>
        <v>-0.65818999324289129</v>
      </c>
      <c r="S18">
        <f t="shared" si="0"/>
        <v>-0.7557929063353046</v>
      </c>
      <c r="T18">
        <f t="shared" si="0"/>
        <v>-0.94471734025344634</v>
      </c>
    </row>
    <row r="20" spans="1:20" x14ac:dyDescent="0.3">
      <c r="A20" s="1" t="s">
        <v>25</v>
      </c>
      <c r="B20">
        <f>AVERAGE(B3:B18)</f>
        <v>0.65738461538461546</v>
      </c>
      <c r="C20">
        <f t="shared" ref="C20:I20" si="2">AVERAGE(C3:C18)</f>
        <v>0.58376442307692289</v>
      </c>
      <c r="D20">
        <f t="shared" si="2"/>
        <v>-7.5251802884615406</v>
      </c>
      <c r="E20">
        <f t="shared" si="2"/>
        <v>7.2311057692307709E-2</v>
      </c>
      <c r="F20">
        <f t="shared" si="2"/>
        <v>0.39908947596153843</v>
      </c>
      <c r="G20">
        <f t="shared" si="2"/>
        <v>1.0559584615384612E-3</v>
      </c>
      <c r="H20">
        <f t="shared" si="2"/>
        <v>0.46221634615384605</v>
      </c>
      <c r="I20">
        <f t="shared" si="2"/>
        <v>109.02440865384614</v>
      </c>
    </row>
    <row r="21" spans="1:20" x14ac:dyDescent="0.3">
      <c r="A21" s="1" t="s">
        <v>26</v>
      </c>
      <c r="B21">
        <f>_xlfn.STDEV.P(B3:B18)</f>
        <v>2.1581653122022201E-2</v>
      </c>
      <c r="C21">
        <f t="shared" ref="C21:I21" si="3">_xlfn.STDEV.P(C3:C18)</f>
        <v>8.256885784639309E-2</v>
      </c>
      <c r="D21">
        <f t="shared" si="3"/>
        <v>0.8953713935878167</v>
      </c>
      <c r="E21">
        <f t="shared" si="3"/>
        <v>5.2271693899536537E-2</v>
      </c>
      <c r="F21">
        <f t="shared" si="3"/>
        <v>0.11882424472411679</v>
      </c>
      <c r="G21">
        <f t="shared" si="3"/>
        <v>1.6036917257785215E-3</v>
      </c>
      <c r="H21">
        <f t="shared" si="3"/>
        <v>6.9291722466178332E-2</v>
      </c>
      <c r="I21">
        <f t="shared" si="3"/>
        <v>14.609645646199677</v>
      </c>
    </row>
  </sheetData>
  <mergeCells count="2">
    <mergeCell ref="L1:T1"/>
    <mergeCell ref="A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pivot-process</vt:lpstr>
      <vt:lpstr>std-process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</dc:creator>
  <cp:lastModifiedBy>ik</cp:lastModifiedBy>
  <dcterms:created xsi:type="dcterms:W3CDTF">2023-04-11T02:56:26Z</dcterms:created>
  <dcterms:modified xsi:type="dcterms:W3CDTF">2023-04-14T06:36:12Z</dcterms:modified>
</cp:coreProperties>
</file>