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ductos\"/>
    </mc:Choice>
  </mc:AlternateContent>
  <xr:revisionPtr revIDLastSave="0" documentId="13_ncr:1_{ACE74D47-C930-431F-82B0-3AF1D4552EAF}" xr6:coauthVersionLast="47" xr6:coauthVersionMax="47" xr10:uidLastSave="{00000000-0000-0000-0000-000000000000}"/>
  <bookViews>
    <workbookView xWindow="-120" yWindow="-120" windowWidth="20730" windowHeight="11040" xr2:uid="{9435D521-68FD-47B2-9FA4-B2A042AB763D}"/>
  </bookViews>
  <sheets>
    <sheet name="ventas" sheetId="2" r:id="rId1"/>
    <sheet name="Hoja1" sheetId="1" r:id="rId2"/>
  </sheets>
  <definedNames>
    <definedName name="_xlnm._FilterDatabase" localSheetId="0" hidden="1">ventas!$L$1:$P$6121</definedName>
    <definedName name="_xlnm.Extract" localSheetId="0">ventas!$L$2</definedName>
    <definedName name="DatosExternos_1" localSheetId="0" hidden="1">ventas!$A$1:$J$6121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6001" i="2"/>
  <c r="M6002" i="2"/>
  <c r="M6003" i="2"/>
  <c r="M600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6029" i="2"/>
  <c r="M6030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6077" i="2"/>
  <c r="M6078" i="2"/>
  <c r="M6079" i="2"/>
  <c r="M60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2" i="2"/>
  <c r="N11" i="2" l="1"/>
  <c r="O11" i="2"/>
  <c r="N12" i="2"/>
  <c r="O12" i="2"/>
  <c r="N13" i="2"/>
  <c r="O13" i="2"/>
  <c r="N14" i="2"/>
  <c r="O14" i="2"/>
  <c r="N15" i="2"/>
  <c r="O15" i="2"/>
  <c r="N16" i="2"/>
  <c r="O16" i="2"/>
  <c r="N17" i="2"/>
  <c r="O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2C723-F4A2-4897-B80C-3421CCD0B99D}" keepAlive="1" name="Consulta - ventas" description="Conexión a la consulta 'ventas' en el libro." type="5" refreshedVersion="7" background="1" saveData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<sst xmlns="http://schemas.openxmlformats.org/spreadsheetml/2006/main" count="48973" uniqueCount="11680">
  <si>
    <t>fecha_venta</t>
  </si>
  <si>
    <t>id_producto</t>
  </si>
  <si>
    <t>nombre_producto</t>
  </si>
  <si>
    <t>categoria</t>
  </si>
  <si>
    <t>precio</t>
  </si>
  <si>
    <t>cantidad_vendida</t>
  </si>
  <si>
    <t>total_venta</t>
  </si>
  <si>
    <t>nombre_cliente</t>
  </si>
  <si>
    <t>region</t>
  </si>
  <si>
    <t>metodo_pago</t>
  </si>
  <si>
    <t>2023-11-05</t>
  </si>
  <si>
    <t>TelÃ©fono</t>
  </si>
  <si>
    <t>ElectrÃ³nica</t>
  </si>
  <si>
    <t>291.7</t>
  </si>
  <si>
    <t>4958.9</t>
  </si>
  <si>
    <t>MarÃ­a LÃ³pez</t>
  </si>
  <si>
    <t>Norte</t>
  </si>
  <si>
    <t>PayPal</t>
  </si>
  <si>
    <t>2024-03-16</t>
  </si>
  <si>
    <t>Teclado</t>
  </si>
  <si>
    <t>Accesorios</t>
  </si>
  <si>
    <t>-13.82</t>
  </si>
  <si>
    <t>-234.94</t>
  </si>
  <si>
    <t>Juan PÃ©rez</t>
  </si>
  <si>
    <t>Sur</t>
  </si>
  <si>
    <t>Tarjeta de CrÃ©dito</t>
  </si>
  <si>
    <t>2023-11-08</t>
  </si>
  <si>
    <t>Mouse</t>
  </si>
  <si>
    <t>-5.09</t>
  </si>
  <si>
    <t>-81.44</t>
  </si>
  <si>
    <t>Este</t>
  </si>
  <si>
    <t>2024-09-24</t>
  </si>
  <si>
    <t>CÃ¡mara</t>
  </si>
  <si>
    <t>FotografÃ­a</t>
  </si>
  <si>
    <t>484.96</t>
  </si>
  <si>
    <t>8729.28</t>
  </si>
  <si>
    <t>2024-06-10</t>
  </si>
  <si>
    <t>Laptop</t>
  </si>
  <si>
    <t>ComputaciÃ³n</t>
  </si>
  <si>
    <t>829.96</t>
  </si>
  <si>
    <t>6639.68</t>
  </si>
  <si>
    <t>Ana DÃ­az</t>
  </si>
  <si>
    <t>2024-10-03</t>
  </si>
  <si>
    <t>440.45</t>
  </si>
  <si>
    <t>6606.75</t>
  </si>
  <si>
    <t>Transferencia Bancaria</t>
  </si>
  <si>
    <t>2024-02-12</t>
  </si>
  <si>
    <t>8.44</t>
  </si>
  <si>
    <t>59.08</t>
  </si>
  <si>
    <t>2024-07-16</t>
  </si>
  <si>
    <t>Televisor</t>
  </si>
  <si>
    <t>477.53</t>
  </si>
  <si>
    <t>7640.48</t>
  </si>
  <si>
    <t>Carlos GÃ³mez</t>
  </si>
  <si>
    <t>Oeste</t>
  </si>
  <si>
    <t>2024-10-23</t>
  </si>
  <si>
    <t>Tablet</t>
  </si>
  <si>
    <t>200.21</t>
  </si>
  <si>
    <t>2402.52</t>
  </si>
  <si>
    <t>Efectivo</t>
  </si>
  <si>
    <t>2024-10-08</t>
  </si>
  <si>
    <t>54.39</t>
  </si>
  <si>
    <t>870.24</t>
  </si>
  <si>
    <t>Luis RodrÃ­guez</t>
  </si>
  <si>
    <t>2023-12-30</t>
  </si>
  <si>
    <t>54.19</t>
  </si>
  <si>
    <t>108.38</t>
  </si>
  <si>
    <t>SofÃ­a MartÃ­nez</t>
  </si>
  <si>
    <t>2024-04-07</t>
  </si>
  <si>
    <t>-9.6</t>
  </si>
  <si>
    <t>-144.0</t>
  </si>
  <si>
    <t>2024-10-05</t>
  </si>
  <si>
    <t>esuoM</t>
  </si>
  <si>
    <t>12.78</t>
  </si>
  <si>
    <t>38.34</t>
  </si>
  <si>
    <t>Centro</t>
  </si>
  <si>
    <t>2023-12-22</t>
  </si>
  <si>
    <t>462.81</t>
  </si>
  <si>
    <t>6942.15</t>
  </si>
  <si>
    <t>2024-09-21</t>
  </si>
  <si>
    <t>331.62</t>
  </si>
  <si>
    <t>2984.58</t>
  </si>
  <si>
    <t>2024-05-21</t>
  </si>
  <si>
    <t>electrÃ³nica</t>
  </si>
  <si>
    <t>345.29</t>
  </si>
  <si>
    <t>496.77</t>
  </si>
  <si>
    <t>3477.39</t>
  </si>
  <si>
    <t>2023-11-17</t>
  </si>
  <si>
    <t>277.48</t>
  </si>
  <si>
    <t>1109.92</t>
  </si>
  <si>
    <t>2024-07-23</t>
  </si>
  <si>
    <t>33.72</t>
  </si>
  <si>
    <t>404.64</t>
  </si>
  <si>
    <t>2023-12-23</t>
  </si>
  <si>
    <t>837.5</t>
  </si>
  <si>
    <t>9212.5</t>
  </si>
  <si>
    <t>Miguel Torres</t>
  </si>
  <si>
    <t>2024-03-14</t>
  </si>
  <si>
    <t>72.03</t>
  </si>
  <si>
    <t>314.61</t>
  </si>
  <si>
    <t>2024-03-09</t>
  </si>
  <si>
    <t>790.5</t>
  </si>
  <si>
    <t>13438.5</t>
  </si>
  <si>
    <t>2024-04-16</t>
  </si>
  <si>
    <t>542.36</t>
  </si>
  <si>
    <t>8677.76</t>
  </si>
  <si>
    <t>2024-03-01</t>
  </si>
  <si>
    <t>Auriculares</t>
  </si>
  <si>
    <t>Audio</t>
  </si>
  <si>
    <t>58.44</t>
  </si>
  <si>
    <t>701.28</t>
  </si>
  <si>
    <t>2024-06-12</t>
  </si>
  <si>
    <t>Impresora</t>
  </si>
  <si>
    <t>Oficina</t>
  </si>
  <si>
    <t>196.92</t>
  </si>
  <si>
    <t>2953.8</t>
  </si>
  <si>
    <t>2024-02-08</t>
  </si>
  <si>
    <t>258.51</t>
  </si>
  <si>
    <t>1292.55</t>
  </si>
  <si>
    <t>2023-11-09</t>
  </si>
  <si>
    <t/>
  </si>
  <si>
    <t>Total inconsistente</t>
  </si>
  <si>
    <t>2024-05-22</t>
  </si>
  <si>
    <t>161.36</t>
  </si>
  <si>
    <t>1290.88</t>
  </si>
  <si>
    <t>2024-02-07</t>
  </si>
  <si>
    <t>477.72</t>
  </si>
  <si>
    <t>1910.88</t>
  </si>
  <si>
    <t>2024-04-24</t>
  </si>
  <si>
    <t>-5.26</t>
  </si>
  <si>
    <t>-8999.86</t>
  </si>
  <si>
    <t>151.35</t>
  </si>
  <si>
    <t>2421.6</t>
  </si>
  <si>
    <t>2024-05-17</t>
  </si>
  <si>
    <t>497.0</t>
  </si>
  <si>
    <t>994.0</t>
  </si>
  <si>
    <t>2024-04-02</t>
  </si>
  <si>
    <t>86.07</t>
  </si>
  <si>
    <t>1549.26</t>
  </si>
  <si>
    <t>2024-09-03</t>
  </si>
  <si>
    <t>403.89</t>
  </si>
  <si>
    <t>807.78</t>
  </si>
  <si>
    <t>2024-01-03</t>
  </si>
  <si>
    <t>175.76</t>
  </si>
  <si>
    <t>2284.88</t>
  </si>
  <si>
    <t>2024-04-20</t>
  </si>
  <si>
    <t>-835.15</t>
  </si>
  <si>
    <t>-2219828.7</t>
  </si>
  <si>
    <t>2024-07-21</t>
  </si>
  <si>
    <t>95.97</t>
  </si>
  <si>
    <t>191.94</t>
  </si>
  <si>
    <t>2024-05-11</t>
  </si>
  <si>
    <t>19.74</t>
  </si>
  <si>
    <t>157.92</t>
  </si>
  <si>
    <t>2024-09-13</t>
  </si>
  <si>
    <t>211.21</t>
  </si>
  <si>
    <t>844.84</t>
  </si>
  <si>
    <t>Laura SÃ¡nchez</t>
  </si>
  <si>
    <t>24/10/2024</t>
  </si>
  <si>
    <t>$150.51</t>
  </si>
  <si>
    <t>150.51</t>
  </si>
  <si>
    <t>2024-02-28</t>
  </si>
  <si>
    <t>25.9</t>
  </si>
  <si>
    <t>233.1</t>
  </si>
  <si>
    <t>2024-04-26</t>
  </si>
  <si>
    <t>-23.01</t>
  </si>
  <si>
    <t>-322.14</t>
  </si>
  <si>
    <t>2023-11-14</t>
  </si>
  <si>
    <t>-7.69</t>
  </si>
  <si>
    <t>-46.14</t>
  </si>
  <si>
    <t>2024-08-16</t>
  </si>
  <si>
    <t>426.68</t>
  </si>
  <si>
    <t>1706.72</t>
  </si>
  <si>
    <t>$750.30</t>
  </si>
  <si>
    <t>5252.1</t>
  </si>
  <si>
    <t>2024-08-22</t>
  </si>
  <si>
    <t>105.8</t>
  </si>
  <si>
    <t>1798.6</t>
  </si>
  <si>
    <t>2024-05-24</t>
  </si>
  <si>
    <t>529.04</t>
  </si>
  <si>
    <t>2116.16</t>
  </si>
  <si>
    <t>2024-06-13</t>
  </si>
  <si>
    <t>-11.98</t>
  </si>
  <si>
    <t>-191.68</t>
  </si>
  <si>
    <t>2024-09-01</t>
  </si>
  <si>
    <t>50.76</t>
  </si>
  <si>
    <t>355.32</t>
  </si>
  <si>
    <t>2024-08-12</t>
  </si>
  <si>
    <t>453.99</t>
  </si>
  <si>
    <t>5901.87</t>
  </si>
  <si>
    <t>2024-09-18</t>
  </si>
  <si>
    <t>464.94</t>
  </si>
  <si>
    <t>3254.58</t>
  </si>
  <si>
    <t>2024-07-19</t>
  </si>
  <si>
    <t>281.71</t>
  </si>
  <si>
    <t>5634.2</t>
  </si>
  <si>
    <t>2024-07-12</t>
  </si>
  <si>
    <t>451.5</t>
  </si>
  <si>
    <t>7224.0</t>
  </si>
  <si>
    <t>2023-10-27</t>
  </si>
  <si>
    <t>140.13</t>
  </si>
  <si>
    <t>1961.82</t>
  </si>
  <si>
    <t>2024-05-04</t>
  </si>
  <si>
    <t>753.86</t>
  </si>
  <si>
    <t>4523.16</t>
  </si>
  <si>
    <t>2023-12-26</t>
  </si>
  <si>
    <t>83.41</t>
  </si>
  <si>
    <t>583.87</t>
  </si>
  <si>
    <t>seraluciruA</t>
  </si>
  <si>
    <t>0.98</t>
  </si>
  <si>
    <t>17.64</t>
  </si>
  <si>
    <t>2023-12-11</t>
  </si>
  <si>
    <t>64.94</t>
  </si>
  <si>
    <t>1130.66</t>
  </si>
  <si>
    <t>2024-03-19</t>
  </si>
  <si>
    <t>31.56</t>
  </si>
  <si>
    <t>347.16</t>
  </si>
  <si>
    <t>828.67</t>
  </si>
  <si>
    <t>2486.01</t>
  </si>
  <si>
    <t>2024-04-03</t>
  </si>
  <si>
    <t>90.41</t>
  </si>
  <si>
    <t>2024-05-10</t>
  </si>
  <si>
    <t>22.3</t>
  </si>
  <si>
    <t>245.3</t>
  </si>
  <si>
    <t>2024-05-16</t>
  </si>
  <si>
    <t>334.53</t>
  </si>
  <si>
    <t>6690.6</t>
  </si>
  <si>
    <t>24.36</t>
  </si>
  <si>
    <t>146.16</t>
  </si>
  <si>
    <t>2023-12-09</t>
  </si>
  <si>
    <t>439.17</t>
  </si>
  <si>
    <t>1756.68</t>
  </si>
  <si>
    <t>2024-05-29</t>
  </si>
  <si>
    <t>-26.36</t>
  </si>
  <si>
    <t>-184.52</t>
  </si>
  <si>
    <t>2024-05-23</t>
  </si>
  <si>
    <t>fotografÃ­a</t>
  </si>
  <si>
    <t>439.83</t>
  </si>
  <si>
    <t>2638.98</t>
  </si>
  <si>
    <t>311.93</t>
  </si>
  <si>
    <t>1871.58</t>
  </si>
  <si>
    <t>2024-02-04</t>
  </si>
  <si>
    <t>760.74</t>
  </si>
  <si>
    <t>8701.29</t>
  </si>
  <si>
    <t>$79.66</t>
  </si>
  <si>
    <t>1194.9</t>
  </si>
  <si>
    <t>2024-02-10</t>
  </si>
  <si>
    <t>computaciÃ³n</t>
  </si>
  <si>
    <t>197.97</t>
  </si>
  <si>
    <t>1979.7</t>
  </si>
  <si>
    <t>2024-06-15</t>
  </si>
  <si>
    <t>502.55</t>
  </si>
  <si>
    <t>7035.7</t>
  </si>
  <si>
    <t>2024-10-11</t>
  </si>
  <si>
    <t>500.09</t>
  </si>
  <si>
    <t>7501.35</t>
  </si>
  <si>
    <t>2024-09-07</t>
  </si>
  <si>
    <t>515.51</t>
  </si>
  <si>
    <t>6701.63</t>
  </si>
  <si>
    <t>429.53</t>
  </si>
  <si>
    <t>2577.18</t>
  </si>
  <si>
    <t>2024-01-24</t>
  </si>
  <si>
    <t>536.17</t>
  </si>
  <si>
    <t>3753.19</t>
  </si>
  <si>
    <t>2024-01-12</t>
  </si>
  <si>
    <t>158.08</t>
  </si>
  <si>
    <t>2213.12</t>
  </si>
  <si>
    <t>818.89</t>
  </si>
  <si>
    <t>15558.91</t>
  </si>
  <si>
    <t>2024-08-23</t>
  </si>
  <si>
    <t>10.61</t>
  </si>
  <si>
    <t>127.32</t>
  </si>
  <si>
    <t>2024-05-20</t>
  </si>
  <si>
    <t>-0.06</t>
  </si>
  <si>
    <t>2024-08-06</t>
  </si>
  <si>
    <t>505.26</t>
  </si>
  <si>
    <t>10105.2</t>
  </si>
  <si>
    <t>2024-05-09</t>
  </si>
  <si>
    <t>832.81</t>
  </si>
  <si>
    <t>6662.48</t>
  </si>
  <si>
    <t>2024-01-28</t>
  </si>
  <si>
    <t>473.49</t>
  </si>
  <si>
    <t>1893.96</t>
  </si>
  <si>
    <t>2024-10-22</t>
  </si>
  <si>
    <t>101.21</t>
  </si>
  <si>
    <t>607.26</t>
  </si>
  <si>
    <t>2024-08-14</t>
  </si>
  <si>
    <t>aramÃ¡C</t>
  </si>
  <si>
    <t>469.26</t>
  </si>
  <si>
    <t>7508.16</t>
  </si>
  <si>
    <t>2023-11-01</t>
  </si>
  <si>
    <t>193.51</t>
  </si>
  <si>
    <t>967.55</t>
  </si>
  <si>
    <t>2024-04-13</t>
  </si>
  <si>
    <t>179.22</t>
  </si>
  <si>
    <t>1254.54</t>
  </si>
  <si>
    <t>409.03</t>
  </si>
  <si>
    <t>818.06</t>
  </si>
  <si>
    <t>2024-05-18</t>
  </si>
  <si>
    <t>214.54</t>
  </si>
  <si>
    <t>3218.1</t>
  </si>
  <si>
    <t>2024-09-08</t>
  </si>
  <si>
    <t>455.8</t>
  </si>
  <si>
    <t>832.65</t>
  </si>
  <si>
    <t>1665.3</t>
  </si>
  <si>
    <t>2024-03-27</t>
  </si>
  <si>
    <t>13.99</t>
  </si>
  <si>
    <t>498.67</t>
  </si>
  <si>
    <t>7480.05</t>
  </si>
  <si>
    <t>2024-02-17</t>
  </si>
  <si>
    <t>0.71</t>
  </si>
  <si>
    <t>7.1</t>
  </si>
  <si>
    <t>2023-10-30</t>
  </si>
  <si>
    <t>189.5</t>
  </si>
  <si>
    <t>626.72</t>
  </si>
  <si>
    <t>2023-11-20</t>
  </si>
  <si>
    <t>849.48</t>
  </si>
  <si>
    <t>10193.76</t>
  </si>
  <si>
    <t>2024-04-11</t>
  </si>
  <si>
    <t>-22.34</t>
  </si>
  <si>
    <t>-357.44</t>
  </si>
  <si>
    <t>2024-02-05</t>
  </si>
  <si>
    <t>275.24</t>
  </si>
  <si>
    <t>4954.32</t>
  </si>
  <si>
    <t>35.84</t>
  </si>
  <si>
    <t>609.28</t>
  </si>
  <si>
    <t>2024-08-03</t>
  </si>
  <si>
    <t>457.27</t>
  </si>
  <si>
    <t>914.54</t>
  </si>
  <si>
    <t>2024-01-16</t>
  </si>
  <si>
    <t>150.09</t>
  </si>
  <si>
    <t>2701.62</t>
  </si>
  <si>
    <t>2024-08-29</t>
  </si>
  <si>
    <t>40.16</t>
  </si>
  <si>
    <t>481.92</t>
  </si>
  <si>
    <t>2024-07-01</t>
  </si>
  <si>
    <t>153.63</t>
  </si>
  <si>
    <t>460.89</t>
  </si>
  <si>
    <t>2024-03-26</t>
  </si>
  <si>
    <t>61.01</t>
  </si>
  <si>
    <t>2024-03-24</t>
  </si>
  <si>
    <t>178.09</t>
  </si>
  <si>
    <t>2671.35</t>
  </si>
  <si>
    <t>2024-02-27</t>
  </si>
  <si>
    <t>418.32</t>
  </si>
  <si>
    <t>42.28</t>
  </si>
  <si>
    <t>507.36</t>
  </si>
  <si>
    <t>-216.64</t>
  </si>
  <si>
    <t>-892556.8</t>
  </si>
  <si>
    <t>1.17</t>
  </si>
  <si>
    <t>2.34</t>
  </si>
  <si>
    <t>2024-04-12</t>
  </si>
  <si>
    <t>487.04</t>
  </si>
  <si>
    <t>1948.16</t>
  </si>
  <si>
    <t>2024-06-26</t>
  </si>
  <si>
    <t>274.81</t>
  </si>
  <si>
    <t>5221.39</t>
  </si>
  <si>
    <t>2024-09-30</t>
  </si>
  <si>
    <t>-5.07</t>
  </si>
  <si>
    <t>-15473.64</t>
  </si>
  <si>
    <t>138.36</t>
  </si>
  <si>
    <t>1521.96</t>
  </si>
  <si>
    <t>2024-05-01</t>
  </si>
  <si>
    <t>344.4</t>
  </si>
  <si>
    <t>5854.8</t>
  </si>
  <si>
    <t>2024-05-30</t>
  </si>
  <si>
    <t>328.71</t>
  </si>
  <si>
    <t>1643.55</t>
  </si>
  <si>
    <t>2024-06-18</t>
  </si>
  <si>
    <t>490.71</t>
  </si>
  <si>
    <t>6554.0</t>
  </si>
  <si>
    <t>2024-05-14</t>
  </si>
  <si>
    <t>492.46</t>
  </si>
  <si>
    <t>3939.68</t>
  </si>
  <si>
    <t>2023-12-17</t>
  </si>
  <si>
    <t>515.32</t>
  </si>
  <si>
    <t>4637.88</t>
  </si>
  <si>
    <t>763.82</t>
  </si>
  <si>
    <t>7638.2</t>
  </si>
  <si>
    <t>$249.89</t>
  </si>
  <si>
    <t>4248.13</t>
  </si>
  <si>
    <t>2024-01-22</t>
  </si>
  <si>
    <t>69.7</t>
  </si>
  <si>
    <t>1254.6</t>
  </si>
  <si>
    <t>2024-09-05</t>
  </si>
  <si>
    <t>840.48</t>
  </si>
  <si>
    <t>5042.88</t>
  </si>
  <si>
    <t>298.22</t>
  </si>
  <si>
    <t>2087.54</t>
  </si>
  <si>
    <t>803.2</t>
  </si>
  <si>
    <t>9638.4</t>
  </si>
  <si>
    <t>2024-08-27</t>
  </si>
  <si>
    <t>17.15</t>
  </si>
  <si>
    <t>205.8</t>
  </si>
  <si>
    <t>110.81</t>
  </si>
  <si>
    <t>997.29</t>
  </si>
  <si>
    <t>97.32</t>
  </si>
  <si>
    <t>973.2</t>
  </si>
  <si>
    <t>524.04</t>
  </si>
  <si>
    <t>4192.32</t>
  </si>
  <si>
    <t>2024-09-12</t>
  </si>
  <si>
    <t>27.67</t>
  </si>
  <si>
    <t>498.06</t>
  </si>
  <si>
    <t>2023-11-25</t>
  </si>
  <si>
    <t>187.29</t>
  </si>
  <si>
    <t>3183.93</t>
  </si>
  <si>
    <t>2023-11-21</t>
  </si>
  <si>
    <t>158.66</t>
  </si>
  <si>
    <t>793.3</t>
  </si>
  <si>
    <t>2024-01-17</t>
  </si>
  <si>
    <t>-23.5</t>
  </si>
  <si>
    <t>-423.0</t>
  </si>
  <si>
    <t>2023-12-31</t>
  </si>
  <si>
    <t>293.58</t>
  </si>
  <si>
    <t>3092.02</t>
  </si>
  <si>
    <t>235.85</t>
  </si>
  <si>
    <t>2594.35</t>
  </si>
  <si>
    <t>2024-08-13</t>
  </si>
  <si>
    <t>474.49</t>
  </si>
  <si>
    <t>4270.41</t>
  </si>
  <si>
    <t>2023-12-10</t>
  </si>
  <si>
    <t>42.78</t>
  </si>
  <si>
    <t>598.92</t>
  </si>
  <si>
    <t>2023-10-31</t>
  </si>
  <si>
    <t>30.12</t>
  </si>
  <si>
    <t>572.28</t>
  </si>
  <si>
    <t>2024-06-20</t>
  </si>
  <si>
    <t>210.7</t>
  </si>
  <si>
    <t>2107.0</t>
  </si>
  <si>
    <t>41.01</t>
  </si>
  <si>
    <t>779.19</t>
  </si>
  <si>
    <t>2024-07-31</t>
  </si>
  <si>
    <t>304.84</t>
  </si>
  <si>
    <t>2438.72</t>
  </si>
  <si>
    <t>162.45</t>
  </si>
  <si>
    <t>1299.6</t>
  </si>
  <si>
    <t>2024-03-12</t>
  </si>
  <si>
    <t>4.09</t>
  </si>
  <si>
    <t>69.53</t>
  </si>
  <si>
    <t>$799.58</t>
  </si>
  <si>
    <t>14392.44</t>
  </si>
  <si>
    <t>2024-09-19</t>
  </si>
  <si>
    <t>36.14</t>
  </si>
  <si>
    <t>397.54</t>
  </si>
  <si>
    <t>2024-06-19</t>
  </si>
  <si>
    <t>483.46</t>
  </si>
  <si>
    <t>3384.22</t>
  </si>
  <si>
    <t>2024-05-08</t>
  </si>
  <si>
    <t>425.09</t>
  </si>
  <si>
    <t>850.18</t>
  </si>
  <si>
    <t>2024-01-21</t>
  </si>
  <si>
    <t>775.42</t>
  </si>
  <si>
    <t>14732.98</t>
  </si>
  <si>
    <t>166.71</t>
  </si>
  <si>
    <t>1833.81</t>
  </si>
  <si>
    <t>$46.57</t>
  </si>
  <si>
    <t>93.14</t>
  </si>
  <si>
    <t>2024-01-27</t>
  </si>
  <si>
    <t>762.69</t>
  </si>
  <si>
    <t>12203.04</t>
  </si>
  <si>
    <t>2024-07-07</t>
  </si>
  <si>
    <t>518.05</t>
  </si>
  <si>
    <t>6734.65</t>
  </si>
  <si>
    <t>533.77</t>
  </si>
  <si>
    <t>5871.47</t>
  </si>
  <si>
    <t>2024-01-23</t>
  </si>
  <si>
    <t>777.47</t>
  </si>
  <si>
    <t>3109.88</t>
  </si>
  <si>
    <t>2024-08-08</t>
  </si>
  <si>
    <t>423.44</t>
  </si>
  <si>
    <t>2964.08</t>
  </si>
  <si>
    <t>2024-05-06</t>
  </si>
  <si>
    <t>835.39</t>
  </si>
  <si>
    <t>4176.95</t>
  </si>
  <si>
    <t>2024-10-02</t>
  </si>
  <si>
    <t>545.42</t>
  </si>
  <si>
    <t>75.3</t>
  </si>
  <si>
    <t>677.7</t>
  </si>
  <si>
    <t>2024-09-28</t>
  </si>
  <si>
    <t>99.99</t>
  </si>
  <si>
    <t>1499.85</t>
  </si>
  <si>
    <t>2024-07-18</t>
  </si>
  <si>
    <t>315.08</t>
  </si>
  <si>
    <t>4411.12</t>
  </si>
  <si>
    <t>2023-12-21</t>
  </si>
  <si>
    <t>-517.68</t>
  </si>
  <si>
    <t>-1634833.44</t>
  </si>
  <si>
    <t>2024-02-13</t>
  </si>
  <si>
    <t>261.79</t>
  </si>
  <si>
    <t>785.37</t>
  </si>
  <si>
    <t>2024-09-02</t>
  </si>
  <si>
    <t>38.93</t>
  </si>
  <si>
    <t>506.09</t>
  </si>
  <si>
    <t>2023-11-18</t>
  </si>
  <si>
    <t>-20.5</t>
  </si>
  <si>
    <t>-246.0</t>
  </si>
  <si>
    <t>2024-05-02</t>
  </si>
  <si>
    <t>90.97</t>
  </si>
  <si>
    <t>1455.52</t>
  </si>
  <si>
    <t>76.46</t>
  </si>
  <si>
    <t>611.68</t>
  </si>
  <si>
    <t>2024-05-03</t>
  </si>
  <si>
    <t>205.58</t>
  </si>
  <si>
    <t>4111.6</t>
  </si>
  <si>
    <t>-7.24</t>
  </si>
  <si>
    <t>-115.84</t>
  </si>
  <si>
    <t>2024-07-13</t>
  </si>
  <si>
    <t>530.85</t>
  </si>
  <si>
    <t>4777.65</t>
  </si>
  <si>
    <t>834.09</t>
  </si>
  <si>
    <t>13345.44</t>
  </si>
  <si>
    <t>66.3</t>
  </si>
  <si>
    <t>530.4</t>
  </si>
  <si>
    <t>2023-10-29</t>
  </si>
  <si>
    <t>454.09</t>
  </si>
  <si>
    <t>4540.9</t>
  </si>
  <si>
    <t>2024-10-07</t>
  </si>
  <si>
    <t>-4.47</t>
  </si>
  <si>
    <t>-8.94</t>
  </si>
  <si>
    <t>2024-04-28</t>
  </si>
  <si>
    <t>157.52</t>
  </si>
  <si>
    <t>472.56</t>
  </si>
  <si>
    <t>2024-10-19</t>
  </si>
  <si>
    <t>280.04</t>
  </si>
  <si>
    <t>4760.68</t>
  </si>
  <si>
    <t>2023-12-05</t>
  </si>
  <si>
    <t>-14.07</t>
  </si>
  <si>
    <t>-182.91</t>
  </si>
  <si>
    <t>2024-07-30</t>
  </si>
  <si>
    <t>45.05</t>
  </si>
  <si>
    <t>810.9</t>
  </si>
  <si>
    <t>-20.51</t>
  </si>
  <si>
    <t>-225.61</t>
  </si>
  <si>
    <t>2024-08-31</t>
  </si>
  <si>
    <t>27.43</t>
  </si>
  <si>
    <t>384.02</t>
  </si>
  <si>
    <t>2024-03-20</t>
  </si>
  <si>
    <t>499.33</t>
  </si>
  <si>
    <t>7489.95</t>
  </si>
  <si>
    <t>211.63</t>
  </si>
  <si>
    <t>1693.04</t>
  </si>
  <si>
    <t>2024-10-12</t>
  </si>
  <si>
    <t>403.62</t>
  </si>
  <si>
    <t>2825.34</t>
  </si>
  <si>
    <t>2023-10-28</t>
  </si>
  <si>
    <t>162.2</t>
  </si>
  <si>
    <t>2757.4</t>
  </si>
  <si>
    <t>300.95</t>
  </si>
  <si>
    <t>1203.8</t>
  </si>
  <si>
    <t>2024-01-04</t>
  </si>
  <si>
    <t>67.97</t>
  </si>
  <si>
    <t>883.61</t>
  </si>
  <si>
    <t>2023-11-27</t>
  </si>
  <si>
    <t>45.56</t>
  </si>
  <si>
    <t>122.34</t>
  </si>
  <si>
    <t>47.93</t>
  </si>
  <si>
    <t>671.02</t>
  </si>
  <si>
    <t>22.09</t>
  </si>
  <si>
    <t>419.71</t>
  </si>
  <si>
    <t>2024-02-16</t>
  </si>
  <si>
    <t>779.9</t>
  </si>
  <si>
    <t>7019.1</t>
  </si>
  <si>
    <t>2024-02-15</t>
  </si>
  <si>
    <t>-102.53</t>
  </si>
  <si>
    <t>-361520.78</t>
  </si>
  <si>
    <t>2024-08-07</t>
  </si>
  <si>
    <t>784.13</t>
  </si>
  <si>
    <t>7841.3</t>
  </si>
  <si>
    <t>2024-02-01</t>
  </si>
  <si>
    <t>40.14</t>
  </si>
  <si>
    <t>80.28</t>
  </si>
  <si>
    <t>2023-12-24</t>
  </si>
  <si>
    <t>790.7</t>
  </si>
  <si>
    <t>11069.8</t>
  </si>
  <si>
    <t>2024-06-30</t>
  </si>
  <si>
    <t>156.17</t>
  </si>
  <si>
    <t>2967.23</t>
  </si>
  <si>
    <t>2024-07-22</t>
  </si>
  <si>
    <t>19.83</t>
  </si>
  <si>
    <t>356.94</t>
  </si>
  <si>
    <t>2024-03-02</t>
  </si>
  <si>
    <t>48.71</t>
  </si>
  <si>
    <t>340.97</t>
  </si>
  <si>
    <t>547.91</t>
  </si>
  <si>
    <t>10410.29</t>
  </si>
  <si>
    <t>2024-09-20</t>
  </si>
  <si>
    <t>231.47</t>
  </si>
  <si>
    <t>1410.11</t>
  </si>
  <si>
    <t>2023-11-11</t>
  </si>
  <si>
    <t>517.24</t>
  </si>
  <si>
    <t>8793.08</t>
  </si>
  <si>
    <t>483.56</t>
  </si>
  <si>
    <t>967.12</t>
  </si>
  <si>
    <t>-173.45</t>
  </si>
  <si>
    <t>-286539.4</t>
  </si>
  <si>
    <t>142.4</t>
  </si>
  <si>
    <t>1566.4</t>
  </si>
  <si>
    <t>2024-08-17</t>
  </si>
  <si>
    <t>302.49</t>
  </si>
  <si>
    <t>3327.39</t>
  </si>
  <si>
    <t>220.82</t>
  </si>
  <si>
    <t>4195.58</t>
  </si>
  <si>
    <t>odalceT</t>
  </si>
  <si>
    <t>28.17</t>
  </si>
  <si>
    <t>394.38</t>
  </si>
  <si>
    <t>195.14</t>
  </si>
  <si>
    <t>1170.84</t>
  </si>
  <si>
    <t>487.92</t>
  </si>
  <si>
    <t>2927.52</t>
  </si>
  <si>
    <t>-12.41</t>
  </si>
  <si>
    <t>-148.92</t>
  </si>
  <si>
    <t>543.92</t>
  </si>
  <si>
    <t>499.69</t>
  </si>
  <si>
    <t>2998.14</t>
  </si>
  <si>
    <t>2024-10-24</t>
  </si>
  <si>
    <t>131.01</t>
  </si>
  <si>
    <t>2620.2</t>
  </si>
  <si>
    <t>61.56</t>
  </si>
  <si>
    <t>554.04</t>
  </si>
  <si>
    <t>2024-08-19</t>
  </si>
  <si>
    <t>21.22</t>
  </si>
  <si>
    <t>254.64</t>
  </si>
  <si>
    <t>2023-11-28</t>
  </si>
  <si>
    <t>785.27</t>
  </si>
  <si>
    <t>15705.4</t>
  </si>
  <si>
    <t>5.18</t>
  </si>
  <si>
    <t>31.08</t>
  </si>
  <si>
    <t>36.87</t>
  </si>
  <si>
    <t>147.48</t>
  </si>
  <si>
    <t>127.78</t>
  </si>
  <si>
    <t>2024-08-21</t>
  </si>
  <si>
    <t>5.49</t>
  </si>
  <si>
    <t>104.31</t>
  </si>
  <si>
    <t>2024-07-29</t>
  </si>
  <si>
    <t>463.74</t>
  </si>
  <si>
    <t>9274.8</t>
  </si>
  <si>
    <t>24.12</t>
  </si>
  <si>
    <t>168.84</t>
  </si>
  <si>
    <t>2024-03-13</t>
  </si>
  <si>
    <t>537.82</t>
  </si>
  <si>
    <t>8067.3</t>
  </si>
  <si>
    <t>2024-01-19</t>
  </si>
  <si>
    <t>493.26</t>
  </si>
  <si>
    <t>6905.64</t>
  </si>
  <si>
    <t>38.07</t>
  </si>
  <si>
    <t>494.91</t>
  </si>
  <si>
    <t>2024-02-19</t>
  </si>
  <si>
    <t>318.68</t>
  </si>
  <si>
    <t>4780.2</t>
  </si>
  <si>
    <t>2024-03-18</t>
  </si>
  <si>
    <t>-19.16</t>
  </si>
  <si>
    <t>-191.6</t>
  </si>
  <si>
    <t>63.2</t>
  </si>
  <si>
    <t>189.6</t>
  </si>
  <si>
    <t>46.87</t>
  </si>
  <si>
    <t>93.74</t>
  </si>
  <si>
    <t>2023-11-23</t>
  </si>
  <si>
    <t>-29.0</t>
  </si>
  <si>
    <t>-58.0</t>
  </si>
  <si>
    <t>2024-02-21</t>
  </si>
  <si>
    <t>467.83</t>
  </si>
  <si>
    <t>6549.62</t>
  </si>
  <si>
    <t>271.99</t>
  </si>
  <si>
    <t>1359.95</t>
  </si>
  <si>
    <t>2024-03-22</t>
  </si>
  <si>
    <t>436.11</t>
  </si>
  <si>
    <t>5669.43</t>
  </si>
  <si>
    <t>2024-08-10</t>
  </si>
  <si>
    <t>346.7</t>
  </si>
  <si>
    <t>2082.32</t>
  </si>
  <si>
    <t>63.88</t>
  </si>
  <si>
    <t>894.32</t>
  </si>
  <si>
    <t>2024-06-04</t>
  </si>
  <si>
    <t>452.82</t>
  </si>
  <si>
    <t>3622.56</t>
  </si>
  <si>
    <t>2024-09-23</t>
  </si>
  <si>
    <t>800.9</t>
  </si>
  <si>
    <t>4004.5</t>
  </si>
  <si>
    <t>22.13</t>
  </si>
  <si>
    <t>221.3</t>
  </si>
  <si>
    <t>20.56</t>
  </si>
  <si>
    <t>246.72</t>
  </si>
  <si>
    <t>43.68</t>
  </si>
  <si>
    <t>349.44</t>
  </si>
  <si>
    <t>2024-01-25</t>
  </si>
  <si>
    <t>278.74</t>
  </si>
  <si>
    <t>557.48</t>
  </si>
  <si>
    <t>$109.91</t>
  </si>
  <si>
    <t>1648.65</t>
  </si>
  <si>
    <t>2023-11-19</t>
  </si>
  <si>
    <t>482.54</t>
  </si>
  <si>
    <t>6755.56</t>
  </si>
  <si>
    <t>2024-01-31</t>
  </si>
  <si>
    <t>840.53</t>
  </si>
  <si>
    <t>9245.83</t>
  </si>
  <si>
    <t>276.92</t>
  </si>
  <si>
    <t>1107.68</t>
  </si>
  <si>
    <t>2024-01-20</t>
  </si>
  <si>
    <t>183.11</t>
  </si>
  <si>
    <t>2197.32</t>
  </si>
  <si>
    <t>818.26</t>
  </si>
  <si>
    <t>4091.3</t>
  </si>
  <si>
    <t>2024-10-01</t>
  </si>
  <si>
    <t>762.31</t>
  </si>
  <si>
    <t>15246.2</t>
  </si>
  <si>
    <t>2024-02-26</t>
  </si>
  <si>
    <t>55.22</t>
  </si>
  <si>
    <t>1104.4</t>
  </si>
  <si>
    <t>50.59</t>
  </si>
  <si>
    <t>404.72</t>
  </si>
  <si>
    <t>13.92</t>
  </si>
  <si>
    <t>30.93</t>
  </si>
  <si>
    <t>2024-01-05</t>
  </si>
  <si>
    <t>260.11</t>
  </si>
  <si>
    <t>5202.2</t>
  </si>
  <si>
    <t>2024-04-08</t>
  </si>
  <si>
    <t>345.78</t>
  </si>
  <si>
    <t>6915.6</t>
  </si>
  <si>
    <t>2024-07-09</t>
  </si>
  <si>
    <t>528.81</t>
  </si>
  <si>
    <t>3701.67</t>
  </si>
  <si>
    <t>2024-02-09</t>
  </si>
  <si>
    <t>840.95</t>
  </si>
  <si>
    <t>9250.45</t>
  </si>
  <si>
    <t>2024-01-09</t>
  </si>
  <si>
    <t>-337.8</t>
  </si>
  <si>
    <t>-1393762.8</t>
  </si>
  <si>
    <t>151.26</t>
  </si>
  <si>
    <t>2420.16</t>
  </si>
  <si>
    <t>267.02</t>
  </si>
  <si>
    <t>801.06</t>
  </si>
  <si>
    <t>2024-07-04</t>
  </si>
  <si>
    <t>420.85</t>
  </si>
  <si>
    <t>8417.0</t>
  </si>
  <si>
    <t>115.39</t>
  </si>
  <si>
    <t>1269.29</t>
  </si>
  <si>
    <t>$31.18</t>
  </si>
  <si>
    <t>187.08</t>
  </si>
  <si>
    <t>491.48</t>
  </si>
  <si>
    <t>7863.68</t>
  </si>
  <si>
    <t>2024-03-10</t>
  </si>
  <si>
    <t>18.56</t>
  </si>
  <si>
    <t>241.28</t>
  </si>
  <si>
    <t>815.3</t>
  </si>
  <si>
    <t>1630.6</t>
  </si>
  <si>
    <t>2024-05-28</t>
  </si>
  <si>
    <t>31.17</t>
  </si>
  <si>
    <t>405.21</t>
  </si>
  <si>
    <t>795.96</t>
  </si>
  <si>
    <t>6367.68</t>
  </si>
  <si>
    <t>2024-07-10</t>
  </si>
  <si>
    <t>281.3</t>
  </si>
  <si>
    <t>4219.5</t>
  </si>
  <si>
    <t>114.62</t>
  </si>
  <si>
    <t>229.24</t>
  </si>
  <si>
    <t>60.9</t>
  </si>
  <si>
    <t>426.3</t>
  </si>
  <si>
    <t>495.62</t>
  </si>
  <si>
    <t>1982.48</t>
  </si>
  <si>
    <t>2023-12-27</t>
  </si>
  <si>
    <t>105.24</t>
  </si>
  <si>
    <t>1368.12</t>
  </si>
  <si>
    <t>$57.73</t>
  </si>
  <si>
    <t>692.76</t>
  </si>
  <si>
    <t>254.86</t>
  </si>
  <si>
    <t>1019.44</t>
  </si>
  <si>
    <t>2023-11-13</t>
  </si>
  <si>
    <t>153.1</t>
  </si>
  <si>
    <t>2908.9</t>
  </si>
  <si>
    <t>2024-04-01</t>
  </si>
  <si>
    <t>351.16</t>
  </si>
  <si>
    <t>$1.83</t>
  </si>
  <si>
    <t>9.15</t>
  </si>
  <si>
    <t>74.85</t>
  </si>
  <si>
    <t>523.95</t>
  </si>
  <si>
    <t>2024-10-04</t>
  </si>
  <si>
    <t>7251.9</t>
  </si>
  <si>
    <t>2024-01-08</t>
  </si>
  <si>
    <t>6.3</t>
  </si>
  <si>
    <t>44.1</t>
  </si>
  <si>
    <t>439.19</t>
  </si>
  <si>
    <t>2635.14</t>
  </si>
  <si>
    <t>432.96</t>
  </si>
  <si>
    <t>5628.48</t>
  </si>
  <si>
    <t>450.51</t>
  </si>
  <si>
    <t>2703.06</t>
  </si>
  <si>
    <t>2024-04-29</t>
  </si>
  <si>
    <t>185.5</t>
  </si>
  <si>
    <t>1669.5</t>
  </si>
  <si>
    <t>2024-10-21</t>
  </si>
  <si>
    <t>2024-02-23</t>
  </si>
  <si>
    <t>296.06</t>
  </si>
  <si>
    <t>2072.42</t>
  </si>
  <si>
    <t>2023-11-16</t>
  </si>
  <si>
    <t>786.4</t>
  </si>
  <si>
    <t>14155.2</t>
  </si>
  <si>
    <t>2024-05-31</t>
  </si>
  <si>
    <t>342.95</t>
  </si>
  <si>
    <t>4115.4</t>
  </si>
  <si>
    <t>494.29</t>
  </si>
  <si>
    <t>9391.51</t>
  </si>
  <si>
    <t>2024-02-22</t>
  </si>
  <si>
    <t>196.63</t>
  </si>
  <si>
    <t>983.15</t>
  </si>
  <si>
    <t>836.22</t>
  </si>
  <si>
    <t>13379.52</t>
  </si>
  <si>
    <t>53.34</t>
  </si>
  <si>
    <t>106.68</t>
  </si>
  <si>
    <t>340.87</t>
  </si>
  <si>
    <t>6817.4</t>
  </si>
  <si>
    <t>2024-02-06</t>
  </si>
  <si>
    <t>69.51</t>
  </si>
  <si>
    <t>486.57</t>
  </si>
  <si>
    <t>830.7</t>
  </si>
  <si>
    <t>16614.0</t>
  </si>
  <si>
    <t>2023-12-13</t>
  </si>
  <si>
    <t>15.77</t>
  </si>
  <si>
    <t>205.01</t>
  </si>
  <si>
    <t>2024-03-05</t>
  </si>
  <si>
    <t>844.56</t>
  </si>
  <si>
    <t>2024-05-26</t>
  </si>
  <si>
    <t>264.85</t>
  </si>
  <si>
    <t>3178.2</t>
  </si>
  <si>
    <t>802.83</t>
  </si>
  <si>
    <t>2408.49</t>
  </si>
  <si>
    <t>254.65</t>
  </si>
  <si>
    <t>1782.55</t>
  </si>
  <si>
    <t>461.28</t>
  </si>
  <si>
    <t>922.56</t>
  </si>
  <si>
    <t>2023-12-07</t>
  </si>
  <si>
    <t>40.7</t>
  </si>
  <si>
    <t>732.6</t>
  </si>
  <si>
    <t>2024-01-07</t>
  </si>
  <si>
    <t>13.12</t>
  </si>
  <si>
    <t>144.32</t>
  </si>
  <si>
    <t>2024-08-09</t>
  </si>
  <si>
    <t>40.15</t>
  </si>
  <si>
    <t>722.7</t>
  </si>
  <si>
    <t>2024-06-09</t>
  </si>
  <si>
    <t>300.33</t>
  </si>
  <si>
    <t>4805.28</t>
  </si>
  <si>
    <t>137.97</t>
  </si>
  <si>
    <t>551.88</t>
  </si>
  <si>
    <t>2024-02-29</t>
  </si>
  <si>
    <t>-8.12</t>
  </si>
  <si>
    <t>-97.44</t>
  </si>
  <si>
    <t>2023-11-07</t>
  </si>
  <si>
    <t>27.62</t>
  </si>
  <si>
    <t>2024-02-11</t>
  </si>
  <si>
    <t>304.77</t>
  </si>
  <si>
    <t>3352.47</t>
  </si>
  <si>
    <t>127.71</t>
  </si>
  <si>
    <t>1660.23</t>
  </si>
  <si>
    <t>2024-09-14</t>
  </si>
  <si>
    <t>27.25</t>
  </si>
  <si>
    <t>245.25</t>
  </si>
  <si>
    <t>429.75</t>
  </si>
  <si>
    <t>2578.5</t>
  </si>
  <si>
    <t>184.95</t>
  </si>
  <si>
    <t>3514.05</t>
  </si>
  <si>
    <t>2024-03-11</t>
  </si>
  <si>
    <t>173.42</t>
  </si>
  <si>
    <t>2427.88</t>
  </si>
  <si>
    <t>175.33</t>
  </si>
  <si>
    <t>2103.96</t>
  </si>
  <si>
    <t>401.31</t>
  </si>
  <si>
    <t>2006.55</t>
  </si>
  <si>
    <t>546.58</t>
  </si>
  <si>
    <t>6012.38</t>
  </si>
  <si>
    <t>445.62</t>
  </si>
  <si>
    <t>8003.05</t>
  </si>
  <si>
    <t>4.37</t>
  </si>
  <si>
    <t>43.7</t>
  </si>
  <si>
    <t>2024-02-14</t>
  </si>
  <si>
    <t>475.82</t>
  </si>
  <si>
    <t>5234.02</t>
  </si>
  <si>
    <t>18.49</t>
  </si>
  <si>
    <t>92.45</t>
  </si>
  <si>
    <t>2024-06-01</t>
  </si>
  <si>
    <t>120.68</t>
  </si>
  <si>
    <t>1327.48</t>
  </si>
  <si>
    <t>514.88</t>
  </si>
  <si>
    <t>7208.32</t>
  </si>
  <si>
    <t>9.18</t>
  </si>
  <si>
    <t>91.8</t>
  </si>
  <si>
    <t>1560.6</t>
  </si>
  <si>
    <t>25.68</t>
  </si>
  <si>
    <t>256.8</t>
  </si>
  <si>
    <t>767.57</t>
  </si>
  <si>
    <t>3070.28</t>
  </si>
  <si>
    <t>461.81</t>
  </si>
  <si>
    <t>8312.58</t>
  </si>
  <si>
    <t>129.51</t>
  </si>
  <si>
    <t>1942.65</t>
  </si>
  <si>
    <t>89.82</t>
  </si>
  <si>
    <t>269.46</t>
  </si>
  <si>
    <t>$-7.59</t>
  </si>
  <si>
    <t>-75.9</t>
  </si>
  <si>
    <t>2024-08-30</t>
  </si>
  <si>
    <t>495.57</t>
  </si>
  <si>
    <t>6442.41</t>
  </si>
  <si>
    <t>453.79</t>
  </si>
  <si>
    <t>6806.85</t>
  </si>
  <si>
    <t>2024-05-12</t>
  </si>
  <si>
    <t>240.69</t>
  </si>
  <si>
    <t>3610.35</t>
  </si>
  <si>
    <t>2024-03-31</t>
  </si>
  <si>
    <t>-23.12</t>
  </si>
  <si>
    <t>-46.24</t>
  </si>
  <si>
    <t>-1.99</t>
  </si>
  <si>
    <t>-13.93</t>
  </si>
  <si>
    <t>309.5</t>
  </si>
  <si>
    <t>2476.0</t>
  </si>
  <si>
    <t>61.39</t>
  </si>
  <si>
    <t>306.95</t>
  </si>
  <si>
    <t>774.18</t>
  </si>
  <si>
    <t>10064.34</t>
  </si>
  <si>
    <t>2024-07-28</t>
  </si>
  <si>
    <t>19.29</t>
  </si>
  <si>
    <t>165.25</t>
  </si>
  <si>
    <t>317.94</t>
  </si>
  <si>
    <t>2543.52</t>
  </si>
  <si>
    <t>6.68</t>
  </si>
  <si>
    <t>17.84</t>
  </si>
  <si>
    <t>107.04</t>
  </si>
  <si>
    <t>191.07</t>
  </si>
  <si>
    <t>31.23</t>
  </si>
  <si>
    <t>312.3</t>
  </si>
  <si>
    <t>2024-04-06</t>
  </si>
  <si>
    <t>482.47</t>
  </si>
  <si>
    <t>6272.11</t>
  </si>
  <si>
    <t>503.22</t>
  </si>
  <si>
    <t>5052.23</t>
  </si>
  <si>
    <t>2024-08-01</t>
  </si>
  <si>
    <t>9.19</t>
  </si>
  <si>
    <t>147.04</t>
  </si>
  <si>
    <t>196.84</t>
  </si>
  <si>
    <t>3739.96</t>
  </si>
  <si>
    <t>2024-02-24</t>
  </si>
  <si>
    <t>237.39</t>
  </si>
  <si>
    <t>3323.46</t>
  </si>
  <si>
    <t>113.88</t>
  </si>
  <si>
    <t>911.04</t>
  </si>
  <si>
    <t>200.31</t>
  </si>
  <si>
    <t>2804.34</t>
  </si>
  <si>
    <t>2024-01-13</t>
  </si>
  <si>
    <t>149.48</t>
  </si>
  <si>
    <t>2391.68</t>
  </si>
  <si>
    <t>839.71</t>
  </si>
  <si>
    <t>4198.55</t>
  </si>
  <si>
    <t>513.51</t>
  </si>
  <si>
    <t>2215.48</t>
  </si>
  <si>
    <t>310.55</t>
  </si>
  <si>
    <t>621.1</t>
  </si>
  <si>
    <t>2023-11-06</t>
  </si>
  <si>
    <t>508.97</t>
  </si>
  <si>
    <t>12442.09</t>
  </si>
  <si>
    <t>2024-03-04</t>
  </si>
  <si>
    <t>100.31</t>
  </si>
  <si>
    <t>200.62</t>
  </si>
  <si>
    <t>2024-05-07</t>
  </si>
  <si>
    <t>80.21</t>
  </si>
  <si>
    <t>240.63</t>
  </si>
  <si>
    <t>2024-10-09</t>
  </si>
  <si>
    <t>768.25</t>
  </si>
  <si>
    <t>6914.25</t>
  </si>
  <si>
    <t>836.08</t>
  </si>
  <si>
    <t>15885.52</t>
  </si>
  <si>
    <t>474.72</t>
  </si>
  <si>
    <t>2848.32</t>
  </si>
  <si>
    <t>781.93</t>
  </si>
  <si>
    <t>15638.6</t>
  </si>
  <si>
    <t>2023-11-10</t>
  </si>
  <si>
    <t>10.34</t>
  </si>
  <si>
    <t>82.72</t>
  </si>
  <si>
    <t>484.89</t>
  </si>
  <si>
    <t>6788.46</t>
  </si>
  <si>
    <t>-3.5</t>
  </si>
  <si>
    <t>-24.5</t>
  </si>
  <si>
    <t>128.31</t>
  </si>
  <si>
    <t>2437.89</t>
  </si>
  <si>
    <t>2024-08-04</t>
  </si>
  <si>
    <t>488.11</t>
  </si>
  <si>
    <t>180.71</t>
  </si>
  <si>
    <t>2710.65</t>
  </si>
  <si>
    <t>2024-07-05</t>
  </si>
  <si>
    <t>155.1</t>
  </si>
  <si>
    <t>620.4</t>
  </si>
  <si>
    <t>41.57</t>
  </si>
  <si>
    <t>665.12</t>
  </si>
  <si>
    <t>27.07</t>
  </si>
  <si>
    <t>433.12</t>
  </si>
  <si>
    <t>69.5</t>
  </si>
  <si>
    <t>208.5</t>
  </si>
  <si>
    <t>$37.60</t>
  </si>
  <si>
    <t>75.2</t>
  </si>
  <si>
    <t>2023-12-03</t>
  </si>
  <si>
    <t>845.6</t>
  </si>
  <si>
    <t>120.5</t>
  </si>
  <si>
    <t>2048.5</t>
  </si>
  <si>
    <t>-18.98</t>
  </si>
  <si>
    <t>-69.34</t>
  </si>
  <si>
    <t>2024-09-17</t>
  </si>
  <si>
    <t>104.07</t>
  </si>
  <si>
    <t>520.35</t>
  </si>
  <si>
    <t>2023-12-20</t>
  </si>
  <si>
    <t>38.73</t>
  </si>
  <si>
    <t>1097.08</t>
  </si>
  <si>
    <t>328.67</t>
  </si>
  <si>
    <t>5258.72</t>
  </si>
  <si>
    <t>464.86</t>
  </si>
  <si>
    <t>7437.76</t>
  </si>
  <si>
    <t>2024-04-27</t>
  </si>
  <si>
    <t>rosiveleT</t>
  </si>
  <si>
    <t>537.52</t>
  </si>
  <si>
    <t>6450.24</t>
  </si>
  <si>
    <t>320.41</t>
  </si>
  <si>
    <t>5446.97</t>
  </si>
  <si>
    <t>839.62</t>
  </si>
  <si>
    <t>1679.24</t>
  </si>
  <si>
    <t>476.5</t>
  </si>
  <si>
    <t>9530.0</t>
  </si>
  <si>
    <t>811.0</t>
  </si>
  <si>
    <t>14598.0</t>
  </si>
  <si>
    <t>184.58</t>
  </si>
  <si>
    <t>2584.12</t>
  </si>
  <si>
    <t>46.82</t>
  </si>
  <si>
    <t>234.1</t>
  </si>
  <si>
    <t>4.69</t>
  </si>
  <si>
    <t>23.45</t>
  </si>
  <si>
    <t>2024-07-20</t>
  </si>
  <si>
    <t>252.42</t>
  </si>
  <si>
    <t>1009.68</t>
  </si>
  <si>
    <t>2024-05-13</t>
  </si>
  <si>
    <t>429.33</t>
  </si>
  <si>
    <t>3005.31</t>
  </si>
  <si>
    <t>2024-07-11</t>
  </si>
  <si>
    <t>67.94</t>
  </si>
  <si>
    <t>543.52</t>
  </si>
  <si>
    <t>2024-05-15</t>
  </si>
  <si>
    <t>109.48</t>
  </si>
  <si>
    <t>2189.6</t>
  </si>
  <si>
    <t>2024-04-18</t>
  </si>
  <si>
    <t>828.82</t>
  </si>
  <si>
    <t>9945.84</t>
  </si>
  <si>
    <t>2024-03-08</t>
  </si>
  <si>
    <t>209.97</t>
  </si>
  <si>
    <t>3989.43</t>
  </si>
  <si>
    <t>2024-03-06</t>
  </si>
  <si>
    <t>37.77</t>
  </si>
  <si>
    <t>78.41</t>
  </si>
  <si>
    <t>156.82</t>
  </si>
  <si>
    <t>467.53</t>
  </si>
  <si>
    <t>3740.24</t>
  </si>
  <si>
    <t>488.08</t>
  </si>
  <si>
    <t>5856.96</t>
  </si>
  <si>
    <t>2024-05-19</t>
  </si>
  <si>
    <t>224.28</t>
  </si>
  <si>
    <t>3364.2</t>
  </si>
  <si>
    <t>36.98</t>
  </si>
  <si>
    <t>110.94</t>
  </si>
  <si>
    <t>286.82</t>
  </si>
  <si>
    <t>-480.23</t>
  </si>
  <si>
    <t>-710260.17</t>
  </si>
  <si>
    <t>47.95</t>
  </si>
  <si>
    <t>383.6</t>
  </si>
  <si>
    <t>167.45</t>
  </si>
  <si>
    <t>1339.6</t>
  </si>
  <si>
    <t>2024-06-08</t>
  </si>
  <si>
    <t>1589.1</t>
  </si>
  <si>
    <t>2023-11-22</t>
  </si>
  <si>
    <t>-19.15</t>
  </si>
  <si>
    <t>-172.35</t>
  </si>
  <si>
    <t>6.22</t>
  </si>
  <si>
    <t>111.96</t>
  </si>
  <si>
    <t>27.73</t>
  </si>
  <si>
    <t>388.22</t>
  </si>
  <si>
    <t>-454.04</t>
  </si>
  <si>
    <t>-1883811.96</t>
  </si>
  <si>
    <t>110.44</t>
  </si>
  <si>
    <t>2208.8</t>
  </si>
  <si>
    <t>2024-06-23</t>
  </si>
  <si>
    <t>2.93</t>
  </si>
  <si>
    <t>2023-12-28</t>
  </si>
  <si>
    <t>69.72</t>
  </si>
  <si>
    <t>30.9</t>
  </si>
  <si>
    <t>59.61</t>
  </si>
  <si>
    <t>2024-09-26</t>
  </si>
  <si>
    <t>11.35</t>
  </si>
  <si>
    <t>45.4</t>
  </si>
  <si>
    <t>2023-12-14</t>
  </si>
  <si>
    <t>463.83</t>
  </si>
  <si>
    <t>5565.96</t>
  </si>
  <si>
    <t>435.81</t>
  </si>
  <si>
    <t>7844.58</t>
  </si>
  <si>
    <t>401.71</t>
  </si>
  <si>
    <t>4820.52</t>
  </si>
  <si>
    <t>2024-10-16</t>
  </si>
  <si>
    <t>166.42</t>
  </si>
  <si>
    <t>1331.36</t>
  </si>
  <si>
    <t>158.05</t>
  </si>
  <si>
    <t>316.1</t>
  </si>
  <si>
    <t>418.37</t>
  </si>
  <si>
    <t>1255.11</t>
  </si>
  <si>
    <t>13.07</t>
  </si>
  <si>
    <t>235.26</t>
  </si>
  <si>
    <t>2024-08-18</t>
  </si>
  <si>
    <t>182.7</t>
  </si>
  <si>
    <t>2923.2</t>
  </si>
  <si>
    <t>2023-12-08</t>
  </si>
  <si>
    <t>11.85</t>
  </si>
  <si>
    <t>201.45</t>
  </si>
  <si>
    <t>187.53</t>
  </si>
  <si>
    <t>2023-12-12</t>
  </si>
  <si>
    <t>4297.77</t>
  </si>
  <si>
    <t>405.91</t>
  </si>
  <si>
    <t>4870.92</t>
  </si>
  <si>
    <t>149.16</t>
  </si>
  <si>
    <t>2088.24</t>
  </si>
  <si>
    <t>78.93</t>
  </si>
  <si>
    <t>631.44</t>
  </si>
  <si>
    <t>63.23</t>
  </si>
  <si>
    <t>695.53</t>
  </si>
  <si>
    <t>2024-03-29</t>
  </si>
  <si>
    <t>140.98</t>
  </si>
  <si>
    <t>281.96</t>
  </si>
  <si>
    <t>154.87</t>
  </si>
  <si>
    <t>2013.31</t>
  </si>
  <si>
    <t>2024-08-02</t>
  </si>
  <si>
    <t>audio</t>
  </si>
  <si>
    <t>56.4</t>
  </si>
  <si>
    <t>225.6</t>
  </si>
  <si>
    <t>548.49</t>
  </si>
  <si>
    <t>10969.8</t>
  </si>
  <si>
    <t>506.22</t>
  </si>
  <si>
    <t>8099.52</t>
  </si>
  <si>
    <t>207.57</t>
  </si>
  <si>
    <t>1452.99</t>
  </si>
  <si>
    <t>121.04</t>
  </si>
  <si>
    <t>1694.56</t>
  </si>
  <si>
    <t>203.36</t>
  </si>
  <si>
    <t>2440.32</t>
  </si>
  <si>
    <t>2023-11-12</t>
  </si>
  <si>
    <t>837.9</t>
  </si>
  <si>
    <t>14244.3</t>
  </si>
  <si>
    <t>246.66</t>
  </si>
  <si>
    <t>1233.3</t>
  </si>
  <si>
    <t>760.78</t>
  </si>
  <si>
    <t>7607.8</t>
  </si>
  <si>
    <t>425.78</t>
  </si>
  <si>
    <t>7238.26</t>
  </si>
  <si>
    <t>49.87</t>
  </si>
  <si>
    <t>847.79</t>
  </si>
  <si>
    <t>164.28</t>
  </si>
  <si>
    <t>657.12</t>
  </si>
  <si>
    <t>2024-01-15</t>
  </si>
  <si>
    <t>236.45</t>
  </si>
  <si>
    <t>709.35</t>
  </si>
  <si>
    <t>2024-06-27</t>
  </si>
  <si>
    <t>223.19</t>
  </si>
  <si>
    <t>892.76</t>
  </si>
  <si>
    <t>782.42</t>
  </si>
  <si>
    <t>8606.62</t>
  </si>
  <si>
    <t>25.25</t>
  </si>
  <si>
    <t>252.5</t>
  </si>
  <si>
    <t>0.9</t>
  </si>
  <si>
    <t>14.4</t>
  </si>
  <si>
    <t>333.84</t>
  </si>
  <si>
    <t>1669.2</t>
  </si>
  <si>
    <t>99.38</t>
  </si>
  <si>
    <t>1391.32</t>
  </si>
  <si>
    <t>-54.67</t>
  </si>
  <si>
    <t>-216602.54</t>
  </si>
  <si>
    <t>2024-04-04</t>
  </si>
  <si>
    <t>20.22</t>
  </si>
  <si>
    <t>2024-06-21</t>
  </si>
  <si>
    <t>182.0</t>
  </si>
  <si>
    <t>2912.0</t>
  </si>
  <si>
    <t>2024-07-15</t>
  </si>
  <si>
    <t>78.21</t>
  </si>
  <si>
    <t>156.42</t>
  </si>
  <si>
    <t>2024-07-24</t>
  </si>
  <si>
    <t>-22.3</t>
  </si>
  <si>
    <t>-289.9</t>
  </si>
  <si>
    <t>755.5</t>
  </si>
  <si>
    <t>778.09</t>
  </si>
  <si>
    <t>4668.54</t>
  </si>
  <si>
    <t>2024-07-03</t>
  </si>
  <si>
    <t>469.32</t>
  </si>
  <si>
    <t>6101.16</t>
  </si>
  <si>
    <t>161.67</t>
  </si>
  <si>
    <t>1616.7</t>
  </si>
  <si>
    <t>$179.75</t>
  </si>
  <si>
    <t>539.25</t>
  </si>
  <si>
    <t>2024-06-17</t>
  </si>
  <si>
    <t>52.24</t>
  </si>
  <si>
    <t>313.44</t>
  </si>
  <si>
    <t>2024-04-19</t>
  </si>
  <si>
    <t>463.63</t>
  </si>
  <si>
    <t>3709.04</t>
  </si>
  <si>
    <t>202.46</t>
  </si>
  <si>
    <t>2834.44</t>
  </si>
  <si>
    <t>824.08</t>
  </si>
  <si>
    <t>15657.52</t>
  </si>
  <si>
    <t>479.24</t>
  </si>
  <si>
    <t>2024-10-17</t>
  </si>
  <si>
    <t>767.66</t>
  </si>
  <si>
    <t>9211.92</t>
  </si>
  <si>
    <t>2024-09-04</t>
  </si>
  <si>
    <t>751.97</t>
  </si>
  <si>
    <t>9775.61</t>
  </si>
  <si>
    <t>71.43</t>
  </si>
  <si>
    <t>1142.88</t>
  </si>
  <si>
    <t>42.79</t>
  </si>
  <si>
    <t>770.22</t>
  </si>
  <si>
    <t>accesorios</t>
  </si>
  <si>
    <t>23.15</t>
  </si>
  <si>
    <t>138.9</t>
  </si>
  <si>
    <t>-2.22</t>
  </si>
  <si>
    <t>-11.1</t>
  </si>
  <si>
    <t>485.13</t>
  </si>
  <si>
    <t>970.26</t>
  </si>
  <si>
    <t>37.49</t>
  </si>
  <si>
    <t>337.41</t>
  </si>
  <si>
    <t>213.02</t>
  </si>
  <si>
    <t>2769.26</t>
  </si>
  <si>
    <t>28.91</t>
  </si>
  <si>
    <t>520.38</t>
  </si>
  <si>
    <t>2024-02-25</t>
  </si>
  <si>
    <t>792.54</t>
  </si>
  <si>
    <t>11888.1</t>
  </si>
  <si>
    <t>405.74</t>
  </si>
  <si>
    <t>4868.88</t>
  </si>
  <si>
    <t>63.98</t>
  </si>
  <si>
    <t>1279.6</t>
  </si>
  <si>
    <t>476.4</t>
  </si>
  <si>
    <t>3334.8</t>
  </si>
  <si>
    <t>178.14</t>
  </si>
  <si>
    <t>1425.12</t>
  </si>
  <si>
    <t>164.27</t>
  </si>
  <si>
    <t>492.81</t>
  </si>
  <si>
    <t>343.06</t>
  </si>
  <si>
    <t>5145.9</t>
  </si>
  <si>
    <t>2024-03-15</t>
  </si>
  <si>
    <t>-8.69</t>
  </si>
  <si>
    <t>-26.07</t>
  </si>
  <si>
    <t>148.2</t>
  </si>
  <si>
    <t>2074.8</t>
  </si>
  <si>
    <t>2023-12-29</t>
  </si>
  <si>
    <t>-28.23</t>
  </si>
  <si>
    <t>-338.76</t>
  </si>
  <si>
    <t>2024-04-05</t>
  </si>
  <si>
    <t>486.02</t>
  </si>
  <si>
    <t>9234.38</t>
  </si>
  <si>
    <t>780.93</t>
  </si>
  <si>
    <t>2342.79</t>
  </si>
  <si>
    <t>31.22</t>
  </si>
  <si>
    <t>312.2</t>
  </si>
  <si>
    <t>2024-06-06</t>
  </si>
  <si>
    <t>422.69</t>
  </si>
  <si>
    <t>5917.66</t>
  </si>
  <si>
    <t>464.8</t>
  </si>
  <si>
    <t>5112.8</t>
  </si>
  <si>
    <t>277.96</t>
  </si>
  <si>
    <t>4169.4</t>
  </si>
  <si>
    <t>2023-12-06</t>
  </si>
  <si>
    <t>295.95</t>
  </si>
  <si>
    <t>5327.1</t>
  </si>
  <si>
    <t>$484.44</t>
  </si>
  <si>
    <t>7751.04</t>
  </si>
  <si>
    <t>500.55</t>
  </si>
  <si>
    <t>1501.65</t>
  </si>
  <si>
    <t>30.46</t>
  </si>
  <si>
    <t>548.28</t>
  </si>
  <si>
    <t>269.62</t>
  </si>
  <si>
    <t>4853.16</t>
  </si>
  <si>
    <t>779.74</t>
  </si>
  <si>
    <t>11696.1</t>
  </si>
  <si>
    <t>769.29</t>
  </si>
  <si>
    <t>6154.32</t>
  </si>
  <si>
    <t>2024-04-22</t>
  </si>
  <si>
    <t>76.6</t>
  </si>
  <si>
    <t>1672.11</t>
  </si>
  <si>
    <t>2023-11-24</t>
  </si>
  <si>
    <t>402.92</t>
  </si>
  <si>
    <t>1611.68</t>
  </si>
  <si>
    <t>182.27</t>
  </si>
  <si>
    <t>3645.4</t>
  </si>
  <si>
    <t>217.92</t>
  </si>
  <si>
    <t>4140.48</t>
  </si>
  <si>
    <t>494.41</t>
  </si>
  <si>
    <t>6921.74</t>
  </si>
  <si>
    <t>2024-09-27</t>
  </si>
  <si>
    <t>830.54</t>
  </si>
  <si>
    <t>41.42</t>
  </si>
  <si>
    <t>538.46</t>
  </si>
  <si>
    <t>18.73</t>
  </si>
  <si>
    <t>56.19</t>
  </si>
  <si>
    <t>telbaT</t>
  </si>
  <si>
    <t>163.11</t>
  </si>
  <si>
    <t>815.55</t>
  </si>
  <si>
    <t>527.09</t>
  </si>
  <si>
    <t>7906.35</t>
  </si>
  <si>
    <t>227.77</t>
  </si>
  <si>
    <t>4099.86</t>
  </si>
  <si>
    <t>2023-11-03</t>
  </si>
  <si>
    <t>98.57</t>
  </si>
  <si>
    <t>1872.83</t>
  </si>
  <si>
    <t>197.35</t>
  </si>
  <si>
    <t>789.4</t>
  </si>
  <si>
    <t>55.14</t>
  </si>
  <si>
    <t>1047.66</t>
  </si>
  <si>
    <t>179.53</t>
  </si>
  <si>
    <t>2513.42</t>
  </si>
  <si>
    <t>3.41</t>
  </si>
  <si>
    <t>47.74</t>
  </si>
  <si>
    <t>6.18</t>
  </si>
  <si>
    <t>92.7</t>
  </si>
  <si>
    <t>-19.52</t>
  </si>
  <si>
    <t>-195.2</t>
  </si>
  <si>
    <t>2023-11-26</t>
  </si>
  <si>
    <t>175.32</t>
  </si>
  <si>
    <t>3506.4</t>
  </si>
  <si>
    <t>223.86</t>
  </si>
  <si>
    <t>1887.25</t>
  </si>
  <si>
    <t>52.87</t>
  </si>
  <si>
    <t>1004.53</t>
  </si>
  <si>
    <t>25.07</t>
  </si>
  <si>
    <t>225.63</t>
  </si>
  <si>
    <t>113.26</t>
  </si>
  <si>
    <t>679.56</t>
  </si>
  <si>
    <t>416.25</t>
  </si>
  <si>
    <t>832.5</t>
  </si>
  <si>
    <t>38.28</t>
  </si>
  <si>
    <t>114.84</t>
  </si>
  <si>
    <t>448.7</t>
  </si>
  <si>
    <t>7627.9</t>
  </si>
  <si>
    <t>49.08</t>
  </si>
  <si>
    <t>343.56</t>
  </si>
  <si>
    <t>2024-08-05</t>
  </si>
  <si>
    <t>62.53</t>
  </si>
  <si>
    <t>1063.01</t>
  </si>
  <si>
    <t>26.88</t>
  </si>
  <si>
    <t>322.56</t>
  </si>
  <si>
    <t>2024-09-15</t>
  </si>
  <si>
    <t>251.47</t>
  </si>
  <si>
    <t>3269.11</t>
  </si>
  <si>
    <t>2023-12-02</t>
  </si>
  <si>
    <t>158.84</t>
  </si>
  <si>
    <t>1429.56</t>
  </si>
  <si>
    <t>225.05</t>
  </si>
  <si>
    <t>2925.65</t>
  </si>
  <si>
    <t>474.84</t>
  </si>
  <si>
    <t>8072.28</t>
  </si>
  <si>
    <t>2024-07-02</t>
  </si>
  <si>
    <t>97.04</t>
  </si>
  <si>
    <t>139.12</t>
  </si>
  <si>
    <t>-197.3</t>
  </si>
  <si>
    <t>-205389.3</t>
  </si>
  <si>
    <t>2024-01-01</t>
  </si>
  <si>
    <t>183.82</t>
  </si>
  <si>
    <t>919.1</t>
  </si>
  <si>
    <t>119.81</t>
  </si>
  <si>
    <t>599.05</t>
  </si>
  <si>
    <t>63.22</t>
  </si>
  <si>
    <t>252.88</t>
  </si>
  <si>
    <t>244.39</t>
  </si>
  <si>
    <t>733.17</t>
  </si>
  <si>
    <t>127.14</t>
  </si>
  <si>
    <t>2024-06-25</t>
  </si>
  <si>
    <t>90.21</t>
  </si>
  <si>
    <t>1623.78</t>
  </si>
  <si>
    <t>-797.99</t>
  </si>
  <si>
    <t>-1685354.88</t>
  </si>
  <si>
    <t>227.01</t>
  </si>
  <si>
    <t>4086.18</t>
  </si>
  <si>
    <t>454.55</t>
  </si>
  <si>
    <t>811.86</t>
  </si>
  <si>
    <t>10554.18</t>
  </si>
  <si>
    <t>62.29</t>
  </si>
  <si>
    <t>373.74</t>
  </si>
  <si>
    <t>105.3</t>
  </si>
  <si>
    <t>186.54</t>
  </si>
  <si>
    <t>1119.24</t>
  </si>
  <si>
    <t>2024-08-11</t>
  </si>
  <si>
    <t>168.85</t>
  </si>
  <si>
    <t>1688.5</t>
  </si>
  <si>
    <t>798.28</t>
  </si>
  <si>
    <t>7982.8</t>
  </si>
  <si>
    <t>74.19</t>
  </si>
  <si>
    <t>445.14</t>
  </si>
  <si>
    <t>8.74</t>
  </si>
  <si>
    <t>122.36</t>
  </si>
  <si>
    <t>0.23</t>
  </si>
  <si>
    <t>1.38</t>
  </si>
  <si>
    <t>770.62</t>
  </si>
  <si>
    <t>3082.48</t>
  </si>
  <si>
    <t>2024-08-26</t>
  </si>
  <si>
    <t>oficina</t>
  </si>
  <si>
    <t>189.93</t>
  </si>
  <si>
    <t>1329.51</t>
  </si>
  <si>
    <t>2024-04-14</t>
  </si>
  <si>
    <t>115.16</t>
  </si>
  <si>
    <t>1266.76</t>
  </si>
  <si>
    <t>5.08</t>
  </si>
  <si>
    <t>91.44</t>
  </si>
  <si>
    <t>291.26</t>
  </si>
  <si>
    <t>1747.56</t>
  </si>
  <si>
    <t>205.89</t>
  </si>
  <si>
    <t>823.56</t>
  </si>
  <si>
    <t>130.48</t>
  </si>
  <si>
    <t>484.72</t>
  </si>
  <si>
    <t>480.72</t>
  </si>
  <si>
    <t>274.56</t>
  </si>
  <si>
    <t>2471.04</t>
  </si>
  <si>
    <t>2024-05-05</t>
  </si>
  <si>
    <t>61.51</t>
  </si>
  <si>
    <t>1107.18</t>
  </si>
  <si>
    <t>14.18</t>
  </si>
  <si>
    <t>226.88</t>
  </si>
  <si>
    <t>540.92</t>
  </si>
  <si>
    <t>3786.44</t>
  </si>
  <si>
    <t>140.75</t>
  </si>
  <si>
    <t>1970.5</t>
  </si>
  <si>
    <t>529.07</t>
  </si>
  <si>
    <t>5819.77</t>
  </si>
  <si>
    <t>2023-11-15</t>
  </si>
  <si>
    <t>533.86</t>
  </si>
  <si>
    <t>10677.2</t>
  </si>
  <si>
    <t>1.65</t>
  </si>
  <si>
    <t>21.45</t>
  </si>
  <si>
    <t>-27.65</t>
  </si>
  <si>
    <t>-64701.0</t>
  </si>
  <si>
    <t>2024-09-06</t>
  </si>
  <si>
    <t>487.61</t>
  </si>
  <si>
    <t>6338.93</t>
  </si>
  <si>
    <t>512.09</t>
  </si>
  <si>
    <t>8193.44</t>
  </si>
  <si>
    <t>$-27.90</t>
  </si>
  <si>
    <t>-558.0</t>
  </si>
  <si>
    <t>-9.9</t>
  </si>
  <si>
    <t>-79.2</t>
  </si>
  <si>
    <t>34.19</t>
  </si>
  <si>
    <t>170.95</t>
  </si>
  <si>
    <t>44.03</t>
  </si>
  <si>
    <t>748.51</t>
  </si>
  <si>
    <t>343.94</t>
  </si>
  <si>
    <t>5503.04</t>
  </si>
  <si>
    <t>516.52</t>
  </si>
  <si>
    <t>7231.28</t>
  </si>
  <si>
    <t>498.94</t>
  </si>
  <si>
    <t>5488.34</t>
  </si>
  <si>
    <t>-102.5</t>
  </si>
  <si>
    <t>185.45</t>
  </si>
  <si>
    <t>3709.0</t>
  </si>
  <si>
    <t>460.86</t>
  </si>
  <si>
    <t>1843.44</t>
  </si>
  <si>
    <t>429.03</t>
  </si>
  <si>
    <t>8580.6</t>
  </si>
  <si>
    <t>2024-03-28</t>
  </si>
  <si>
    <t>507.96</t>
  </si>
  <si>
    <t>6095.52</t>
  </si>
  <si>
    <t>786.37</t>
  </si>
  <si>
    <t>7863.7</t>
  </si>
  <si>
    <t>284.54</t>
  </si>
  <si>
    <t>2632.79</t>
  </si>
  <si>
    <t>30.28</t>
  </si>
  <si>
    <t>242.24</t>
  </si>
  <si>
    <t>23.91</t>
  </si>
  <si>
    <t>478.2</t>
  </si>
  <si>
    <t>2023-12-04</t>
  </si>
  <si>
    <t>36.03</t>
  </si>
  <si>
    <t>612.51</t>
  </si>
  <si>
    <t>2023-10-26</t>
  </si>
  <si>
    <t>-23.65</t>
  </si>
  <si>
    <t>-70.95</t>
  </si>
  <si>
    <t>2024-06-14</t>
  </si>
  <si>
    <t>228.02</t>
  </si>
  <si>
    <t>1710.78</t>
  </si>
  <si>
    <t>2024-08-15</t>
  </si>
  <si>
    <t>-0.54</t>
  </si>
  <si>
    <t>-10.8</t>
  </si>
  <si>
    <t>$261.41</t>
  </si>
  <si>
    <t>522.82</t>
  </si>
  <si>
    <t>potpaL</t>
  </si>
  <si>
    <t>836.69</t>
  </si>
  <si>
    <t>16733.8</t>
  </si>
  <si>
    <t>55.97</t>
  </si>
  <si>
    <t>447.76</t>
  </si>
  <si>
    <t>519.7</t>
  </si>
  <si>
    <t>4677.3</t>
  </si>
  <si>
    <t>61.96</t>
  </si>
  <si>
    <t>929.4</t>
  </si>
  <si>
    <t>54.13</t>
  </si>
  <si>
    <t>130.39</t>
  </si>
  <si>
    <t>1434.29</t>
  </si>
  <si>
    <t>499.13</t>
  </si>
  <si>
    <t>7986.08</t>
  </si>
  <si>
    <t>$41.61</t>
  </si>
  <si>
    <t>468.72</t>
  </si>
  <si>
    <t>126.28</t>
  </si>
  <si>
    <t>757.68</t>
  </si>
  <si>
    <t>71.17</t>
  </si>
  <si>
    <t>142.34</t>
  </si>
  <si>
    <t>446.46</t>
  </si>
  <si>
    <t>6250.44</t>
  </si>
  <si>
    <t>269.99</t>
  </si>
  <si>
    <t>4589.83</t>
  </si>
  <si>
    <t>2024-09-16</t>
  </si>
  <si>
    <t>780.85</t>
  </si>
  <si>
    <t>3123.4</t>
  </si>
  <si>
    <t>$74.02</t>
  </si>
  <si>
    <t>1110.3</t>
  </si>
  <si>
    <t>$446.66</t>
  </si>
  <si>
    <t>4019.94</t>
  </si>
  <si>
    <t>226.98</t>
  </si>
  <si>
    <t>2496.78</t>
  </si>
  <si>
    <t>236.23</t>
  </si>
  <si>
    <t>4488.37</t>
  </si>
  <si>
    <t>2023-11-04</t>
  </si>
  <si>
    <t>64.35</t>
  </si>
  <si>
    <t>1222.65</t>
  </si>
  <si>
    <t>2024-04-30</t>
  </si>
  <si>
    <t>108.15</t>
  </si>
  <si>
    <t>432.6</t>
  </si>
  <si>
    <t>8.65</t>
  </si>
  <si>
    <t>138.4</t>
  </si>
  <si>
    <t>44.44</t>
  </si>
  <si>
    <t>399.96</t>
  </si>
  <si>
    <t>186.42</t>
  </si>
  <si>
    <t>372.84</t>
  </si>
  <si>
    <t>332.75</t>
  </si>
  <si>
    <t>7595.07</t>
  </si>
  <si>
    <t>462.4</t>
  </si>
  <si>
    <t>3699.2</t>
  </si>
  <si>
    <t>780.2</t>
  </si>
  <si>
    <t>7802.0</t>
  </si>
  <si>
    <t>47.06</t>
  </si>
  <si>
    <t>847.08</t>
  </si>
  <si>
    <t>86.14</t>
  </si>
  <si>
    <t>1205.96</t>
  </si>
  <si>
    <t>22.05</t>
  </si>
  <si>
    <t>374.85</t>
  </si>
  <si>
    <t>753.77</t>
  </si>
  <si>
    <t>5276.39</t>
  </si>
  <si>
    <t>182.24</t>
  </si>
  <si>
    <t>364.48</t>
  </si>
  <si>
    <t>2023-12-25</t>
  </si>
  <si>
    <t>286.56</t>
  </si>
  <si>
    <t>2865.6</t>
  </si>
  <si>
    <t>483.74</t>
  </si>
  <si>
    <t>7739.84</t>
  </si>
  <si>
    <t>62.48</t>
  </si>
  <si>
    <t>847.42</t>
  </si>
  <si>
    <t>-156.6</t>
  </si>
  <si>
    <t>-554833.8</t>
  </si>
  <si>
    <t>56.04</t>
  </si>
  <si>
    <t>896.64</t>
  </si>
  <si>
    <t>406.47</t>
  </si>
  <si>
    <t>4064.7</t>
  </si>
  <si>
    <t>7.85</t>
  </si>
  <si>
    <t>56.9</t>
  </si>
  <si>
    <t>2024-06-29</t>
  </si>
  <si>
    <t>34.38</t>
  </si>
  <si>
    <t>206.28</t>
  </si>
  <si>
    <t>521.58</t>
  </si>
  <si>
    <t>4172.64</t>
  </si>
  <si>
    <t>764.42</t>
  </si>
  <si>
    <t>4586.52</t>
  </si>
  <si>
    <t>254.14</t>
  </si>
  <si>
    <t>2033.12</t>
  </si>
  <si>
    <t>-12.97</t>
  </si>
  <si>
    <t>-105.09</t>
  </si>
  <si>
    <t>2024-05-27</t>
  </si>
  <si>
    <t>201.92</t>
  </si>
  <si>
    <t>2019.2</t>
  </si>
  <si>
    <t>$22.47</t>
  </si>
  <si>
    <t>359.52</t>
  </si>
  <si>
    <t>32.39</t>
  </si>
  <si>
    <t>453.46</t>
  </si>
  <si>
    <t>$199.72</t>
  </si>
  <si>
    <t>199.72</t>
  </si>
  <si>
    <t>2024-01-26</t>
  </si>
  <si>
    <t>457.21</t>
  </si>
  <si>
    <t>7772.57</t>
  </si>
  <si>
    <t>2024-10-15</t>
  </si>
  <si>
    <t>35.95</t>
  </si>
  <si>
    <t>215.7</t>
  </si>
  <si>
    <t>408.14</t>
  </si>
  <si>
    <t>2448.84</t>
  </si>
  <si>
    <t>30.39</t>
  </si>
  <si>
    <t>577.41</t>
  </si>
  <si>
    <t>349.29</t>
  </si>
  <si>
    <t>2794.32</t>
  </si>
  <si>
    <t>455.32</t>
  </si>
  <si>
    <t>6374.48</t>
  </si>
  <si>
    <t>146.55</t>
  </si>
  <si>
    <t>732.75</t>
  </si>
  <si>
    <t>142.44</t>
  </si>
  <si>
    <t>33.69</t>
  </si>
  <si>
    <t>134.76</t>
  </si>
  <si>
    <t>36.25</t>
  </si>
  <si>
    <t>471.25</t>
  </si>
  <si>
    <t>262.62</t>
  </si>
  <si>
    <t>2100.96</t>
  </si>
  <si>
    <t>526.53</t>
  </si>
  <si>
    <t>2632.65</t>
  </si>
  <si>
    <t>2024-03-25</t>
  </si>
  <si>
    <t>56.58</t>
  </si>
  <si>
    <t>306.54</t>
  </si>
  <si>
    <t>457.02</t>
  </si>
  <si>
    <t>8226.36</t>
  </si>
  <si>
    <t>2024-02-03</t>
  </si>
  <si>
    <t>346.26</t>
  </si>
  <si>
    <t>2423.82</t>
  </si>
  <si>
    <t>420.71</t>
  </si>
  <si>
    <t>4627.81</t>
  </si>
  <si>
    <t>169.95</t>
  </si>
  <si>
    <t>739.99</t>
  </si>
  <si>
    <t>146.8</t>
  </si>
  <si>
    <t>293.6</t>
  </si>
  <si>
    <t>1500.24</t>
  </si>
  <si>
    <t>$476.12</t>
  </si>
  <si>
    <t>2856.72</t>
  </si>
  <si>
    <t>37.5</t>
  </si>
  <si>
    <t>187.5</t>
  </si>
  <si>
    <t>94.49</t>
  </si>
  <si>
    <t>755.92</t>
  </si>
  <si>
    <t>$759.99</t>
  </si>
  <si>
    <t>15199.8</t>
  </si>
  <si>
    <t>-27.18</t>
  </si>
  <si>
    <t>-190.26</t>
  </si>
  <si>
    <t>42.0</t>
  </si>
  <si>
    <t>294.0</t>
  </si>
  <si>
    <t>400.14</t>
  </si>
  <si>
    <t>7602.66</t>
  </si>
  <si>
    <t>199.25</t>
  </si>
  <si>
    <t>2988.75</t>
  </si>
  <si>
    <t>547.67</t>
  </si>
  <si>
    <t>8215.05</t>
  </si>
  <si>
    <t>2024-08-20</t>
  </si>
  <si>
    <t>299.17</t>
  </si>
  <si>
    <t>2094.19</t>
  </si>
  <si>
    <t>2024-10-10</t>
  </si>
  <si>
    <t>446.41</t>
  </si>
  <si>
    <t>4464.1</t>
  </si>
  <si>
    <t>2024-07-06</t>
  </si>
  <si>
    <t>42.82</t>
  </si>
  <si>
    <t>428.2</t>
  </si>
  <si>
    <t>406.08</t>
  </si>
  <si>
    <t>5685.12</t>
  </si>
  <si>
    <t>2024-06-24</t>
  </si>
  <si>
    <t>255.76</t>
  </si>
  <si>
    <t>2046.08</t>
  </si>
  <si>
    <t>782.7</t>
  </si>
  <si>
    <t>10957.8</t>
  </si>
  <si>
    <t>198.28</t>
  </si>
  <si>
    <t>1784.52</t>
  </si>
  <si>
    <t>112.29</t>
  </si>
  <si>
    <t>1122.9</t>
  </si>
  <si>
    <t>244.49</t>
  </si>
  <si>
    <t>3422.86</t>
  </si>
  <si>
    <t>475.03</t>
  </si>
  <si>
    <t>950.06</t>
  </si>
  <si>
    <t>37.36</t>
  </si>
  <si>
    <t>186.8</t>
  </si>
  <si>
    <t>2024-10-14</t>
  </si>
  <si>
    <t>53.31</t>
  </si>
  <si>
    <t>746.34</t>
  </si>
  <si>
    <t>208.05</t>
  </si>
  <si>
    <t>1872.45</t>
  </si>
  <si>
    <t>1.0</t>
  </si>
  <si>
    <t>462.57</t>
  </si>
  <si>
    <t>4163.13</t>
  </si>
  <si>
    <t>843.0</t>
  </si>
  <si>
    <t>10116.0</t>
  </si>
  <si>
    <t>432.67</t>
  </si>
  <si>
    <t>8653.4</t>
  </si>
  <si>
    <t>445.25</t>
  </si>
  <si>
    <t>3116.75</t>
  </si>
  <si>
    <t>2024-07-27</t>
  </si>
  <si>
    <t>253.04</t>
  </si>
  <si>
    <t>759.12</t>
  </si>
  <si>
    <t>43.62</t>
  </si>
  <si>
    <t>87.24</t>
  </si>
  <si>
    <t>2024-07-25</t>
  </si>
  <si>
    <t>822.98</t>
  </si>
  <si>
    <t>2468.94</t>
  </si>
  <si>
    <t>536.12</t>
  </si>
  <si>
    <t>1072.24</t>
  </si>
  <si>
    <t>$771.59</t>
  </si>
  <si>
    <t>13888.62</t>
  </si>
  <si>
    <t>157.24</t>
  </si>
  <si>
    <t>2044.12</t>
  </si>
  <si>
    <t>207.98</t>
  </si>
  <si>
    <t>1039.9</t>
  </si>
  <si>
    <t>2023-11-30</t>
  </si>
  <si>
    <t>53.18</t>
  </si>
  <si>
    <t>584.98</t>
  </si>
  <si>
    <t>-125.24</t>
  </si>
  <si>
    <t>-432453.72</t>
  </si>
  <si>
    <t>316.97</t>
  </si>
  <si>
    <t>4120.61</t>
  </si>
  <si>
    <t>511.73</t>
  </si>
  <si>
    <t>4093.84</t>
  </si>
  <si>
    <t>176.05</t>
  </si>
  <si>
    <t>3521.0</t>
  </si>
  <si>
    <t>767.13</t>
  </si>
  <si>
    <t>3068.52</t>
  </si>
  <si>
    <t>307.22</t>
  </si>
  <si>
    <t>4608.3</t>
  </si>
  <si>
    <t>72.15</t>
  </si>
  <si>
    <t>865.8</t>
  </si>
  <si>
    <t>488.44</t>
  </si>
  <si>
    <t>3907.52</t>
  </si>
  <si>
    <t>765.65</t>
  </si>
  <si>
    <t>11484.75</t>
  </si>
  <si>
    <t>287.25</t>
  </si>
  <si>
    <t>2298.0</t>
  </si>
  <si>
    <t>51.72</t>
  </si>
  <si>
    <t>517.2</t>
  </si>
  <si>
    <t>126.15</t>
  </si>
  <si>
    <t>756.9</t>
  </si>
  <si>
    <t>153.56</t>
  </si>
  <si>
    <t>614.24</t>
  </si>
  <si>
    <t>2024-01-10</t>
  </si>
  <si>
    <t>471.05</t>
  </si>
  <si>
    <t>6123.65</t>
  </si>
  <si>
    <t>2024-07-17</t>
  </si>
  <si>
    <t>-6.23</t>
  </si>
  <si>
    <t>-93.45</t>
  </si>
  <si>
    <t>772.05</t>
  </si>
  <si>
    <t>7720.5</t>
  </si>
  <si>
    <t>-16.67</t>
  </si>
  <si>
    <t>-216.71</t>
  </si>
  <si>
    <t>304.13</t>
  </si>
  <si>
    <t>4866.08</t>
  </si>
  <si>
    <t>191.53</t>
  </si>
  <si>
    <t>3830.6</t>
  </si>
  <si>
    <t>-4.84</t>
  </si>
  <si>
    <t>-9.68</t>
  </si>
  <si>
    <t>405.48</t>
  </si>
  <si>
    <t>1621.92</t>
  </si>
  <si>
    <t>25.14</t>
  </si>
  <si>
    <t>175.98</t>
  </si>
  <si>
    <t>140.0</t>
  </si>
  <si>
    <t>2660.0</t>
  </si>
  <si>
    <t>527.22</t>
  </si>
  <si>
    <t>2108.88</t>
  </si>
  <si>
    <t>4.54</t>
  </si>
  <si>
    <t>49.94</t>
  </si>
  <si>
    <t>482.42</t>
  </si>
  <si>
    <t>4341.78</t>
  </si>
  <si>
    <t>431.59</t>
  </si>
  <si>
    <t>1294.77</t>
  </si>
  <si>
    <t>144.31</t>
  </si>
  <si>
    <t>1876.03</t>
  </si>
  <si>
    <t>175.17</t>
  </si>
  <si>
    <t>875.85</t>
  </si>
  <si>
    <t>468.89</t>
  </si>
  <si>
    <t>6095.57</t>
  </si>
  <si>
    <t>139.72</t>
  </si>
  <si>
    <t>1956.08</t>
  </si>
  <si>
    <t>2024-07-26</t>
  </si>
  <si>
    <t>770.34</t>
  </si>
  <si>
    <t>6162.72</t>
  </si>
  <si>
    <t>289.88</t>
  </si>
  <si>
    <t>579.76</t>
  </si>
  <si>
    <t>-22.73</t>
  </si>
  <si>
    <t>-272.76</t>
  </si>
  <si>
    <t>2024-03-21</t>
  </si>
  <si>
    <t>-28.2</t>
  </si>
  <si>
    <t>5.02</t>
  </si>
  <si>
    <t>85.34</t>
  </si>
  <si>
    <t>2024-01-18</t>
  </si>
  <si>
    <t>33.29</t>
  </si>
  <si>
    <t>433.54</t>
  </si>
  <si>
    <t>8237.26</t>
  </si>
  <si>
    <t>347.92</t>
  </si>
  <si>
    <t>1391.68</t>
  </si>
  <si>
    <t>777.67</t>
  </si>
  <si>
    <t>449.93</t>
  </si>
  <si>
    <t>7648.81</t>
  </si>
  <si>
    <t>276.74</t>
  </si>
  <si>
    <t>2490.66</t>
  </si>
  <si>
    <t>527.42</t>
  </si>
  <si>
    <t>2637.1</t>
  </si>
  <si>
    <t>-24.38</t>
  </si>
  <si>
    <t>-48.76</t>
  </si>
  <si>
    <t>758.37</t>
  </si>
  <si>
    <t>9100.44</t>
  </si>
  <si>
    <t>489.59</t>
  </si>
  <si>
    <t>7343.85</t>
  </si>
  <si>
    <t>2.13</t>
  </si>
  <si>
    <t>36.21</t>
  </si>
  <si>
    <t>255.24</t>
  </si>
  <si>
    <t>3062.88</t>
  </si>
  <si>
    <t>62.85</t>
  </si>
  <si>
    <t>439.95</t>
  </si>
  <si>
    <t>12.31</t>
  </si>
  <si>
    <t>160.03</t>
  </si>
  <si>
    <t>221.75</t>
  </si>
  <si>
    <t>1774.0</t>
  </si>
  <si>
    <t>199.6</t>
  </si>
  <si>
    <t>998.0</t>
  </si>
  <si>
    <t>36.42</t>
  </si>
  <si>
    <t>182.1</t>
  </si>
  <si>
    <t>406.14</t>
  </si>
  <si>
    <t>7310.52</t>
  </si>
  <si>
    <t>130.61</t>
  </si>
  <si>
    <t>1697.93</t>
  </si>
  <si>
    <t>163.65</t>
  </si>
  <si>
    <t>2178.05</t>
  </si>
  <si>
    <t>39.28</t>
  </si>
  <si>
    <t>432.08</t>
  </si>
  <si>
    <t>98.58</t>
  </si>
  <si>
    <t>1774.44</t>
  </si>
  <si>
    <t>504.93</t>
  </si>
  <si>
    <t>10098.6</t>
  </si>
  <si>
    <t>754.73</t>
  </si>
  <si>
    <t>11320.95</t>
  </si>
  <si>
    <t>15.85</t>
  </si>
  <si>
    <t>190.2</t>
  </si>
  <si>
    <t>130.47</t>
  </si>
  <si>
    <t>1826.58</t>
  </si>
  <si>
    <t>15.58</t>
  </si>
  <si>
    <t>124.64</t>
  </si>
  <si>
    <t>525.43</t>
  </si>
  <si>
    <t>7356.02</t>
  </si>
  <si>
    <t>302.47</t>
  </si>
  <si>
    <t>604.94</t>
  </si>
  <si>
    <t>161.37</t>
  </si>
  <si>
    <t>1936.44</t>
  </si>
  <si>
    <t>470.14</t>
  </si>
  <si>
    <t>8932.66</t>
  </si>
  <si>
    <t>160.12</t>
  </si>
  <si>
    <t>1120.84</t>
  </si>
  <si>
    <t>52.88</t>
  </si>
  <si>
    <t>423.04</t>
  </si>
  <si>
    <t>450.98</t>
  </si>
  <si>
    <t>6313.72</t>
  </si>
  <si>
    <t>511.57</t>
  </si>
  <si>
    <t>7673.55</t>
  </si>
  <si>
    <t>84.31</t>
  </si>
  <si>
    <t>421.55</t>
  </si>
  <si>
    <t>485.45</t>
  </si>
  <si>
    <t>1456.35</t>
  </si>
  <si>
    <t>2024-09-29</t>
  </si>
  <si>
    <t>436.58</t>
  </si>
  <si>
    <t>873.16</t>
  </si>
  <si>
    <t>763.16</t>
  </si>
  <si>
    <t>3052.64</t>
  </si>
  <si>
    <t>160.55</t>
  </si>
  <si>
    <t>802.75</t>
  </si>
  <si>
    <t>$231.78</t>
  </si>
  <si>
    <t>1158.9</t>
  </si>
  <si>
    <t>317.06</t>
  </si>
  <si>
    <t>4755.9</t>
  </si>
  <si>
    <t>25.99</t>
  </si>
  <si>
    <t>233.91</t>
  </si>
  <si>
    <t>494.78</t>
  </si>
  <si>
    <t>5442.58</t>
  </si>
  <si>
    <t>61.6</t>
  </si>
  <si>
    <t>677.6</t>
  </si>
  <si>
    <t>2024-06-05</t>
  </si>
  <si>
    <t>165.69</t>
  </si>
  <si>
    <t>3313.8</t>
  </si>
  <si>
    <t>2024-06-28</t>
  </si>
  <si>
    <t>257.59</t>
  </si>
  <si>
    <t>2060.72</t>
  </si>
  <si>
    <t>169.55</t>
  </si>
  <si>
    <t>3051.9</t>
  </si>
  <si>
    <t>801.11</t>
  </si>
  <si>
    <t>12817.76</t>
  </si>
  <si>
    <t>2024-06-07</t>
  </si>
  <si>
    <t>18.1</t>
  </si>
  <si>
    <t>289.6</t>
  </si>
  <si>
    <t>844.49</t>
  </si>
  <si>
    <t>5911.43</t>
  </si>
  <si>
    <t>480.61</t>
  </si>
  <si>
    <t>5281.76</t>
  </si>
  <si>
    <t>282.65</t>
  </si>
  <si>
    <t>790.03</t>
  </si>
  <si>
    <t>10270.39</t>
  </si>
  <si>
    <t>308.27</t>
  </si>
  <si>
    <t>1849.62</t>
  </si>
  <si>
    <t>53.48</t>
  </si>
  <si>
    <t>1069.6</t>
  </si>
  <si>
    <t>156.13</t>
  </si>
  <si>
    <t>3122.6</t>
  </si>
  <si>
    <t>66.89</t>
  </si>
  <si>
    <t>1337.8</t>
  </si>
  <si>
    <t>813.17</t>
  </si>
  <si>
    <t>6505.36</t>
  </si>
  <si>
    <t>118.58</t>
  </si>
  <si>
    <t>2134.44</t>
  </si>
  <si>
    <t>102.3</t>
  </si>
  <si>
    <t>409.2</t>
  </si>
  <si>
    <t>267.94</t>
  </si>
  <si>
    <t>4518.74</t>
  </si>
  <si>
    <t>819.09</t>
  </si>
  <si>
    <t>5733.63</t>
  </si>
  <si>
    <t>166.1</t>
  </si>
  <si>
    <t>2380.39</t>
  </si>
  <si>
    <t>235.98</t>
  </si>
  <si>
    <t>943.92</t>
  </si>
  <si>
    <t>-6.7</t>
  </si>
  <si>
    <t>-12783.6</t>
  </si>
  <si>
    <t>12.5</t>
  </si>
  <si>
    <t>-7.04</t>
  </si>
  <si>
    <t>-98.56</t>
  </si>
  <si>
    <t>2024-02-20</t>
  </si>
  <si>
    <t>471.5</t>
  </si>
  <si>
    <t>6601.0</t>
  </si>
  <si>
    <t>782.25</t>
  </si>
  <si>
    <t>6258.0</t>
  </si>
  <si>
    <t>198.5</t>
  </si>
  <si>
    <t>2183.5</t>
  </si>
  <si>
    <t>127.8</t>
  </si>
  <si>
    <t>2172.6</t>
  </si>
  <si>
    <t>26.22</t>
  </si>
  <si>
    <t>340.86</t>
  </si>
  <si>
    <t>2024-08-24</t>
  </si>
  <si>
    <t>400.18</t>
  </si>
  <si>
    <t>5202.34</t>
  </si>
  <si>
    <t>423.94</t>
  </si>
  <si>
    <t>3359.84</t>
  </si>
  <si>
    <t>16.02</t>
  </si>
  <si>
    <t>113.54</t>
  </si>
  <si>
    <t>1248.94</t>
  </si>
  <si>
    <t>263.18</t>
  </si>
  <si>
    <t>526.36</t>
  </si>
  <si>
    <t>43.99</t>
  </si>
  <si>
    <t>395.91</t>
  </si>
  <si>
    <t>814.13</t>
  </si>
  <si>
    <t>14654.34</t>
  </si>
  <si>
    <t>$-17.99</t>
  </si>
  <si>
    <t>-359.8</t>
  </si>
  <si>
    <t>27.32</t>
  </si>
  <si>
    <t>136.6</t>
  </si>
  <si>
    <t>2024-05-25</t>
  </si>
  <si>
    <t>91.19</t>
  </si>
  <si>
    <t>1732.61</t>
  </si>
  <si>
    <t>20.55</t>
  </si>
  <si>
    <t>205.5</t>
  </si>
  <si>
    <t>222.83</t>
  </si>
  <si>
    <t>2673.96</t>
  </si>
  <si>
    <t>2024-03-17</t>
  </si>
  <si>
    <t>153.87</t>
  </si>
  <si>
    <t>2615.79</t>
  </si>
  <si>
    <t>434.02</t>
  </si>
  <si>
    <t>1326.18</t>
  </si>
  <si>
    <t>124.71</t>
  </si>
  <si>
    <t>1371.81</t>
  </si>
  <si>
    <t>2024-04-09</t>
  </si>
  <si>
    <t>33.87</t>
  </si>
  <si>
    <t>508.05</t>
  </si>
  <si>
    <t>332.55</t>
  </si>
  <si>
    <t>717.86</t>
  </si>
  <si>
    <t>463.43</t>
  </si>
  <si>
    <t>6951.45</t>
  </si>
  <si>
    <t>843.7</t>
  </si>
  <si>
    <t>8437.0</t>
  </si>
  <si>
    <t>297.93</t>
  </si>
  <si>
    <t>5064.81</t>
  </si>
  <si>
    <t>182.6</t>
  </si>
  <si>
    <t>3469.4</t>
  </si>
  <si>
    <t>2024-04-15</t>
  </si>
  <si>
    <t>79.55</t>
  </si>
  <si>
    <t>1193.25</t>
  </si>
  <si>
    <t>152.56</t>
  </si>
  <si>
    <t>3051.2</t>
  </si>
  <si>
    <t>159.01</t>
  </si>
  <si>
    <t>1272.08</t>
  </si>
  <si>
    <t>228.75</t>
  </si>
  <si>
    <t>4575.0</t>
  </si>
  <si>
    <t>158.01</t>
  </si>
  <si>
    <t>1738.11</t>
  </si>
  <si>
    <t>54.41</t>
  </si>
  <si>
    <t>1033.79</t>
  </si>
  <si>
    <t>2024-01-14</t>
  </si>
  <si>
    <t>235.21</t>
  </si>
  <si>
    <t>4468.99</t>
  </si>
  <si>
    <t>349.51</t>
  </si>
  <si>
    <t>4543.63</t>
  </si>
  <si>
    <t>545.32</t>
  </si>
  <si>
    <t>onofÃ©leT</t>
  </si>
  <si>
    <t>290.58</t>
  </si>
  <si>
    <t>4358.7</t>
  </si>
  <si>
    <t>-317.53</t>
  </si>
  <si>
    <t>-1356488.16</t>
  </si>
  <si>
    <t>$468.82</t>
  </si>
  <si>
    <t>5157.02</t>
  </si>
  <si>
    <t>54.48</t>
  </si>
  <si>
    <t>817.2</t>
  </si>
  <si>
    <t>412.92</t>
  </si>
  <si>
    <t>7432.56</t>
  </si>
  <si>
    <t>151.51</t>
  </si>
  <si>
    <t>1515.1</t>
  </si>
  <si>
    <t>168.53</t>
  </si>
  <si>
    <t>3202.07</t>
  </si>
  <si>
    <t>324.21</t>
  </si>
  <si>
    <t>3566.31</t>
  </si>
  <si>
    <t>204.05</t>
  </si>
  <si>
    <t>2448.6</t>
  </si>
  <si>
    <t>522.68</t>
  </si>
  <si>
    <t>3136.08</t>
  </si>
  <si>
    <t>312.34</t>
  </si>
  <si>
    <t>624.68</t>
  </si>
  <si>
    <t>798.57</t>
  </si>
  <si>
    <t>13575.69</t>
  </si>
  <si>
    <t>238.33</t>
  </si>
  <si>
    <t>714.99</t>
  </si>
  <si>
    <t>-12.54</t>
  </si>
  <si>
    <t>-213.18</t>
  </si>
  <si>
    <t>55.85</t>
  </si>
  <si>
    <t>223.4</t>
  </si>
  <si>
    <t>21.3</t>
  </si>
  <si>
    <t>170.4</t>
  </si>
  <si>
    <t>447.41</t>
  </si>
  <si>
    <t>493.46</t>
  </si>
  <si>
    <t>7401.9</t>
  </si>
  <si>
    <t>157.85</t>
  </si>
  <si>
    <t>789.25</t>
  </si>
  <si>
    <t>$479.24</t>
  </si>
  <si>
    <t>6709.36</t>
  </si>
  <si>
    <t>782.75</t>
  </si>
  <si>
    <t>3131.0</t>
  </si>
  <si>
    <t>238.71</t>
  </si>
  <si>
    <t>2387.1</t>
  </si>
  <si>
    <t>137.92</t>
  </si>
  <si>
    <t>1517.12</t>
  </si>
  <si>
    <t>2024-04-10</t>
  </si>
  <si>
    <t>-12.63</t>
  </si>
  <si>
    <t>-113.67</t>
  </si>
  <si>
    <t>828.77</t>
  </si>
  <si>
    <t>11602.78</t>
  </si>
  <si>
    <t>492.14</t>
  </si>
  <si>
    <t>2987.8</t>
  </si>
  <si>
    <t>462.91</t>
  </si>
  <si>
    <t>5554.92</t>
  </si>
  <si>
    <t>471.63</t>
  </si>
  <si>
    <t>8489.34</t>
  </si>
  <si>
    <t>1534.5</t>
  </si>
  <si>
    <t>96.34</t>
  </si>
  <si>
    <t>963.4</t>
  </si>
  <si>
    <t>803.94</t>
  </si>
  <si>
    <t>6431.52</t>
  </si>
  <si>
    <t>171.32</t>
  </si>
  <si>
    <t>1199.24</t>
  </si>
  <si>
    <t>34.84</t>
  </si>
  <si>
    <t>209.04</t>
  </si>
  <si>
    <t>518.06</t>
  </si>
  <si>
    <t>5180.6</t>
  </si>
  <si>
    <t>214.51</t>
  </si>
  <si>
    <t>585.95</t>
  </si>
  <si>
    <t>506.87</t>
  </si>
  <si>
    <t>10137.4</t>
  </si>
  <si>
    <t>30.22</t>
  </si>
  <si>
    <t>90.66</t>
  </si>
  <si>
    <t>250.78</t>
  </si>
  <si>
    <t>2257.02</t>
  </si>
  <si>
    <t>822.87</t>
  </si>
  <si>
    <t>13988.79</t>
  </si>
  <si>
    <t>57.31</t>
  </si>
  <si>
    <t>515.79</t>
  </si>
  <si>
    <t>2024-04-25</t>
  </si>
  <si>
    <t>60.96</t>
  </si>
  <si>
    <t>792.48</t>
  </si>
  <si>
    <t>2024-01-30</t>
  </si>
  <si>
    <t>529.68</t>
  </si>
  <si>
    <t>7415.52</t>
  </si>
  <si>
    <t>5.16</t>
  </si>
  <si>
    <t>18.8</t>
  </si>
  <si>
    <t>2023-12-18</t>
  </si>
  <si>
    <t>478.11</t>
  </si>
  <si>
    <t>7171.65</t>
  </si>
  <si>
    <t>326.78</t>
  </si>
  <si>
    <t>6208.82</t>
  </si>
  <si>
    <t>152.54</t>
  </si>
  <si>
    <t>1220.32</t>
  </si>
  <si>
    <t>3290.94</t>
  </si>
  <si>
    <t>35.39</t>
  </si>
  <si>
    <t>176.95</t>
  </si>
  <si>
    <t>64.48</t>
  </si>
  <si>
    <t>515.84</t>
  </si>
  <si>
    <t>64.41</t>
  </si>
  <si>
    <t>966.15</t>
  </si>
  <si>
    <t>430.24</t>
  </si>
  <si>
    <t>2581.44</t>
  </si>
  <si>
    <t>aroserpmI</t>
  </si>
  <si>
    <t>165.92</t>
  </si>
  <si>
    <t>995.52</t>
  </si>
  <si>
    <t>-206.13</t>
  </si>
  <si>
    <t>-463792.5</t>
  </si>
  <si>
    <t>259.85</t>
  </si>
  <si>
    <t>4937.15</t>
  </si>
  <si>
    <t>65.66</t>
  </si>
  <si>
    <t>787.92</t>
  </si>
  <si>
    <t>542.22</t>
  </si>
  <si>
    <t>4879.98</t>
  </si>
  <si>
    <t>60.62</t>
  </si>
  <si>
    <t>545.58</t>
  </si>
  <si>
    <t>67.86</t>
  </si>
  <si>
    <t>950.04</t>
  </si>
  <si>
    <t>803.62</t>
  </si>
  <si>
    <t>8839.82</t>
  </si>
  <si>
    <t>75.85</t>
  </si>
  <si>
    <t>530.95</t>
  </si>
  <si>
    <t>464.29</t>
  </si>
  <si>
    <t>1857.16</t>
  </si>
  <si>
    <t>488.19</t>
  </si>
  <si>
    <t>73.94</t>
  </si>
  <si>
    <t>591.52</t>
  </si>
  <si>
    <t>174.6</t>
  </si>
  <si>
    <t>1535.26</t>
  </si>
  <si>
    <t>177.86</t>
  </si>
  <si>
    <t>1245.02</t>
  </si>
  <si>
    <t>174.14</t>
  </si>
  <si>
    <t>2089.68</t>
  </si>
  <si>
    <t>15.68</t>
  </si>
  <si>
    <t>172.48</t>
  </si>
  <si>
    <t>91.14</t>
  </si>
  <si>
    <t>1093.68</t>
  </si>
  <si>
    <t>4.38</t>
  </si>
  <si>
    <t>30.66</t>
  </si>
  <si>
    <t>549.26</t>
  </si>
  <si>
    <t>6591.12</t>
  </si>
  <si>
    <t>192.31</t>
  </si>
  <si>
    <t>2692.34</t>
  </si>
  <si>
    <t>11.93</t>
  </si>
  <si>
    <t>155.09</t>
  </si>
  <si>
    <t>541.19</t>
  </si>
  <si>
    <t>6494.28</t>
  </si>
  <si>
    <t>44.72</t>
  </si>
  <si>
    <t>849.68</t>
  </si>
  <si>
    <t>-19.26</t>
  </si>
  <si>
    <t>-154.08</t>
  </si>
  <si>
    <t>177.56</t>
  </si>
  <si>
    <t>710.24</t>
  </si>
  <si>
    <t>528.9</t>
  </si>
  <si>
    <t>7404.6</t>
  </si>
  <si>
    <t>$2.56</t>
  </si>
  <si>
    <t>40.96</t>
  </si>
  <si>
    <t>483.62</t>
  </si>
  <si>
    <t>471.0</t>
  </si>
  <si>
    <t>3768.0</t>
  </si>
  <si>
    <t>534.76</t>
  </si>
  <si>
    <t>9090.92</t>
  </si>
  <si>
    <t>150.34</t>
  </si>
  <si>
    <t>1052.38</t>
  </si>
  <si>
    <t>410.38</t>
  </si>
  <si>
    <t>7797.22</t>
  </si>
  <si>
    <t>-15.24</t>
  </si>
  <si>
    <t>-30.48</t>
  </si>
  <si>
    <t>-19.64</t>
  </si>
  <si>
    <t>-294.6</t>
  </si>
  <si>
    <t>781.26</t>
  </si>
  <si>
    <t>15625.2</t>
  </si>
  <si>
    <t>5.59</t>
  </si>
  <si>
    <t>348.81</t>
  </si>
  <si>
    <t>4883.34</t>
  </si>
  <si>
    <t>178.41</t>
  </si>
  <si>
    <t>2319.33</t>
  </si>
  <si>
    <t>2024-07-08</t>
  </si>
  <si>
    <t>-542.23</t>
  </si>
  <si>
    <t>-569861.43</t>
  </si>
  <si>
    <t>2024-03-07</t>
  </si>
  <si>
    <t>782.36</t>
  </si>
  <si>
    <t>4694.16</t>
  </si>
  <si>
    <t>-159.09</t>
  </si>
  <si>
    <t>-501451.68</t>
  </si>
  <si>
    <t>806.26</t>
  </si>
  <si>
    <t>5643.82</t>
  </si>
  <si>
    <t>-1.49</t>
  </si>
  <si>
    <t>-13.41</t>
  </si>
  <si>
    <t>473.99</t>
  </si>
  <si>
    <t>9005.81</t>
  </si>
  <si>
    <t>104.72</t>
  </si>
  <si>
    <t>837.76</t>
  </si>
  <si>
    <t>182.08</t>
  </si>
  <si>
    <t>1456.64</t>
  </si>
  <si>
    <t>3.95</t>
  </si>
  <si>
    <t>31.6</t>
  </si>
  <si>
    <t>497.98</t>
  </si>
  <si>
    <t>9959.6</t>
  </si>
  <si>
    <t>2024-04-21</t>
  </si>
  <si>
    <t>545.57</t>
  </si>
  <si>
    <t>6546.84</t>
  </si>
  <si>
    <t>$769.97</t>
  </si>
  <si>
    <t>8469.67</t>
  </si>
  <si>
    <t>194.66</t>
  </si>
  <si>
    <t>156.72</t>
  </si>
  <si>
    <t>783.6</t>
  </si>
  <si>
    <t>43.52</t>
  </si>
  <si>
    <t>522.24</t>
  </si>
  <si>
    <t>65.47</t>
  </si>
  <si>
    <t>982.05</t>
  </si>
  <si>
    <t>847.63</t>
  </si>
  <si>
    <t>5085.78</t>
  </si>
  <si>
    <t>543.76</t>
  </si>
  <si>
    <t>4350.08</t>
  </si>
  <si>
    <t>477.52</t>
  </si>
  <si>
    <t>6685.28</t>
  </si>
  <si>
    <t>2024-01-29</t>
  </si>
  <si>
    <t>533.98</t>
  </si>
  <si>
    <t>9611.64</t>
  </si>
  <si>
    <t>476.64</t>
  </si>
  <si>
    <t>4289.76</t>
  </si>
  <si>
    <t>517.82</t>
  </si>
  <si>
    <t>3106.92</t>
  </si>
  <si>
    <t>129.5</t>
  </si>
  <si>
    <t>1424.5</t>
  </si>
  <si>
    <t>$488.68</t>
  </si>
  <si>
    <t>977.36</t>
  </si>
  <si>
    <t>2024-09-11</t>
  </si>
  <si>
    <t>-40.89</t>
  </si>
  <si>
    <t>-115923.15</t>
  </si>
  <si>
    <t>88.16</t>
  </si>
  <si>
    <t>1763.55</t>
  </si>
  <si>
    <t>204.43</t>
  </si>
  <si>
    <t>3066.45</t>
  </si>
  <si>
    <t>178.48</t>
  </si>
  <si>
    <t>3391.12</t>
  </si>
  <si>
    <t>36.72</t>
  </si>
  <si>
    <t>367.2</t>
  </si>
  <si>
    <t>486.61</t>
  </si>
  <si>
    <t>7299.15</t>
  </si>
  <si>
    <t>449.81</t>
  </si>
  <si>
    <t>5397.72</t>
  </si>
  <si>
    <t>-4.68</t>
  </si>
  <si>
    <t>-88.92</t>
  </si>
  <si>
    <t>155.86</t>
  </si>
  <si>
    <t>3117.2</t>
  </si>
  <si>
    <t>56.46</t>
  </si>
  <si>
    <t>564.6</t>
  </si>
  <si>
    <t>$437.95</t>
  </si>
  <si>
    <t>1313.85</t>
  </si>
  <si>
    <t>2023-11-29</t>
  </si>
  <si>
    <t>277.78</t>
  </si>
  <si>
    <t>5000.04</t>
  </si>
  <si>
    <t>814.56</t>
  </si>
  <si>
    <t>4887.36</t>
  </si>
  <si>
    <t>332.56</t>
  </si>
  <si>
    <t>1329.18</t>
  </si>
  <si>
    <t>3.98</t>
  </si>
  <si>
    <t>7.96</t>
  </si>
  <si>
    <t>130.86</t>
  </si>
  <si>
    <t>2617.2</t>
  </si>
  <si>
    <t>488.81</t>
  </si>
  <si>
    <t>1955.24</t>
  </si>
  <si>
    <t>447.34</t>
  </si>
  <si>
    <t>1342.02</t>
  </si>
  <si>
    <t>$29.99</t>
  </si>
  <si>
    <t>539.82</t>
  </si>
  <si>
    <t>1564.72</t>
  </si>
  <si>
    <t>94.66</t>
  </si>
  <si>
    <t>1230.58</t>
  </si>
  <si>
    <t>78.08</t>
  </si>
  <si>
    <t>-17.05</t>
  </si>
  <si>
    <t>-12.75</t>
  </si>
  <si>
    <t>-127.5</t>
  </si>
  <si>
    <t>297.53</t>
  </si>
  <si>
    <t>4760.48</t>
  </si>
  <si>
    <t>$70.77</t>
  </si>
  <si>
    <t>1344.63</t>
  </si>
  <si>
    <t>456.52</t>
  </si>
  <si>
    <t>2282.6</t>
  </si>
  <si>
    <t>251.56</t>
  </si>
  <si>
    <t>1257.8</t>
  </si>
  <si>
    <t>-6.95</t>
  </si>
  <si>
    <t>-104.25</t>
  </si>
  <si>
    <t>299.76</t>
  </si>
  <si>
    <t>899.28</t>
  </si>
  <si>
    <t>253.29</t>
  </si>
  <si>
    <t>4559.22</t>
  </si>
  <si>
    <t>466.92</t>
  </si>
  <si>
    <t>4669.2</t>
  </si>
  <si>
    <t>24.48</t>
  </si>
  <si>
    <t>220.32</t>
  </si>
  <si>
    <t>331.69</t>
  </si>
  <si>
    <t>6302.11</t>
  </si>
  <si>
    <t>249.34</t>
  </si>
  <si>
    <t>4986.8</t>
  </si>
  <si>
    <t>458.76</t>
  </si>
  <si>
    <t>7798.92</t>
  </si>
  <si>
    <t>2024-06-16</t>
  </si>
  <si>
    <t>101.92</t>
  </si>
  <si>
    <t>1426.88</t>
  </si>
  <si>
    <t>154.68</t>
  </si>
  <si>
    <t>1856.16</t>
  </si>
  <si>
    <t>2024-06-02</t>
  </si>
  <si>
    <t>10.52</t>
  </si>
  <si>
    <t>73.64</t>
  </si>
  <si>
    <t>160.0</t>
  </si>
  <si>
    <t>960.0</t>
  </si>
  <si>
    <t>5.55</t>
  </si>
  <si>
    <t>11.1</t>
  </si>
  <si>
    <t>468.98</t>
  </si>
  <si>
    <t>937.96</t>
  </si>
  <si>
    <t>68.38</t>
  </si>
  <si>
    <t>205.14</t>
  </si>
  <si>
    <t>417.3</t>
  </si>
  <si>
    <t>4173.0</t>
  </si>
  <si>
    <t>10.12</t>
  </si>
  <si>
    <t>151.8</t>
  </si>
  <si>
    <t>444.1</t>
  </si>
  <si>
    <t>4885.1</t>
  </si>
  <si>
    <t>482.51</t>
  </si>
  <si>
    <t>3860.08</t>
  </si>
  <si>
    <t>803.03</t>
  </si>
  <si>
    <t>12045.45</t>
  </si>
  <si>
    <t>6.86</t>
  </si>
  <si>
    <t>68.6</t>
  </si>
  <si>
    <t>824.49</t>
  </si>
  <si>
    <t>479.7</t>
  </si>
  <si>
    <t>7675.2</t>
  </si>
  <si>
    <t>224.15</t>
  </si>
  <si>
    <t>1569.05</t>
  </si>
  <si>
    <t>192.34</t>
  </si>
  <si>
    <t>769.36</t>
  </si>
  <si>
    <t>154.48</t>
  </si>
  <si>
    <t>2471.68</t>
  </si>
  <si>
    <t>-171.33</t>
  </si>
  <si>
    <t>-440832.09</t>
  </si>
  <si>
    <t>2024-09-25</t>
  </si>
  <si>
    <t>751.03</t>
  </si>
  <si>
    <t>7510.3</t>
  </si>
  <si>
    <t>24.9</t>
  </si>
  <si>
    <t>149.4</t>
  </si>
  <si>
    <t>506.91</t>
  </si>
  <si>
    <t>7096.74</t>
  </si>
  <si>
    <t>265.17</t>
  </si>
  <si>
    <t>1084.04</t>
  </si>
  <si>
    <t>2023-12-16</t>
  </si>
  <si>
    <t>828.41</t>
  </si>
  <si>
    <t>13254.56</t>
  </si>
  <si>
    <t>$105.67</t>
  </si>
  <si>
    <t>2113.4</t>
  </si>
  <si>
    <t>38.04</t>
  </si>
  <si>
    <t>532.56</t>
  </si>
  <si>
    <t>451.36</t>
  </si>
  <si>
    <t>5416.32</t>
  </si>
  <si>
    <t>77.38</t>
  </si>
  <si>
    <t>1160.7</t>
  </si>
  <si>
    <t>96.1</t>
  </si>
  <si>
    <t>1057.1</t>
  </si>
  <si>
    <t>473.42</t>
  </si>
  <si>
    <t>8048.14</t>
  </si>
  <si>
    <t>2024-09-10</t>
  </si>
  <si>
    <t>196.35</t>
  </si>
  <si>
    <t>1178.1</t>
  </si>
  <si>
    <t>$22.08</t>
  </si>
  <si>
    <t>353.28</t>
  </si>
  <si>
    <t>401.58</t>
  </si>
  <si>
    <t>3212.64</t>
  </si>
  <si>
    <t>155.31</t>
  </si>
  <si>
    <t>1553.1</t>
  </si>
  <si>
    <t>203.46</t>
  </si>
  <si>
    <t>3662.28</t>
  </si>
  <si>
    <t>836.77</t>
  </si>
  <si>
    <t>9204.47</t>
  </si>
  <si>
    <t>2023-11-02</t>
  </si>
  <si>
    <t>265.72</t>
  </si>
  <si>
    <t>3188.64</t>
  </si>
  <si>
    <t>247.44</t>
  </si>
  <si>
    <t>2721.84</t>
  </si>
  <si>
    <t>2024-10-06</t>
  </si>
  <si>
    <t>805.89</t>
  </si>
  <si>
    <t>5641.23</t>
  </si>
  <si>
    <t>230.41</t>
  </si>
  <si>
    <t>967.59</t>
  </si>
  <si>
    <t>36.24</t>
  </si>
  <si>
    <t>185.73</t>
  </si>
  <si>
    <t>3157.41</t>
  </si>
  <si>
    <t>316.69</t>
  </si>
  <si>
    <t>2850.21</t>
  </si>
  <si>
    <t>38.52</t>
  </si>
  <si>
    <t>539.28</t>
  </si>
  <si>
    <t>479.15</t>
  </si>
  <si>
    <t>5270.65</t>
  </si>
  <si>
    <t>$20.35</t>
  </si>
  <si>
    <t>386.65</t>
  </si>
  <si>
    <t>119.0</t>
  </si>
  <si>
    <t>1190.0</t>
  </si>
  <si>
    <t>341.03</t>
  </si>
  <si>
    <t>2387.21</t>
  </si>
  <si>
    <t>167.67</t>
  </si>
  <si>
    <t>1844.37</t>
  </si>
  <si>
    <t>289.48</t>
  </si>
  <si>
    <t>1157.92</t>
  </si>
  <si>
    <t>405.04</t>
  </si>
  <si>
    <t>3645.36</t>
  </si>
  <si>
    <t>819.51</t>
  </si>
  <si>
    <t>1639.02</t>
  </si>
  <si>
    <t>37.88</t>
  </si>
  <si>
    <t>303.04</t>
  </si>
  <si>
    <t>2024-10-18</t>
  </si>
  <si>
    <t>430.47</t>
  </si>
  <si>
    <t>2582.82</t>
  </si>
  <si>
    <t>27.89</t>
  </si>
  <si>
    <t>334.68</t>
  </si>
  <si>
    <t>151.21</t>
  </si>
  <si>
    <t>3024.2</t>
  </si>
  <si>
    <t>529.25</t>
  </si>
  <si>
    <t>5821.75</t>
  </si>
  <si>
    <t>454.32</t>
  </si>
  <si>
    <t>9086.4</t>
  </si>
  <si>
    <t>2024-06-22</t>
  </si>
  <si>
    <t>32.25</t>
  </si>
  <si>
    <t>354.75</t>
  </si>
  <si>
    <t>167.39</t>
  </si>
  <si>
    <t>3503.79</t>
  </si>
  <si>
    <t>2024-02-02</t>
  </si>
  <si>
    <t>118.8</t>
  </si>
  <si>
    <t>2019.6</t>
  </si>
  <si>
    <t>253.17</t>
  </si>
  <si>
    <t>3544.38</t>
  </si>
  <si>
    <t>482.69</t>
  </si>
  <si>
    <t>5792.28</t>
  </si>
  <si>
    <t>17.23</t>
  </si>
  <si>
    <t>189.53</t>
  </si>
  <si>
    <t>831.54</t>
  </si>
  <si>
    <t>4989.24</t>
  </si>
  <si>
    <t>450.15</t>
  </si>
  <si>
    <t>2250.75</t>
  </si>
  <si>
    <t>18.66</t>
  </si>
  <si>
    <t>261.24</t>
  </si>
  <si>
    <t>232.99</t>
  </si>
  <si>
    <t>465.98</t>
  </si>
  <si>
    <t>497.39</t>
  </si>
  <si>
    <t>6963.46</t>
  </si>
  <si>
    <t>289.59</t>
  </si>
  <si>
    <t>3475.08</t>
  </si>
  <si>
    <t>305.08</t>
  </si>
  <si>
    <t>435.72</t>
  </si>
  <si>
    <t>6100.08</t>
  </si>
  <si>
    <t>245.47</t>
  </si>
  <si>
    <t>736.41</t>
  </si>
  <si>
    <t>321.64</t>
  </si>
  <si>
    <t>191.97</t>
  </si>
  <si>
    <t>3263.49</t>
  </si>
  <si>
    <t>-19.91</t>
  </si>
  <si>
    <t>313.52</t>
  </si>
  <si>
    <t>4389.28</t>
  </si>
  <si>
    <t>46.38</t>
  </si>
  <si>
    <t>185.52</t>
  </si>
  <si>
    <t>485.84</t>
  </si>
  <si>
    <t>4858.4</t>
  </si>
  <si>
    <t>2024-03-23</t>
  </si>
  <si>
    <t>9.12</t>
  </si>
  <si>
    <t>449.82</t>
  </si>
  <si>
    <t>8996.4</t>
  </si>
  <si>
    <t>20.41</t>
  </si>
  <si>
    <t>40.82</t>
  </si>
  <si>
    <t>177.5</t>
  </si>
  <si>
    <t>2393.35</t>
  </si>
  <si>
    <t>465.73</t>
  </si>
  <si>
    <t>6520.22</t>
  </si>
  <si>
    <t>448.57</t>
  </si>
  <si>
    <t>2691.42</t>
  </si>
  <si>
    <t>190.87</t>
  </si>
  <si>
    <t>2863.05</t>
  </si>
  <si>
    <t>-818.86</t>
  </si>
  <si>
    <t>-1341292.68</t>
  </si>
  <si>
    <t>310.61</t>
  </si>
  <si>
    <t>4037.93</t>
  </si>
  <si>
    <t>405.83</t>
  </si>
  <si>
    <t>3246.64</t>
  </si>
  <si>
    <t>-323.92</t>
  </si>
  <si>
    <t>-799991.52</t>
  </si>
  <si>
    <t>256.9</t>
  </si>
  <si>
    <t>3596.6</t>
  </si>
  <si>
    <t>-14.1</t>
  </si>
  <si>
    <t>-141.0</t>
  </si>
  <si>
    <t>521.22</t>
  </si>
  <si>
    <t>6775.86</t>
  </si>
  <si>
    <t>497.92</t>
  </si>
  <si>
    <t>2489.6</t>
  </si>
  <si>
    <t>83.29</t>
  </si>
  <si>
    <t>1582.51</t>
  </si>
  <si>
    <t>41.09</t>
  </si>
  <si>
    <t>164.36</t>
  </si>
  <si>
    <t>110.2</t>
  </si>
  <si>
    <t>1446.71</t>
  </si>
  <si>
    <t>$-2.07</t>
  </si>
  <si>
    <t>-16.56</t>
  </si>
  <si>
    <t>328.45</t>
  </si>
  <si>
    <t>4269.85</t>
  </si>
  <si>
    <t>86.96</t>
  </si>
  <si>
    <t>1478.32</t>
  </si>
  <si>
    <t>-262.91</t>
  </si>
  <si>
    <t>-916241.35</t>
  </si>
  <si>
    <t>-3.15</t>
  </si>
  <si>
    <t>-63.0</t>
  </si>
  <si>
    <t>506.52</t>
  </si>
  <si>
    <t>12517.04</t>
  </si>
  <si>
    <t>96.11</t>
  </si>
  <si>
    <t>961.1</t>
  </si>
  <si>
    <t>286.39</t>
  </si>
  <si>
    <t>1718.34</t>
  </si>
  <si>
    <t>339.95</t>
  </si>
  <si>
    <t>3059.55</t>
  </si>
  <si>
    <t>177.78</t>
  </si>
  <si>
    <t>2133.36</t>
  </si>
  <si>
    <t>512.98</t>
  </si>
  <si>
    <t>8720.66</t>
  </si>
  <si>
    <t>34.27</t>
  </si>
  <si>
    <t>342.7</t>
  </si>
  <si>
    <t>50.09</t>
  </si>
  <si>
    <t>463.03</t>
  </si>
  <si>
    <t>3241.21</t>
  </si>
  <si>
    <t>488.18</t>
  </si>
  <si>
    <t>180.03</t>
  </si>
  <si>
    <t>1620.27</t>
  </si>
  <si>
    <t>756.3</t>
  </si>
  <si>
    <t>3025.2</t>
  </si>
  <si>
    <t>212.97</t>
  </si>
  <si>
    <t>2981.58</t>
  </si>
  <si>
    <t>2.35</t>
  </si>
  <si>
    <t>22.35</t>
  </si>
  <si>
    <t>-32.42</t>
  </si>
  <si>
    <t>-80466.44</t>
  </si>
  <si>
    <t>67.1</t>
  </si>
  <si>
    <t>134.2</t>
  </si>
  <si>
    <t>191.51</t>
  </si>
  <si>
    <t>1915.1</t>
  </si>
  <si>
    <t>474.33</t>
  </si>
  <si>
    <t>8063.61</t>
  </si>
  <si>
    <t>152.16</t>
  </si>
  <si>
    <t>1065.12</t>
  </si>
  <si>
    <t>2024-01-06</t>
  </si>
  <si>
    <t>424.22</t>
  </si>
  <si>
    <t>5939.08</t>
  </si>
  <si>
    <t>171.76</t>
  </si>
  <si>
    <t>1374.08</t>
  </si>
  <si>
    <t>50.89</t>
  </si>
  <si>
    <t>305.34</t>
  </si>
  <si>
    <t>423.01</t>
  </si>
  <si>
    <t>2115.05</t>
  </si>
  <si>
    <t>24.69</t>
  </si>
  <si>
    <t>74.07</t>
  </si>
  <si>
    <t>840.92</t>
  </si>
  <si>
    <t>9250.12</t>
  </si>
  <si>
    <t>514.55</t>
  </si>
  <si>
    <t>9776.45</t>
  </si>
  <si>
    <t>198.41</t>
  </si>
  <si>
    <t>992.05</t>
  </si>
  <si>
    <t>$-0.50</t>
  </si>
  <si>
    <t>-4.5</t>
  </si>
  <si>
    <t>6.0</t>
  </si>
  <si>
    <t>30.0</t>
  </si>
  <si>
    <t>532.18</t>
  </si>
  <si>
    <t>10111.42</t>
  </si>
  <si>
    <t>16.19</t>
  </si>
  <si>
    <t>275.23</t>
  </si>
  <si>
    <t>421.93</t>
  </si>
  <si>
    <t>843.86</t>
  </si>
  <si>
    <t>87.15</t>
  </si>
  <si>
    <t>1045.8</t>
  </si>
  <si>
    <t>489.34</t>
  </si>
  <si>
    <t>978.68</t>
  </si>
  <si>
    <t>-11.33</t>
  </si>
  <si>
    <t>-181.28</t>
  </si>
  <si>
    <t>78.56</t>
  </si>
  <si>
    <t>549.92</t>
  </si>
  <si>
    <t>151.13</t>
  </si>
  <si>
    <t>1813.56</t>
  </si>
  <si>
    <t>146.99</t>
  </si>
  <si>
    <t>881.94</t>
  </si>
  <si>
    <t>422.24</t>
  </si>
  <si>
    <t>2426.54</t>
  </si>
  <si>
    <t>104.11</t>
  </si>
  <si>
    <t>62.76</t>
  </si>
  <si>
    <t>502.08</t>
  </si>
  <si>
    <t>$478.78</t>
  </si>
  <si>
    <t>7660.48</t>
  </si>
  <si>
    <t>481.75</t>
  </si>
  <si>
    <t>1927.0</t>
  </si>
  <si>
    <t>775.7</t>
  </si>
  <si>
    <t>4654.2</t>
  </si>
  <si>
    <t>2024-09-09</t>
  </si>
  <si>
    <t>504.17</t>
  </si>
  <si>
    <t>8570.89</t>
  </si>
  <si>
    <t>478.78</t>
  </si>
  <si>
    <t>1436.34</t>
  </si>
  <si>
    <t>193.47</t>
  </si>
  <si>
    <t>2902.05</t>
  </si>
  <si>
    <t>233.01</t>
  </si>
  <si>
    <t>2563.11</t>
  </si>
  <si>
    <t>458.51</t>
  </si>
  <si>
    <t>917.02</t>
  </si>
  <si>
    <t>259.1</t>
  </si>
  <si>
    <t>1554.6</t>
  </si>
  <si>
    <t>-1.58</t>
  </si>
  <si>
    <t>-26.86</t>
  </si>
  <si>
    <t>116.15</t>
  </si>
  <si>
    <t>1045.35</t>
  </si>
  <si>
    <t>9.06</t>
  </si>
  <si>
    <t>117.78</t>
  </si>
  <si>
    <t>219.08</t>
  </si>
  <si>
    <t>3724.36</t>
  </si>
  <si>
    <t>-17.25</t>
  </si>
  <si>
    <t>-34.5</t>
  </si>
  <si>
    <t>235.2</t>
  </si>
  <si>
    <t>3528.0</t>
  </si>
  <si>
    <t>59.89</t>
  </si>
  <si>
    <t>107.24</t>
  </si>
  <si>
    <t>1179.64</t>
  </si>
  <si>
    <t>-10.52</t>
  </si>
  <si>
    <t>-189.36</t>
  </si>
  <si>
    <t>796.64</t>
  </si>
  <si>
    <t>12746.24</t>
  </si>
  <si>
    <t>452.38</t>
  </si>
  <si>
    <t>4152.75</t>
  </si>
  <si>
    <t>158.12</t>
  </si>
  <si>
    <t>2213.68</t>
  </si>
  <si>
    <t>807.41</t>
  </si>
  <si>
    <t>9688.92</t>
  </si>
  <si>
    <t>$171.95</t>
  </si>
  <si>
    <t>3095.1</t>
  </si>
  <si>
    <t>455.95</t>
  </si>
  <si>
    <t>911.9</t>
  </si>
  <si>
    <t>54.04</t>
  </si>
  <si>
    <t>864.64</t>
  </si>
  <si>
    <t>752.29</t>
  </si>
  <si>
    <t>5266.03</t>
  </si>
  <si>
    <t>7.95</t>
  </si>
  <si>
    <t>111.24</t>
  </si>
  <si>
    <t>287.53</t>
  </si>
  <si>
    <t>3737.89</t>
  </si>
  <si>
    <t>791.04</t>
  </si>
  <si>
    <t>7119.36</t>
  </si>
  <si>
    <t>127.49</t>
  </si>
  <si>
    <t>1019.92</t>
  </si>
  <si>
    <t>10.97</t>
  </si>
  <si>
    <t>175.52</t>
  </si>
  <si>
    <t>2024-04-23</t>
  </si>
  <si>
    <t>50.62</t>
  </si>
  <si>
    <t>354.34</t>
  </si>
  <si>
    <t>227.89</t>
  </si>
  <si>
    <t>3874.13</t>
  </si>
  <si>
    <t>0.24</t>
  </si>
  <si>
    <t>3.84</t>
  </si>
  <si>
    <t>439.41</t>
  </si>
  <si>
    <t>2636.46</t>
  </si>
  <si>
    <t>765.08</t>
  </si>
  <si>
    <t>13771.44</t>
  </si>
  <si>
    <t>50.73</t>
  </si>
  <si>
    <t>-11.81</t>
  </si>
  <si>
    <t>-70.86</t>
  </si>
  <si>
    <t>487.0</t>
  </si>
  <si>
    <t>5357.0</t>
  </si>
  <si>
    <t>294.39</t>
  </si>
  <si>
    <t>3238.29</t>
  </si>
  <si>
    <t>-22.5</t>
  </si>
  <si>
    <t>-112.5</t>
  </si>
  <si>
    <t>123.27</t>
  </si>
  <si>
    <t>2024-02-18</t>
  </si>
  <si>
    <t>476.0</t>
  </si>
  <si>
    <t>8568.0</t>
  </si>
  <si>
    <t>187.34</t>
  </si>
  <si>
    <t>3559.46</t>
  </si>
  <si>
    <t>-14.72</t>
  </si>
  <si>
    <t>-44.16</t>
  </si>
  <si>
    <t>135.15</t>
  </si>
  <si>
    <t>138.14</t>
  </si>
  <si>
    <t>1933.96</t>
  </si>
  <si>
    <t>270.99</t>
  </si>
  <si>
    <t>5148.81</t>
  </si>
  <si>
    <t>70.29</t>
  </si>
  <si>
    <t>1124.64</t>
  </si>
  <si>
    <t>$303.50</t>
  </si>
  <si>
    <t>5766.5</t>
  </si>
  <si>
    <t>514.47</t>
  </si>
  <si>
    <t>4630.23</t>
  </si>
  <si>
    <t>$493.84</t>
  </si>
  <si>
    <t>4626.05</t>
  </si>
  <si>
    <t>17.52</t>
  </si>
  <si>
    <t>245.28</t>
  </si>
  <si>
    <t>23.59</t>
  </si>
  <si>
    <t>117.95</t>
  </si>
  <si>
    <t>96.84</t>
  </si>
  <si>
    <t>387.36</t>
  </si>
  <si>
    <t>15.49</t>
  </si>
  <si>
    <t>320.97</t>
  </si>
  <si>
    <t>470.97</t>
  </si>
  <si>
    <t>1883.88</t>
  </si>
  <si>
    <t>-16.86</t>
  </si>
  <si>
    <t>-50.58</t>
  </si>
  <si>
    <t>40.79</t>
  </si>
  <si>
    <t>163.16</t>
  </si>
  <si>
    <t>2024-09-22</t>
  </si>
  <si>
    <t>176.55</t>
  </si>
  <si>
    <t>2471.7</t>
  </si>
  <si>
    <t>417.05</t>
  </si>
  <si>
    <t>7923.95</t>
  </si>
  <si>
    <t>32.12</t>
  </si>
  <si>
    <t>610.28</t>
  </si>
  <si>
    <t>346.86</t>
  </si>
  <si>
    <t>6886.78</t>
  </si>
  <si>
    <t>170.01</t>
  </si>
  <si>
    <t>1700.1</t>
  </si>
  <si>
    <t>2024-06-11</t>
  </si>
  <si>
    <t>328.27</t>
  </si>
  <si>
    <t>2297.89</t>
  </si>
  <si>
    <t>21.07</t>
  </si>
  <si>
    <t>84.28</t>
  </si>
  <si>
    <t>270.78</t>
  </si>
  <si>
    <t>1624.68</t>
  </si>
  <si>
    <t>496.24</t>
  </si>
  <si>
    <t>1984.96</t>
  </si>
  <si>
    <t>$36.49</t>
  </si>
  <si>
    <t>583.84</t>
  </si>
  <si>
    <t>191.22</t>
  </si>
  <si>
    <t>3633.18</t>
  </si>
  <si>
    <t>278.24</t>
  </si>
  <si>
    <t>3060.64</t>
  </si>
  <si>
    <t>417.66</t>
  </si>
  <si>
    <t>7100.22</t>
  </si>
  <si>
    <t>-158.44</t>
  </si>
  <si>
    <t>-762096.4</t>
  </si>
  <si>
    <t>56.96</t>
  </si>
  <si>
    <t>398.72</t>
  </si>
  <si>
    <t>319.38</t>
  </si>
  <si>
    <t>3832.56</t>
  </si>
  <si>
    <t>491.44</t>
  </si>
  <si>
    <t>7863.04</t>
  </si>
  <si>
    <t>543.82</t>
  </si>
  <si>
    <t>3262.92</t>
  </si>
  <si>
    <t>$6.34</t>
  </si>
  <si>
    <t>44.38</t>
  </si>
  <si>
    <t>436.97</t>
  </si>
  <si>
    <t>3058.79</t>
  </si>
  <si>
    <t>57.83</t>
  </si>
  <si>
    <t>925.28</t>
  </si>
  <si>
    <t>774.82</t>
  </si>
  <si>
    <t>10847.48</t>
  </si>
  <si>
    <t>774.9</t>
  </si>
  <si>
    <t>6199.2</t>
  </si>
  <si>
    <t>-25.89</t>
  </si>
  <si>
    <t>-26589.03</t>
  </si>
  <si>
    <t>23.14</t>
  </si>
  <si>
    <t>208.26</t>
  </si>
  <si>
    <t>21.73</t>
  </si>
  <si>
    <t>282.49</t>
  </si>
  <si>
    <t>53.03</t>
  </si>
  <si>
    <t>-11.05</t>
  </si>
  <si>
    <t>-55.25</t>
  </si>
  <si>
    <t>504.02</t>
  </si>
  <si>
    <t>6552.26</t>
  </si>
  <si>
    <t>146.63</t>
  </si>
  <si>
    <t>1173.04</t>
  </si>
  <si>
    <t>503.71</t>
  </si>
  <si>
    <t>9570.49</t>
  </si>
  <si>
    <t>-26.31</t>
  </si>
  <si>
    <t>-526.2</t>
  </si>
  <si>
    <t>36.37</t>
  </si>
  <si>
    <t>290.96</t>
  </si>
  <si>
    <t>312.98</t>
  </si>
  <si>
    <t>5007.68</t>
  </si>
  <si>
    <t>500.64</t>
  </si>
  <si>
    <t>6508.32</t>
  </si>
  <si>
    <t>470.49</t>
  </si>
  <si>
    <t>7527.84</t>
  </si>
  <si>
    <t>-18.92</t>
  </si>
  <si>
    <t>-245.96</t>
  </si>
  <si>
    <t>3372.5</t>
  </si>
  <si>
    <t>328.49</t>
  </si>
  <si>
    <t>5584.33</t>
  </si>
  <si>
    <t>-143.64</t>
  </si>
  <si>
    <t>-335830.32</t>
  </si>
  <si>
    <t>452.44</t>
  </si>
  <si>
    <t>1809.76</t>
  </si>
  <si>
    <t>169.83</t>
  </si>
  <si>
    <t>1188.81</t>
  </si>
  <si>
    <t>18.62</t>
  </si>
  <si>
    <t>130.34</t>
  </si>
  <si>
    <t>135.73</t>
  </si>
  <si>
    <t>814.38</t>
  </si>
  <si>
    <t>6.71</t>
  </si>
  <si>
    <t>20.13</t>
  </si>
  <si>
    <t>269.03</t>
  </si>
  <si>
    <t>2152.24</t>
  </si>
  <si>
    <t>775.09</t>
  </si>
  <si>
    <t>11626.35</t>
  </si>
  <si>
    <t>70.77</t>
  </si>
  <si>
    <t>1132.32</t>
  </si>
  <si>
    <t>253.4</t>
  </si>
  <si>
    <t>3547.6</t>
  </si>
  <si>
    <t>$12.63</t>
  </si>
  <si>
    <t>252.6</t>
  </si>
  <si>
    <t>481.24</t>
  </si>
  <si>
    <t>5148.26</t>
  </si>
  <si>
    <t>300.99</t>
  </si>
  <si>
    <t>3310.89</t>
  </si>
  <si>
    <t>$227.95</t>
  </si>
  <si>
    <t>683.85</t>
  </si>
  <si>
    <t>337.79</t>
  </si>
  <si>
    <t>5404.64</t>
  </si>
  <si>
    <t>164.52</t>
  </si>
  <si>
    <t>1151.64</t>
  </si>
  <si>
    <t>195.59</t>
  </si>
  <si>
    <t>2738.26</t>
  </si>
  <si>
    <t>201.95</t>
  </si>
  <si>
    <t>3029.25</t>
  </si>
  <si>
    <t>7484.1</t>
  </si>
  <si>
    <t>75.47</t>
  </si>
  <si>
    <t>603.76</t>
  </si>
  <si>
    <t>341.8</t>
  </si>
  <si>
    <t>683.6</t>
  </si>
  <si>
    <t>75.18</t>
  </si>
  <si>
    <t>150.36</t>
  </si>
  <si>
    <t>53.65</t>
  </si>
  <si>
    <t>107.3</t>
  </si>
  <si>
    <t>63.92</t>
  </si>
  <si>
    <t>765.34</t>
  </si>
  <si>
    <t>11480.1</t>
  </si>
  <si>
    <t>342.92</t>
  </si>
  <si>
    <t>1714.6</t>
  </si>
  <si>
    <t>840.32</t>
  </si>
  <si>
    <t>2520.96</t>
  </si>
  <si>
    <t>770.79</t>
  </si>
  <si>
    <t>1541.58</t>
  </si>
  <si>
    <t>441.43</t>
  </si>
  <si>
    <t>3972.87</t>
  </si>
  <si>
    <t>354.54</t>
  </si>
  <si>
    <t>462.86</t>
  </si>
  <si>
    <t>5091.46</t>
  </si>
  <si>
    <t>63.13</t>
  </si>
  <si>
    <t>378.78</t>
  </si>
  <si>
    <t>292.21</t>
  </si>
  <si>
    <t>4090.94</t>
  </si>
  <si>
    <t>801.84</t>
  </si>
  <si>
    <t>7216.56</t>
  </si>
  <si>
    <t>532.06</t>
  </si>
  <si>
    <t>3679.69</t>
  </si>
  <si>
    <t>28.8</t>
  </si>
  <si>
    <t>177.09</t>
  </si>
  <si>
    <t>1593.81</t>
  </si>
  <si>
    <t>496.7</t>
  </si>
  <si>
    <t>4470.3</t>
  </si>
  <si>
    <t>96.25</t>
  </si>
  <si>
    <t>481.25</t>
  </si>
  <si>
    <t>172.96</t>
  </si>
  <si>
    <t>1902.56</t>
  </si>
  <si>
    <t>$150.92</t>
  </si>
  <si>
    <t>1660.12</t>
  </si>
  <si>
    <t>324.57</t>
  </si>
  <si>
    <t>3570.27</t>
  </si>
  <si>
    <t>86.38</t>
  </si>
  <si>
    <t>1036.56</t>
  </si>
  <si>
    <t>751.9</t>
  </si>
  <si>
    <t>3759.5</t>
  </si>
  <si>
    <t>403.03</t>
  </si>
  <si>
    <t>8740.64</t>
  </si>
  <si>
    <t>90.35</t>
  </si>
  <si>
    <t>542.1</t>
  </si>
  <si>
    <t>328.79</t>
  </si>
  <si>
    <t>657.58</t>
  </si>
  <si>
    <t>$57.78</t>
  </si>
  <si>
    <t>115.56</t>
  </si>
  <si>
    <t>69.64</t>
  </si>
  <si>
    <t>1323.16</t>
  </si>
  <si>
    <t>-8.25</t>
  </si>
  <si>
    <t>-82.5</t>
  </si>
  <si>
    <t>2024-01-02</t>
  </si>
  <si>
    <t>468.62</t>
  </si>
  <si>
    <t>7497.92</t>
  </si>
  <si>
    <t>412.59</t>
  </si>
  <si>
    <t>8251.8</t>
  </si>
  <si>
    <t>119.67</t>
  </si>
  <si>
    <t>957.36</t>
  </si>
  <si>
    <t>2024-10-13</t>
  </si>
  <si>
    <t>761.18</t>
  </si>
  <si>
    <t>3805.9</t>
  </si>
  <si>
    <t>531.75</t>
  </si>
  <si>
    <t>5849.25</t>
  </si>
  <si>
    <t>498.28</t>
  </si>
  <si>
    <t>7474.2</t>
  </si>
  <si>
    <t>30.54</t>
  </si>
  <si>
    <t>244.32</t>
  </si>
  <si>
    <t>506.14</t>
  </si>
  <si>
    <t>1012.28</t>
  </si>
  <si>
    <t>484.49</t>
  </si>
  <si>
    <t>8713.94</t>
  </si>
  <si>
    <t>-75.71</t>
  </si>
  <si>
    <t>-308593.96</t>
  </si>
  <si>
    <t>811.55</t>
  </si>
  <si>
    <t>8927.05</t>
  </si>
  <si>
    <t>770.07</t>
  </si>
  <si>
    <t>10585.47</t>
  </si>
  <si>
    <t>3.72</t>
  </si>
  <si>
    <t>62.64</t>
  </si>
  <si>
    <t>269.19</t>
  </si>
  <si>
    <t>4576.23</t>
  </si>
  <si>
    <t>781.51</t>
  </si>
  <si>
    <t>5470.57</t>
  </si>
  <si>
    <t>95.56</t>
  </si>
  <si>
    <t>1146.72</t>
  </si>
  <si>
    <t>53.04</t>
  </si>
  <si>
    <t>159.12</t>
  </si>
  <si>
    <t>473.38</t>
  </si>
  <si>
    <t>41.05</t>
  </si>
  <si>
    <t>534.17</t>
  </si>
  <si>
    <t>3205.02</t>
  </si>
  <si>
    <t>51.19</t>
  </si>
  <si>
    <t>767.85</t>
  </si>
  <si>
    <t>-410.57</t>
  </si>
  <si>
    <t>-1114697.55</t>
  </si>
  <si>
    <t>117.85</t>
  </si>
  <si>
    <t>1767.75</t>
  </si>
  <si>
    <t>34.68</t>
  </si>
  <si>
    <t>104.04</t>
  </si>
  <si>
    <t>780.14</t>
  </si>
  <si>
    <t>3355.67</t>
  </si>
  <si>
    <t>141.75</t>
  </si>
  <si>
    <t>2693.25</t>
  </si>
  <si>
    <t>79.53</t>
  </si>
  <si>
    <t>1431.54</t>
  </si>
  <si>
    <t>281.98</t>
  </si>
  <si>
    <t>1973.86</t>
  </si>
  <si>
    <t>2024-01-11</t>
  </si>
  <si>
    <t>411.82</t>
  </si>
  <si>
    <t>4941.84</t>
  </si>
  <si>
    <t>237.66</t>
  </si>
  <si>
    <t>4277.88</t>
  </si>
  <si>
    <t>439.96</t>
  </si>
  <si>
    <t>4839.56</t>
  </si>
  <si>
    <t>5750.6</t>
  </si>
  <si>
    <t>157.36</t>
  </si>
  <si>
    <t>629.44</t>
  </si>
  <si>
    <t>274.73</t>
  </si>
  <si>
    <t>2472.57</t>
  </si>
  <si>
    <t>159.53</t>
  </si>
  <si>
    <t>2712.01</t>
  </si>
  <si>
    <t>132.57</t>
  </si>
  <si>
    <t>2121.12</t>
  </si>
  <si>
    <t>418.01</t>
  </si>
  <si>
    <t>5016.12</t>
  </si>
  <si>
    <t>21.4</t>
  </si>
  <si>
    <t>278.2</t>
  </si>
  <si>
    <t>120.66</t>
  </si>
  <si>
    <t>1568.58</t>
  </si>
  <si>
    <t>799.37</t>
  </si>
  <si>
    <t>8793.07</t>
  </si>
  <si>
    <t>134.12</t>
  </si>
  <si>
    <t>955.57</t>
  </si>
  <si>
    <t>246.62</t>
  </si>
  <si>
    <t>2959.44</t>
  </si>
  <si>
    <t>67.28</t>
  </si>
  <si>
    <t>941.92</t>
  </si>
  <si>
    <t>-254.96</t>
  </si>
  <si>
    <t>-442100.64</t>
  </si>
  <si>
    <t>210.42</t>
  </si>
  <si>
    <t>420.84</t>
  </si>
  <si>
    <t>-2.78</t>
  </si>
  <si>
    <t>38.33</t>
  </si>
  <si>
    <t>728.27</t>
  </si>
  <si>
    <t>2024-07-14</t>
  </si>
  <si>
    <t>16.59</t>
  </si>
  <si>
    <t>66.36</t>
  </si>
  <si>
    <t>28.08</t>
  </si>
  <si>
    <t>561.6</t>
  </si>
  <si>
    <t>29.75</t>
  </si>
  <si>
    <t>148.75</t>
  </si>
  <si>
    <t>508.73</t>
  </si>
  <si>
    <t>4069.84</t>
  </si>
  <si>
    <t>835.75</t>
  </si>
  <si>
    <t>7521.75</t>
  </si>
  <si>
    <t>172.02</t>
  </si>
  <si>
    <t>1548.18</t>
  </si>
  <si>
    <t>331.78</t>
  </si>
  <si>
    <t>4976.7</t>
  </si>
  <si>
    <t>348.41</t>
  </si>
  <si>
    <t>2438.87</t>
  </si>
  <si>
    <t>34.17</t>
  </si>
  <si>
    <t>273.36</t>
  </si>
  <si>
    <t>544.11</t>
  </si>
  <si>
    <t>8705.76</t>
  </si>
  <si>
    <t>758.01</t>
  </si>
  <si>
    <t>12128.16</t>
  </si>
  <si>
    <t>532.67</t>
  </si>
  <si>
    <t>3728.69</t>
  </si>
  <si>
    <t>15.21</t>
  </si>
  <si>
    <t>288.99</t>
  </si>
  <si>
    <t>32.85</t>
  </si>
  <si>
    <t>492.75</t>
  </si>
  <si>
    <t>2595.78</t>
  </si>
  <si>
    <t>55.76</t>
  </si>
  <si>
    <t>947.92</t>
  </si>
  <si>
    <t>496.14</t>
  </si>
  <si>
    <t>9922.8</t>
  </si>
  <si>
    <t>61.99</t>
  </si>
  <si>
    <t>1336.17</t>
  </si>
  <si>
    <t>208.65</t>
  </si>
  <si>
    <t>3338.4</t>
  </si>
  <si>
    <t>316.38</t>
  </si>
  <si>
    <t>1581.9</t>
  </si>
  <si>
    <t>487.36</t>
  </si>
  <si>
    <t>4873.6</t>
  </si>
  <si>
    <t>206.76</t>
  </si>
  <si>
    <t>2481.12</t>
  </si>
  <si>
    <t>211.97</t>
  </si>
  <si>
    <t>3603.49</t>
  </si>
  <si>
    <t>77.5</t>
  </si>
  <si>
    <t>114.55</t>
  </si>
  <si>
    <t>53.54</t>
  </si>
  <si>
    <t>500.84</t>
  </si>
  <si>
    <t>3005.04</t>
  </si>
  <si>
    <t>85.61</t>
  </si>
  <si>
    <t>513.66</t>
  </si>
  <si>
    <t>53.38</t>
  </si>
  <si>
    <t>1014.22</t>
  </si>
  <si>
    <t>45.46</t>
  </si>
  <si>
    <t>136.38</t>
  </si>
  <si>
    <t>269.26</t>
  </si>
  <si>
    <t>1615.56</t>
  </si>
  <si>
    <t>800.69</t>
  </si>
  <si>
    <t>5604.83</t>
  </si>
  <si>
    <t>131.64</t>
  </si>
  <si>
    <t>1711.32</t>
  </si>
  <si>
    <t>821.9</t>
  </si>
  <si>
    <t>11506.6</t>
  </si>
  <si>
    <t>155.06</t>
  </si>
  <si>
    <t>1085.42</t>
  </si>
  <si>
    <t>67.55</t>
  </si>
  <si>
    <t>270.2</t>
  </si>
  <si>
    <t>196.83</t>
  </si>
  <si>
    <t>3936.6</t>
  </si>
  <si>
    <t>804.63</t>
  </si>
  <si>
    <t>10460.19</t>
  </si>
  <si>
    <t>76.65</t>
  </si>
  <si>
    <t>1149.75</t>
  </si>
  <si>
    <t>10.11</t>
  </si>
  <si>
    <t>40.44</t>
  </si>
  <si>
    <t>192.42</t>
  </si>
  <si>
    <t>3271.14</t>
  </si>
  <si>
    <t>528.08</t>
  </si>
  <si>
    <t>2640.4</t>
  </si>
  <si>
    <t>7.17</t>
  </si>
  <si>
    <t>78.87</t>
  </si>
  <si>
    <t>432.13</t>
  </si>
  <si>
    <t>6049.82</t>
  </si>
  <si>
    <t>135.81</t>
  </si>
  <si>
    <t>1358.1</t>
  </si>
  <si>
    <t>839.38</t>
  </si>
  <si>
    <t>10072.56</t>
  </si>
  <si>
    <t>172.19</t>
  </si>
  <si>
    <t>860.95</t>
  </si>
  <si>
    <t>252.39</t>
  </si>
  <si>
    <t>5657.49</t>
  </si>
  <si>
    <t>499.0</t>
  </si>
  <si>
    <t>2994.0</t>
  </si>
  <si>
    <t>48.82</t>
  </si>
  <si>
    <t>976.4</t>
  </si>
  <si>
    <t>75.14</t>
  </si>
  <si>
    <t>1127.1</t>
  </si>
  <si>
    <t>67.43</t>
  </si>
  <si>
    <t>741.73</t>
  </si>
  <si>
    <t>305.73</t>
  </si>
  <si>
    <t>4280.22</t>
  </si>
  <si>
    <t>105.74</t>
  </si>
  <si>
    <t>422.96</t>
  </si>
  <si>
    <t>534.66</t>
  </si>
  <si>
    <t>1603.98</t>
  </si>
  <si>
    <t>780.51</t>
  </si>
  <si>
    <t>10927.14</t>
  </si>
  <si>
    <t>46.34</t>
  </si>
  <si>
    <t>463.4</t>
  </si>
  <si>
    <t>172.32</t>
  </si>
  <si>
    <t>2067.84</t>
  </si>
  <si>
    <t>2023-12-01</t>
  </si>
  <si>
    <t>8595.36</t>
  </si>
  <si>
    <t>840.34</t>
  </si>
  <si>
    <t>4201.7</t>
  </si>
  <si>
    <t>436.09</t>
  </si>
  <si>
    <t>10614.14</t>
  </si>
  <si>
    <t>336.27</t>
  </si>
  <si>
    <t>5716.59</t>
  </si>
  <si>
    <t>7.6</t>
  </si>
  <si>
    <t>121.6</t>
  </si>
  <si>
    <t>451.73</t>
  </si>
  <si>
    <t>4517.3</t>
  </si>
  <si>
    <t>2024-08-28</t>
  </si>
  <si>
    <t>70.04</t>
  </si>
  <si>
    <t>350.2</t>
  </si>
  <si>
    <t>36.46</t>
  </si>
  <si>
    <t>218.76</t>
  </si>
  <si>
    <t>58.73</t>
  </si>
  <si>
    <t>880.95</t>
  </si>
  <si>
    <t>764.76</t>
  </si>
  <si>
    <t>6882.84</t>
  </si>
  <si>
    <t>61.64</t>
  </si>
  <si>
    <t>184.92</t>
  </si>
  <si>
    <t>160.21</t>
  </si>
  <si>
    <t>1121.47</t>
  </si>
  <si>
    <t>168.08</t>
  </si>
  <si>
    <t>2857.36</t>
  </si>
  <si>
    <t>805.48</t>
  </si>
  <si>
    <t>316.74</t>
  </si>
  <si>
    <t>3484.14</t>
  </si>
  <si>
    <t>14.89</t>
  </si>
  <si>
    <t>178.68</t>
  </si>
  <si>
    <t>807.81</t>
  </si>
  <si>
    <t>8885.91</t>
  </si>
  <si>
    <t>762.47</t>
  </si>
  <si>
    <t>3812.35</t>
  </si>
  <si>
    <t>543.75</t>
  </si>
  <si>
    <t>1631.25</t>
  </si>
  <si>
    <t>209.13</t>
  </si>
  <si>
    <t>2014.99</t>
  </si>
  <si>
    <t>-16.51</t>
  </si>
  <si>
    <t>-181.61</t>
  </si>
  <si>
    <t>18.29</t>
  </si>
  <si>
    <t>237.77</t>
  </si>
  <si>
    <t>2024-03-03</t>
  </si>
  <si>
    <t>797.45</t>
  </si>
  <si>
    <t>9569.4</t>
  </si>
  <si>
    <t>479.82</t>
  </si>
  <si>
    <t>4883.58</t>
  </si>
  <si>
    <t>150.89</t>
  </si>
  <si>
    <t>3017.8</t>
  </si>
  <si>
    <t>484.51</t>
  </si>
  <si>
    <t>2422.55</t>
  </si>
  <si>
    <t>490.85</t>
  </si>
  <si>
    <t>3926.8</t>
  </si>
  <si>
    <t>-0.39</t>
  </si>
  <si>
    <t>-7.41</t>
  </si>
  <si>
    <t>481.1</t>
  </si>
  <si>
    <t>4811.0</t>
  </si>
  <si>
    <t>317.17</t>
  </si>
  <si>
    <t>6343.4</t>
  </si>
  <si>
    <t>428.44</t>
  </si>
  <si>
    <t>4284.4</t>
  </si>
  <si>
    <t>281.72</t>
  </si>
  <si>
    <t>5352.68</t>
  </si>
  <si>
    <t>506.8</t>
  </si>
  <si>
    <t>59.58</t>
  </si>
  <si>
    <t>536.22</t>
  </si>
  <si>
    <t>151.43</t>
  </si>
  <si>
    <t>1968.59</t>
  </si>
  <si>
    <t>183.24</t>
  </si>
  <si>
    <t>1282.68</t>
  </si>
  <si>
    <t>185.09</t>
  </si>
  <si>
    <t>555.27</t>
  </si>
  <si>
    <t>522.47</t>
  </si>
  <si>
    <t>9404.46</t>
  </si>
  <si>
    <t>175.08</t>
  </si>
  <si>
    <t>350.16</t>
  </si>
  <si>
    <t>477.19</t>
  </si>
  <si>
    <t>8112.23</t>
  </si>
  <si>
    <t>465.36</t>
  </si>
  <si>
    <t>9307.2</t>
  </si>
  <si>
    <t>513.43</t>
  </si>
  <si>
    <t>5647.73</t>
  </si>
  <si>
    <t>313.89</t>
  </si>
  <si>
    <t>5336.13</t>
  </si>
  <si>
    <t>39.46</t>
  </si>
  <si>
    <t>264.24</t>
  </si>
  <si>
    <t>3898.31</t>
  </si>
  <si>
    <t>519.52</t>
  </si>
  <si>
    <t>5195.2</t>
  </si>
  <si>
    <t>217.02</t>
  </si>
  <si>
    <t>1519.14</t>
  </si>
  <si>
    <t>61.83</t>
  </si>
  <si>
    <t>1236.6</t>
  </si>
  <si>
    <t>-86.34</t>
  </si>
  <si>
    <t>-272661.72</t>
  </si>
  <si>
    <t>248.54</t>
  </si>
  <si>
    <t>2485.4</t>
  </si>
  <si>
    <t>788.53</t>
  </si>
  <si>
    <t>5519.71</t>
  </si>
  <si>
    <t>833.14</t>
  </si>
  <si>
    <t>14163.38</t>
  </si>
  <si>
    <t>$15.78</t>
  </si>
  <si>
    <t>268.26</t>
  </si>
  <si>
    <t>2023-12-19</t>
  </si>
  <si>
    <t>178.36</t>
  </si>
  <si>
    <t>713.44</t>
  </si>
  <si>
    <t>184.26</t>
  </si>
  <si>
    <t>39.93</t>
  </si>
  <si>
    <t>678.81</t>
  </si>
  <si>
    <t>197.96</t>
  </si>
  <si>
    <t>1583.68</t>
  </si>
  <si>
    <t>479.28</t>
  </si>
  <si>
    <t>4313.52</t>
  </si>
  <si>
    <t>93.69</t>
  </si>
  <si>
    <t>159.52</t>
  </si>
  <si>
    <t>797.6</t>
  </si>
  <si>
    <t>174.9</t>
  </si>
  <si>
    <t>1574.1</t>
  </si>
  <si>
    <t>28.84</t>
  </si>
  <si>
    <t>86.52</t>
  </si>
  <si>
    <t>51.06</t>
  </si>
  <si>
    <t>919.08</t>
  </si>
  <si>
    <t>160.19</t>
  </si>
  <si>
    <t>1762.09</t>
  </si>
  <si>
    <t>317.58</t>
  </si>
  <si>
    <t>3175.8</t>
  </si>
  <si>
    <t>770.1</t>
  </si>
  <si>
    <t>1540.2</t>
  </si>
  <si>
    <t>495.42</t>
  </si>
  <si>
    <t>9908.4</t>
  </si>
  <si>
    <t>806.48</t>
  </si>
  <si>
    <t>16129.6</t>
  </si>
  <si>
    <t>310.98</t>
  </si>
  <si>
    <t>5597.64</t>
  </si>
  <si>
    <t>27.12</t>
  </si>
  <si>
    <t>162.72</t>
  </si>
  <si>
    <t>150.82</t>
  </si>
  <si>
    <t>301.64</t>
  </si>
  <si>
    <t>498.29</t>
  </si>
  <si>
    <t>2989.74</t>
  </si>
  <si>
    <t>29.94</t>
  </si>
  <si>
    <t>389.22</t>
  </si>
  <si>
    <t>214.77</t>
  </si>
  <si>
    <t>2577.24</t>
  </si>
  <si>
    <t>190.03</t>
  </si>
  <si>
    <t>3230.51</t>
  </si>
  <si>
    <t>403.82</t>
  </si>
  <si>
    <t>6864.94</t>
  </si>
  <si>
    <t>9.83</t>
  </si>
  <si>
    <t>29.49</t>
  </si>
  <si>
    <t>105.99</t>
  </si>
  <si>
    <t>1907.82</t>
  </si>
  <si>
    <t>771.49</t>
  </si>
  <si>
    <t>12343.84</t>
  </si>
  <si>
    <t>511.2</t>
  </si>
  <si>
    <t>5623.2</t>
  </si>
  <si>
    <t>261.76</t>
  </si>
  <si>
    <t>5235.2</t>
  </si>
  <si>
    <t>63.77</t>
  </si>
  <si>
    <t>573.93</t>
  </si>
  <si>
    <t>473.8</t>
  </si>
  <si>
    <t>9476.0</t>
  </si>
  <si>
    <t>422.91</t>
  </si>
  <si>
    <t>2960.37</t>
  </si>
  <si>
    <t>153.76</t>
  </si>
  <si>
    <t>1383.84</t>
  </si>
  <si>
    <t>514.44</t>
  </si>
  <si>
    <t>9774.36</t>
  </si>
  <si>
    <t>195.92</t>
  </si>
  <si>
    <t>979.6</t>
  </si>
  <si>
    <t>60.24</t>
  </si>
  <si>
    <t>783.12</t>
  </si>
  <si>
    <t>828.26</t>
  </si>
  <si>
    <t>6626.08</t>
  </si>
  <si>
    <t>342.69</t>
  </si>
  <si>
    <t>4797.66</t>
  </si>
  <si>
    <t>359.06</t>
  </si>
  <si>
    <t>53.28</t>
  </si>
  <si>
    <t>159.84</t>
  </si>
  <si>
    <t>2024-10-20</t>
  </si>
  <si>
    <t>179.12</t>
  </si>
  <si>
    <t>1432.96</t>
  </si>
  <si>
    <t>813.02</t>
  </si>
  <si>
    <t>11382.28</t>
  </si>
  <si>
    <t>73.81</t>
  </si>
  <si>
    <t>1402.39</t>
  </si>
  <si>
    <t>4.29</t>
  </si>
  <si>
    <t>68.64</t>
  </si>
  <si>
    <t>145.09</t>
  </si>
  <si>
    <t>1015.63</t>
  </si>
  <si>
    <t>16.94</t>
  </si>
  <si>
    <t>84.7</t>
  </si>
  <si>
    <t>495.58</t>
  </si>
  <si>
    <t>991.16</t>
  </si>
  <si>
    <t>752.54</t>
  </si>
  <si>
    <t>9030.48</t>
  </si>
  <si>
    <t>522.42</t>
  </si>
  <si>
    <t>2612.1</t>
  </si>
  <si>
    <t>141.66</t>
  </si>
  <si>
    <t>2408.22</t>
  </si>
  <si>
    <t>492.09</t>
  </si>
  <si>
    <t>4428.81</t>
  </si>
  <si>
    <t>174.37</t>
  </si>
  <si>
    <t>1918.07</t>
  </si>
  <si>
    <t>49.0</t>
  </si>
  <si>
    <t>196.0</t>
  </si>
  <si>
    <t>765.77</t>
  </si>
  <si>
    <t>15315.4</t>
  </si>
  <si>
    <t>2023-12-15</t>
  </si>
  <si>
    <t>456.16</t>
  </si>
  <si>
    <t>9123.2</t>
  </si>
  <si>
    <t>349.06</t>
  </si>
  <si>
    <t>4537.78</t>
  </si>
  <si>
    <t>169.86</t>
  </si>
  <si>
    <t>2208.18</t>
  </si>
  <si>
    <t>42.35</t>
  </si>
  <si>
    <t>169.4</t>
  </si>
  <si>
    <t>816.93</t>
  </si>
  <si>
    <t>14704.74</t>
  </si>
  <si>
    <t>761.72</t>
  </si>
  <si>
    <t>10664.08</t>
  </si>
  <si>
    <t>19.12</t>
  </si>
  <si>
    <t>451.28</t>
  </si>
  <si>
    <t>9025.6</t>
  </si>
  <si>
    <t>469.55</t>
  </si>
  <si>
    <t>8921.45</t>
  </si>
  <si>
    <t>156.54</t>
  </si>
  <si>
    <t>1565.4</t>
  </si>
  <si>
    <t>49.86</t>
  </si>
  <si>
    <t>698.04</t>
  </si>
  <si>
    <t>466.0</t>
  </si>
  <si>
    <t>4194.0</t>
  </si>
  <si>
    <t>$525.14</t>
  </si>
  <si>
    <t>6301.68</t>
  </si>
  <si>
    <t>150.37</t>
  </si>
  <si>
    <t>543.79</t>
  </si>
  <si>
    <t>2718.95</t>
  </si>
  <si>
    <t>188.46</t>
  </si>
  <si>
    <t>2073.06</t>
  </si>
  <si>
    <t>45.66</t>
  </si>
  <si>
    <t>913.2</t>
  </si>
  <si>
    <t>451.59</t>
  </si>
  <si>
    <t>8128.62</t>
  </si>
  <si>
    <t>66.88</t>
  </si>
  <si>
    <t>267.52</t>
  </si>
  <si>
    <t>787.86</t>
  </si>
  <si>
    <t>3151.44</t>
  </si>
  <si>
    <t>527.74</t>
  </si>
  <si>
    <t>5805.14</t>
  </si>
  <si>
    <t>528.6</t>
  </si>
  <si>
    <t>1057.2</t>
  </si>
  <si>
    <t>773.37</t>
  </si>
  <si>
    <t>12373.92</t>
  </si>
  <si>
    <t>94.47</t>
  </si>
  <si>
    <t>850.23</t>
  </si>
  <si>
    <t>74.61</t>
  </si>
  <si>
    <t>36.39</t>
  </si>
  <si>
    <t>473.07</t>
  </si>
  <si>
    <t>803.68</t>
  </si>
  <si>
    <t>4018.4</t>
  </si>
  <si>
    <t>433.66</t>
  </si>
  <si>
    <t>7372.22</t>
  </si>
  <si>
    <t>-16.64</t>
  </si>
  <si>
    <t>-232.96</t>
  </si>
  <si>
    <t>-16.18</t>
  </si>
  <si>
    <t>-177.98</t>
  </si>
  <si>
    <t>282.98</t>
  </si>
  <si>
    <t>769.57</t>
  </si>
  <si>
    <t>15391.4</t>
  </si>
  <si>
    <t>328.12</t>
  </si>
  <si>
    <t>2953.08</t>
  </si>
  <si>
    <t>290.13</t>
  </si>
  <si>
    <t>4351.95</t>
  </si>
  <si>
    <t>400.98</t>
  </si>
  <si>
    <t>2405.88</t>
  </si>
  <si>
    <t>423.68</t>
  </si>
  <si>
    <t>5084.16</t>
  </si>
  <si>
    <t>40.09</t>
  </si>
  <si>
    <t>80.18</t>
  </si>
  <si>
    <t>-13.4</t>
  </si>
  <si>
    <t>-67.0</t>
  </si>
  <si>
    <t>80.98</t>
  </si>
  <si>
    <t>1214.7</t>
  </si>
  <si>
    <t>228.8</t>
  </si>
  <si>
    <t>2288.0</t>
  </si>
  <si>
    <t>808.4</t>
  </si>
  <si>
    <t>5846.41</t>
  </si>
  <si>
    <t>170.5</t>
  </si>
  <si>
    <t>1023.0</t>
  </si>
  <si>
    <t>795.65</t>
  </si>
  <si>
    <t>2386.95</t>
  </si>
  <si>
    <t>36.68</t>
  </si>
  <si>
    <t>183.4</t>
  </si>
  <si>
    <t>16.39</t>
  </si>
  <si>
    <t>196.68</t>
  </si>
  <si>
    <t>26.92</t>
  </si>
  <si>
    <t>248.28</t>
  </si>
  <si>
    <t>-18.48</t>
  </si>
  <si>
    <t>-277.2</t>
  </si>
  <si>
    <t>767.38</t>
  </si>
  <si>
    <t>3069.52</t>
  </si>
  <si>
    <t>2024-03-30</t>
  </si>
  <si>
    <t>275.05</t>
  </si>
  <si>
    <t>3575.65</t>
  </si>
  <si>
    <t>$17.01</t>
  </si>
  <si>
    <t>119.07</t>
  </si>
  <si>
    <t>272.29</t>
  </si>
  <si>
    <t>1906.03</t>
  </si>
  <si>
    <t>487.05</t>
  </si>
  <si>
    <t>4508.84</t>
  </si>
  <si>
    <t>$287.73</t>
  </si>
  <si>
    <t>1150.92</t>
  </si>
  <si>
    <t>520.71</t>
  </si>
  <si>
    <t>5727.81</t>
  </si>
  <si>
    <t>245.41</t>
  </si>
  <si>
    <t>981.64</t>
  </si>
  <si>
    <t>77.13</t>
  </si>
  <si>
    <t>617.04</t>
  </si>
  <si>
    <t>765.75</t>
  </si>
  <si>
    <t>10720.5</t>
  </si>
  <si>
    <t>811.88</t>
  </si>
  <si>
    <t>12990.08</t>
  </si>
  <si>
    <t>43.94</t>
  </si>
  <si>
    <t>307.58</t>
  </si>
  <si>
    <t>223.54</t>
  </si>
  <si>
    <t>2011.86</t>
  </si>
  <si>
    <t>$329.72</t>
  </si>
  <si>
    <t>4286.36</t>
  </si>
  <si>
    <t>-44.43</t>
  </si>
  <si>
    <t>-94236.03</t>
  </si>
  <si>
    <t>220.79</t>
  </si>
  <si>
    <t>441.58</t>
  </si>
  <si>
    <t>129.39</t>
  </si>
  <si>
    <t>2587.8</t>
  </si>
  <si>
    <t>-16.62</t>
  </si>
  <si>
    <t>-249.3</t>
  </si>
  <si>
    <t>444.46</t>
  </si>
  <si>
    <t>8000.28</t>
  </si>
  <si>
    <t>86.31</t>
  </si>
  <si>
    <t>776.79</t>
  </si>
  <si>
    <t>478.87</t>
  </si>
  <si>
    <t>3783.08</t>
  </si>
  <si>
    <t>1.19</t>
  </si>
  <si>
    <t>5.95</t>
  </si>
  <si>
    <t>792.69</t>
  </si>
  <si>
    <t>11890.35</t>
  </si>
  <si>
    <t>420.63</t>
  </si>
  <si>
    <t>8412.6</t>
  </si>
  <si>
    <t>0.57</t>
  </si>
  <si>
    <t>157.72</t>
  </si>
  <si>
    <t>473.16</t>
  </si>
  <si>
    <t>67.5</t>
  </si>
  <si>
    <t>877.5</t>
  </si>
  <si>
    <t>39.08</t>
  </si>
  <si>
    <t>586.2</t>
  </si>
  <si>
    <t>419.42</t>
  </si>
  <si>
    <t>440.93</t>
  </si>
  <si>
    <t>5732.09</t>
  </si>
  <si>
    <t>37.09</t>
  </si>
  <si>
    <t>333.81</t>
  </si>
  <si>
    <t>255.51</t>
  </si>
  <si>
    <t>3577.14</t>
  </si>
  <si>
    <t>759.06</t>
  </si>
  <si>
    <t>15181.2</t>
  </si>
  <si>
    <t>235.96</t>
  </si>
  <si>
    <t>1732.71</t>
  </si>
  <si>
    <t>310.23</t>
  </si>
  <si>
    <t>5273.91</t>
  </si>
  <si>
    <t>-481.21</t>
  </si>
  <si>
    <t>-1413313.77</t>
  </si>
  <si>
    <t>295.66</t>
  </si>
  <si>
    <t>4434.9</t>
  </si>
  <si>
    <t>28.36</t>
  </si>
  <si>
    <t>113.44</t>
  </si>
  <si>
    <t>0.61</t>
  </si>
  <si>
    <t>1.22</t>
  </si>
  <si>
    <t>185.3</t>
  </si>
  <si>
    <t>926.5</t>
  </si>
  <si>
    <t>194.03</t>
  </si>
  <si>
    <t>1124.58</t>
  </si>
  <si>
    <t>1.57</t>
  </si>
  <si>
    <t>17.27</t>
  </si>
  <si>
    <t>180.34</t>
  </si>
  <si>
    <t>3426.46</t>
  </si>
  <si>
    <t>428.35</t>
  </si>
  <si>
    <t>7281.95</t>
  </si>
  <si>
    <t>484.15</t>
  </si>
  <si>
    <t>7262.25</t>
  </si>
  <si>
    <t>503.48</t>
  </si>
  <si>
    <t>8055.68</t>
  </si>
  <si>
    <t>41.35</t>
  </si>
  <si>
    <t>165.4</t>
  </si>
  <si>
    <t>34.92</t>
  </si>
  <si>
    <t>628.56</t>
  </si>
  <si>
    <t>48.18</t>
  </si>
  <si>
    <t>819.06</t>
  </si>
  <si>
    <t>74.87</t>
  </si>
  <si>
    <t>666.04</t>
  </si>
  <si>
    <t>27.42</t>
  </si>
  <si>
    <t>219.36</t>
  </si>
  <si>
    <t>2024-08-25</t>
  </si>
  <si>
    <t>473.34</t>
  </si>
  <si>
    <t>946.68</t>
  </si>
  <si>
    <t>245.12</t>
  </si>
  <si>
    <t>1470.72</t>
  </si>
  <si>
    <t>$427.17</t>
  </si>
  <si>
    <t>7689.06</t>
  </si>
  <si>
    <t>51.69</t>
  </si>
  <si>
    <t>568.59</t>
  </si>
  <si>
    <t>Fecha desconocida</t>
  </si>
  <si>
    <t>$164.34</t>
  </si>
  <si>
    <t>1479.06</t>
  </si>
  <si>
    <t>166.4</t>
  </si>
  <si>
    <t>1830.4</t>
  </si>
  <si>
    <t>166.03</t>
  </si>
  <si>
    <t>2158.39</t>
  </si>
  <si>
    <t>60.76</t>
  </si>
  <si>
    <t>145.74</t>
  </si>
  <si>
    <t>99.44</t>
  </si>
  <si>
    <t>795.52</t>
  </si>
  <si>
    <t>484.17</t>
  </si>
  <si>
    <t>1936.68</t>
  </si>
  <si>
    <t>61.76</t>
  </si>
  <si>
    <t>1173.44</t>
  </si>
  <si>
    <t>233.08</t>
  </si>
  <si>
    <t>699.24</t>
  </si>
  <si>
    <t>257.12</t>
  </si>
  <si>
    <t>1028.48</t>
  </si>
  <si>
    <t>21.18</t>
  </si>
  <si>
    <t>423.6</t>
  </si>
  <si>
    <t>60.04</t>
  </si>
  <si>
    <t>960.64</t>
  </si>
  <si>
    <t>408.5</t>
  </si>
  <si>
    <t>8170.0</t>
  </si>
  <si>
    <t>-23.26</t>
  </si>
  <si>
    <t>-441.94</t>
  </si>
  <si>
    <t>470.51</t>
  </si>
  <si>
    <t>941.02</t>
  </si>
  <si>
    <t>-844.33</t>
  </si>
  <si>
    <t>-4104288.13</t>
  </si>
  <si>
    <t>521.43</t>
  </si>
  <si>
    <t>1042.86</t>
  </si>
  <si>
    <t>60.28</t>
  </si>
  <si>
    <t>-12.65</t>
  </si>
  <si>
    <t>-199.46</t>
  </si>
  <si>
    <t>190.0</t>
  </si>
  <si>
    <t>760.0</t>
  </si>
  <si>
    <t>-310.95</t>
  </si>
  <si>
    <t>-601999.2</t>
  </si>
  <si>
    <t>-10.68</t>
  </si>
  <si>
    <t>-181.56</t>
  </si>
  <si>
    <t>323.52</t>
  </si>
  <si>
    <t>5176.32</t>
  </si>
  <si>
    <t>41.92</t>
  </si>
  <si>
    <t>251.52</t>
  </si>
  <si>
    <t>45.36</t>
  </si>
  <si>
    <t>816.48</t>
  </si>
  <si>
    <t>1782.48</t>
  </si>
  <si>
    <t>5017.95</t>
  </si>
  <si>
    <t>56.28</t>
  </si>
  <si>
    <t>675.36</t>
  </si>
  <si>
    <t>490.15</t>
  </si>
  <si>
    <t>4411.35</t>
  </si>
  <si>
    <t>60.3</t>
  </si>
  <si>
    <t>180.9</t>
  </si>
  <si>
    <t>13.3</t>
  </si>
  <si>
    <t>172.9</t>
  </si>
  <si>
    <t>814.21</t>
  </si>
  <si>
    <t>13841.57</t>
  </si>
  <si>
    <t>755.67</t>
  </si>
  <si>
    <t>5289.69</t>
  </si>
  <si>
    <t>79.94</t>
  </si>
  <si>
    <t>319.76</t>
  </si>
  <si>
    <t>132.62</t>
  </si>
  <si>
    <t>2652.4</t>
  </si>
  <si>
    <t>22.1</t>
  </si>
  <si>
    <t>287.3</t>
  </si>
  <si>
    <t>476.45</t>
  </si>
  <si>
    <t>1905.8</t>
  </si>
  <si>
    <t>283.2</t>
  </si>
  <si>
    <t>5097.6</t>
  </si>
  <si>
    <t>465.09</t>
  </si>
  <si>
    <t>7441.44</t>
  </si>
  <si>
    <t>36.11</t>
  </si>
  <si>
    <t>541.65</t>
  </si>
  <si>
    <t>60.64</t>
  </si>
  <si>
    <t>545.76</t>
  </si>
  <si>
    <t>60.02</t>
  </si>
  <si>
    <t>240.08</t>
  </si>
  <si>
    <t>-10.28</t>
  </si>
  <si>
    <t>-61.68</t>
  </si>
  <si>
    <t>176.74</t>
  </si>
  <si>
    <t>353.48</t>
  </si>
  <si>
    <t>233.63</t>
  </si>
  <si>
    <t>2803.56</t>
  </si>
  <si>
    <t>2024-06-03</t>
  </si>
  <si>
    <t>74.4</t>
  </si>
  <si>
    <t>967.2</t>
  </si>
  <si>
    <t>-13.53</t>
  </si>
  <si>
    <t>-54.12</t>
  </si>
  <si>
    <t>171.6</t>
  </si>
  <si>
    <t>686.4</t>
  </si>
  <si>
    <t>143.43</t>
  </si>
  <si>
    <t>2868.6</t>
  </si>
  <si>
    <t>51.0</t>
  </si>
  <si>
    <t>1020.0</t>
  </si>
  <si>
    <t>331.02</t>
  </si>
  <si>
    <t>1986.12</t>
  </si>
  <si>
    <t>236.42</t>
  </si>
  <si>
    <t>4491.98</t>
  </si>
  <si>
    <t>-12.06</t>
  </si>
  <si>
    <t>-60.3</t>
  </si>
  <si>
    <t>142.59</t>
  </si>
  <si>
    <t>1140.72</t>
  </si>
  <si>
    <t>101.36</t>
  </si>
  <si>
    <t>1317.68</t>
  </si>
  <si>
    <t>-36.28</t>
  </si>
  <si>
    <t>-166416.36</t>
  </si>
  <si>
    <t>757.96</t>
  </si>
  <si>
    <t>15159.2</t>
  </si>
  <si>
    <t>$236.30</t>
  </si>
  <si>
    <t>4017.1</t>
  </si>
  <si>
    <t>53.88</t>
  </si>
  <si>
    <t>1023.72</t>
  </si>
  <si>
    <t>93.21</t>
  </si>
  <si>
    <t>522.84</t>
  </si>
  <si>
    <t>6796.92</t>
  </si>
  <si>
    <t>468.17</t>
  </si>
  <si>
    <t>6554.38</t>
  </si>
  <si>
    <t>221.07</t>
  </si>
  <si>
    <t>4200.33</t>
  </si>
  <si>
    <t>$464.43</t>
  </si>
  <si>
    <t>928.86</t>
  </si>
  <si>
    <t>48.0</t>
  </si>
  <si>
    <t>96.0</t>
  </si>
  <si>
    <t>$490.79</t>
  </si>
  <si>
    <t>5398.69</t>
  </si>
  <si>
    <t>450.57</t>
  </si>
  <si>
    <t>6758.55</t>
  </si>
  <si>
    <t>495.01</t>
  </si>
  <si>
    <t>5940.12</t>
  </si>
  <si>
    <t>31.13</t>
  </si>
  <si>
    <t>149.01</t>
  </si>
  <si>
    <t>174.68</t>
  </si>
  <si>
    <t>137.38</t>
  </si>
  <si>
    <t>686.9</t>
  </si>
  <si>
    <t>795.13</t>
  </si>
  <si>
    <t>15902.6</t>
  </si>
  <si>
    <t>136.37</t>
  </si>
  <si>
    <t>2045.55</t>
  </si>
  <si>
    <t>54.67</t>
  </si>
  <si>
    <t>710.71</t>
  </si>
  <si>
    <t>66.52</t>
  </si>
  <si>
    <t>665.2</t>
  </si>
  <si>
    <t>6.64</t>
  </si>
  <si>
    <t>132.8</t>
  </si>
  <si>
    <t>53.73</t>
  </si>
  <si>
    <t>429.84</t>
  </si>
  <si>
    <t>10.66</t>
  </si>
  <si>
    <t>181.22</t>
  </si>
  <si>
    <t>-11.13</t>
  </si>
  <si>
    <t>-166.95</t>
  </si>
  <si>
    <t>518.77</t>
  </si>
  <si>
    <t>2593.85</t>
  </si>
  <si>
    <t>198.44</t>
  </si>
  <si>
    <t>992.2</t>
  </si>
  <si>
    <t>11.04</t>
  </si>
  <si>
    <t>143.52</t>
  </si>
  <si>
    <t>326.33</t>
  </si>
  <si>
    <t>5221.28</t>
  </si>
  <si>
    <t>161.28</t>
  </si>
  <si>
    <t>1128.96</t>
  </si>
  <si>
    <t>56.08</t>
  </si>
  <si>
    <t>616.88</t>
  </si>
  <si>
    <t>88.48</t>
  </si>
  <si>
    <t>884.8</t>
  </si>
  <si>
    <t>512.1</t>
  </si>
  <si>
    <t>7681.5</t>
  </si>
  <si>
    <t>254.81</t>
  </si>
  <si>
    <t>4586.58</t>
  </si>
  <si>
    <t>430.94</t>
  </si>
  <si>
    <t>7325.98</t>
  </si>
  <si>
    <t>37.28</t>
  </si>
  <si>
    <t>380.73</t>
  </si>
  <si>
    <t>220.42</t>
  </si>
  <si>
    <t>4187.98</t>
  </si>
  <si>
    <t>$786.88</t>
  </si>
  <si>
    <t>4721.28</t>
  </si>
  <si>
    <t>174.58</t>
  </si>
  <si>
    <t>3659.1</t>
  </si>
  <si>
    <t>124.12</t>
  </si>
  <si>
    <t>1985.92</t>
  </si>
  <si>
    <t>-28.5</t>
  </si>
  <si>
    <t>-342.0</t>
  </si>
  <si>
    <t>50.1</t>
  </si>
  <si>
    <t>901.8</t>
  </si>
  <si>
    <t>29.98</t>
  </si>
  <si>
    <t>59.96</t>
  </si>
  <si>
    <t>55.45</t>
  </si>
  <si>
    <t>554.5</t>
  </si>
  <si>
    <t>263.44</t>
  </si>
  <si>
    <t>4741.92</t>
  </si>
  <si>
    <t>61.44</t>
  </si>
  <si>
    <t>983.04</t>
  </si>
  <si>
    <t>17.75</t>
  </si>
  <si>
    <t>284.0</t>
  </si>
  <si>
    <t>258.47</t>
  </si>
  <si>
    <t>775.41</t>
  </si>
  <si>
    <t>215.44</t>
  </si>
  <si>
    <t>3662.48</t>
  </si>
  <si>
    <t>-255.99</t>
  </si>
  <si>
    <t>-898268.91</t>
  </si>
  <si>
    <t>497.16</t>
  </si>
  <si>
    <t>2982.96</t>
  </si>
  <si>
    <t>11.91</t>
  </si>
  <si>
    <t>47.64</t>
  </si>
  <si>
    <t>793.69</t>
  </si>
  <si>
    <t>3968.45</t>
  </si>
  <si>
    <t>40.13</t>
  </si>
  <si>
    <t>361.17</t>
  </si>
  <si>
    <t>493.27</t>
  </si>
  <si>
    <t>3946.16</t>
  </si>
  <si>
    <t>108.4</t>
  </si>
  <si>
    <t>542.0</t>
  </si>
  <si>
    <t>791.76</t>
  </si>
  <si>
    <t>13459.92</t>
  </si>
  <si>
    <t>173.7</t>
  </si>
  <si>
    <t>868.5</t>
  </si>
  <si>
    <t>118.68</t>
  </si>
  <si>
    <t>1661.52</t>
  </si>
  <si>
    <t>454.84</t>
  </si>
  <si>
    <t>3638.72</t>
  </si>
  <si>
    <t>257.25</t>
  </si>
  <si>
    <t>3344.25</t>
  </si>
  <si>
    <t>785.01</t>
  </si>
  <si>
    <t>5495.07</t>
  </si>
  <si>
    <t>818.74</t>
  </si>
  <si>
    <t>3274.96</t>
  </si>
  <si>
    <t>286.11</t>
  </si>
  <si>
    <t>3719.43</t>
  </si>
  <si>
    <t>769.65</t>
  </si>
  <si>
    <t>6157.2</t>
  </si>
  <si>
    <t>13.69</t>
  </si>
  <si>
    <t>300.64</t>
  </si>
  <si>
    <t>1202.56</t>
  </si>
  <si>
    <t>154.47</t>
  </si>
  <si>
    <t>2008.11</t>
  </si>
  <si>
    <t>55.96</t>
  </si>
  <si>
    <t>1119.2</t>
  </si>
  <si>
    <t>325.92</t>
  </si>
  <si>
    <t>4236.96</t>
  </si>
  <si>
    <t>3.02</t>
  </si>
  <si>
    <t>39.26</t>
  </si>
  <si>
    <t>-118.1</t>
  </si>
  <si>
    <t>51.55</t>
  </si>
  <si>
    <t>979.45</t>
  </si>
  <si>
    <t>467.26</t>
  </si>
  <si>
    <t>64.45</t>
  </si>
  <si>
    <t>2023-10-25</t>
  </si>
  <si>
    <t>210.43</t>
  </si>
  <si>
    <t>2905.32</t>
  </si>
  <si>
    <t>-8.75</t>
  </si>
  <si>
    <t>-52.5</t>
  </si>
  <si>
    <t>756.22</t>
  </si>
  <si>
    <t>12099.52</t>
  </si>
  <si>
    <t>-0.85</t>
  </si>
  <si>
    <t>-5.05</t>
  </si>
  <si>
    <t>117.57</t>
  </si>
  <si>
    <t>1645.98</t>
  </si>
  <si>
    <t>$453.47</t>
  </si>
  <si>
    <t>4534.7</t>
  </si>
  <si>
    <t>-832.4</t>
  </si>
  <si>
    <t>-1417577.2</t>
  </si>
  <si>
    <t>787.79</t>
  </si>
  <si>
    <t>7090.11</t>
  </si>
  <si>
    <t>51.74</t>
  </si>
  <si>
    <t>879.58</t>
  </si>
  <si>
    <t>27.97</t>
  </si>
  <si>
    <t>83.91</t>
  </si>
  <si>
    <t>$159.21</t>
  </si>
  <si>
    <t>2069.73</t>
  </si>
  <si>
    <t>500.0</t>
  </si>
  <si>
    <t>2250.96</t>
  </si>
  <si>
    <t>201.16</t>
  </si>
  <si>
    <t>1005.8</t>
  </si>
  <si>
    <t>543.67</t>
  </si>
  <si>
    <t>2718.35</t>
  </si>
  <si>
    <t>1.88</t>
  </si>
  <si>
    <t>460.95</t>
  </si>
  <si>
    <t>34.85</t>
  </si>
  <si>
    <t>139.4</t>
  </si>
  <si>
    <t>100.46</t>
  </si>
  <si>
    <t>848.3</t>
  </si>
  <si>
    <t>3393.2</t>
  </si>
  <si>
    <t>806.31</t>
  </si>
  <si>
    <t>12900.96</t>
  </si>
  <si>
    <t>788.51</t>
  </si>
  <si>
    <t>8673.61</t>
  </si>
  <si>
    <t>249.74</t>
  </si>
  <si>
    <t>2747.14</t>
  </si>
  <si>
    <t>448.37</t>
  </si>
  <si>
    <t>1793.48</t>
  </si>
  <si>
    <t>845.53</t>
  </si>
  <si>
    <t>5073.18</t>
  </si>
  <si>
    <t>816.54</t>
  </si>
  <si>
    <t>8165.4</t>
  </si>
  <si>
    <t>153.7</t>
  </si>
  <si>
    <t>2612.9</t>
  </si>
  <si>
    <t>464.62</t>
  </si>
  <si>
    <t>3252.34</t>
  </si>
  <si>
    <t>342.96</t>
  </si>
  <si>
    <t>5830.32</t>
  </si>
  <si>
    <t>29.38</t>
  </si>
  <si>
    <t>528.84</t>
  </si>
  <si>
    <t>49.99</t>
  </si>
  <si>
    <t>849.83</t>
  </si>
  <si>
    <t>49.4</t>
  </si>
  <si>
    <t>839.8</t>
  </si>
  <si>
    <t>426.21</t>
  </si>
  <si>
    <t>8097.99</t>
  </si>
  <si>
    <t>6.8</t>
  </si>
  <si>
    <t>74.8</t>
  </si>
  <si>
    <t>39.53</t>
  </si>
  <si>
    <t>79.06</t>
  </si>
  <si>
    <t>216.14</t>
  </si>
  <si>
    <t>2161.4</t>
  </si>
  <si>
    <t>122.88</t>
  </si>
  <si>
    <t>82.37</t>
  </si>
  <si>
    <t>576.59</t>
  </si>
  <si>
    <t>$157.94</t>
  </si>
  <si>
    <t>315.88</t>
  </si>
  <si>
    <t>49.74</t>
  </si>
  <si>
    <t>397.92</t>
  </si>
  <si>
    <t>20.88</t>
  </si>
  <si>
    <t>104.4</t>
  </si>
  <si>
    <t>480.77</t>
  </si>
  <si>
    <t>3365.39</t>
  </si>
  <si>
    <t>438.89</t>
  </si>
  <si>
    <t>877.78</t>
  </si>
  <si>
    <t>27.06</t>
  </si>
  <si>
    <t>270.6</t>
  </si>
  <si>
    <t>759.25</t>
  </si>
  <si>
    <t>4555.5</t>
  </si>
  <si>
    <t>316.77</t>
  </si>
  <si>
    <t>2850.93</t>
  </si>
  <si>
    <t>348.73</t>
  </si>
  <si>
    <t>3138.57</t>
  </si>
  <si>
    <t>402.5</t>
  </si>
  <si>
    <t>7245.0</t>
  </si>
  <si>
    <t>169.41</t>
  </si>
  <si>
    <t>6.66</t>
  </si>
  <si>
    <t>93.24</t>
  </si>
  <si>
    <t>153.36</t>
  </si>
  <si>
    <t>306.72</t>
  </si>
  <si>
    <t>251.98</t>
  </si>
  <si>
    <t>2771.78</t>
  </si>
  <si>
    <t>196.04</t>
  </si>
  <si>
    <t>3920.8</t>
  </si>
  <si>
    <t>761.41</t>
  </si>
  <si>
    <t>9136.92</t>
  </si>
  <si>
    <t>77.62</t>
  </si>
  <si>
    <t>465.72</t>
  </si>
  <si>
    <t>106.39</t>
  </si>
  <si>
    <t>744.73</t>
  </si>
  <si>
    <t>157.08</t>
  </si>
  <si>
    <t>785.4</t>
  </si>
  <si>
    <t>237.49</t>
  </si>
  <si>
    <t>949.96</t>
  </si>
  <si>
    <t>423.58</t>
  </si>
  <si>
    <t>7200.86</t>
  </si>
  <si>
    <t>541.38</t>
  </si>
  <si>
    <t>5413.8</t>
  </si>
  <si>
    <t>189.48</t>
  </si>
  <si>
    <t>3031.68</t>
  </si>
  <si>
    <t>244.89</t>
  </si>
  <si>
    <t>2204.01</t>
  </si>
  <si>
    <t>-16.21</t>
  </si>
  <si>
    <t>-194.52</t>
  </si>
  <si>
    <t>190.14</t>
  </si>
  <si>
    <t>1330.98</t>
  </si>
  <si>
    <t>238.19</t>
  </si>
  <si>
    <t>2620.09</t>
  </si>
  <si>
    <t>827.92</t>
  </si>
  <si>
    <t>7451.28</t>
  </si>
  <si>
    <t>70.91</t>
  </si>
  <si>
    <t>780.01</t>
  </si>
  <si>
    <t>750.2</t>
  </si>
  <si>
    <t>13503.6</t>
  </si>
  <si>
    <t>-479.11</t>
  </si>
  <si>
    <t>-1620829.13</t>
  </si>
  <si>
    <t>0.4</t>
  </si>
  <si>
    <t>3.2</t>
  </si>
  <si>
    <t>109.65</t>
  </si>
  <si>
    <t>1644.75</t>
  </si>
  <si>
    <t>14.92</t>
  </si>
  <si>
    <t>29.84</t>
  </si>
  <si>
    <t>37.1</t>
  </si>
  <si>
    <t>74.2</t>
  </si>
  <si>
    <t>172.97</t>
  </si>
  <si>
    <t>11.69</t>
  </si>
  <si>
    <t>198.73</t>
  </si>
  <si>
    <t>136.49</t>
  </si>
  <si>
    <t>818.94</t>
  </si>
  <si>
    <t>7.82</t>
  </si>
  <si>
    <t>132.94</t>
  </si>
  <si>
    <t>547.78</t>
  </si>
  <si>
    <t>9312.26</t>
  </si>
  <si>
    <t>$77.75</t>
  </si>
  <si>
    <t>233.25</t>
  </si>
  <si>
    <t>73.05</t>
  </si>
  <si>
    <t>1461.0</t>
  </si>
  <si>
    <t>842.83</t>
  </si>
  <si>
    <t>2528.49</t>
  </si>
  <si>
    <t>822.61</t>
  </si>
  <si>
    <t>9871.32</t>
  </si>
  <si>
    <t>425.46</t>
  </si>
  <si>
    <t>6807.36</t>
  </si>
  <si>
    <t>-9.18</t>
  </si>
  <si>
    <t>-27.54</t>
  </si>
  <si>
    <t>14.71</t>
  </si>
  <si>
    <t>279.49</t>
  </si>
  <si>
    <t>434.28</t>
  </si>
  <si>
    <t>2171.4</t>
  </si>
  <si>
    <t>151.34</t>
  </si>
  <si>
    <t>302.68</t>
  </si>
  <si>
    <t>168.69</t>
  </si>
  <si>
    <t>3373.8</t>
  </si>
  <si>
    <t>146.78</t>
  </si>
  <si>
    <t>1467.8</t>
  </si>
  <si>
    <t>9.24</t>
  </si>
  <si>
    <t>120.12</t>
  </si>
  <si>
    <t>5.66</t>
  </si>
  <si>
    <t>113.2</t>
  </si>
  <si>
    <t>403.87</t>
  </si>
  <si>
    <t>5654.18</t>
  </si>
  <si>
    <t>484.03</t>
  </si>
  <si>
    <t>4356.27</t>
  </si>
  <si>
    <t>274.75</t>
  </si>
  <si>
    <t>824.25</t>
  </si>
  <si>
    <t>$N/A</t>
  </si>
  <si>
    <t>454.69</t>
  </si>
  <si>
    <t>4092.21</t>
  </si>
  <si>
    <t>216.74</t>
  </si>
  <si>
    <t>3034.36</t>
  </si>
  <si>
    <t>765.07</t>
  </si>
  <si>
    <t>11476.05</t>
  </si>
  <si>
    <t>31.42</t>
  </si>
  <si>
    <t>596.98</t>
  </si>
  <si>
    <t>537.25</t>
  </si>
  <si>
    <t>9133.25</t>
  </si>
  <si>
    <t>406.25</t>
  </si>
  <si>
    <t>5281.25</t>
  </si>
  <si>
    <t>435.63</t>
  </si>
  <si>
    <t>4791.93</t>
  </si>
  <si>
    <t>3.64</t>
  </si>
  <si>
    <t>69.16</t>
  </si>
  <si>
    <t>67.19</t>
  </si>
  <si>
    <t>671.9</t>
  </si>
  <si>
    <t>126.51</t>
  </si>
  <si>
    <t>1897.65</t>
  </si>
  <si>
    <t>13.41</t>
  </si>
  <si>
    <t>134.1</t>
  </si>
  <si>
    <t>252.23</t>
  </si>
  <si>
    <t>1261.15</t>
  </si>
  <si>
    <t>468.63</t>
  </si>
  <si>
    <t>4217.67</t>
  </si>
  <si>
    <t>8.53</t>
  </si>
  <si>
    <t>17.06</t>
  </si>
  <si>
    <t>532.92</t>
  </si>
  <si>
    <t>7460.88</t>
  </si>
  <si>
    <t>-13.88</t>
  </si>
  <si>
    <t>-152.68</t>
  </si>
  <si>
    <t>158.19</t>
  </si>
  <si>
    <t>1898.28</t>
  </si>
  <si>
    <t>215.0</t>
  </si>
  <si>
    <t>4085.0</t>
  </si>
  <si>
    <t>$817.24</t>
  </si>
  <si>
    <t>15527.56</t>
  </si>
  <si>
    <t>230.29</t>
  </si>
  <si>
    <t>4605.8</t>
  </si>
  <si>
    <t>150.94</t>
  </si>
  <si>
    <t>2716.92</t>
  </si>
  <si>
    <t>785.16</t>
  </si>
  <si>
    <t>5496.12</t>
  </si>
  <si>
    <t>214.73</t>
  </si>
  <si>
    <t>644.19</t>
  </si>
  <si>
    <t>$-28.94</t>
  </si>
  <si>
    <t>-231.52</t>
  </si>
  <si>
    <t>$184.08</t>
  </si>
  <si>
    <t>920.4</t>
  </si>
  <si>
    <t>341.59</t>
  </si>
  <si>
    <t>4440.67</t>
  </si>
  <si>
    <t>846.28</t>
  </si>
  <si>
    <t>10155.36</t>
  </si>
  <si>
    <t>411.73</t>
  </si>
  <si>
    <t>4117.3</t>
  </si>
  <si>
    <t>834.3</t>
  </si>
  <si>
    <t>3337.2</t>
  </si>
  <si>
    <t>41.96</t>
  </si>
  <si>
    <t>839.2</t>
  </si>
  <si>
    <t>174.28</t>
  </si>
  <si>
    <t>3137.04</t>
  </si>
  <si>
    <t>112.17</t>
  </si>
  <si>
    <t>560.85</t>
  </si>
  <si>
    <t>296.7</t>
  </si>
  <si>
    <t>4747.2</t>
  </si>
  <si>
    <t>49.82</t>
  </si>
  <si>
    <t>996.4</t>
  </si>
  <si>
    <t>200.89</t>
  </si>
  <si>
    <t>483.13</t>
  </si>
  <si>
    <t>4348.17</t>
  </si>
  <si>
    <t>2474.55</t>
  </si>
  <si>
    <t>101.78</t>
  </si>
  <si>
    <t>42.81</t>
  </si>
  <si>
    <t>856.2</t>
  </si>
  <si>
    <t>812.17</t>
  </si>
  <si>
    <t>3248.68</t>
  </si>
  <si>
    <t>537.15</t>
  </si>
  <si>
    <t>4834.35</t>
  </si>
  <si>
    <t>52.78</t>
  </si>
  <si>
    <t>316.68</t>
  </si>
  <si>
    <t>476.24</t>
  </si>
  <si>
    <t>952.48</t>
  </si>
  <si>
    <t>$487.59</t>
  </si>
  <si>
    <t>8776.62</t>
  </si>
  <si>
    <t>458.8</t>
  </si>
  <si>
    <t>6423.2</t>
  </si>
  <si>
    <t>197.55</t>
  </si>
  <si>
    <t>3951.0</t>
  </si>
  <si>
    <t>216.36</t>
  </si>
  <si>
    <t>2812.68</t>
  </si>
  <si>
    <t>759.71</t>
  </si>
  <si>
    <t>3798.55</t>
  </si>
  <si>
    <t>34.35</t>
  </si>
  <si>
    <t>68.7</t>
  </si>
  <si>
    <t>59.91</t>
  </si>
  <si>
    <t>779.62</t>
  </si>
  <si>
    <t>4677.72</t>
  </si>
  <si>
    <t>-13.11</t>
  </si>
  <si>
    <t>-39.33</t>
  </si>
  <si>
    <t>264.42</t>
  </si>
  <si>
    <t>39.06</t>
  </si>
  <si>
    <t>47.14</t>
  </si>
  <si>
    <t>848.52</t>
  </si>
  <si>
    <t>479.57</t>
  </si>
  <si>
    <t>9591.4</t>
  </si>
  <si>
    <t>241.26</t>
  </si>
  <si>
    <t>1930.08</t>
  </si>
  <si>
    <t>97.92</t>
  </si>
  <si>
    <t>470.72</t>
  </si>
  <si>
    <t>7531.52</t>
  </si>
  <si>
    <t>29.34</t>
  </si>
  <si>
    <t>459.91</t>
  </si>
  <si>
    <t>5947.38</t>
  </si>
  <si>
    <t>180.39</t>
  </si>
  <si>
    <t>2345.07</t>
  </si>
  <si>
    <t>68.47</t>
  </si>
  <si>
    <t>684.7</t>
  </si>
  <si>
    <t>5.62</t>
  </si>
  <si>
    <t>89.92</t>
  </si>
  <si>
    <t>457.64</t>
  </si>
  <si>
    <t>8695.16</t>
  </si>
  <si>
    <t>499.63</t>
  </si>
  <si>
    <t>2997.78</t>
  </si>
  <si>
    <t>332.08</t>
  </si>
  <si>
    <t>3320.8</t>
  </si>
  <si>
    <t>829.69</t>
  </si>
  <si>
    <t>11615.66</t>
  </si>
  <si>
    <t>433.36</t>
  </si>
  <si>
    <t>3033.52</t>
  </si>
  <si>
    <t>438.79</t>
  </si>
  <si>
    <t>2632.74</t>
  </si>
  <si>
    <t>-16.35</t>
  </si>
  <si>
    <t>-228.9</t>
  </si>
  <si>
    <t>328.88</t>
  </si>
  <si>
    <t>2631.04</t>
  </si>
  <si>
    <t>539.32</t>
  </si>
  <si>
    <t>5393.2</t>
  </si>
  <si>
    <t>312.8</t>
  </si>
  <si>
    <t>4379.2</t>
  </si>
  <si>
    <t>126.74</t>
  </si>
  <si>
    <t>249.55</t>
  </si>
  <si>
    <t>1996.4</t>
  </si>
  <si>
    <t>44.09</t>
  </si>
  <si>
    <t>617.26</t>
  </si>
  <si>
    <t>223.36</t>
  </si>
  <si>
    <t>3797.12</t>
  </si>
  <si>
    <t>104.25</t>
  </si>
  <si>
    <t>938.25</t>
  </si>
  <si>
    <t>771.61</t>
  </si>
  <si>
    <t>10030.93</t>
  </si>
  <si>
    <t>465.48</t>
  </si>
  <si>
    <t>1861.92</t>
  </si>
  <si>
    <t>460.45</t>
  </si>
  <si>
    <t>2302.25</t>
  </si>
  <si>
    <t>448.02</t>
  </si>
  <si>
    <t>8022.47</t>
  </si>
  <si>
    <t>528.14</t>
  </si>
  <si>
    <t>6865.82</t>
  </si>
  <si>
    <t>61.1</t>
  </si>
  <si>
    <t>916.5</t>
  </si>
  <si>
    <t>-6.13</t>
  </si>
  <si>
    <t>-42.91</t>
  </si>
  <si>
    <t>330.91</t>
  </si>
  <si>
    <t>5956.38</t>
  </si>
  <si>
    <t>9251.4</t>
  </si>
  <si>
    <t>775.6</t>
  </si>
  <si>
    <t>8531.6</t>
  </si>
  <si>
    <t>194.78</t>
  </si>
  <si>
    <t>2142.58</t>
  </si>
  <si>
    <t>817.57</t>
  </si>
  <si>
    <t>19692.61</t>
  </si>
  <si>
    <t>41.93</t>
  </si>
  <si>
    <t>628.95</t>
  </si>
  <si>
    <t>158.35</t>
  </si>
  <si>
    <t>1266.8</t>
  </si>
  <si>
    <t>298.05</t>
  </si>
  <si>
    <t>5364.9</t>
  </si>
  <si>
    <t>-12.6</t>
  </si>
  <si>
    <t>-25.2</t>
  </si>
  <si>
    <t>499.39</t>
  </si>
  <si>
    <t>4993.9</t>
  </si>
  <si>
    <t>20.18</t>
  </si>
  <si>
    <t>242.16</t>
  </si>
  <si>
    <t>19.27</t>
  </si>
  <si>
    <t>327.59</t>
  </si>
  <si>
    <t>$752.95</t>
  </si>
  <si>
    <t>3011.8</t>
  </si>
  <si>
    <t>244.42</t>
  </si>
  <si>
    <t>4155.14</t>
  </si>
  <si>
    <t>177.47</t>
  </si>
  <si>
    <t>2129.64</t>
  </si>
  <si>
    <t>79.04</t>
  </si>
  <si>
    <t>711.36</t>
  </si>
  <si>
    <t>-14.55</t>
  </si>
  <si>
    <t>254.42</t>
  </si>
  <si>
    <t>1526.52</t>
  </si>
  <si>
    <t>286.34</t>
  </si>
  <si>
    <t>5440.46</t>
  </si>
  <si>
    <t>2024-04-17</t>
  </si>
  <si>
    <t>843.95</t>
  </si>
  <si>
    <t>89.44</t>
  </si>
  <si>
    <t>178.88</t>
  </si>
  <si>
    <t>179.83</t>
  </si>
  <si>
    <t>1078.98</t>
  </si>
  <si>
    <t>447.02</t>
  </si>
  <si>
    <t>894.04</t>
  </si>
  <si>
    <t>17.77</t>
  </si>
  <si>
    <t>453.6</t>
  </si>
  <si>
    <t>9072.0</t>
  </si>
  <si>
    <t>202.85</t>
  </si>
  <si>
    <t>3245.6</t>
  </si>
  <si>
    <t>-24.91</t>
  </si>
  <si>
    <t>-348.74</t>
  </si>
  <si>
    <t>-43.11</t>
  </si>
  <si>
    <t>-200677.05</t>
  </si>
  <si>
    <t>65.78</t>
  </si>
  <si>
    <t>526.24</t>
  </si>
  <si>
    <t>215.35</t>
  </si>
  <si>
    <t>3230.25</t>
  </si>
  <si>
    <t>-11.8</t>
  </si>
  <si>
    <t>-177.0</t>
  </si>
  <si>
    <t>503.76</t>
  </si>
  <si>
    <t>1007.52</t>
  </si>
  <si>
    <t>228.42</t>
  </si>
  <si>
    <t>64.7</t>
  </si>
  <si>
    <t>452.9</t>
  </si>
  <si>
    <t>196.23</t>
  </si>
  <si>
    <t>2943.45</t>
  </si>
  <si>
    <t>438.35</t>
  </si>
  <si>
    <t>1753.4</t>
  </si>
  <si>
    <t>-198.9</t>
  </si>
  <si>
    <t>-312471.9</t>
  </si>
  <si>
    <t>-300.89</t>
  </si>
  <si>
    <t>-610204.92</t>
  </si>
  <si>
    <t>438.86</t>
  </si>
  <si>
    <t>6582.9</t>
  </si>
  <si>
    <t>161.94</t>
  </si>
  <si>
    <t>2105.22</t>
  </si>
  <si>
    <t>-15.09</t>
  </si>
  <si>
    <t>-90.54</t>
  </si>
  <si>
    <t>158.41</t>
  </si>
  <si>
    <t>1742.51</t>
  </si>
  <si>
    <t>32.56</t>
  </si>
  <si>
    <t>390.72</t>
  </si>
  <si>
    <t>128.73</t>
  </si>
  <si>
    <t>772.38</t>
  </si>
  <si>
    <t>267.34</t>
  </si>
  <si>
    <t>1604.04</t>
  </si>
  <si>
    <t>56.33</t>
  </si>
  <si>
    <t>168.99</t>
  </si>
  <si>
    <t>6.37</t>
  </si>
  <si>
    <t>264.56</t>
  </si>
  <si>
    <t>3703.84</t>
  </si>
  <si>
    <t>158.49</t>
  </si>
  <si>
    <t>2060.37</t>
  </si>
  <si>
    <t>4.88</t>
  </si>
  <si>
    <t>58.56</t>
  </si>
  <si>
    <t>520.79</t>
  </si>
  <si>
    <t>1562.37</t>
  </si>
  <si>
    <t>482.15</t>
  </si>
  <si>
    <t>3857.2</t>
  </si>
  <si>
    <t>219.22</t>
  </si>
  <si>
    <t>1096.1</t>
  </si>
  <si>
    <t>509.28</t>
  </si>
  <si>
    <t>9676.32</t>
  </si>
  <si>
    <t>68.02</t>
  </si>
  <si>
    <t>952.28</t>
  </si>
  <si>
    <t>96.17</t>
  </si>
  <si>
    <t>1442.55</t>
  </si>
  <si>
    <t>58.78</t>
  </si>
  <si>
    <t>529.02</t>
  </si>
  <si>
    <t>443.48</t>
  </si>
  <si>
    <t>324.16</t>
  </si>
  <si>
    <t>5834.88</t>
  </si>
  <si>
    <t>46.99</t>
  </si>
  <si>
    <t>798.83</t>
  </si>
  <si>
    <t>535.3</t>
  </si>
  <si>
    <t>3747.1</t>
  </si>
  <si>
    <t>284.27</t>
  </si>
  <si>
    <t>1989.89</t>
  </si>
  <si>
    <t>229.48</t>
  </si>
  <si>
    <t>4130.64</t>
  </si>
  <si>
    <t>431.58</t>
  </si>
  <si>
    <t>1726.32</t>
  </si>
  <si>
    <t>7.64</t>
  </si>
  <si>
    <t>38.2</t>
  </si>
  <si>
    <t>842.77</t>
  </si>
  <si>
    <t>11798.78</t>
  </si>
  <si>
    <t>463.2</t>
  </si>
  <si>
    <t>3705.6</t>
  </si>
  <si>
    <t>40.07</t>
  </si>
  <si>
    <t>520.91</t>
  </si>
  <si>
    <t>-10.26</t>
  </si>
  <si>
    <t>-164.16</t>
  </si>
  <si>
    <t>-6.27</t>
  </si>
  <si>
    <t>-87.78</t>
  </si>
  <si>
    <t>5.8</t>
  </si>
  <si>
    <t>17.4</t>
  </si>
  <si>
    <t>805.47</t>
  </si>
  <si>
    <t>14498.46</t>
  </si>
  <si>
    <t>-16.5</t>
  </si>
  <si>
    <t>-313.5</t>
  </si>
  <si>
    <t>20.39</t>
  </si>
  <si>
    <t>224.29</t>
  </si>
  <si>
    <t>297.47</t>
  </si>
  <si>
    <t>5354.46</t>
  </si>
  <si>
    <t>193.73</t>
  </si>
  <si>
    <t>3293.41</t>
  </si>
  <si>
    <t>414.5</t>
  </si>
  <si>
    <t>829.0</t>
  </si>
  <si>
    <t>249.73</t>
  </si>
  <si>
    <t>4495.14</t>
  </si>
  <si>
    <t>484.67</t>
  </si>
  <si>
    <t>5331.37</t>
  </si>
  <si>
    <t>74.72</t>
  </si>
  <si>
    <t>154.53</t>
  </si>
  <si>
    <t>1081.71</t>
  </si>
  <si>
    <t>38.32</t>
  </si>
  <si>
    <t>766.4</t>
  </si>
  <si>
    <t>493.86</t>
  </si>
  <si>
    <t>1975.44</t>
  </si>
  <si>
    <t>798.99</t>
  </si>
  <si>
    <t>713.9</t>
  </si>
  <si>
    <t>173.9</t>
  </si>
  <si>
    <t>2434.6</t>
  </si>
  <si>
    <t>519.41</t>
  </si>
  <si>
    <t>497.12</t>
  </si>
  <si>
    <t>994.24</t>
  </si>
  <si>
    <t>305.53</t>
  </si>
  <si>
    <t>644.51</t>
  </si>
  <si>
    <t>89.99</t>
  </si>
  <si>
    <t>1799.8</t>
  </si>
  <si>
    <t>83.82</t>
  </si>
  <si>
    <t>922.02</t>
  </si>
  <si>
    <t>23.27</t>
  </si>
  <si>
    <t>255.97</t>
  </si>
  <si>
    <t>826.41</t>
  </si>
  <si>
    <t>4132.05</t>
  </si>
  <si>
    <t>483.85</t>
  </si>
  <si>
    <t>2419.25</t>
  </si>
  <si>
    <t>460.67</t>
  </si>
  <si>
    <t>6910.05</t>
  </si>
  <si>
    <t>471.02</t>
  </si>
  <si>
    <t>3768.16</t>
  </si>
  <si>
    <t>337.14</t>
  </si>
  <si>
    <t>2022.84</t>
  </si>
  <si>
    <t>9.0</t>
  </si>
  <si>
    <t>54.0</t>
  </si>
  <si>
    <t>830.79</t>
  </si>
  <si>
    <t>8307.9</t>
  </si>
  <si>
    <t>-88.82</t>
  </si>
  <si>
    <t>-234040.7</t>
  </si>
  <si>
    <t>279.39</t>
  </si>
  <si>
    <t>3073.29</t>
  </si>
  <si>
    <t>475.19</t>
  </si>
  <si>
    <t>7127.85</t>
  </si>
  <si>
    <t>545.11</t>
  </si>
  <si>
    <t>5996.21</t>
  </si>
  <si>
    <t>303.23</t>
  </si>
  <si>
    <t>1516.15</t>
  </si>
  <si>
    <t>540.44</t>
  </si>
  <si>
    <t>7566.16</t>
  </si>
  <si>
    <t>-4.83</t>
  </si>
  <si>
    <t>-14.49</t>
  </si>
  <si>
    <t>459.2</t>
  </si>
  <si>
    <t>2755.2</t>
  </si>
  <si>
    <t>69.36</t>
  </si>
  <si>
    <t>208.08</t>
  </si>
  <si>
    <t>7.47</t>
  </si>
  <si>
    <t>74.7</t>
  </si>
  <si>
    <t>777.49</t>
  </si>
  <si>
    <t>4898.17</t>
  </si>
  <si>
    <t>427.44</t>
  </si>
  <si>
    <t>3419.52</t>
  </si>
  <si>
    <t>821.22</t>
  </si>
  <si>
    <t>3284.88</t>
  </si>
  <si>
    <t>66.13</t>
  </si>
  <si>
    <t>264.52</t>
  </si>
  <si>
    <t>46.71</t>
  </si>
  <si>
    <t>420.39</t>
  </si>
  <si>
    <t>494.09</t>
  </si>
  <si>
    <t>6917.26</t>
  </si>
  <si>
    <t>438.51</t>
  </si>
  <si>
    <t>2192.55</t>
  </si>
  <si>
    <t>211.82</t>
  </si>
  <si>
    <t>1270.92</t>
  </si>
  <si>
    <t>39.45</t>
  </si>
  <si>
    <t>78.9</t>
  </si>
  <si>
    <t>231.37</t>
  </si>
  <si>
    <t>2082.33</t>
  </si>
  <si>
    <t>192.96</t>
  </si>
  <si>
    <t>3473.28</t>
  </si>
  <si>
    <t>184.87</t>
  </si>
  <si>
    <t>1663.83</t>
  </si>
  <si>
    <t>303.36</t>
  </si>
  <si>
    <t>606.72</t>
  </si>
  <si>
    <t>472.13</t>
  </si>
  <si>
    <t>3777.04</t>
  </si>
  <si>
    <t>124.47</t>
  </si>
  <si>
    <t>995.76</t>
  </si>
  <si>
    <t>74.04</t>
  </si>
  <si>
    <t>962.52</t>
  </si>
  <si>
    <t>459.72</t>
  </si>
  <si>
    <t>8734.68</t>
  </si>
  <si>
    <t>27.17</t>
  </si>
  <si>
    <t>217.36</t>
  </si>
  <si>
    <t>35.35</t>
  </si>
  <si>
    <t>212.1</t>
  </si>
  <si>
    <t>$33.73</t>
  </si>
  <si>
    <t>539.68</t>
  </si>
  <si>
    <t>462.31</t>
  </si>
  <si>
    <t>3236.17</t>
  </si>
  <si>
    <t>797.26</t>
  </si>
  <si>
    <t>12756.16</t>
  </si>
  <si>
    <t>153.61</t>
  </si>
  <si>
    <t>2457.76</t>
  </si>
  <si>
    <t>-34.28</t>
  </si>
  <si>
    <t>-65269.12</t>
  </si>
  <si>
    <t>89.0</t>
  </si>
  <si>
    <t>1068.0</t>
  </si>
  <si>
    <t>198.12</t>
  </si>
  <si>
    <t>2575.56</t>
  </si>
  <si>
    <t>-9.91</t>
  </si>
  <si>
    <t>-109.01</t>
  </si>
  <si>
    <t>-470.7</t>
  </si>
  <si>
    <t>-2167102.8</t>
  </si>
  <si>
    <t>$132.26</t>
  </si>
  <si>
    <t>2512.94</t>
  </si>
  <si>
    <t>-10.6</t>
  </si>
  <si>
    <t>-21.2</t>
  </si>
  <si>
    <t>276.93</t>
  </si>
  <si>
    <t>1661.58</t>
  </si>
  <si>
    <t>465.03</t>
  </si>
  <si>
    <t>2325.15</t>
  </si>
  <si>
    <t>8.83</t>
  </si>
  <si>
    <t>70.64</t>
  </si>
  <si>
    <t>5.84</t>
  </si>
  <si>
    <t>46.72</t>
  </si>
  <si>
    <t>337.49</t>
  </si>
  <si>
    <t>5399.84</t>
  </si>
  <si>
    <t>235.53</t>
  </si>
  <si>
    <t>4710.6</t>
  </si>
  <si>
    <t>22.12</t>
  </si>
  <si>
    <t>2.29</t>
  </si>
  <si>
    <t>11.45</t>
  </si>
  <si>
    <t>524.75</t>
  </si>
  <si>
    <t>4722.75</t>
  </si>
  <si>
    <t>12.26</t>
  </si>
  <si>
    <t>85.82</t>
  </si>
  <si>
    <t>3.04</t>
  </si>
  <si>
    <t>54.72</t>
  </si>
  <si>
    <t>57.16</t>
  </si>
  <si>
    <t>1086.04</t>
  </si>
  <si>
    <t>82.44</t>
  </si>
  <si>
    <t>164.88</t>
  </si>
  <si>
    <t>829.1</t>
  </si>
  <si>
    <t>15752.9</t>
  </si>
  <si>
    <t>6.21</t>
  </si>
  <si>
    <t>123.17</t>
  </si>
  <si>
    <t>474.05</t>
  </si>
  <si>
    <t>2370.25</t>
  </si>
  <si>
    <t>321.82</t>
  </si>
  <si>
    <t>4183.66</t>
  </si>
  <si>
    <t>54.3</t>
  </si>
  <si>
    <t>163.88</t>
  </si>
  <si>
    <t>88.77</t>
  </si>
  <si>
    <t>1154.01</t>
  </si>
  <si>
    <t>334.56</t>
  </si>
  <si>
    <t>5687.52</t>
  </si>
  <si>
    <t>-787.38</t>
  </si>
  <si>
    <t>-966115.26</t>
  </si>
  <si>
    <t>198.96</t>
  </si>
  <si>
    <t>61.61</t>
  </si>
  <si>
    <t>308.05</t>
  </si>
  <si>
    <t>53.43</t>
  </si>
  <si>
    <t>908.31</t>
  </si>
  <si>
    <t>14.36</t>
  </si>
  <si>
    <t>346.24</t>
  </si>
  <si>
    <t>4501.12</t>
  </si>
  <si>
    <t>214.94</t>
  </si>
  <si>
    <t>3009.16</t>
  </si>
  <si>
    <t>$179.72</t>
  </si>
  <si>
    <t>2875.52</t>
  </si>
  <si>
    <t>458.36</t>
  </si>
  <si>
    <t>4583.6</t>
  </si>
  <si>
    <t>473.62</t>
  </si>
  <si>
    <t>9472.4</t>
  </si>
  <si>
    <t>272.49</t>
  </si>
  <si>
    <t>3269.88</t>
  </si>
  <si>
    <t>-9.16</t>
  </si>
  <si>
    <t>-45.8</t>
  </si>
  <si>
    <t>282.85</t>
  </si>
  <si>
    <t>1131.4</t>
  </si>
  <si>
    <t>819.47</t>
  </si>
  <si>
    <t>8194.7</t>
  </si>
  <si>
    <t>266.17</t>
  </si>
  <si>
    <t>3726.38</t>
  </si>
  <si>
    <t>0.32</t>
  </si>
  <si>
    <t>5.44</t>
  </si>
  <si>
    <t>0.34</t>
  </si>
  <si>
    <t>3.06</t>
  </si>
  <si>
    <t>90.44</t>
  </si>
  <si>
    <t>1718.36</t>
  </si>
  <si>
    <t>51.67</t>
  </si>
  <si>
    <t>206.68</t>
  </si>
  <si>
    <t>34.89</t>
  </si>
  <si>
    <t>139.56</t>
  </si>
  <si>
    <t>41.37</t>
  </si>
  <si>
    <t>193.11</t>
  </si>
  <si>
    <t>3089.76</t>
  </si>
  <si>
    <t>531.12</t>
  </si>
  <si>
    <t>4780.08</t>
  </si>
  <si>
    <t>471.51</t>
  </si>
  <si>
    <t>943.02</t>
  </si>
  <si>
    <t>467.3</t>
  </si>
  <si>
    <t>8411.4</t>
  </si>
  <si>
    <t>60.68</t>
  </si>
  <si>
    <t>485.44</t>
  </si>
  <si>
    <t>90.38</t>
  </si>
  <si>
    <t>1626.84</t>
  </si>
  <si>
    <t>4.71</t>
  </si>
  <si>
    <t>52.2</t>
  </si>
  <si>
    <t>29.24</t>
  </si>
  <si>
    <t>204.68</t>
  </si>
  <si>
    <t>100.42</t>
  </si>
  <si>
    <t>1305.46</t>
  </si>
  <si>
    <t>832.86</t>
  </si>
  <si>
    <t>15824.34</t>
  </si>
  <si>
    <t>443.83</t>
  </si>
  <si>
    <t>5325.96</t>
  </si>
  <si>
    <t>-18.81</t>
  </si>
  <si>
    <t>-56.43</t>
  </si>
  <si>
    <t>19.71</t>
  </si>
  <si>
    <t>394.2</t>
  </si>
  <si>
    <t>520.11</t>
  </si>
  <si>
    <t>4160.88</t>
  </si>
  <si>
    <t>8.67</t>
  </si>
  <si>
    <t>121.38</t>
  </si>
  <si>
    <t>261.27</t>
  </si>
  <si>
    <t>2090.16</t>
  </si>
  <si>
    <t>482.94</t>
  </si>
  <si>
    <t>2897.64</t>
  </si>
  <si>
    <t>94.8</t>
  </si>
  <si>
    <t>1422.0</t>
  </si>
  <si>
    <t>293.86</t>
  </si>
  <si>
    <t>1415.01</t>
  </si>
  <si>
    <t>91.94</t>
  </si>
  <si>
    <t>1379.1</t>
  </si>
  <si>
    <t>752.66</t>
  </si>
  <si>
    <t>3010.64</t>
  </si>
  <si>
    <t>486.91</t>
  </si>
  <si>
    <t>7084.18</t>
  </si>
  <si>
    <t>-827.26</t>
  </si>
  <si>
    <t>-3819459.42</t>
  </si>
  <si>
    <t>173.06</t>
  </si>
  <si>
    <t>3115.08</t>
  </si>
  <si>
    <t>24.58</t>
  </si>
  <si>
    <t>196.64</t>
  </si>
  <si>
    <t>0.7</t>
  </si>
  <si>
    <t>4.2</t>
  </si>
  <si>
    <t>$-12.18</t>
  </si>
  <si>
    <t>-60.9</t>
  </si>
  <si>
    <t>262.64</t>
  </si>
  <si>
    <t>536.59</t>
  </si>
  <si>
    <t>6975.67</t>
  </si>
  <si>
    <t>218.6</t>
  </si>
  <si>
    <t>2186.0</t>
  </si>
  <si>
    <t>164.81</t>
  </si>
  <si>
    <t>494.43</t>
  </si>
  <si>
    <t>-458.21</t>
  </si>
  <si>
    <t>-1176683.28</t>
  </si>
  <si>
    <t>$58.46</t>
  </si>
  <si>
    <t>993.82</t>
  </si>
  <si>
    <t>461.75</t>
  </si>
  <si>
    <t>2308.75</t>
  </si>
  <si>
    <t>319.09</t>
  </si>
  <si>
    <t>3509.99</t>
  </si>
  <si>
    <t>-37.81</t>
  </si>
  <si>
    <t>-58718.93</t>
  </si>
  <si>
    <t>159.13</t>
  </si>
  <si>
    <t>636.52</t>
  </si>
  <si>
    <t>475.63</t>
  </si>
  <si>
    <t>951.26</t>
  </si>
  <si>
    <t>480.45</t>
  </si>
  <si>
    <t>7206.75</t>
  </si>
  <si>
    <t>30.76</t>
  </si>
  <si>
    <t>215.32</t>
  </si>
  <si>
    <t>157.64</t>
  </si>
  <si>
    <t>2049.32</t>
  </si>
  <si>
    <t>$72.99</t>
  </si>
  <si>
    <t>1167.84</t>
  </si>
  <si>
    <t>15.19</t>
  </si>
  <si>
    <t>288.61</t>
  </si>
  <si>
    <t>341.13</t>
  </si>
  <si>
    <t>60.6</t>
  </si>
  <si>
    <t>303.0</t>
  </si>
  <si>
    <t>252.28</t>
  </si>
  <si>
    <t>1513.68</t>
  </si>
  <si>
    <t>427.03</t>
  </si>
  <si>
    <t>3843.27</t>
  </si>
  <si>
    <t>287.7</t>
  </si>
  <si>
    <t>4315.5</t>
  </si>
  <si>
    <t>-417.02</t>
  </si>
  <si>
    <t>-1146805.0</t>
  </si>
  <si>
    <t>332.07</t>
  </si>
  <si>
    <t>4316.91</t>
  </si>
  <si>
    <t>34.39</t>
  </si>
  <si>
    <t>905.73</t>
  </si>
  <si>
    <t>128.3</t>
  </si>
  <si>
    <t>513.2</t>
  </si>
  <si>
    <t>54.63</t>
  </si>
  <si>
    <t>1037.97</t>
  </si>
  <si>
    <t>451.22</t>
  </si>
  <si>
    <t>3158.54</t>
  </si>
  <si>
    <t>349.73</t>
  </si>
  <si>
    <t>6994.6</t>
  </si>
  <si>
    <t>45.19</t>
  </si>
  <si>
    <t>316.33</t>
  </si>
  <si>
    <t>188.08</t>
  </si>
  <si>
    <t>3573.52</t>
  </si>
  <si>
    <t>25.36</t>
  </si>
  <si>
    <t>380.4</t>
  </si>
  <si>
    <t>229.7</t>
  </si>
  <si>
    <t>2297.0</t>
  </si>
  <si>
    <t>507.64</t>
  </si>
  <si>
    <t>8629.88</t>
  </si>
  <si>
    <t>91.02</t>
  </si>
  <si>
    <t>1092.24</t>
  </si>
  <si>
    <t>223.85</t>
  </si>
  <si>
    <t>3805.45</t>
  </si>
  <si>
    <t>4.63</t>
  </si>
  <si>
    <t>13.89</t>
  </si>
  <si>
    <t>57.41</t>
  </si>
  <si>
    <t>631.51</t>
  </si>
  <si>
    <t>547.75</t>
  </si>
  <si>
    <t>10955.0</t>
  </si>
  <si>
    <t>35.3</t>
  </si>
  <si>
    <t>211.8</t>
  </si>
  <si>
    <t>304.4</t>
  </si>
  <si>
    <t>1217.6</t>
  </si>
  <si>
    <t>525.94</t>
  </si>
  <si>
    <t>7363.16</t>
  </si>
  <si>
    <t>75.87</t>
  </si>
  <si>
    <t>986.31</t>
  </si>
  <si>
    <t>$8.49</t>
  </si>
  <si>
    <t>50.94</t>
  </si>
  <si>
    <t>24.18</t>
  </si>
  <si>
    <t>193.44</t>
  </si>
  <si>
    <t>$163.04</t>
  </si>
  <si>
    <t>3564.03</t>
  </si>
  <si>
    <t>38.8</t>
  </si>
  <si>
    <t>620.8</t>
  </si>
  <si>
    <t>-10.54</t>
  </si>
  <si>
    <t>-158.1</t>
  </si>
  <si>
    <t>79.43</t>
  </si>
  <si>
    <t>32.79</t>
  </si>
  <si>
    <t>65.58</t>
  </si>
  <si>
    <t>-4.27</t>
  </si>
  <si>
    <t>-64.05</t>
  </si>
  <si>
    <t>-108.33</t>
  </si>
  <si>
    <t>-315998.61</t>
  </si>
  <si>
    <t>235.92</t>
  </si>
  <si>
    <t>4482.48</t>
  </si>
  <si>
    <t>160.68</t>
  </si>
  <si>
    <t>1928.16</t>
  </si>
  <si>
    <t>93.7</t>
  </si>
  <si>
    <t>1405.5</t>
  </si>
  <si>
    <t>86.55</t>
  </si>
  <si>
    <t>765.24</t>
  </si>
  <si>
    <t>175.86</t>
  </si>
  <si>
    <t>2989.62</t>
  </si>
  <si>
    <t>2419.78</t>
  </si>
  <si>
    <t>432.4</t>
  </si>
  <si>
    <t>8215.6</t>
  </si>
  <si>
    <t>462.73</t>
  </si>
  <si>
    <t>3701.84</t>
  </si>
  <si>
    <t>525.78</t>
  </si>
  <si>
    <t>9989.82</t>
  </si>
  <si>
    <t>424.8</t>
  </si>
  <si>
    <t>187.98</t>
  </si>
  <si>
    <t>2819.7</t>
  </si>
  <si>
    <t>21.27</t>
  </si>
  <si>
    <t>42.54</t>
  </si>
  <si>
    <t>123.73</t>
  </si>
  <si>
    <t>1113.57</t>
  </si>
  <si>
    <t>186.56</t>
  </si>
  <si>
    <t>1119.36</t>
  </si>
  <si>
    <t>17.08</t>
  </si>
  <si>
    <t>20.28</t>
  </si>
  <si>
    <t>141.96</t>
  </si>
  <si>
    <t>81.5</t>
  </si>
  <si>
    <t>1467.0</t>
  </si>
  <si>
    <t>532.95</t>
  </si>
  <si>
    <t>10126.05</t>
  </si>
  <si>
    <t>756.29</t>
  </si>
  <si>
    <t>3781.45</t>
  </si>
  <si>
    <t>464.03</t>
  </si>
  <si>
    <t>4640.3</t>
  </si>
  <si>
    <t>153.59</t>
  </si>
  <si>
    <t>1228.72</t>
  </si>
  <si>
    <t>542.5</t>
  </si>
  <si>
    <t>239.63</t>
  </si>
  <si>
    <t>1917.04</t>
  </si>
  <si>
    <t>282.73</t>
  </si>
  <si>
    <t>7102.18</t>
  </si>
  <si>
    <t>3790.0</t>
  </si>
  <si>
    <t>80.35</t>
  </si>
  <si>
    <t>1124.9</t>
  </si>
  <si>
    <t>223.65</t>
  </si>
  <si>
    <t>670.95</t>
  </si>
  <si>
    <t>62.52</t>
  </si>
  <si>
    <t>250.08</t>
  </si>
  <si>
    <t>47.56</t>
  </si>
  <si>
    <t>747.0</t>
  </si>
  <si>
    <t>34.8</t>
  </si>
  <si>
    <t>476.68</t>
  </si>
  <si>
    <t>8580.24</t>
  </si>
  <si>
    <t>94.56</t>
  </si>
  <si>
    <t>771.68</t>
  </si>
  <si>
    <t>808.13</t>
  </si>
  <si>
    <t>4040.65</t>
  </si>
  <si>
    <t>284.48</t>
  </si>
  <si>
    <t>3129.28</t>
  </si>
  <si>
    <t>-35.0</t>
  </si>
  <si>
    <t>-56735.0</t>
  </si>
  <si>
    <t>529.01</t>
  </si>
  <si>
    <t>4761.09</t>
  </si>
  <si>
    <t>515.31</t>
  </si>
  <si>
    <t>5668.41</t>
  </si>
  <si>
    <t>454.16</t>
  </si>
  <si>
    <t>2076.63</t>
  </si>
  <si>
    <t>63.78</t>
  </si>
  <si>
    <t>701.58</t>
  </si>
  <si>
    <t>835.47</t>
  </si>
  <si>
    <t>-13.22</t>
  </si>
  <si>
    <t>-237.96</t>
  </si>
  <si>
    <t>525.41</t>
  </si>
  <si>
    <t>4203.28</t>
  </si>
  <si>
    <t>532.59</t>
  </si>
  <si>
    <t>2662.95</t>
  </si>
  <si>
    <t>177.95</t>
  </si>
  <si>
    <t>1245.65</t>
  </si>
  <si>
    <t>15.2</t>
  </si>
  <si>
    <t>-16.76</t>
  </si>
  <si>
    <t>-117.32</t>
  </si>
  <si>
    <t>772.83</t>
  </si>
  <si>
    <t>7728.3</t>
  </si>
  <si>
    <t>0.33</t>
  </si>
  <si>
    <t>2.97</t>
  </si>
  <si>
    <t>103.62</t>
  </si>
  <si>
    <t>518.1</t>
  </si>
  <si>
    <t>125.27</t>
  </si>
  <si>
    <t>751.62</t>
  </si>
  <si>
    <t>129.87</t>
  </si>
  <si>
    <t>2597.4</t>
  </si>
  <si>
    <t>245.21</t>
  </si>
  <si>
    <t>3432.94</t>
  </si>
  <si>
    <t>26.72</t>
  </si>
  <si>
    <t>480.96</t>
  </si>
  <si>
    <t>197.04</t>
  </si>
  <si>
    <t>2955.6</t>
  </si>
  <si>
    <t>467.42</t>
  </si>
  <si>
    <t>934.84</t>
  </si>
  <si>
    <t>56.76</t>
  </si>
  <si>
    <t>908.16</t>
  </si>
  <si>
    <t>-2.3</t>
  </si>
  <si>
    <t>-4222.17</t>
  </si>
  <si>
    <t>536.83</t>
  </si>
  <si>
    <t>3220.98</t>
  </si>
  <si>
    <t>-13.15</t>
  </si>
  <si>
    <t>-223.55</t>
  </si>
  <si>
    <t>12.66</t>
  </si>
  <si>
    <t>25.32</t>
  </si>
  <si>
    <t>31.69</t>
  </si>
  <si>
    <t>411.97</t>
  </si>
  <si>
    <t>466.27</t>
  </si>
  <si>
    <t>8392.86</t>
  </si>
  <si>
    <t>209.16</t>
  </si>
  <si>
    <t>2719.08</t>
  </si>
  <si>
    <t>42.72</t>
  </si>
  <si>
    <t>128.16</t>
  </si>
  <si>
    <t>311.95</t>
  </si>
  <si>
    <t>935.85</t>
  </si>
  <si>
    <t>96.54</t>
  </si>
  <si>
    <t>193.08</t>
  </si>
  <si>
    <t>176.53</t>
  </si>
  <si>
    <t>3001.01</t>
  </si>
  <si>
    <t>18.97</t>
  </si>
  <si>
    <t>75.88</t>
  </si>
  <si>
    <t>813.09</t>
  </si>
  <si>
    <t>4878.54</t>
  </si>
  <si>
    <t>55.67</t>
  </si>
  <si>
    <t>835.05</t>
  </si>
  <si>
    <t>72.25</t>
  </si>
  <si>
    <t>1083.75</t>
  </si>
  <si>
    <t>$426.33</t>
  </si>
  <si>
    <t>5542.29</t>
  </si>
  <si>
    <t>-24.9</t>
  </si>
  <si>
    <t>-149.4</t>
  </si>
  <si>
    <t>0.94</t>
  </si>
  <si>
    <t>6.58</t>
  </si>
  <si>
    <t>-796.07</t>
  </si>
  <si>
    <t>-2000007.0</t>
  </si>
  <si>
    <t>849.12</t>
  </si>
  <si>
    <t>8491.2</t>
  </si>
  <si>
    <t>174.59</t>
  </si>
  <si>
    <t>2269.67</t>
  </si>
  <si>
    <t>29.78</t>
  </si>
  <si>
    <t>447.32</t>
  </si>
  <si>
    <t>4920.52</t>
  </si>
  <si>
    <t>461.77</t>
  </si>
  <si>
    <t>923.54</t>
  </si>
  <si>
    <t>193.1</t>
  </si>
  <si>
    <t>3475.8</t>
  </si>
  <si>
    <t>178.86</t>
  </si>
  <si>
    <t>894.3</t>
  </si>
  <si>
    <t>304.06</t>
  </si>
  <si>
    <t>2432.48</t>
  </si>
  <si>
    <t>840.19</t>
  </si>
  <si>
    <t>16209.48</t>
  </si>
  <si>
    <t>193.83</t>
  </si>
  <si>
    <t>3488.94</t>
  </si>
  <si>
    <t>59.74</t>
  </si>
  <si>
    <t>1075.32</t>
  </si>
  <si>
    <t>59.13</t>
  </si>
  <si>
    <t>854.25</t>
  </si>
  <si>
    <t>50.98</t>
  </si>
  <si>
    <t>356.86</t>
  </si>
  <si>
    <t>171.1</t>
  </si>
  <si>
    <t>2737.6</t>
  </si>
  <si>
    <t>59.12</t>
  </si>
  <si>
    <t>1123.28</t>
  </si>
  <si>
    <t>297.83</t>
  </si>
  <si>
    <t>4765.28</t>
  </si>
  <si>
    <t>17.62</t>
  </si>
  <si>
    <t>229.06</t>
  </si>
  <si>
    <t>240.99</t>
  </si>
  <si>
    <t>1927.92</t>
  </si>
  <si>
    <t>39.7</t>
  </si>
  <si>
    <t>674.9</t>
  </si>
  <si>
    <t>174.16</t>
  </si>
  <si>
    <t>1567.44</t>
  </si>
  <si>
    <t>103.69</t>
  </si>
  <si>
    <t>1866.42</t>
  </si>
  <si>
    <t>836.26</t>
  </si>
  <si>
    <t>8362.6</t>
  </si>
  <si>
    <t>29.11</t>
  </si>
  <si>
    <t>553.09</t>
  </si>
  <si>
    <t>471.49</t>
  </si>
  <si>
    <t>3300.43</t>
  </si>
  <si>
    <t>171.29</t>
  </si>
  <si>
    <t>2398.06</t>
  </si>
  <si>
    <t>794.08</t>
  </si>
  <si>
    <t>$67.58</t>
  </si>
  <si>
    <t>878.54</t>
  </si>
  <si>
    <t>159.77</t>
  </si>
  <si>
    <t>3035.63</t>
  </si>
  <si>
    <t>827.18</t>
  </si>
  <si>
    <t>10753.34</t>
  </si>
  <si>
    <t>-8.99</t>
  </si>
  <si>
    <t>-35.96</t>
  </si>
  <si>
    <t>41.06</t>
  </si>
  <si>
    <t>123.18</t>
  </si>
  <si>
    <t>0.68</t>
  </si>
  <si>
    <t>2.72</t>
  </si>
  <si>
    <t>-24.96</t>
  </si>
  <si>
    <t>-474.24</t>
  </si>
  <si>
    <t>-19.86</t>
  </si>
  <si>
    <t>-178.74</t>
  </si>
  <si>
    <t>28.68</t>
  </si>
  <si>
    <t>315.48</t>
  </si>
  <si>
    <t>$-17.73</t>
  </si>
  <si>
    <t>-265.95</t>
  </si>
  <si>
    <t>219.26</t>
  </si>
  <si>
    <t>657.78</t>
  </si>
  <si>
    <t>803.15</t>
  </si>
  <si>
    <t>12047.25</t>
  </si>
  <si>
    <t>533.8</t>
  </si>
  <si>
    <t>8540.8</t>
  </si>
  <si>
    <t>160.01</t>
  </si>
  <si>
    <t>2400.15</t>
  </si>
  <si>
    <t>180.12</t>
  </si>
  <si>
    <t>3062.04</t>
  </si>
  <si>
    <t>445.42</t>
  </si>
  <si>
    <t>4008.78</t>
  </si>
  <si>
    <t>-65.46</t>
  </si>
  <si>
    <t>-190095.84</t>
  </si>
  <si>
    <t>45.7</t>
  </si>
  <si>
    <t>137.1</t>
  </si>
  <si>
    <t>175.1</t>
  </si>
  <si>
    <t>1112.82</t>
  </si>
  <si>
    <t>-18.18</t>
  </si>
  <si>
    <t>-127.26</t>
  </si>
  <si>
    <t>62.9</t>
  </si>
  <si>
    <t>1195.1</t>
  </si>
  <si>
    <t>777.09</t>
  </si>
  <si>
    <t>2331.27</t>
  </si>
  <si>
    <t>72.48</t>
  </si>
  <si>
    <t>336.59</t>
  </si>
  <si>
    <t>4039.08</t>
  </si>
  <si>
    <t>431.92</t>
  </si>
  <si>
    <t>2591.52</t>
  </si>
  <si>
    <t>22.03</t>
  </si>
  <si>
    <t>44.06</t>
  </si>
  <si>
    <t>757.44</t>
  </si>
  <si>
    <t>4544.64</t>
  </si>
  <si>
    <t>217.89</t>
  </si>
  <si>
    <t>2832.57</t>
  </si>
  <si>
    <t>195.4</t>
  </si>
  <si>
    <t>1367.8</t>
  </si>
  <si>
    <t>249.21</t>
  </si>
  <si>
    <t>2242.89</t>
  </si>
  <si>
    <t>458.87</t>
  </si>
  <si>
    <t>2294.35</t>
  </si>
  <si>
    <t>-17.54</t>
  </si>
  <si>
    <t>-245.56</t>
  </si>
  <si>
    <t>2563.94</t>
  </si>
  <si>
    <t>337.37</t>
  </si>
  <si>
    <t>5397.92</t>
  </si>
  <si>
    <t>574.92</t>
  </si>
  <si>
    <t>531.99</t>
  </si>
  <si>
    <t>3191.94</t>
  </si>
  <si>
    <t>27.74</t>
  </si>
  <si>
    <t>83.22</t>
  </si>
  <si>
    <t>17.07</t>
  </si>
  <si>
    <t>102.42</t>
  </si>
  <si>
    <t>833.31</t>
  </si>
  <si>
    <t>7499.79</t>
  </si>
  <si>
    <t>17.09</t>
  </si>
  <si>
    <t>273.44</t>
  </si>
  <si>
    <t>224.39</t>
  </si>
  <si>
    <t>673.17</t>
  </si>
  <si>
    <t>136.77</t>
  </si>
  <si>
    <t>1230.93</t>
  </si>
  <si>
    <t>286.84</t>
  </si>
  <si>
    <t>1721.04</t>
  </si>
  <si>
    <t>286.28</t>
  </si>
  <si>
    <t>27.02</t>
  </si>
  <si>
    <t>81.06</t>
  </si>
  <si>
    <t>513.94</t>
  </si>
  <si>
    <t>3597.58</t>
  </si>
  <si>
    <t>$12.07</t>
  </si>
  <si>
    <t>12.07</t>
  </si>
  <si>
    <t>794.93</t>
  </si>
  <si>
    <t>7154.37</t>
  </si>
  <si>
    <t>545.67</t>
  </si>
  <si>
    <t>4911.03</t>
  </si>
  <si>
    <t>-330.87</t>
  </si>
  <si>
    <t>-930737.31</t>
  </si>
  <si>
    <t>-25.13</t>
  </si>
  <si>
    <t>-452.34</t>
  </si>
  <si>
    <t>319.46</t>
  </si>
  <si>
    <t>3514.06</t>
  </si>
  <si>
    <t>752.22</t>
  </si>
  <si>
    <t>12787.74</t>
  </si>
  <si>
    <t>792.41</t>
  </si>
  <si>
    <t>4754.46</t>
  </si>
  <si>
    <t>51.43</t>
  </si>
  <si>
    <t>360.01</t>
  </si>
  <si>
    <t>527.06</t>
  </si>
  <si>
    <t>36.58</t>
  </si>
  <si>
    <t>182.9</t>
  </si>
  <si>
    <t>29.74</t>
  </si>
  <si>
    <t>5.25</t>
  </si>
  <si>
    <t>52.5</t>
  </si>
  <si>
    <t>330.97</t>
  </si>
  <si>
    <t>2316.79</t>
  </si>
  <si>
    <t>287.08</t>
  </si>
  <si>
    <t>1722.48</t>
  </si>
  <si>
    <t>248.27</t>
  </si>
  <si>
    <t>722.97</t>
  </si>
  <si>
    <t>467.85</t>
  </si>
  <si>
    <t>7485.6</t>
  </si>
  <si>
    <t>341.05</t>
  </si>
  <si>
    <t>1364.2</t>
  </si>
  <si>
    <t>414.23</t>
  </si>
  <si>
    <t>4970.76</t>
  </si>
  <si>
    <t>234.06</t>
  </si>
  <si>
    <t>2106.54</t>
  </si>
  <si>
    <t>540.99</t>
  </si>
  <si>
    <t>4868.91</t>
  </si>
  <si>
    <t>218.79</t>
  </si>
  <si>
    <t>437.58</t>
  </si>
  <si>
    <t>336.2</t>
  </si>
  <si>
    <t>672.4</t>
  </si>
  <si>
    <t>309.35</t>
  </si>
  <si>
    <t>5258.95</t>
  </si>
  <si>
    <t>66.65</t>
  </si>
  <si>
    <t>133.3</t>
  </si>
  <si>
    <t>344.69</t>
  </si>
  <si>
    <t>6549.11</t>
  </si>
  <si>
    <t>840.43</t>
  </si>
  <si>
    <t>3361.72</t>
  </si>
  <si>
    <t>69.45</t>
  </si>
  <si>
    <t>18.99</t>
  </si>
  <si>
    <t>189.9</t>
  </si>
  <si>
    <t>77.73</t>
  </si>
  <si>
    <t>734.18</t>
  </si>
  <si>
    <t>14.7</t>
  </si>
  <si>
    <t>161.7</t>
  </si>
  <si>
    <t>90.28</t>
  </si>
  <si>
    <t>1444.48</t>
  </si>
  <si>
    <t>32.01</t>
  </si>
  <si>
    <t>384.12</t>
  </si>
  <si>
    <t>125.42</t>
  </si>
  <si>
    <t>1003.36</t>
  </si>
  <si>
    <t>227.95</t>
  </si>
  <si>
    <t>2735.4</t>
  </si>
  <si>
    <t>-29.37</t>
  </si>
  <si>
    <t>-264.33</t>
  </si>
  <si>
    <t>251.33</t>
  </si>
  <si>
    <t>3015.96</t>
  </si>
  <si>
    <t>34.83</t>
  </si>
  <si>
    <t>243.81</t>
  </si>
  <si>
    <t>49.29</t>
  </si>
  <si>
    <t>542.19</t>
  </si>
  <si>
    <t>29.7</t>
  </si>
  <si>
    <t>148.5</t>
  </si>
  <si>
    <t>507.18</t>
  </si>
  <si>
    <t>8622.06</t>
  </si>
  <si>
    <t>305.1</t>
  </si>
  <si>
    <t>2440.8</t>
  </si>
  <si>
    <t>60.65</t>
  </si>
  <si>
    <t>970.4</t>
  </si>
  <si>
    <t>772.43</t>
  </si>
  <si>
    <t>7724.3</t>
  </si>
  <si>
    <t>55.23</t>
  </si>
  <si>
    <t>662.76</t>
  </si>
  <si>
    <t>465.8</t>
  </si>
  <si>
    <t>4658.0</t>
  </si>
  <si>
    <t>407.41</t>
  </si>
  <si>
    <t>5703.74</t>
  </si>
  <si>
    <t>836.2</t>
  </si>
  <si>
    <t>14215.4</t>
  </si>
  <si>
    <t>349.48</t>
  </si>
  <si>
    <t>7540.22</t>
  </si>
  <si>
    <t>781.81</t>
  </si>
  <si>
    <t>14854.39</t>
  </si>
  <si>
    <t>303.82</t>
  </si>
  <si>
    <t>3038.2</t>
  </si>
  <si>
    <t>336.67</t>
  </si>
  <si>
    <t>6396.73</t>
  </si>
  <si>
    <t>765.85</t>
  </si>
  <si>
    <t>4595.1</t>
  </si>
  <si>
    <t>818.39</t>
  </si>
  <si>
    <t>13094.24</t>
  </si>
  <si>
    <t>47.44</t>
  </si>
  <si>
    <t>340.21</t>
  </si>
  <si>
    <t>2721.68</t>
  </si>
  <si>
    <t>56.72</t>
  </si>
  <si>
    <t>964.24</t>
  </si>
  <si>
    <t>18.45</t>
  </si>
  <si>
    <t>239.85</t>
  </si>
  <si>
    <t>39.86</t>
  </si>
  <si>
    <t>239.16</t>
  </si>
  <si>
    <t>256.99</t>
  </si>
  <si>
    <t>2013.91</t>
  </si>
  <si>
    <t>-3.01</t>
  </si>
  <si>
    <t>-8822.31</t>
  </si>
  <si>
    <t>498.93</t>
  </si>
  <si>
    <t>2993.58</t>
  </si>
  <si>
    <t>823.94</t>
  </si>
  <si>
    <t>13183.04</t>
  </si>
  <si>
    <t>415.99</t>
  </si>
  <si>
    <t>2911.93</t>
  </si>
  <si>
    <t>329.48</t>
  </si>
  <si>
    <t>6589.6</t>
  </si>
  <si>
    <t>9128.55</t>
  </si>
  <si>
    <t>101.96</t>
  </si>
  <si>
    <t>713.72</t>
  </si>
  <si>
    <t>843.82</t>
  </si>
  <si>
    <t>11813.48</t>
  </si>
  <si>
    <t>46.08</t>
  </si>
  <si>
    <t>368.64</t>
  </si>
  <si>
    <t>820.97</t>
  </si>
  <si>
    <t>3283.88</t>
  </si>
  <si>
    <t>841.16</t>
  </si>
  <si>
    <t>6729.28</t>
  </si>
  <si>
    <t>482.61</t>
  </si>
  <si>
    <t>6273.93</t>
  </si>
  <si>
    <t>808.56</t>
  </si>
  <si>
    <t>3358.06</t>
  </si>
  <si>
    <t>-538.25</t>
  </si>
  <si>
    <t>-1209447.75</t>
  </si>
  <si>
    <t>7.66</t>
  </si>
  <si>
    <t>53.62</t>
  </si>
  <si>
    <t>11.34</t>
  </si>
  <si>
    <t>68.04</t>
  </si>
  <si>
    <t>3.78</t>
  </si>
  <si>
    <t>64.01</t>
  </si>
  <si>
    <t>320.05</t>
  </si>
  <si>
    <t>111.15</t>
  </si>
  <si>
    <t>2178.41</t>
  </si>
  <si>
    <t>442.21</t>
  </si>
  <si>
    <t>5748.73</t>
  </si>
  <si>
    <t>$480.24</t>
  </si>
  <si>
    <t>7683.84</t>
  </si>
  <si>
    <t>485.23</t>
  </si>
  <si>
    <t>1940.92</t>
  </si>
  <si>
    <t>186.83</t>
  </si>
  <si>
    <t>3549.77</t>
  </si>
  <si>
    <t>127.62</t>
  </si>
  <si>
    <t>1582.74</t>
  </si>
  <si>
    <t>441.06</t>
  </si>
  <si>
    <t>4410.6</t>
  </si>
  <si>
    <t>222.54</t>
  </si>
  <si>
    <t>4005.72</t>
  </si>
  <si>
    <t>251.81</t>
  </si>
  <si>
    <t>4784.39</t>
  </si>
  <si>
    <t>201.05</t>
  </si>
  <si>
    <t>1407.35</t>
  </si>
  <si>
    <t>478.89</t>
  </si>
  <si>
    <t>6704.46</t>
  </si>
  <si>
    <t>245.35</t>
  </si>
  <si>
    <t>2944.2</t>
  </si>
  <si>
    <t>59.35</t>
  </si>
  <si>
    <t>118.7</t>
  </si>
  <si>
    <t>295.67</t>
  </si>
  <si>
    <t>499.29</t>
  </si>
  <si>
    <t>4493.61</t>
  </si>
  <si>
    <t>763.55</t>
  </si>
  <si>
    <t>8399.05</t>
  </si>
  <si>
    <t>238.1</t>
  </si>
  <si>
    <t>2619.1</t>
  </si>
  <si>
    <t>-4.12</t>
  </si>
  <si>
    <t>-65.92</t>
  </si>
  <si>
    <t>18.77</t>
  </si>
  <si>
    <t>244.01</t>
  </si>
  <si>
    <t>449.87</t>
  </si>
  <si>
    <t>4048.83</t>
  </si>
  <si>
    <t>$30.96</t>
  </si>
  <si>
    <t>371.52</t>
  </si>
  <si>
    <t>191.99</t>
  </si>
  <si>
    <t>767.96</t>
  </si>
  <si>
    <t>429.24</t>
  </si>
  <si>
    <t>6438.6</t>
  </si>
  <si>
    <t>786.7</t>
  </si>
  <si>
    <t>9440.4</t>
  </si>
  <si>
    <t>915.28</t>
  </si>
  <si>
    <t>135.63</t>
  </si>
  <si>
    <t>2441.34</t>
  </si>
  <si>
    <t>72.61</t>
  </si>
  <si>
    <t>1016.54</t>
  </si>
  <si>
    <t>2.84</t>
  </si>
  <si>
    <t>14.2</t>
  </si>
  <si>
    <t>291.0</t>
  </si>
  <si>
    <t>2037.0</t>
  </si>
  <si>
    <t>190.85</t>
  </si>
  <si>
    <t>763.4</t>
  </si>
  <si>
    <t>56.66</t>
  </si>
  <si>
    <t>566.6</t>
  </si>
  <si>
    <t>190.68</t>
  </si>
  <si>
    <t>1334.76</t>
  </si>
  <si>
    <t>761.52</t>
  </si>
  <si>
    <t>508.59</t>
  </si>
  <si>
    <t>9154.62</t>
  </si>
  <si>
    <t>505.72</t>
  </si>
  <si>
    <t>5562.92</t>
  </si>
  <si>
    <t>30.52</t>
  </si>
  <si>
    <t>152.6</t>
  </si>
  <si>
    <t>5.85</t>
  </si>
  <si>
    <t>76.05</t>
  </si>
  <si>
    <t>158.23</t>
  </si>
  <si>
    <t>3164.6</t>
  </si>
  <si>
    <t>821.11</t>
  </si>
  <si>
    <t>13958.87</t>
  </si>
  <si>
    <t>$-8.67</t>
  </si>
  <si>
    <t>-78.03</t>
  </si>
  <si>
    <t>60.54</t>
  </si>
  <si>
    <t>1150.26</t>
  </si>
  <si>
    <t>-6.71</t>
  </si>
  <si>
    <t>-87.23</t>
  </si>
  <si>
    <t>8.38</t>
  </si>
  <si>
    <t>142.46</t>
  </si>
  <si>
    <t>188.35</t>
  </si>
  <si>
    <t>2448.55</t>
  </si>
  <si>
    <t>85.22</t>
  </si>
  <si>
    <t>681.76</t>
  </si>
  <si>
    <t>469.56</t>
  </si>
  <si>
    <t>939.12</t>
  </si>
  <si>
    <t>268.67</t>
  </si>
  <si>
    <t>3188.08</t>
  </si>
  <si>
    <t>450.66</t>
  </si>
  <si>
    <t>4957.26</t>
  </si>
  <si>
    <t>-5.91</t>
  </si>
  <si>
    <t>-118.2</t>
  </si>
  <si>
    <t>$849.35</t>
  </si>
  <si>
    <t>2548.05</t>
  </si>
  <si>
    <t>0.84</t>
  </si>
  <si>
    <t>6.72</t>
  </si>
  <si>
    <t>43.41</t>
  </si>
  <si>
    <t>130.23</t>
  </si>
  <si>
    <t>39.88</t>
  </si>
  <si>
    <t>598.2</t>
  </si>
  <si>
    <t>245.61</t>
  </si>
  <si>
    <t>4420.98</t>
  </si>
  <si>
    <t>-0.61</t>
  </si>
  <si>
    <t>-832.04</t>
  </si>
  <si>
    <t>228.53</t>
  </si>
  <si>
    <t>457.06</t>
  </si>
  <si>
    <t>113.94</t>
  </si>
  <si>
    <t>1823.04</t>
  </si>
  <si>
    <t>481.63</t>
  </si>
  <si>
    <t>4334.67</t>
  </si>
  <si>
    <t>67.31</t>
  </si>
  <si>
    <t>1076.96</t>
  </si>
  <si>
    <t>253.5</t>
  </si>
  <si>
    <t>4309.5</t>
  </si>
  <si>
    <t>$57.93</t>
  </si>
  <si>
    <t>521.37</t>
  </si>
  <si>
    <t>499.91</t>
  </si>
  <si>
    <t>4999.1</t>
  </si>
  <si>
    <t>492.01</t>
  </si>
  <si>
    <t>2460.05</t>
  </si>
  <si>
    <t>1480.8</t>
  </si>
  <si>
    <t>453.93</t>
  </si>
  <si>
    <t>8624.67</t>
  </si>
  <si>
    <t>175.9</t>
  </si>
  <si>
    <t>2462.6</t>
  </si>
  <si>
    <t>32.9</t>
  </si>
  <si>
    <t>164.5</t>
  </si>
  <si>
    <t>37.34</t>
  </si>
  <si>
    <t>224.04</t>
  </si>
  <si>
    <t>-17.41</t>
  </si>
  <si>
    <t>-208.92</t>
  </si>
  <si>
    <t>482.96</t>
  </si>
  <si>
    <t>965.92</t>
  </si>
  <si>
    <t>316.73</t>
  </si>
  <si>
    <t>2533.84</t>
  </si>
  <si>
    <t>-2.11</t>
  </si>
  <si>
    <t>-37.98</t>
  </si>
  <si>
    <t>-28.64</t>
  </si>
  <si>
    <t>-515.52</t>
  </si>
  <si>
    <t>33.19</t>
  </si>
  <si>
    <t>265.52</t>
  </si>
  <si>
    <t>61.79</t>
  </si>
  <si>
    <t>1235.8</t>
  </si>
  <si>
    <t>59.64</t>
  </si>
  <si>
    <t>894.6</t>
  </si>
  <si>
    <t>190.19</t>
  </si>
  <si>
    <t>2662.66</t>
  </si>
  <si>
    <t>44.37</t>
  </si>
  <si>
    <t>177.48</t>
  </si>
  <si>
    <t>-10.01</t>
  </si>
  <si>
    <t>750.93</t>
  </si>
  <si>
    <t>1501.86</t>
  </si>
  <si>
    <t>65.92</t>
  </si>
  <si>
    <t>593.28</t>
  </si>
  <si>
    <t>444.04</t>
  </si>
  <si>
    <t>888.08</t>
  </si>
  <si>
    <t>294.1</t>
  </si>
  <si>
    <t>2646.9</t>
  </si>
  <si>
    <t>134.11</t>
  </si>
  <si>
    <t>804.66</t>
  </si>
  <si>
    <t>6415.92</t>
  </si>
  <si>
    <t>66.26</t>
  </si>
  <si>
    <t>993.9</t>
  </si>
  <si>
    <t>73.02</t>
  </si>
  <si>
    <t>1022.28</t>
  </si>
  <si>
    <t>-9.38</t>
  </si>
  <si>
    <t>-75.04</t>
  </si>
  <si>
    <t>753.14</t>
  </si>
  <si>
    <t>12050.24</t>
  </si>
  <si>
    <t>289.57</t>
  </si>
  <si>
    <t>5501.83</t>
  </si>
  <si>
    <t>780.74</t>
  </si>
  <si>
    <t>3903.7</t>
  </si>
  <si>
    <t>462.0</t>
  </si>
  <si>
    <t>5544.0</t>
  </si>
  <si>
    <t>240.83</t>
  </si>
  <si>
    <t>3371.62</t>
  </si>
  <si>
    <t>197.47</t>
  </si>
  <si>
    <t>1184.82</t>
  </si>
  <si>
    <t>255.17</t>
  </si>
  <si>
    <t>4848.23</t>
  </si>
  <si>
    <t>482.9</t>
  </si>
  <si>
    <t>4346.1</t>
  </si>
  <si>
    <t>509.42</t>
  </si>
  <si>
    <t>9169.56</t>
  </si>
  <si>
    <t>179.63</t>
  </si>
  <si>
    <t>2694.45</t>
  </si>
  <si>
    <t>800.03</t>
  </si>
  <si>
    <t>3200.12</t>
  </si>
  <si>
    <t>533.12</t>
  </si>
  <si>
    <t>3731.84</t>
  </si>
  <si>
    <t>$199.07</t>
  </si>
  <si>
    <t>3384.19</t>
  </si>
  <si>
    <t>483.6</t>
  </si>
  <si>
    <t>6770.4</t>
  </si>
  <si>
    <t>268.86</t>
  </si>
  <si>
    <t>1344.3</t>
  </si>
  <si>
    <t>479.49</t>
  </si>
  <si>
    <t>3835.92</t>
  </si>
  <si>
    <t>327.29</t>
  </si>
  <si>
    <t>2618.32</t>
  </si>
  <si>
    <t>-23.07</t>
  </si>
  <si>
    <t>-369.12</t>
  </si>
  <si>
    <t>76.68</t>
  </si>
  <si>
    <t>1073.52</t>
  </si>
  <si>
    <t>490.68</t>
  </si>
  <si>
    <t>2453.4</t>
  </si>
  <si>
    <t>32.35</t>
  </si>
  <si>
    <t>65.26</t>
  </si>
  <si>
    <t>492.74</t>
  </si>
  <si>
    <t>2463.7</t>
  </si>
  <si>
    <t>-199.23</t>
  </si>
  <si>
    <t>-701688.06</t>
  </si>
  <si>
    <t>-5.96</t>
  </si>
  <si>
    <t>-35.76</t>
  </si>
  <si>
    <t>799.16</t>
  </si>
  <si>
    <t>1598.32</t>
  </si>
  <si>
    <t>3267.72</t>
  </si>
  <si>
    <t>153.71</t>
  </si>
  <si>
    <t>2305.65</t>
  </si>
  <si>
    <t>130.22</t>
  </si>
  <si>
    <t>2604.4</t>
  </si>
  <si>
    <t>117.75</t>
  </si>
  <si>
    <t>1413.0</t>
  </si>
  <si>
    <t>127.7</t>
  </si>
  <si>
    <t>383.1</t>
  </si>
  <si>
    <t>-5.48</t>
  </si>
  <si>
    <t>-7354.16</t>
  </si>
  <si>
    <t>297.91</t>
  </si>
  <si>
    <t>3277.01</t>
  </si>
  <si>
    <t>750.54</t>
  </si>
  <si>
    <t>10507.56</t>
  </si>
  <si>
    <t>848.1</t>
  </si>
  <si>
    <t>10177.2</t>
  </si>
  <si>
    <t>75.29</t>
  </si>
  <si>
    <t>1355.22</t>
  </si>
  <si>
    <t>801.93</t>
  </si>
  <si>
    <t>8821.23</t>
  </si>
  <si>
    <t>200.74</t>
  </si>
  <si>
    <t>1605.92</t>
  </si>
  <si>
    <t>113.14</t>
  </si>
  <si>
    <t>565.7</t>
  </si>
  <si>
    <t>50.35</t>
  </si>
  <si>
    <t>201.4</t>
  </si>
  <si>
    <t>53.95</t>
  </si>
  <si>
    <t>809.25</t>
  </si>
  <si>
    <t>-13.67</t>
  </si>
  <si>
    <t>-109.36</t>
  </si>
  <si>
    <t>275.71</t>
  </si>
  <si>
    <t>5238.49</t>
  </si>
  <si>
    <t>$-18.74</t>
  </si>
  <si>
    <t>-37.48</t>
  </si>
  <si>
    <t>65.21</t>
  </si>
  <si>
    <t>1108.57</t>
  </si>
  <si>
    <t>64.18</t>
  </si>
  <si>
    <t>385.08</t>
  </si>
  <si>
    <t>94.48</t>
  </si>
  <si>
    <t>566.88</t>
  </si>
  <si>
    <t>182.22</t>
  </si>
  <si>
    <t>2733.3</t>
  </si>
  <si>
    <t>41.65</t>
  </si>
  <si>
    <t>83.3</t>
  </si>
  <si>
    <t>4964.55</t>
  </si>
  <si>
    <t>836.99</t>
  </si>
  <si>
    <t>13391.84</t>
  </si>
  <si>
    <t>$-18.51</t>
  </si>
  <si>
    <t>-314.67</t>
  </si>
  <si>
    <t>810.47</t>
  </si>
  <si>
    <t>12157.05</t>
  </si>
  <si>
    <t>162.35</t>
  </si>
  <si>
    <t>831.41</t>
  </si>
  <si>
    <t>3325.64</t>
  </si>
  <si>
    <t>273.95</t>
  </si>
  <si>
    <t>4109.25</t>
  </si>
  <si>
    <t>182.94</t>
  </si>
  <si>
    <t>2378.22</t>
  </si>
  <si>
    <t>518.99</t>
  </si>
  <si>
    <t>3113.94</t>
  </si>
  <si>
    <t>439.22</t>
  </si>
  <si>
    <t>7466.74</t>
  </si>
  <si>
    <t>190.66</t>
  </si>
  <si>
    <t>2478.58</t>
  </si>
  <si>
    <t>837.28</t>
  </si>
  <si>
    <t>7535.52</t>
  </si>
  <si>
    <t>758.86</t>
  </si>
  <si>
    <t>10624.04</t>
  </si>
  <si>
    <t>8.33</t>
  </si>
  <si>
    <t>166.6</t>
  </si>
  <si>
    <t>77.24</t>
  </si>
  <si>
    <t>386.2</t>
  </si>
  <si>
    <t>226.71</t>
  </si>
  <si>
    <t>680.13</t>
  </si>
  <si>
    <t>485.54</t>
  </si>
  <si>
    <t>1456.62</t>
  </si>
  <si>
    <t>238.99</t>
  </si>
  <si>
    <t>2150.91</t>
  </si>
  <si>
    <t>0.17</t>
  </si>
  <si>
    <t>1.02</t>
  </si>
  <si>
    <t>130.85</t>
  </si>
  <si>
    <t>915.95</t>
  </si>
  <si>
    <t>435.39</t>
  </si>
  <si>
    <t>2612.34</t>
  </si>
  <si>
    <t>478.33</t>
  </si>
  <si>
    <t>3826.64</t>
  </si>
  <si>
    <t>164.87</t>
  </si>
  <si>
    <t>989.22</t>
  </si>
  <si>
    <t>415.78</t>
  </si>
  <si>
    <t>4573.58</t>
  </si>
  <si>
    <t>214.76</t>
  </si>
  <si>
    <t>3436.16</t>
  </si>
  <si>
    <t>-18.77</t>
  </si>
  <si>
    <t>-337.86</t>
  </si>
  <si>
    <t>91.68</t>
  </si>
  <si>
    <t>408.44</t>
  </si>
  <si>
    <t>2739.58</t>
  </si>
  <si>
    <t>79.93</t>
  </si>
  <si>
    <t>946.45</t>
  </si>
  <si>
    <t>66.45</t>
  </si>
  <si>
    <t>841.91</t>
  </si>
  <si>
    <t>16838.2</t>
  </si>
  <si>
    <t>60.57</t>
  </si>
  <si>
    <t>726.84</t>
  </si>
  <si>
    <t>313.26</t>
  </si>
  <si>
    <t>5951.94</t>
  </si>
  <si>
    <t>-338.91</t>
  </si>
  <si>
    <t>182.93</t>
  </si>
  <si>
    <t>1097.58</t>
  </si>
  <si>
    <t>520.65</t>
  </si>
  <si>
    <t>2082.6</t>
  </si>
  <si>
    <t>33.02</t>
  </si>
  <si>
    <t>429.26</t>
  </si>
  <si>
    <t>-3.13</t>
  </si>
  <si>
    <t>-15.65</t>
  </si>
  <si>
    <t>-2.38</t>
  </si>
  <si>
    <t>-30.94</t>
  </si>
  <si>
    <t>-17.8</t>
  </si>
  <si>
    <t>-24672.56</t>
  </si>
  <si>
    <t>-3.19</t>
  </si>
  <si>
    <t>489.8</t>
  </si>
  <si>
    <t>1959.2</t>
  </si>
  <si>
    <t>539.62</t>
  </si>
  <si>
    <t>10792.4</t>
  </si>
  <si>
    <t>26.31</t>
  </si>
  <si>
    <t>315.72</t>
  </si>
  <si>
    <t>46.92</t>
  </si>
  <si>
    <t>25.78</t>
  </si>
  <si>
    <t>335.14</t>
  </si>
  <si>
    <t>757.3</t>
  </si>
  <si>
    <t>15146.0</t>
  </si>
  <si>
    <t>345.3</t>
  </si>
  <si>
    <t>2675.89</t>
  </si>
  <si>
    <t>8.76</t>
  </si>
  <si>
    <t>166.44</t>
  </si>
  <si>
    <t>57.17</t>
  </si>
  <si>
    <t>800.38</t>
  </si>
  <si>
    <t>-21.62</t>
  </si>
  <si>
    <t>-389.16</t>
  </si>
  <si>
    <t>410.25</t>
  </si>
  <si>
    <t>1641.0</t>
  </si>
  <si>
    <t>329.76</t>
  </si>
  <si>
    <t>5276.16</t>
  </si>
  <si>
    <t>801.68</t>
  </si>
  <si>
    <t>12826.88</t>
  </si>
  <si>
    <t>121.11</t>
  </si>
  <si>
    <t>242.22</t>
  </si>
  <si>
    <t>198.88</t>
  </si>
  <si>
    <t>3977.6</t>
  </si>
  <si>
    <t>-9.59</t>
  </si>
  <si>
    <t>-67.13</t>
  </si>
  <si>
    <t>814.16</t>
  </si>
  <si>
    <t>9769.92</t>
  </si>
  <si>
    <t>144.59</t>
  </si>
  <si>
    <t>1012.13</t>
  </si>
  <si>
    <t>469.47</t>
  </si>
  <si>
    <t>8919.93</t>
  </si>
  <si>
    <t>193.04</t>
  </si>
  <si>
    <t>1737.36</t>
  </si>
  <si>
    <t>484.71</t>
  </si>
  <si>
    <t>2908.26</t>
  </si>
  <si>
    <t>187.36</t>
  </si>
  <si>
    <t>2623.04</t>
  </si>
  <si>
    <t>846.63</t>
  </si>
  <si>
    <t>2539.89</t>
  </si>
  <si>
    <t>766.58</t>
  </si>
  <si>
    <t>9198.96</t>
  </si>
  <si>
    <t>5.92</t>
  </si>
  <si>
    <t>47.36</t>
  </si>
  <si>
    <t>480.83</t>
  </si>
  <si>
    <t>961.66</t>
  </si>
  <si>
    <t>15.09</t>
  </si>
  <si>
    <t>45.27</t>
  </si>
  <si>
    <t>1429.92</t>
  </si>
  <si>
    <t>819.63</t>
  </si>
  <si>
    <t>9015.93</t>
  </si>
  <si>
    <t>67.26</t>
  </si>
  <si>
    <t>713.93</t>
  </si>
  <si>
    <t>844.0</t>
  </si>
  <si>
    <t>15192.0</t>
  </si>
  <si>
    <t>97.85</t>
  </si>
  <si>
    <t>1761.3</t>
  </si>
  <si>
    <t>92.61</t>
  </si>
  <si>
    <t>833.49</t>
  </si>
  <si>
    <t>5.04</t>
  </si>
  <si>
    <t>10.08</t>
  </si>
  <si>
    <t>77.4</t>
  </si>
  <si>
    <t>1161.0</t>
  </si>
  <si>
    <t>832.63</t>
  </si>
  <si>
    <t>14154.71</t>
  </si>
  <si>
    <t>157.56</t>
  </si>
  <si>
    <t>2993.64</t>
  </si>
  <si>
    <t>435.33</t>
  </si>
  <si>
    <t>3628.87</t>
  </si>
  <si>
    <t>68.5</t>
  </si>
  <si>
    <t>1096.0</t>
  </si>
  <si>
    <t>59.81</t>
  </si>
  <si>
    <t>478.48</t>
  </si>
  <si>
    <t>481.42</t>
  </si>
  <si>
    <t>2407.1</t>
  </si>
  <si>
    <t>5.67</t>
  </si>
  <si>
    <t>17.01</t>
  </si>
  <si>
    <t>209.36</t>
  </si>
  <si>
    <t>1674.88</t>
  </si>
  <si>
    <t>245.2</t>
  </si>
  <si>
    <t>3923.2</t>
  </si>
  <si>
    <t>60.51</t>
  </si>
  <si>
    <t>1028.67</t>
  </si>
  <si>
    <t>470.01</t>
  </si>
  <si>
    <t>7520.16</t>
  </si>
  <si>
    <t>285.98</t>
  </si>
  <si>
    <t>3717.74</t>
  </si>
  <si>
    <t>258.38</t>
  </si>
  <si>
    <t>4134.08</t>
  </si>
  <si>
    <t>295.69</t>
  </si>
  <si>
    <t>1478.45</t>
  </si>
  <si>
    <t>497.29</t>
  </si>
  <si>
    <t>7956.64</t>
  </si>
  <si>
    <t>336.52</t>
  </si>
  <si>
    <t>1346.08</t>
  </si>
  <si>
    <t>205.56</t>
  </si>
  <si>
    <t>4111.2</t>
  </si>
  <si>
    <t>478.84</t>
  </si>
  <si>
    <t>8619.12</t>
  </si>
  <si>
    <t>471.16</t>
  </si>
  <si>
    <t>3298.12</t>
  </si>
  <si>
    <t>-3.48</t>
  </si>
  <si>
    <t>-17.4</t>
  </si>
  <si>
    <t>463.23</t>
  </si>
  <si>
    <t>6948.45</t>
  </si>
  <si>
    <t>-272.77</t>
  </si>
  <si>
    <t>-352418.84</t>
  </si>
  <si>
    <t>760.57</t>
  </si>
  <si>
    <t>9887.41</t>
  </si>
  <si>
    <t>305.65</t>
  </si>
  <si>
    <t>2139.55</t>
  </si>
  <si>
    <t>263.74</t>
  </si>
  <si>
    <t>4483.58</t>
  </si>
  <si>
    <t>805.53</t>
  </si>
  <si>
    <t>8860.83</t>
  </si>
  <si>
    <t>80.64</t>
  </si>
  <si>
    <t>105.23</t>
  </si>
  <si>
    <t>1473.22</t>
  </si>
  <si>
    <t>60.31</t>
  </si>
  <si>
    <t>180.93</t>
  </si>
  <si>
    <t>166.43</t>
  </si>
  <si>
    <t>136.17</t>
  </si>
  <si>
    <t>204.76</t>
  </si>
  <si>
    <t>2047.6</t>
  </si>
  <si>
    <t>329.35</t>
  </si>
  <si>
    <t>658.7</t>
  </si>
  <si>
    <t>403.31</t>
  </si>
  <si>
    <t>2823.17</t>
  </si>
  <si>
    <t>-539.54</t>
  </si>
  <si>
    <t>-1280867.96</t>
  </si>
  <si>
    <t>341.98</t>
  </si>
  <si>
    <t>294.63</t>
  </si>
  <si>
    <t>68.45</t>
  </si>
  <si>
    <t>684.5</t>
  </si>
  <si>
    <t>245.72</t>
  </si>
  <si>
    <t>982.88</t>
  </si>
  <si>
    <t>93.89</t>
  </si>
  <si>
    <t>281.67</t>
  </si>
  <si>
    <t>-0.31</t>
  </si>
  <si>
    <t>-2.79</t>
  </si>
  <si>
    <t>-5.49</t>
  </si>
  <si>
    <t>-60.39</t>
  </si>
  <si>
    <t>827.84</t>
  </si>
  <si>
    <t>6296.44</t>
  </si>
  <si>
    <t>-23.38</t>
  </si>
  <si>
    <t>-233.8</t>
  </si>
  <si>
    <t>216.75</t>
  </si>
  <si>
    <t>1950.75</t>
  </si>
  <si>
    <t>59.31</t>
  </si>
  <si>
    <t>1067.58</t>
  </si>
  <si>
    <t>98.49</t>
  </si>
  <si>
    <t>1378.86</t>
  </si>
  <si>
    <t>427.36</t>
  </si>
  <si>
    <t>2991.52</t>
  </si>
  <si>
    <t>16.16</t>
  </si>
  <si>
    <t>48.48</t>
  </si>
  <si>
    <t>187.11</t>
  </si>
  <si>
    <t>748.44</t>
  </si>
  <si>
    <t>$526.92</t>
  </si>
  <si>
    <t>4215.36</t>
  </si>
  <si>
    <t>49.97</t>
  </si>
  <si>
    <t>349.79</t>
  </si>
  <si>
    <t>784.92</t>
  </si>
  <si>
    <t>7064.28</t>
  </si>
  <si>
    <t>814.86</t>
  </si>
  <si>
    <t>12222.9</t>
  </si>
  <si>
    <t>3.99</t>
  </si>
  <si>
    <t>$54.38</t>
  </si>
  <si>
    <t>598.18</t>
  </si>
  <si>
    <t>64.32</t>
  </si>
  <si>
    <t>128.64</t>
  </si>
  <si>
    <t>416.02</t>
  </si>
  <si>
    <t>2496.12</t>
  </si>
  <si>
    <t>407.98</t>
  </si>
  <si>
    <t>3671.82</t>
  </si>
  <si>
    <t>832.93</t>
  </si>
  <si>
    <t>2498.79</t>
  </si>
  <si>
    <t>420.53</t>
  </si>
  <si>
    <t>2102.65</t>
  </si>
  <si>
    <t>544.08</t>
  </si>
  <si>
    <t>6528.96</t>
  </si>
  <si>
    <t>228.72</t>
  </si>
  <si>
    <t>2287.2</t>
  </si>
  <si>
    <t>-0.5</t>
  </si>
  <si>
    <t>-1.5</t>
  </si>
  <si>
    <t>775.78</t>
  </si>
  <si>
    <t>6206.24</t>
  </si>
  <si>
    <t>477.73</t>
  </si>
  <si>
    <t>4299.57</t>
  </si>
  <si>
    <t>186.72</t>
  </si>
  <si>
    <t>2689.35</t>
  </si>
  <si>
    <t>168.52</t>
  </si>
  <si>
    <t>2696.32</t>
  </si>
  <si>
    <t>495.31</t>
  </si>
  <si>
    <t>8915.58</t>
  </si>
  <si>
    <t>37.07</t>
  </si>
  <si>
    <t>148.28</t>
  </si>
  <si>
    <t>$-10.95</t>
  </si>
  <si>
    <t>-120.45</t>
  </si>
  <si>
    <t>-283.07</t>
  </si>
  <si>
    <t>-549721.94</t>
  </si>
  <si>
    <t>14.63</t>
  </si>
  <si>
    <t>146.3</t>
  </si>
  <si>
    <t>16.92</t>
  </si>
  <si>
    <t>307.24</t>
  </si>
  <si>
    <t>825.04</t>
  </si>
  <si>
    <t>1650.08</t>
  </si>
  <si>
    <t>425.89</t>
  </si>
  <si>
    <t>1703.56</t>
  </si>
  <si>
    <t>492.97</t>
  </si>
  <si>
    <t>5077.36</t>
  </si>
  <si>
    <t>170.26</t>
  </si>
  <si>
    <t>851.3</t>
  </si>
  <si>
    <t>494.07</t>
  </si>
  <si>
    <t>2470.35</t>
  </si>
  <si>
    <t>133.58</t>
  </si>
  <si>
    <t>400.74</t>
  </si>
  <si>
    <t>70.46</t>
  </si>
  <si>
    <t>704.6</t>
  </si>
  <si>
    <t>1.47</t>
  </si>
  <si>
    <t>29.4</t>
  </si>
  <si>
    <t>-473.32</t>
  </si>
  <si>
    <t>-1016691.36</t>
  </si>
  <si>
    <t>472.28</t>
  </si>
  <si>
    <t>3778.24</t>
  </si>
  <si>
    <t>-281.64</t>
  </si>
  <si>
    <t>-472310.28</t>
  </si>
  <si>
    <t>483.98</t>
  </si>
  <si>
    <t>373.94</t>
  </si>
  <si>
    <t>241.78</t>
  </si>
  <si>
    <t>38.08</t>
  </si>
  <si>
    <t>475.13</t>
  </si>
  <si>
    <t>9502.6</t>
  </si>
  <si>
    <t>-20.0</t>
  </si>
  <si>
    <t>-140.0</t>
  </si>
  <si>
    <t>69.91</t>
  </si>
  <si>
    <t>279.64</t>
  </si>
  <si>
    <t>401.62</t>
  </si>
  <si>
    <t>3614.58</t>
  </si>
  <si>
    <t>270.45</t>
  </si>
  <si>
    <t>2974.95</t>
  </si>
  <si>
    <t>158.11</t>
  </si>
  <si>
    <t>2055.43</t>
  </si>
  <si>
    <t>489.53</t>
  </si>
  <si>
    <t>3426.71</t>
  </si>
  <si>
    <t>$38.20</t>
  </si>
  <si>
    <t>687.6</t>
  </si>
  <si>
    <t>776.45</t>
  </si>
  <si>
    <t>8540.95</t>
  </si>
  <si>
    <t>331.08</t>
  </si>
  <si>
    <t>17.78</t>
  </si>
  <si>
    <t>115.61</t>
  </si>
  <si>
    <t>306.91</t>
  </si>
  <si>
    <t>2148.37</t>
  </si>
  <si>
    <t>245.84</t>
  </si>
  <si>
    <t>983.36</t>
  </si>
  <si>
    <t>58.15</t>
  </si>
  <si>
    <t>1251.62</t>
  </si>
  <si>
    <t>0.39</t>
  </si>
  <si>
    <t>504.73</t>
  </si>
  <si>
    <t>10094.6</t>
  </si>
  <si>
    <t>525.68</t>
  </si>
  <si>
    <t>1577.04</t>
  </si>
  <si>
    <t>25.63</t>
  </si>
  <si>
    <t>358.82</t>
  </si>
  <si>
    <t>70.05</t>
  </si>
  <si>
    <t>770.55</t>
  </si>
  <si>
    <t>439.3</t>
  </si>
  <si>
    <t>3514.4</t>
  </si>
  <si>
    <t>408.26</t>
  </si>
  <si>
    <t>3674.34</t>
  </si>
  <si>
    <t>40.6</t>
  </si>
  <si>
    <t>446.6</t>
  </si>
  <si>
    <t>809.65</t>
  </si>
  <si>
    <t>8906.15</t>
  </si>
  <si>
    <t>307.72</t>
  </si>
  <si>
    <t>2461.76</t>
  </si>
  <si>
    <t>474.69</t>
  </si>
  <si>
    <t>3998.94</t>
  </si>
  <si>
    <t>532.05</t>
  </si>
  <si>
    <t>1596.15</t>
  </si>
  <si>
    <t>$499.53</t>
  </si>
  <si>
    <t>7492.95</t>
  </si>
  <si>
    <t>488.45</t>
  </si>
  <si>
    <t>5372.95</t>
  </si>
  <si>
    <t>147.05</t>
  </si>
  <si>
    <t>1176.4</t>
  </si>
  <si>
    <t>-497.35</t>
  </si>
  <si>
    <t>-2016754.25</t>
  </si>
  <si>
    <t>486.67</t>
  </si>
  <si>
    <t>9733.4</t>
  </si>
  <si>
    <t>30.89</t>
  </si>
  <si>
    <t>463.35</t>
  </si>
  <si>
    <t>783.16</t>
  </si>
  <si>
    <t>4698.96</t>
  </si>
  <si>
    <t>534.32</t>
  </si>
  <si>
    <t>7480.48</t>
  </si>
  <si>
    <t>23.18</t>
  </si>
  <si>
    <t>254.98</t>
  </si>
  <si>
    <t>336.36</t>
  </si>
  <si>
    <t>6054.48</t>
  </si>
  <si>
    <t>-483.33</t>
  </si>
  <si>
    <t>-1042542.81</t>
  </si>
  <si>
    <t>17.79</t>
  </si>
  <si>
    <t>234.22</t>
  </si>
  <si>
    <t>185.68</t>
  </si>
  <si>
    <t>2042.48</t>
  </si>
  <si>
    <t>100.78</t>
  </si>
  <si>
    <t>705.46</t>
  </si>
  <si>
    <t>813.16</t>
  </si>
  <si>
    <t>6697.27</t>
  </si>
  <si>
    <t>801.59</t>
  </si>
  <si>
    <t>14428.62</t>
  </si>
  <si>
    <t>143.78</t>
  </si>
  <si>
    <t>2156.7</t>
  </si>
  <si>
    <t>8.82</t>
  </si>
  <si>
    <t>213.01</t>
  </si>
  <si>
    <t>457.76</t>
  </si>
  <si>
    <t>9155.2</t>
  </si>
  <si>
    <t>-17.44</t>
  </si>
  <si>
    <t>-104.64</t>
  </si>
  <si>
    <t>335.98</t>
  </si>
  <si>
    <t>4367.74</t>
  </si>
  <si>
    <t>$95.31</t>
  </si>
  <si>
    <t>1048.41</t>
  </si>
  <si>
    <t>$298.63</t>
  </si>
  <si>
    <t>895.89</t>
  </si>
  <si>
    <t>424.71</t>
  </si>
  <si>
    <t>8494.2</t>
  </si>
  <si>
    <t>191.84</t>
  </si>
  <si>
    <t>3453.12</t>
  </si>
  <si>
    <t>215.52</t>
  </si>
  <si>
    <t>1508.64</t>
  </si>
  <si>
    <t>265.51</t>
  </si>
  <si>
    <t>2655.1</t>
  </si>
  <si>
    <t>170.0</t>
  </si>
  <si>
    <t>-7.98</t>
  </si>
  <si>
    <t>779.5</t>
  </si>
  <si>
    <t>14810.5</t>
  </si>
  <si>
    <t>190.06</t>
  </si>
  <si>
    <t>380.12</t>
  </si>
  <si>
    <t>273.87</t>
  </si>
  <si>
    <t>3286.44</t>
  </si>
  <si>
    <t>327.79</t>
  </si>
  <si>
    <t>2950.11</t>
  </si>
  <si>
    <t>401.17</t>
  </si>
  <si>
    <t>1323.92</t>
  </si>
  <si>
    <t>128.41</t>
  </si>
  <si>
    <t>1926.15</t>
  </si>
  <si>
    <t>63.39</t>
  </si>
  <si>
    <t>697.29</t>
  </si>
  <si>
    <t>222.82</t>
  </si>
  <si>
    <t>891.28</t>
  </si>
  <si>
    <t>167.6</t>
  </si>
  <si>
    <t>1173.2</t>
  </si>
  <si>
    <t>277.2</t>
  </si>
  <si>
    <t>1108.8</t>
  </si>
  <si>
    <t>297.72</t>
  </si>
  <si>
    <t>2604.95</t>
  </si>
  <si>
    <t>117.18</t>
  </si>
  <si>
    <t>1992.06</t>
  </si>
  <si>
    <t>716.8</t>
  </si>
  <si>
    <t>799.3</t>
  </si>
  <si>
    <t>8792.3</t>
  </si>
  <si>
    <t>760.88</t>
  </si>
  <si>
    <t>3043.52</t>
  </si>
  <si>
    <t>17.11</t>
  </si>
  <si>
    <t>475.47</t>
  </si>
  <si>
    <t>5705.64</t>
  </si>
  <si>
    <t>18.23</t>
  </si>
  <si>
    <t>772.46</t>
  </si>
  <si>
    <t>13760.02</t>
  </si>
  <si>
    <t>452.54</t>
  </si>
  <si>
    <t>2715.24</t>
  </si>
  <si>
    <t>508.33</t>
  </si>
  <si>
    <t>5083.3</t>
  </si>
  <si>
    <t>279.75</t>
  </si>
  <si>
    <t>1958.25</t>
  </si>
  <si>
    <t>769.5</t>
  </si>
  <si>
    <t>13851.0</t>
  </si>
  <si>
    <t>77.22</t>
  </si>
  <si>
    <t>74.66</t>
  </si>
  <si>
    <t>1493.2</t>
  </si>
  <si>
    <t>-8.78</t>
  </si>
  <si>
    <t>-26.34</t>
  </si>
  <si>
    <t>178.49</t>
  </si>
  <si>
    <t>2498.86</t>
  </si>
  <si>
    <t>125.74</t>
  </si>
  <si>
    <t>2514.8</t>
  </si>
  <si>
    <t>541.98</t>
  </si>
  <si>
    <t>1625.94</t>
  </si>
  <si>
    <t>822.79</t>
  </si>
  <si>
    <t>9873.48</t>
  </si>
  <si>
    <t>32.32</t>
  </si>
  <si>
    <t>614.08</t>
  </si>
  <si>
    <t>456.14</t>
  </si>
  <si>
    <t>6842.1</t>
  </si>
  <si>
    <t>152.46</t>
  </si>
  <si>
    <t>2286.9</t>
  </si>
  <si>
    <t>222.23</t>
  </si>
  <si>
    <t>2444.53</t>
  </si>
  <si>
    <t>327.55</t>
  </si>
  <si>
    <t>2947.95</t>
  </si>
  <si>
    <t>176.97</t>
  </si>
  <si>
    <t>2300.61</t>
  </si>
  <si>
    <t>344.55</t>
  </si>
  <si>
    <t>2067.3</t>
  </si>
  <si>
    <t>1482.8</t>
  </si>
  <si>
    <t>796.12</t>
  </si>
  <si>
    <t>11145.68</t>
  </si>
  <si>
    <t>473.44</t>
  </si>
  <si>
    <t>6628.16</t>
  </si>
  <si>
    <t>-509.3</t>
  </si>
  <si>
    <t>-1701062.0</t>
  </si>
  <si>
    <t>456.22</t>
  </si>
  <si>
    <t>6320.74</t>
  </si>
  <si>
    <t>5270.64</t>
  </si>
  <si>
    <t>$62.21</t>
  </si>
  <si>
    <t>373.26</t>
  </si>
  <si>
    <t>189.07</t>
  </si>
  <si>
    <t>1134.42</t>
  </si>
  <si>
    <t>-5.28</t>
  </si>
  <si>
    <t>-21.12</t>
  </si>
  <si>
    <t>9.84</t>
  </si>
  <si>
    <t>98.4</t>
  </si>
  <si>
    <t>484.57</t>
  </si>
  <si>
    <t>1453.71</t>
  </si>
  <si>
    <t>2091.28</t>
  </si>
  <si>
    <t>174.61</t>
  </si>
  <si>
    <t>3492.2</t>
  </si>
  <si>
    <t>540.65</t>
  </si>
  <si>
    <t>143.55</t>
  </si>
  <si>
    <t>2871.0</t>
  </si>
  <si>
    <t>51.73</t>
  </si>
  <si>
    <t>206.92</t>
  </si>
  <si>
    <t>318.65</t>
  </si>
  <si>
    <t>5098.4</t>
  </si>
  <si>
    <t>191.9</t>
  </si>
  <si>
    <t>1151.4</t>
  </si>
  <si>
    <t>$86.55</t>
  </si>
  <si>
    <t>1644.45</t>
  </si>
  <si>
    <t>823.92</t>
  </si>
  <si>
    <t>6591.36</t>
  </si>
  <si>
    <t>513.7</t>
  </si>
  <si>
    <t>7705.5</t>
  </si>
  <si>
    <t>829.59</t>
  </si>
  <si>
    <t>14932.62</t>
  </si>
  <si>
    <t>419.24</t>
  </si>
  <si>
    <t>4192.4</t>
  </si>
  <si>
    <t>59.78</t>
  </si>
  <si>
    <t>538.02</t>
  </si>
  <si>
    <t>35.04</t>
  </si>
  <si>
    <t>43.42</t>
  </si>
  <si>
    <t>868.4</t>
  </si>
  <si>
    <t>-140.2</t>
  </si>
  <si>
    <t>-567109.0</t>
  </si>
  <si>
    <t>-27.98</t>
  </si>
  <si>
    <t>-83.94</t>
  </si>
  <si>
    <t>72.55</t>
  </si>
  <si>
    <t>435.3</t>
  </si>
  <si>
    <t>250.21</t>
  </si>
  <si>
    <t>4253.57</t>
  </si>
  <si>
    <t>101.39</t>
  </si>
  <si>
    <t>1723.63</t>
  </si>
  <si>
    <t>56.24</t>
  </si>
  <si>
    <t>843.6</t>
  </si>
  <si>
    <t>117.16</t>
  </si>
  <si>
    <t>937.28</t>
  </si>
  <si>
    <t>432.86</t>
  </si>
  <si>
    <t>4761.46</t>
  </si>
  <si>
    <t>$755.97</t>
  </si>
  <si>
    <t>3023.88</t>
  </si>
  <si>
    <t>290.44</t>
  </si>
  <si>
    <t>2323.52</t>
  </si>
  <si>
    <t>836.17</t>
  </si>
  <si>
    <t>14214.89</t>
  </si>
  <si>
    <t>-8.7</t>
  </si>
  <si>
    <t>-104.4</t>
  </si>
  <si>
    <t>$317.14</t>
  </si>
  <si>
    <t>4212.23</t>
  </si>
  <si>
    <t>806.97</t>
  </si>
  <si>
    <t>7262.73</t>
  </si>
  <si>
    <t>40.65</t>
  </si>
  <si>
    <t>569.1</t>
  </si>
  <si>
    <t>534.97</t>
  </si>
  <si>
    <t>6954.61</t>
  </si>
  <si>
    <t>88.04</t>
  </si>
  <si>
    <t>1672.76</t>
  </si>
  <si>
    <t>-6.52</t>
  </si>
  <si>
    <t>-13.04</t>
  </si>
  <si>
    <t>54.85</t>
  </si>
  <si>
    <t>603.35</t>
  </si>
  <si>
    <t>499.97</t>
  </si>
  <si>
    <t>8499.49</t>
  </si>
  <si>
    <t>763.56</t>
  </si>
  <si>
    <t>13744.08</t>
  </si>
  <si>
    <t>-6.48</t>
  </si>
  <si>
    <t>-51.84</t>
  </si>
  <si>
    <t>342.42</t>
  </si>
  <si>
    <t>4451.46</t>
  </si>
  <si>
    <t>297.52</t>
  </si>
  <si>
    <t>2975.2</t>
  </si>
  <si>
    <t>74.83</t>
  </si>
  <si>
    <t>149.66</t>
  </si>
  <si>
    <t>115.26</t>
  </si>
  <si>
    <t>230.52</t>
  </si>
  <si>
    <t>54.14</t>
  </si>
  <si>
    <t>1082.8</t>
  </si>
  <si>
    <t>826.35</t>
  </si>
  <si>
    <t>9089.85</t>
  </si>
  <si>
    <t>38.83</t>
  </si>
  <si>
    <t>116.49</t>
  </si>
  <si>
    <t>87.74</t>
  </si>
  <si>
    <t>438.7</t>
  </si>
  <si>
    <t>189.01</t>
  </si>
  <si>
    <t>2457.13</t>
  </si>
  <si>
    <t>5230.17</t>
  </si>
  <si>
    <t>454.6</t>
  </si>
  <si>
    <t>2698.67</t>
  </si>
  <si>
    <t>14.24</t>
  </si>
  <si>
    <t>242.08</t>
  </si>
  <si>
    <t>$273.22</t>
  </si>
  <si>
    <t>4644.74</t>
  </si>
  <si>
    <t>210.93</t>
  </si>
  <si>
    <t>3585.81</t>
  </si>
  <si>
    <t>788.8</t>
  </si>
  <si>
    <t>3155.2</t>
  </si>
  <si>
    <t>8.18</t>
  </si>
  <si>
    <t>114.52</t>
  </si>
  <si>
    <t>175.63</t>
  </si>
  <si>
    <t>3161.34</t>
  </si>
  <si>
    <t>71.64</t>
  </si>
  <si>
    <t>1432.8</t>
  </si>
  <si>
    <t>118.99</t>
  </si>
  <si>
    <t>2260.81</t>
  </si>
  <si>
    <t>339.7</t>
  </si>
  <si>
    <t>6114.6</t>
  </si>
  <si>
    <t>12.74</t>
  </si>
  <si>
    <t>242.06</t>
  </si>
  <si>
    <t>-4.55</t>
  </si>
  <si>
    <t>-27.3</t>
  </si>
  <si>
    <t>190.98</t>
  </si>
  <si>
    <t>75.78</t>
  </si>
  <si>
    <t>985.14</t>
  </si>
  <si>
    <t>454.61</t>
  </si>
  <si>
    <t>4091.49</t>
  </si>
  <si>
    <t>480.76</t>
  </si>
  <si>
    <t>7211.4</t>
  </si>
  <si>
    <t>9.34</t>
  </si>
  <si>
    <t>46.7</t>
  </si>
  <si>
    <t>468.08</t>
  </si>
  <si>
    <t>7021.2</t>
  </si>
  <si>
    <t>408.35</t>
  </si>
  <si>
    <t>6941.95</t>
  </si>
  <si>
    <t>306.19</t>
  </si>
  <si>
    <t>2449.52</t>
  </si>
  <si>
    <t>37.53</t>
  </si>
  <si>
    <t>450.36</t>
  </si>
  <si>
    <t>470.12</t>
  </si>
  <si>
    <t>8462.16</t>
  </si>
  <si>
    <t>122.98</t>
  </si>
  <si>
    <t>245.96</t>
  </si>
  <si>
    <t>295.59</t>
  </si>
  <si>
    <t>2955.9</t>
  </si>
  <si>
    <t>293.06</t>
  </si>
  <si>
    <t>5275.08</t>
  </si>
  <si>
    <t>51.09</t>
  </si>
  <si>
    <t>1021.8</t>
  </si>
  <si>
    <t>344.43</t>
  </si>
  <si>
    <t>5510.88</t>
  </si>
  <si>
    <t>459.1</t>
  </si>
  <si>
    <t>9182.0</t>
  </si>
  <si>
    <t>94.75</t>
  </si>
  <si>
    <t>1610.75</t>
  </si>
  <si>
    <t>815.87</t>
  </si>
  <si>
    <t>16317.4</t>
  </si>
  <si>
    <t>329.19</t>
  </si>
  <si>
    <t>4937.85</t>
  </si>
  <si>
    <t>16.41</t>
  </si>
  <si>
    <t>213.33</t>
  </si>
  <si>
    <t>162.59</t>
  </si>
  <si>
    <t>2926.62</t>
  </si>
  <si>
    <t>462.52</t>
  </si>
  <si>
    <t>6012.76</t>
  </si>
  <si>
    <t>235.99</t>
  </si>
  <si>
    <t>3303.86</t>
  </si>
  <si>
    <t>-3.23</t>
  </si>
  <si>
    <t>-51.68</t>
  </si>
  <si>
    <t>202.37</t>
  </si>
  <si>
    <t>2833.18</t>
  </si>
  <si>
    <t>44.25</t>
  </si>
  <si>
    <t>752.25</t>
  </si>
  <si>
    <t>162.82</t>
  </si>
  <si>
    <t>976.92</t>
  </si>
  <si>
    <t>401.14</t>
  </si>
  <si>
    <t>2005.7</t>
  </si>
  <si>
    <t>223.01</t>
  </si>
  <si>
    <t>2899.13</t>
  </si>
  <si>
    <t>$497.83</t>
  </si>
  <si>
    <t>2489.15</t>
  </si>
  <si>
    <t>-11.6</t>
  </si>
  <si>
    <t>-69.6</t>
  </si>
  <si>
    <t>494.81</t>
  </si>
  <si>
    <t>4453.29</t>
  </si>
  <si>
    <t>187.18</t>
  </si>
  <si>
    <t>1871.8</t>
  </si>
  <si>
    <t>29.15</t>
  </si>
  <si>
    <t>466.4</t>
  </si>
  <si>
    <t>168.89</t>
  </si>
  <si>
    <t>2364.46</t>
  </si>
  <si>
    <t>16.67</t>
  </si>
  <si>
    <t>150.03</t>
  </si>
  <si>
    <t>279.02</t>
  </si>
  <si>
    <t>3348.24</t>
  </si>
  <si>
    <t>325.31</t>
  </si>
  <si>
    <t>4229.03</t>
  </si>
  <si>
    <t>793.76</t>
  </si>
  <si>
    <t>5556.32</t>
  </si>
  <si>
    <t>32.36</t>
  </si>
  <si>
    <t>129.44</t>
  </si>
  <si>
    <t>-2.15</t>
  </si>
  <si>
    <t>-10274.85</t>
  </si>
  <si>
    <t>203.75</t>
  </si>
  <si>
    <t>2445.0</t>
  </si>
  <si>
    <t>-23.48</t>
  </si>
  <si>
    <t>-258.28</t>
  </si>
  <si>
    <t>253.36</t>
  </si>
  <si>
    <t>1013.44</t>
  </si>
  <si>
    <t>284.4</t>
  </si>
  <si>
    <t>2844.0</t>
  </si>
  <si>
    <t>293.03</t>
  </si>
  <si>
    <t>4981.51</t>
  </si>
  <si>
    <t>454.31</t>
  </si>
  <si>
    <t>5451.72</t>
  </si>
  <si>
    <t>-13.51</t>
  </si>
  <si>
    <t>-135.1</t>
  </si>
  <si>
    <t>347.48</t>
  </si>
  <si>
    <t>6949.6</t>
  </si>
  <si>
    <t>$268.74</t>
  </si>
  <si>
    <t>4837.32</t>
  </si>
  <si>
    <t>303.7</t>
  </si>
  <si>
    <t>2806.78</t>
  </si>
  <si>
    <t>280.52</t>
  </si>
  <si>
    <t>1122.08</t>
  </si>
  <si>
    <t>299.88</t>
  </si>
  <si>
    <t>5997.6</t>
  </si>
  <si>
    <t>116.08</t>
  </si>
  <si>
    <t>1509.04</t>
  </si>
  <si>
    <t>30.36</t>
  </si>
  <si>
    <t>273.24</t>
  </si>
  <si>
    <t>$165.03</t>
  </si>
  <si>
    <t>495.09</t>
  </si>
  <si>
    <t>$44.84</t>
  </si>
  <si>
    <t>448.4</t>
  </si>
  <si>
    <t>458.15</t>
  </si>
  <si>
    <t>6414.1</t>
  </si>
  <si>
    <t>545.48</t>
  </si>
  <si>
    <t>6545.76</t>
  </si>
  <si>
    <t>192.48</t>
  </si>
  <si>
    <t>3849.6</t>
  </si>
  <si>
    <t>83.11</t>
  </si>
  <si>
    <t>747.99</t>
  </si>
  <si>
    <t>197.21</t>
  </si>
  <si>
    <t>2366.52</t>
  </si>
  <si>
    <t>504.0</t>
  </si>
  <si>
    <t>10080.0</t>
  </si>
  <si>
    <t>65.69</t>
  </si>
  <si>
    <t>131.38</t>
  </si>
  <si>
    <t>449.05</t>
  </si>
  <si>
    <t>7633.85</t>
  </si>
  <si>
    <t>145.88</t>
  </si>
  <si>
    <t>2479.96</t>
  </si>
  <si>
    <t>763.32</t>
  </si>
  <si>
    <t>13739.76</t>
  </si>
  <si>
    <t>472.53</t>
  </si>
  <si>
    <t>3307.71</t>
  </si>
  <si>
    <t>22.53</t>
  </si>
  <si>
    <t>90.12</t>
  </si>
  <si>
    <t>409.68</t>
  </si>
  <si>
    <t>5735.52</t>
  </si>
  <si>
    <t>8.0</t>
  </si>
  <si>
    <t>39.23</t>
  </si>
  <si>
    <t>117.69</t>
  </si>
  <si>
    <t>45.0</t>
  </si>
  <si>
    <t>540.0</t>
  </si>
  <si>
    <t>794.01</t>
  </si>
  <si>
    <t>2382.03</t>
  </si>
  <si>
    <t>269.93</t>
  </si>
  <si>
    <t>809.79</t>
  </si>
  <si>
    <t>30.37</t>
  </si>
  <si>
    <t>655.7</t>
  </si>
  <si>
    <t>126.94</t>
  </si>
  <si>
    <t>1523.28</t>
  </si>
  <si>
    <t>28.45</t>
  </si>
  <si>
    <t>142.25</t>
  </si>
  <si>
    <t>236.04</t>
  </si>
  <si>
    <t>2596.44</t>
  </si>
  <si>
    <t>174.09</t>
  </si>
  <si>
    <t>1218.63</t>
  </si>
  <si>
    <t>286.78</t>
  </si>
  <si>
    <t>3441.36</t>
  </si>
  <si>
    <t>212.91</t>
  </si>
  <si>
    <t>3406.56</t>
  </si>
  <si>
    <t>75.36</t>
  </si>
  <si>
    <t>376.8</t>
  </si>
  <si>
    <t>146.93</t>
  </si>
  <si>
    <t>2057.02</t>
  </si>
  <si>
    <t>493.08</t>
  </si>
  <si>
    <t>-12.57</t>
  </si>
  <si>
    <t>-188.55</t>
  </si>
  <si>
    <t>211.49</t>
  </si>
  <si>
    <t>1268.94</t>
  </si>
  <si>
    <t>318.22</t>
  </si>
  <si>
    <t>3182.2</t>
  </si>
  <si>
    <t>182.54</t>
  </si>
  <si>
    <t>547.62</t>
  </si>
  <si>
    <t>483.57</t>
  </si>
  <si>
    <t>-785.14</t>
  </si>
  <si>
    <t>-1255574.16</t>
  </si>
  <si>
    <t>7.63</t>
  </si>
  <si>
    <t>91.56</t>
  </si>
  <si>
    <t>-49.92</t>
  </si>
  <si>
    <t>167.79</t>
  </si>
  <si>
    <t>1060.94</t>
  </si>
  <si>
    <t>45.9</t>
  </si>
  <si>
    <t>137.7</t>
  </si>
  <si>
    <t>180.54</t>
  </si>
  <si>
    <t>2708.1</t>
  </si>
  <si>
    <t>406.13</t>
  </si>
  <si>
    <t>6498.08</t>
  </si>
  <si>
    <t>487.82</t>
  </si>
  <si>
    <t>9756.4</t>
  </si>
  <si>
    <t>45.63</t>
  </si>
  <si>
    <t>775.71</t>
  </si>
  <si>
    <t>188.56</t>
  </si>
  <si>
    <t>3582.64</t>
  </si>
  <si>
    <t>417.67</t>
  </si>
  <si>
    <t>6265.05</t>
  </si>
  <si>
    <t>67.22</t>
  </si>
  <si>
    <t>941.08</t>
  </si>
  <si>
    <t>528.52</t>
  </si>
  <si>
    <t>6870.76</t>
  </si>
  <si>
    <t>-2.72</t>
  </si>
  <si>
    <t>-19.04</t>
  </si>
  <si>
    <t>753.07</t>
  </si>
  <si>
    <t>687.02</t>
  </si>
  <si>
    <t>313.4</t>
  </si>
  <si>
    <t>1567.0</t>
  </si>
  <si>
    <t>766.41</t>
  </si>
  <si>
    <t>3832.05</t>
  </si>
  <si>
    <t>73.54</t>
  </si>
  <si>
    <t>514.78</t>
  </si>
  <si>
    <t>490.34</t>
  </si>
  <si>
    <t>280.16</t>
  </si>
  <si>
    <t>482.77</t>
  </si>
  <si>
    <t>7241.55</t>
  </si>
  <si>
    <t>510.46</t>
  </si>
  <si>
    <t>9188.28</t>
  </si>
  <si>
    <t>328.39</t>
  </si>
  <si>
    <t>1970.34</t>
  </si>
  <si>
    <t>777.25</t>
  </si>
  <si>
    <t>2331.75</t>
  </si>
  <si>
    <t>166.24</t>
  </si>
  <si>
    <t>997.44</t>
  </si>
  <si>
    <t>$547.77</t>
  </si>
  <si>
    <t>5477.7</t>
  </si>
  <si>
    <t>43.74</t>
  </si>
  <si>
    <t>568.62</t>
  </si>
  <si>
    <t>199.87</t>
  </si>
  <si>
    <t>1199.22</t>
  </si>
  <si>
    <t>494.58</t>
  </si>
  <si>
    <t>465.75</t>
  </si>
  <si>
    <t>2794.5</t>
  </si>
  <si>
    <t>$191.20</t>
  </si>
  <si>
    <t>3059.2</t>
  </si>
  <si>
    <t>53.66</t>
  </si>
  <si>
    <t>912.22</t>
  </si>
  <si>
    <t>13.26</t>
  </si>
  <si>
    <t>39.78</t>
  </si>
  <si>
    <t>14.37</t>
  </si>
  <si>
    <t>100.59</t>
  </si>
  <si>
    <t>199.28</t>
  </si>
  <si>
    <t>29.9</t>
  </si>
  <si>
    <t>448.5</t>
  </si>
  <si>
    <t>65.46</t>
  </si>
  <si>
    <t>458.22</t>
  </si>
  <si>
    <t>772.68</t>
  </si>
  <si>
    <t>13135.56</t>
  </si>
  <si>
    <t>401.13</t>
  </si>
  <si>
    <t>6016.95</t>
  </si>
  <si>
    <t>515.3</t>
  </si>
  <si>
    <t>10306.0</t>
  </si>
  <si>
    <t>$474.37</t>
  </si>
  <si>
    <t>948.74</t>
  </si>
  <si>
    <t>516.19</t>
  </si>
  <si>
    <t>9291.42</t>
  </si>
  <si>
    <t>65.01</t>
  </si>
  <si>
    <t>845.13</t>
  </si>
  <si>
    <t>164.18</t>
  </si>
  <si>
    <t>1641.8</t>
  </si>
  <si>
    <t>199.14</t>
  </si>
  <si>
    <t>3783.66</t>
  </si>
  <si>
    <t>27.4</t>
  </si>
  <si>
    <t>108.88</t>
  </si>
  <si>
    <t>1742.08</t>
  </si>
  <si>
    <t>1807.08</t>
  </si>
  <si>
    <t>345.96</t>
  </si>
  <si>
    <t>141.68</t>
  </si>
  <si>
    <t>1700.16</t>
  </si>
  <si>
    <t>39.32</t>
  </si>
  <si>
    <t>629.12</t>
  </si>
  <si>
    <t>47.4</t>
  </si>
  <si>
    <t>87.86</t>
  </si>
  <si>
    <t>702.88</t>
  </si>
  <si>
    <t>193.57</t>
  </si>
  <si>
    <t>2129.27</t>
  </si>
  <si>
    <t>88.36</t>
  </si>
  <si>
    <t>441.8</t>
  </si>
  <si>
    <t>118.3</t>
  </si>
  <si>
    <t>1537.9</t>
  </si>
  <si>
    <t>-180.57</t>
  </si>
  <si>
    <t>-666845.01</t>
  </si>
  <si>
    <t>454.9</t>
  </si>
  <si>
    <t>5003.9</t>
  </si>
  <si>
    <t>245.45</t>
  </si>
  <si>
    <t>490.9</t>
  </si>
  <si>
    <t>237.3</t>
  </si>
  <si>
    <t>3796.8</t>
  </si>
  <si>
    <t>6.42</t>
  </si>
  <si>
    <t>7.2</t>
  </si>
  <si>
    <t>50.4</t>
  </si>
  <si>
    <t>407.19</t>
  </si>
  <si>
    <t>467.68</t>
  </si>
  <si>
    <t>6079.84</t>
  </si>
  <si>
    <t>-19.74</t>
  </si>
  <si>
    <t>-39.48</t>
  </si>
  <si>
    <t>64.84</t>
  </si>
  <si>
    <t>842.92</t>
  </si>
  <si>
    <t>59.27</t>
  </si>
  <si>
    <t>1099.65</t>
  </si>
  <si>
    <t>2987.52</t>
  </si>
  <si>
    <t>509.1</t>
  </si>
  <si>
    <t>2545.5</t>
  </si>
  <si>
    <t>26.42</t>
  </si>
  <si>
    <t>211.36</t>
  </si>
  <si>
    <t>$15.83</t>
  </si>
  <si>
    <t>316.6</t>
  </si>
  <si>
    <t>143.59</t>
  </si>
  <si>
    <t>1435.9</t>
  </si>
  <si>
    <t>-439.39</t>
  </si>
  <si>
    <t>-530343.73</t>
  </si>
  <si>
    <t>132.18</t>
  </si>
  <si>
    <t>260.05</t>
  </si>
  <si>
    <t>1560.3</t>
  </si>
  <si>
    <t>177.77</t>
  </si>
  <si>
    <t>711.08</t>
  </si>
  <si>
    <t>-407.16</t>
  </si>
  <si>
    <t>-1045994.04</t>
  </si>
  <si>
    <t>140.65</t>
  </si>
  <si>
    <t>1844.89</t>
  </si>
  <si>
    <t>13766.43</t>
  </si>
  <si>
    <t>46.52</t>
  </si>
  <si>
    <t>651.28</t>
  </si>
  <si>
    <t>471.99</t>
  </si>
  <si>
    <t>7079.85</t>
  </si>
  <si>
    <t>1.54</t>
  </si>
  <si>
    <t>29.26</t>
  </si>
  <si>
    <t>152.39</t>
  </si>
  <si>
    <t>1255.16</t>
  </si>
  <si>
    <t>46.03</t>
  </si>
  <si>
    <t>552.36</t>
  </si>
  <si>
    <t>453.63</t>
  </si>
  <si>
    <t>4989.93</t>
  </si>
  <si>
    <t>520.03</t>
  </si>
  <si>
    <t>7800.45</t>
  </si>
  <si>
    <t>454.57</t>
  </si>
  <si>
    <t>7727.69</t>
  </si>
  <si>
    <t>490.49</t>
  </si>
  <si>
    <t>9319.31</t>
  </si>
  <si>
    <t>50.95</t>
  </si>
  <si>
    <t>305.7</t>
  </si>
  <si>
    <t>164.13</t>
  </si>
  <si>
    <t>820.65</t>
  </si>
  <si>
    <t>785.84</t>
  </si>
  <si>
    <t>10215.92</t>
  </si>
  <si>
    <t>539.52</t>
  </si>
  <si>
    <t>6474.24</t>
  </si>
  <si>
    <t>-18.63</t>
  </si>
  <si>
    <t>-260.82</t>
  </si>
  <si>
    <t>127.63</t>
  </si>
  <si>
    <t>1659.19</t>
  </si>
  <si>
    <t>-13.74</t>
  </si>
  <si>
    <t>-192.36</t>
  </si>
  <si>
    <t>195.5</t>
  </si>
  <si>
    <t>154.61</t>
  </si>
  <si>
    <t>2009.93</t>
  </si>
  <si>
    <t>161.8</t>
  </si>
  <si>
    <t>1941.6</t>
  </si>
  <si>
    <t>178.61</t>
  </si>
  <si>
    <t>2679.15</t>
  </si>
  <si>
    <t>554.4</t>
  </si>
  <si>
    <t>232.36</t>
  </si>
  <si>
    <t>4182.48</t>
  </si>
  <si>
    <t>223.67</t>
  </si>
  <si>
    <t>214.0</t>
  </si>
  <si>
    <t>3852.0</t>
  </si>
  <si>
    <t>$461.56</t>
  </si>
  <si>
    <t>5538.72</t>
  </si>
  <si>
    <t>262.92</t>
  </si>
  <si>
    <t>2366.28</t>
  </si>
  <si>
    <t>196.97</t>
  </si>
  <si>
    <t>1378.79</t>
  </si>
  <si>
    <t>39.97</t>
  </si>
  <si>
    <t>679.49</t>
  </si>
  <si>
    <t>810.22</t>
  </si>
  <si>
    <t>4861.32</t>
  </si>
  <si>
    <t>755.01</t>
  </si>
  <si>
    <t>2265.03</t>
  </si>
  <si>
    <t>210.76</t>
  </si>
  <si>
    <t>1053.8</t>
  </si>
  <si>
    <t>-29.68</t>
  </si>
  <si>
    <t>-415.52</t>
  </si>
  <si>
    <t>$325.46</t>
  </si>
  <si>
    <t>3254.6</t>
  </si>
  <si>
    <t>287.45</t>
  </si>
  <si>
    <t>3736.85</t>
  </si>
  <si>
    <t>73.16</t>
  </si>
  <si>
    <t>146.32</t>
  </si>
  <si>
    <t>165.1</t>
  </si>
  <si>
    <t>1816.1</t>
  </si>
  <si>
    <t>1606.84</t>
  </si>
  <si>
    <t>$80.91</t>
  </si>
  <si>
    <t>1051.83</t>
  </si>
  <si>
    <t>274.01</t>
  </si>
  <si>
    <t>3375.17</t>
  </si>
  <si>
    <t>2362.47</t>
  </si>
  <si>
    <t>824.87</t>
  </si>
  <si>
    <t>16497.4</t>
  </si>
  <si>
    <t>22.56</t>
  </si>
  <si>
    <t>68.08</t>
  </si>
  <si>
    <t>1225.44</t>
  </si>
  <si>
    <t>541.69</t>
  </si>
  <si>
    <t>6500.28</t>
  </si>
  <si>
    <t>102.56</t>
  </si>
  <si>
    <t>1846.08</t>
  </si>
  <si>
    <t>157.29</t>
  </si>
  <si>
    <t>1887.48</t>
  </si>
  <si>
    <t>22.98</t>
  </si>
  <si>
    <t>459.6</t>
  </si>
  <si>
    <t>173.25</t>
  </si>
  <si>
    <t>3118.5</t>
  </si>
  <si>
    <t>232.89</t>
  </si>
  <si>
    <t>2794.68</t>
  </si>
  <si>
    <t>$833.45</t>
  </si>
  <si>
    <t>7501.05</t>
  </si>
  <si>
    <t>32.69</t>
  </si>
  <si>
    <t>326.9</t>
  </si>
  <si>
    <t>419.91</t>
  </si>
  <si>
    <t>8398.2</t>
  </si>
  <si>
    <t>339.58</t>
  </si>
  <si>
    <t>2377.06</t>
  </si>
  <si>
    <t>189.44</t>
  </si>
  <si>
    <t>2652.16</t>
  </si>
  <si>
    <t>434.64</t>
  </si>
  <si>
    <t>6519.6</t>
  </si>
  <si>
    <t>186.38</t>
  </si>
  <si>
    <t>3354.84</t>
  </si>
  <si>
    <t>50.74</t>
  </si>
  <si>
    <t>558.14</t>
  </si>
  <si>
    <t>540.75</t>
  </si>
  <si>
    <t>259.48</t>
  </si>
  <si>
    <t>2335.32</t>
  </si>
  <si>
    <t>14.94</t>
  </si>
  <si>
    <t>194.91</t>
  </si>
  <si>
    <t>779.64</t>
  </si>
  <si>
    <t>164.63</t>
  </si>
  <si>
    <t>823.15</t>
  </si>
  <si>
    <t>784.68</t>
  </si>
  <si>
    <t>12554.88</t>
  </si>
  <si>
    <t>198.55</t>
  </si>
  <si>
    <t>397.1</t>
  </si>
  <si>
    <t>-246.27</t>
  </si>
  <si>
    <t>-843474.75</t>
  </si>
  <si>
    <t>538.44</t>
  </si>
  <si>
    <t>3230.64</t>
  </si>
  <si>
    <t>146.15</t>
  </si>
  <si>
    <t>2776.85</t>
  </si>
  <si>
    <t>76.94</t>
  </si>
  <si>
    <t>923.28</t>
  </si>
  <si>
    <t>1.26</t>
  </si>
  <si>
    <t>849.37</t>
  </si>
  <si>
    <t>16138.03</t>
  </si>
  <si>
    <t>132.92</t>
  </si>
  <si>
    <t>1196.28</t>
  </si>
  <si>
    <t>390.78</t>
  </si>
  <si>
    <t>413.02</t>
  </si>
  <si>
    <t>2478.12</t>
  </si>
  <si>
    <t>59.86</t>
  </si>
  <si>
    <t>165.9</t>
  </si>
  <si>
    <t>408.89</t>
  </si>
  <si>
    <t>9306.37</t>
  </si>
  <si>
    <t>230.51</t>
  </si>
  <si>
    <t>1613.57</t>
  </si>
  <si>
    <t>211.81</t>
  </si>
  <si>
    <t>4236.2</t>
  </si>
  <si>
    <t>129.61</t>
  </si>
  <si>
    <t>1944.15</t>
  </si>
  <si>
    <t>225.17</t>
  </si>
  <si>
    <t>675.51</t>
  </si>
  <si>
    <t>269.69</t>
  </si>
  <si>
    <t>1887.83</t>
  </si>
  <si>
    <t>84.55</t>
  </si>
  <si>
    <t>422.75</t>
  </si>
  <si>
    <t>457.46</t>
  </si>
  <si>
    <t>6909.1</t>
  </si>
  <si>
    <t>-9.49</t>
  </si>
  <si>
    <t>-132.86</t>
  </si>
  <si>
    <t>479.03</t>
  </si>
  <si>
    <t>3353.21</t>
  </si>
  <si>
    <t>347.02</t>
  </si>
  <si>
    <t>2429.14</t>
  </si>
  <si>
    <t>44.01</t>
  </si>
  <si>
    <t>440.1</t>
  </si>
  <si>
    <t>0.29</t>
  </si>
  <si>
    <t>2.03</t>
  </si>
  <si>
    <t>39.84</t>
  </si>
  <si>
    <t>199.2</t>
  </si>
  <si>
    <t>55.36</t>
  </si>
  <si>
    <t>719.68</t>
  </si>
  <si>
    <t>$430.40</t>
  </si>
  <si>
    <t>430.4</t>
  </si>
  <si>
    <t>229.14</t>
  </si>
  <si>
    <t>3437.1</t>
  </si>
  <si>
    <t>158.37</t>
  </si>
  <si>
    <t>633.48</t>
  </si>
  <si>
    <t>156.11</t>
  </si>
  <si>
    <t>636.36</t>
  </si>
  <si>
    <t>751.87</t>
  </si>
  <si>
    <t>12029.92</t>
  </si>
  <si>
    <t>-25.88</t>
  </si>
  <si>
    <t>-77.64</t>
  </si>
  <si>
    <t>794.66</t>
  </si>
  <si>
    <t>5562.62</t>
  </si>
  <si>
    <t>71.82</t>
  </si>
  <si>
    <t>1220.94</t>
  </si>
  <si>
    <t>19.23</t>
  </si>
  <si>
    <t>326.91</t>
  </si>
  <si>
    <t>434.57</t>
  </si>
  <si>
    <t>2172.85</t>
  </si>
  <si>
    <t>784.81</t>
  </si>
  <si>
    <t>6278.48</t>
  </si>
  <si>
    <t>157.11</t>
  </si>
  <si>
    <t>471.33</t>
  </si>
  <si>
    <t>8467.02</t>
  </si>
  <si>
    <t>52.45</t>
  </si>
  <si>
    <t>786.75</t>
  </si>
  <si>
    <t>482.95</t>
  </si>
  <si>
    <t>5312.45</t>
  </si>
  <si>
    <t>838.07</t>
  </si>
  <si>
    <t>11064.71</t>
  </si>
  <si>
    <t>$474.50</t>
  </si>
  <si>
    <t>4745.0</t>
  </si>
  <si>
    <t>464.78</t>
  </si>
  <si>
    <t>7901.26</t>
  </si>
  <si>
    <t>89.33</t>
  </si>
  <si>
    <t>1518.61</t>
  </si>
  <si>
    <t>179.04</t>
  </si>
  <si>
    <t>537.12</t>
  </si>
  <si>
    <t>-416.04</t>
  </si>
  <si>
    <t>-1417864.32</t>
  </si>
  <si>
    <t>752.48</t>
  </si>
  <si>
    <t>4514.88</t>
  </si>
  <si>
    <t>469.1</t>
  </si>
  <si>
    <t>295.61</t>
  </si>
  <si>
    <t>591.22</t>
  </si>
  <si>
    <t>172.53</t>
  </si>
  <si>
    <t>$-3.64</t>
  </si>
  <si>
    <t>-3.64</t>
  </si>
  <si>
    <t>1.74</t>
  </si>
  <si>
    <t>3.48</t>
  </si>
  <si>
    <t>185.91</t>
  </si>
  <si>
    <t>2416.83</t>
  </si>
  <si>
    <t>52.34</t>
  </si>
  <si>
    <t>366.38</t>
  </si>
  <si>
    <t>427.98</t>
  </si>
  <si>
    <t>5135.76</t>
  </si>
  <si>
    <t>-17.68</t>
  </si>
  <si>
    <t>0.15</t>
  </si>
  <si>
    <t>1.05</t>
  </si>
  <si>
    <t>8150.72</t>
  </si>
  <si>
    <t>298.38</t>
  </si>
  <si>
    <t>1790.28</t>
  </si>
  <si>
    <t>74.86</t>
  </si>
  <si>
    <t>1347.48</t>
  </si>
  <si>
    <t>348.32</t>
  </si>
  <si>
    <t>696.64</t>
  </si>
  <si>
    <t>491.12</t>
  </si>
  <si>
    <t>3437.84</t>
  </si>
  <si>
    <t>$540.94</t>
  </si>
  <si>
    <t>3245.64</t>
  </si>
  <si>
    <t>-784.59</t>
  </si>
  <si>
    <t>-3286647.51</t>
  </si>
  <si>
    <t>23.11</t>
  </si>
  <si>
    <t>254.21</t>
  </si>
  <si>
    <t>142.37</t>
  </si>
  <si>
    <t>1708.44</t>
  </si>
  <si>
    <t>769.91</t>
  </si>
  <si>
    <t>3849.55</t>
  </si>
  <si>
    <t>472.18</t>
  </si>
  <si>
    <t>3777.44</t>
  </si>
  <si>
    <t>12.79</t>
  </si>
  <si>
    <t>179.06</t>
  </si>
  <si>
    <t>427.08</t>
  </si>
  <si>
    <t>3843.72</t>
  </si>
  <si>
    <t>330.49</t>
  </si>
  <si>
    <t>1982.94</t>
  </si>
  <si>
    <t>50.92</t>
  </si>
  <si>
    <t>1018.4</t>
  </si>
  <si>
    <t>497.76</t>
  </si>
  <si>
    <t>4977.6</t>
  </si>
  <si>
    <t>308.38</t>
  </si>
  <si>
    <t>4317.32</t>
  </si>
  <si>
    <t>210.41</t>
  </si>
  <si>
    <t>1052.05</t>
  </si>
  <si>
    <t>152.19</t>
  </si>
  <si>
    <t>1674.09</t>
  </si>
  <si>
    <t>819.53</t>
  </si>
  <si>
    <t>14751.54</t>
  </si>
  <si>
    <t>92.03</t>
  </si>
  <si>
    <t>276.09</t>
  </si>
  <si>
    <t>175.88</t>
  </si>
  <si>
    <t>2110.56</t>
  </si>
  <si>
    <t>720.3</t>
  </si>
  <si>
    <t>108.1</t>
  </si>
  <si>
    <t>864.8</t>
  </si>
  <si>
    <t>30.57</t>
  </si>
  <si>
    <t>366.84</t>
  </si>
  <si>
    <t>57.73</t>
  </si>
  <si>
    <t>750.49</t>
  </si>
  <si>
    <t>-45.75</t>
  </si>
  <si>
    <t>-224861.25</t>
  </si>
  <si>
    <t>288.27</t>
  </si>
  <si>
    <t>3170.97</t>
  </si>
  <si>
    <t>197.65</t>
  </si>
  <si>
    <t>2371.8</t>
  </si>
  <si>
    <t>-8.6</t>
  </si>
  <si>
    <t>-120.4</t>
  </si>
  <si>
    <t>84.06</t>
  </si>
  <si>
    <t>924.66</t>
  </si>
  <si>
    <t>433.7</t>
  </si>
  <si>
    <t>8674.0</t>
  </si>
  <si>
    <t>780.73</t>
  </si>
  <si>
    <t>4684.38</t>
  </si>
  <si>
    <t>957.61</t>
  </si>
  <si>
    <t>3.05</t>
  </si>
  <si>
    <t>21.35</t>
  </si>
  <si>
    <t>$47.81</t>
  </si>
  <si>
    <t>764.96</t>
  </si>
  <si>
    <t>54.84</t>
  </si>
  <si>
    <t>383.88</t>
  </si>
  <si>
    <t>815.99</t>
  </si>
  <si>
    <t>13871.83</t>
  </si>
  <si>
    <t>$20.45</t>
  </si>
  <si>
    <t>265.85</t>
  </si>
  <si>
    <t>348.39</t>
  </si>
  <si>
    <t>5922.63</t>
  </si>
  <si>
    <t>198.68</t>
  </si>
  <si>
    <t>2185.48</t>
  </si>
  <si>
    <t>333.32</t>
  </si>
  <si>
    <t>3999.84</t>
  </si>
  <si>
    <t>245.15</t>
  </si>
  <si>
    <t>2462.62</t>
  </si>
  <si>
    <t>228.48</t>
  </si>
  <si>
    <t>913.92</t>
  </si>
  <si>
    <t>261.64</t>
  </si>
  <si>
    <t>1308.2</t>
  </si>
  <si>
    <t>453.91</t>
  </si>
  <si>
    <t>4993.01</t>
  </si>
  <si>
    <t>21.59</t>
  </si>
  <si>
    <t>215.9</t>
  </si>
  <si>
    <t>177.07</t>
  </si>
  <si>
    <t>3010.19</t>
  </si>
  <si>
    <t>113.72</t>
  </si>
  <si>
    <t>2046.96</t>
  </si>
  <si>
    <t>62.74</t>
  </si>
  <si>
    <t>1066.58</t>
  </si>
  <si>
    <t>753.27</t>
  </si>
  <si>
    <t>34.52</t>
  </si>
  <si>
    <t>621.36</t>
  </si>
  <si>
    <t>-5.97</t>
  </si>
  <si>
    <t>-23.88</t>
  </si>
  <si>
    <t>220.12</t>
  </si>
  <si>
    <t>2641.44</t>
  </si>
  <si>
    <t>248.77</t>
  </si>
  <si>
    <t>4975.4</t>
  </si>
  <si>
    <t>2899.61</t>
  </si>
  <si>
    <t>122.51</t>
  </si>
  <si>
    <t>1347.61</t>
  </si>
  <si>
    <t>777.15</t>
  </si>
  <si>
    <t>8548.65</t>
  </si>
  <si>
    <t>7.27</t>
  </si>
  <si>
    <t>36.35</t>
  </si>
  <si>
    <t>$412.75</t>
  </si>
  <si>
    <t>4127.5</t>
  </si>
  <si>
    <t>-339.66</t>
  </si>
  <si>
    <t>-1673165.16</t>
  </si>
  <si>
    <t>153.3</t>
  </si>
  <si>
    <t>1686.3</t>
  </si>
  <si>
    <t>829.03</t>
  </si>
  <si>
    <t>9948.36</t>
  </si>
  <si>
    <t>140.24</t>
  </si>
  <si>
    <t>2730.82</t>
  </si>
  <si>
    <t>482.91</t>
  </si>
  <si>
    <t>5794.92</t>
  </si>
  <si>
    <t>$124.19</t>
  </si>
  <si>
    <t>620.95</t>
  </si>
  <si>
    <t>522.59</t>
  </si>
  <si>
    <t>5748.49</t>
  </si>
  <si>
    <t>$407.26</t>
  </si>
  <si>
    <t>2850.82</t>
  </si>
  <si>
    <t>495.84</t>
  </si>
  <si>
    <t>7465.92</t>
  </si>
  <si>
    <t>485.04</t>
  </si>
  <si>
    <t>7275.6</t>
  </si>
  <si>
    <t>451.04</t>
  </si>
  <si>
    <t>2706.24</t>
  </si>
  <si>
    <t>183.13</t>
  </si>
  <si>
    <t>1831.3</t>
  </si>
  <si>
    <t>161.29</t>
  </si>
  <si>
    <t>1129.03</t>
  </si>
  <si>
    <t>5.28</t>
  </si>
  <si>
    <t>42.24</t>
  </si>
  <si>
    <t>-8.08</t>
  </si>
  <si>
    <t>-64.64</t>
  </si>
  <si>
    <t>490.95</t>
  </si>
  <si>
    <t>3927.6</t>
  </si>
  <si>
    <t>260.16</t>
  </si>
  <si>
    <t>1821.12</t>
  </si>
  <si>
    <t>837.99</t>
  </si>
  <si>
    <t>10055.88</t>
  </si>
  <si>
    <t>23.12</t>
  </si>
  <si>
    <t>323.68</t>
  </si>
  <si>
    <t>37.31</t>
  </si>
  <si>
    <t>$411.56</t>
  </si>
  <si>
    <t>1646.24</t>
  </si>
  <si>
    <t>$155.92</t>
  </si>
  <si>
    <t>311.84</t>
  </si>
  <si>
    <t>33.5</t>
  </si>
  <si>
    <t>67.0</t>
  </si>
  <si>
    <t>828.62</t>
  </si>
  <si>
    <t>4143.1</t>
  </si>
  <si>
    <t>$248.67</t>
  </si>
  <si>
    <t>497.34</t>
  </si>
  <si>
    <t>479.4</t>
  </si>
  <si>
    <t>3835.2</t>
  </si>
  <si>
    <t>$77.54</t>
  </si>
  <si>
    <t>465.24</t>
  </si>
  <si>
    <t>258.66</t>
  </si>
  <si>
    <t>281.44</t>
  </si>
  <si>
    <t>2251.52</t>
  </si>
  <si>
    <t>502.24</t>
  </si>
  <si>
    <t>1506.72</t>
  </si>
  <si>
    <t>108.85</t>
  </si>
  <si>
    <t>326.55</t>
  </si>
  <si>
    <t>-63.23</t>
  </si>
  <si>
    <t>-74548.17</t>
  </si>
  <si>
    <t>309.91</t>
  </si>
  <si>
    <t>166.99</t>
  </si>
  <si>
    <t>2003.88</t>
  </si>
  <si>
    <t>182.83</t>
  </si>
  <si>
    <t>2011.13</t>
  </si>
  <si>
    <t>1120.0</t>
  </si>
  <si>
    <t>$461.93</t>
  </si>
  <si>
    <t>1385.79</t>
  </si>
  <si>
    <t>166.95</t>
  </si>
  <si>
    <t>1836.45</t>
  </si>
  <si>
    <t>56.79</t>
  </si>
  <si>
    <t>511.11</t>
  </si>
  <si>
    <t>$473.27</t>
  </si>
  <si>
    <t>1893.08</t>
  </si>
  <si>
    <t>783.42</t>
  </si>
  <si>
    <t>3917.1</t>
  </si>
  <si>
    <t>23.26</t>
  </si>
  <si>
    <t>232.6</t>
  </si>
  <si>
    <t>267.04</t>
  </si>
  <si>
    <t>2670.4</t>
  </si>
  <si>
    <t>827.0</t>
  </si>
  <si>
    <t>4.25</t>
  </si>
  <si>
    <t>5881.72</t>
  </si>
  <si>
    <t>300.21</t>
  </si>
  <si>
    <t>-28.48</t>
  </si>
  <si>
    <t>-256.32</t>
  </si>
  <si>
    <t>849.91</t>
  </si>
  <si>
    <t>10198.92</t>
  </si>
  <si>
    <t>9.49</t>
  </si>
  <si>
    <t>-86.42</t>
  </si>
  <si>
    <t>-387680.12</t>
  </si>
  <si>
    <t>127.9</t>
  </si>
  <si>
    <t>2430.1</t>
  </si>
  <si>
    <t>170.57</t>
  </si>
  <si>
    <t>1535.13</t>
  </si>
  <si>
    <t>131.78</t>
  </si>
  <si>
    <t>1844.92</t>
  </si>
  <si>
    <t>1422.72</t>
  </si>
  <si>
    <t>3783.49</t>
  </si>
  <si>
    <t>452.87</t>
  </si>
  <si>
    <t>-120.64</t>
  </si>
  <si>
    <t>-208104.0</t>
  </si>
  <si>
    <t>50.68</t>
  </si>
  <si>
    <t>608.16</t>
  </si>
  <si>
    <t>691.2</t>
  </si>
  <si>
    <t>199.74</t>
  </si>
  <si>
    <t>3195.84</t>
  </si>
  <si>
    <t>44.07</t>
  </si>
  <si>
    <t>308.49</t>
  </si>
  <si>
    <t>469.78</t>
  </si>
  <si>
    <t>7516.48</t>
  </si>
  <si>
    <t>11.99</t>
  </si>
  <si>
    <t>35.97</t>
  </si>
  <si>
    <t>41.18</t>
  </si>
  <si>
    <t>700.06</t>
  </si>
  <si>
    <t>214.25</t>
  </si>
  <si>
    <t>1071.25</t>
  </si>
  <si>
    <t>318.62</t>
  </si>
  <si>
    <t>2230.34</t>
  </si>
  <si>
    <t>14.09</t>
  </si>
  <si>
    <t>197.26</t>
  </si>
  <si>
    <t>521.12</t>
  </si>
  <si>
    <t>9901.28</t>
  </si>
  <si>
    <t>64.24</t>
  </si>
  <si>
    <t>128.48</t>
  </si>
  <si>
    <t>173.59</t>
  </si>
  <si>
    <t>347.18</t>
  </si>
  <si>
    <t>273.32</t>
  </si>
  <si>
    <t>5193.08</t>
  </si>
  <si>
    <t>174.73</t>
  </si>
  <si>
    <t>3494.6</t>
  </si>
  <si>
    <t>161.85</t>
  </si>
  <si>
    <t>2664.89</t>
  </si>
  <si>
    <t>231.5</t>
  </si>
  <si>
    <t>2546.5</t>
  </si>
  <si>
    <t>62.18</t>
  </si>
  <si>
    <t>621.8</t>
  </si>
  <si>
    <t>266.27</t>
  </si>
  <si>
    <t>532.54</t>
  </si>
  <si>
    <t>23.47</t>
  </si>
  <si>
    <t>504.5</t>
  </si>
  <si>
    <t>7567.5</t>
  </si>
  <si>
    <t>464.28</t>
  </si>
  <si>
    <t>6035.64</t>
  </si>
  <si>
    <t>541.53</t>
  </si>
  <si>
    <t>1083.06</t>
  </si>
  <si>
    <t>270.81</t>
  </si>
  <si>
    <t>541.62</t>
  </si>
  <si>
    <t>-470.91</t>
  </si>
  <si>
    <t>-1079796.63</t>
  </si>
  <si>
    <t>24.4</t>
  </si>
  <si>
    <t>122.0</t>
  </si>
  <si>
    <t>29.85</t>
  </si>
  <si>
    <t>179.1</t>
  </si>
  <si>
    <t>177.58</t>
  </si>
  <si>
    <t>3374.02</t>
  </si>
  <si>
    <t>87.72</t>
  </si>
  <si>
    <t>526.32</t>
  </si>
  <si>
    <t>414.01</t>
  </si>
  <si>
    <t>3726.09</t>
  </si>
  <si>
    <t>464.47</t>
  </si>
  <si>
    <t>6967.05</t>
  </si>
  <si>
    <t>195.1</t>
  </si>
  <si>
    <t>3316.7</t>
  </si>
  <si>
    <t>216.35</t>
  </si>
  <si>
    <t>432.7</t>
  </si>
  <si>
    <t>71.91</t>
  </si>
  <si>
    <t>152.25</t>
  </si>
  <si>
    <t>1218.0</t>
  </si>
  <si>
    <t>106.76</t>
  </si>
  <si>
    <t>1174.36</t>
  </si>
  <si>
    <t>400.58</t>
  </si>
  <si>
    <t>8011.6</t>
  </si>
  <si>
    <t>448.34</t>
  </si>
  <si>
    <t>2690.04</t>
  </si>
  <si>
    <t>288.43</t>
  </si>
  <si>
    <t>4614.88</t>
  </si>
  <si>
    <t>167.68</t>
  </si>
  <si>
    <t>405.34</t>
  </si>
  <si>
    <t>5269.42</t>
  </si>
  <si>
    <t>39.76</t>
  </si>
  <si>
    <t>278.32</t>
  </si>
  <si>
    <t>104.33</t>
  </si>
  <si>
    <t>1043.3</t>
  </si>
  <si>
    <t>528.37</t>
  </si>
  <si>
    <t>6868.81</t>
  </si>
  <si>
    <t>-9.11</t>
  </si>
  <si>
    <t>-27.33</t>
  </si>
  <si>
    <t>10.26</t>
  </si>
  <si>
    <t>194.94</t>
  </si>
  <si>
    <t>-5.79</t>
  </si>
  <si>
    <t>-69.48</t>
  </si>
  <si>
    <t>195.62</t>
  </si>
  <si>
    <t>1173.72</t>
  </si>
  <si>
    <t>51.35</t>
  </si>
  <si>
    <t>770.25</t>
  </si>
  <si>
    <t>549.76</t>
  </si>
  <si>
    <t>1649.28</t>
  </si>
  <si>
    <t>91.61</t>
  </si>
  <si>
    <t>1007.71</t>
  </si>
  <si>
    <t>36.48</t>
  </si>
  <si>
    <t>260.87</t>
  </si>
  <si>
    <t>3391.31</t>
  </si>
  <si>
    <t>803.89</t>
  </si>
  <si>
    <t>4019.45</t>
  </si>
  <si>
    <t>492.61</t>
  </si>
  <si>
    <t>8374.37</t>
  </si>
  <si>
    <t>42.8</t>
  </si>
  <si>
    <t>513.6</t>
  </si>
  <si>
    <t>-7.48</t>
  </si>
  <si>
    <t>-127.16</t>
  </si>
  <si>
    <t>115.48</t>
  </si>
  <si>
    <t>1616.72</t>
  </si>
  <si>
    <t>306.92</t>
  </si>
  <si>
    <t>5217.64</t>
  </si>
  <si>
    <t>841.4</t>
  </si>
  <si>
    <t>8414.0</t>
  </si>
  <si>
    <t>466.56</t>
  </si>
  <si>
    <t>5598.72</t>
  </si>
  <si>
    <t>8.28</t>
  </si>
  <si>
    <t>91.08</t>
  </si>
  <si>
    <t>$291.21</t>
  </si>
  <si>
    <t>2329.68</t>
  </si>
  <si>
    <t>243.86</t>
  </si>
  <si>
    <t>1950.88</t>
  </si>
  <si>
    <t>108.58</t>
  </si>
  <si>
    <t>3103.26</t>
  </si>
  <si>
    <t>421.08</t>
  </si>
  <si>
    <t>3789.72</t>
  </si>
  <si>
    <t>757.87</t>
  </si>
  <si>
    <t>$8.52</t>
  </si>
  <si>
    <t>161.88</t>
  </si>
  <si>
    <t>488.87</t>
  </si>
  <si>
    <t>4399.83</t>
  </si>
  <si>
    <t>-778.28</t>
  </si>
  <si>
    <t>-1279492.32</t>
  </si>
  <si>
    <t>104.89</t>
  </si>
  <si>
    <t>839.12</t>
  </si>
  <si>
    <t>44.63</t>
  </si>
  <si>
    <t>714.08</t>
  </si>
  <si>
    <t>$196.34</t>
  </si>
  <si>
    <t>785.36</t>
  </si>
  <si>
    <t>456.54</t>
  </si>
  <si>
    <t>3195.78</t>
  </si>
  <si>
    <t>52.86</t>
  </si>
  <si>
    <t>634.32</t>
  </si>
  <si>
    <t>235.87</t>
  </si>
  <si>
    <t>943.48</t>
  </si>
  <si>
    <t>272.28</t>
  </si>
  <si>
    <t>3811.92</t>
  </si>
  <si>
    <t>481.48</t>
  </si>
  <si>
    <t>3370.36</t>
  </si>
  <si>
    <t>776.29</t>
  </si>
  <si>
    <t>10868.06</t>
  </si>
  <si>
    <t>39.65</t>
  </si>
  <si>
    <t>277.55</t>
  </si>
  <si>
    <t>468.49</t>
  </si>
  <si>
    <t>5153.39</t>
  </si>
  <si>
    <t>-2.53</t>
  </si>
  <si>
    <t>-5.06</t>
  </si>
  <si>
    <t>1760.31</t>
  </si>
  <si>
    <t>4881.6</t>
  </si>
  <si>
    <t>431.72</t>
  </si>
  <si>
    <t>6044.08</t>
  </si>
  <si>
    <t>536.14</t>
  </si>
  <si>
    <t>5897.54</t>
  </si>
  <si>
    <t>316.49</t>
  </si>
  <si>
    <t>3797.88</t>
  </si>
  <si>
    <t>-19.21</t>
  </si>
  <si>
    <t>-364.99</t>
  </si>
  <si>
    <t>802.71</t>
  </si>
  <si>
    <t>8829.81</t>
  </si>
  <si>
    <t>459.92</t>
  </si>
  <si>
    <t>3679.36</t>
  </si>
  <si>
    <t>807.0</t>
  </si>
  <si>
    <t>8877.0</t>
  </si>
  <si>
    <t>181.71</t>
  </si>
  <si>
    <t>500.43</t>
  </si>
  <si>
    <t>3002.58</t>
  </si>
  <si>
    <t>-4.48</t>
  </si>
  <si>
    <t>-16723.84</t>
  </si>
  <si>
    <t>$759.02</t>
  </si>
  <si>
    <t>3795.1</t>
  </si>
  <si>
    <t>478.26</t>
  </si>
  <si>
    <t>3347.82</t>
  </si>
  <si>
    <t>28.37</t>
  </si>
  <si>
    <t>340.44</t>
  </si>
  <si>
    <t>-0.33</t>
  </si>
  <si>
    <t>168.6</t>
  </si>
  <si>
    <t>2697.6</t>
  </si>
  <si>
    <t>2571.42</t>
  </si>
  <si>
    <t>477.95</t>
  </si>
  <si>
    <t>3823.6</t>
  </si>
  <si>
    <t>215.84</t>
  </si>
  <si>
    <t>2121.5</t>
  </si>
  <si>
    <t>16.28</t>
  </si>
  <si>
    <t>260.48</t>
  </si>
  <si>
    <t>801.61</t>
  </si>
  <si>
    <t>434.14</t>
  </si>
  <si>
    <t>2151.67</t>
  </si>
  <si>
    <t>78.01</t>
  </si>
  <si>
    <t>546.07</t>
  </si>
  <si>
    <t>413.25</t>
  </si>
  <si>
    <t>8265.0</t>
  </si>
  <si>
    <t>574.7</t>
  </si>
  <si>
    <t>246.22</t>
  </si>
  <si>
    <t>1723.54</t>
  </si>
  <si>
    <t>4.79</t>
  </si>
  <si>
    <t>95.8</t>
  </si>
  <si>
    <t>161.91</t>
  </si>
  <si>
    <t>1457.19</t>
  </si>
  <si>
    <t>454.04</t>
  </si>
  <si>
    <t>7264.64</t>
  </si>
  <si>
    <t>282.91</t>
  </si>
  <si>
    <t>3193.07</t>
  </si>
  <si>
    <t>65.31</t>
  </si>
  <si>
    <t>67.3</t>
  </si>
  <si>
    <t>269.2</t>
  </si>
  <si>
    <t>488.3</t>
  </si>
  <si>
    <t>1846.43</t>
  </si>
  <si>
    <t>60.55</t>
  </si>
  <si>
    <t>847.7</t>
  </si>
  <si>
    <t>114.72</t>
  </si>
  <si>
    <t>1606.08</t>
  </si>
  <si>
    <t>-30.53</t>
  </si>
  <si>
    <t>-76111.29</t>
  </si>
  <si>
    <t>74.75</t>
  </si>
  <si>
    <t>747.5</t>
  </si>
  <si>
    <t>107.54</t>
  </si>
  <si>
    <t>1092.22</t>
  </si>
  <si>
    <t>158.83</t>
  </si>
  <si>
    <t>1111.81</t>
  </si>
  <si>
    <t>9.67</t>
  </si>
  <si>
    <t>154.72</t>
  </si>
  <si>
    <t>504.65</t>
  </si>
  <si>
    <t>7569.75</t>
  </si>
  <si>
    <t>802.63</t>
  </si>
  <si>
    <t>1605.26</t>
  </si>
  <si>
    <t>160.07</t>
  </si>
  <si>
    <t>1280.56</t>
  </si>
  <si>
    <t>791.11</t>
  </si>
  <si>
    <t>15031.09</t>
  </si>
  <si>
    <t>482.68</t>
  </si>
  <si>
    <t>29.62</t>
  </si>
  <si>
    <t>414.68</t>
  </si>
  <si>
    <t>414.48</t>
  </si>
  <si>
    <t>6631.68</t>
  </si>
  <si>
    <t>19.94</t>
  </si>
  <si>
    <t>378.86</t>
  </si>
  <si>
    <t>828.84</t>
  </si>
  <si>
    <t>3315.36</t>
  </si>
  <si>
    <t>458.34</t>
  </si>
  <si>
    <t>1833.36</t>
  </si>
  <si>
    <t>305.45</t>
  </si>
  <si>
    <t>5192.65</t>
  </si>
  <si>
    <t>259.06</t>
  </si>
  <si>
    <t>1036.24</t>
  </si>
  <si>
    <t>1890.1</t>
  </si>
  <si>
    <t>524.64</t>
  </si>
  <si>
    <t>9968.16</t>
  </si>
  <si>
    <t>53.93</t>
  </si>
  <si>
    <t>431.44</t>
  </si>
  <si>
    <t>780.47</t>
  </si>
  <si>
    <t>7804.7</t>
  </si>
  <si>
    <t>471.43</t>
  </si>
  <si>
    <t>3300.01</t>
  </si>
  <si>
    <t>216.97</t>
  </si>
  <si>
    <t>1084.85</t>
  </si>
  <si>
    <t>818.99</t>
  </si>
  <si>
    <t>12284.85</t>
  </si>
  <si>
    <t>111.72</t>
  </si>
  <si>
    <t>782.04</t>
  </si>
  <si>
    <t>407.28</t>
  </si>
  <si>
    <t>7738.32</t>
  </si>
  <si>
    <t>43.1</t>
  </si>
  <si>
    <t>474.1</t>
  </si>
  <si>
    <t>66.39</t>
  </si>
  <si>
    <t>1327.8</t>
  </si>
  <si>
    <t>197.58</t>
  </si>
  <si>
    <t>592.74</t>
  </si>
  <si>
    <t>555.73</t>
  </si>
  <si>
    <t>169.85</t>
  </si>
  <si>
    <t>2717.6</t>
  </si>
  <si>
    <t>526.41</t>
  </si>
  <si>
    <t>8948.97</t>
  </si>
  <si>
    <t>41.41</t>
  </si>
  <si>
    <t>828.2</t>
  </si>
  <si>
    <t>0.58</t>
  </si>
  <si>
    <t>9.86</t>
  </si>
  <si>
    <t>784.41</t>
  </si>
  <si>
    <t>5490.87</t>
  </si>
  <si>
    <t>772.71</t>
  </si>
  <si>
    <t>13908.78</t>
  </si>
  <si>
    <t>217.5</t>
  </si>
  <si>
    <t>2610.0</t>
  </si>
  <si>
    <t>413.37</t>
  </si>
  <si>
    <t>4547.07</t>
  </si>
  <si>
    <t>20.06</t>
  </si>
  <si>
    <t>51.95</t>
  </si>
  <si>
    <t>259.75</t>
  </si>
  <si>
    <t>26.54</t>
  </si>
  <si>
    <t>345.02</t>
  </si>
  <si>
    <t>148.23</t>
  </si>
  <si>
    <t>1482.3</t>
  </si>
  <si>
    <t>-12.07</t>
  </si>
  <si>
    <t>-120.7</t>
  </si>
  <si>
    <t>545.09</t>
  </si>
  <si>
    <t>4360.72</t>
  </si>
  <si>
    <t>97.47</t>
  </si>
  <si>
    <t>1072.17</t>
  </si>
  <si>
    <t>463.17</t>
  </si>
  <si>
    <t>4631.7</t>
  </si>
  <si>
    <t>602.25</t>
  </si>
  <si>
    <t>78.53</t>
  </si>
  <si>
    <t>863.83</t>
  </si>
  <si>
    <t>4.82</t>
  </si>
  <si>
    <t>14.46</t>
  </si>
  <si>
    <t>1686.0</t>
  </si>
  <si>
    <t>85.49</t>
  </si>
  <si>
    <t>427.45</t>
  </si>
  <si>
    <t>507.44</t>
  </si>
  <si>
    <t>9641.36</t>
  </si>
  <si>
    <t>150.95</t>
  </si>
  <si>
    <t>603.8</t>
  </si>
  <si>
    <t>440.71</t>
  </si>
  <si>
    <t>8814.2</t>
  </si>
  <si>
    <t>53.59</t>
  </si>
  <si>
    <t>696.67</t>
  </si>
  <si>
    <t>2101.95</t>
  </si>
  <si>
    <t>797.19</t>
  </si>
  <si>
    <t>11160.66</t>
  </si>
  <si>
    <t>769.34</t>
  </si>
  <si>
    <t>5385.38</t>
  </si>
  <si>
    <t>34.1</t>
  </si>
  <si>
    <t>511.5</t>
  </si>
  <si>
    <t>-21.27</t>
  </si>
  <si>
    <t>-255.24</t>
  </si>
  <si>
    <t>781.23</t>
  </si>
  <si>
    <t>8593.53</t>
  </si>
  <si>
    <t>325.51</t>
  </si>
  <si>
    <t>6510.2</t>
  </si>
  <si>
    <t>3087.34</t>
  </si>
  <si>
    <t>471.11</t>
  </si>
  <si>
    <t>8479.98</t>
  </si>
  <si>
    <t>52.42</t>
  </si>
  <si>
    <t>891.14</t>
  </si>
  <si>
    <t>526.75</t>
  </si>
  <si>
    <t>6321.0</t>
  </si>
  <si>
    <t>413.81</t>
  </si>
  <si>
    <t>4138.1</t>
  </si>
  <si>
    <t>120.08</t>
  </si>
  <si>
    <t>819.86</t>
  </si>
  <si>
    <t>11478.04</t>
  </si>
  <si>
    <t>516.9</t>
  </si>
  <si>
    <t>8787.3</t>
  </si>
  <si>
    <t>-309.7</t>
  </si>
  <si>
    <t>-636743.2</t>
  </si>
  <si>
    <t>-29.47</t>
  </si>
  <si>
    <t>-88.41</t>
  </si>
  <si>
    <t>22.68</t>
  </si>
  <si>
    <t>181.44</t>
  </si>
  <si>
    <t>17.13</t>
  </si>
  <si>
    <t>119.91</t>
  </si>
  <si>
    <t>-150.41</t>
  </si>
  <si>
    <t>-586298.18</t>
  </si>
  <si>
    <t>54.5</t>
  </si>
  <si>
    <t>417.75</t>
  </si>
  <si>
    <t>5013.0</t>
  </si>
  <si>
    <t>847.52</t>
  </si>
  <si>
    <t>15255.36</t>
  </si>
  <si>
    <t>$180.63</t>
  </si>
  <si>
    <t>2709.45</t>
  </si>
  <si>
    <t>473.69</t>
  </si>
  <si>
    <t>1894.76</t>
  </si>
  <si>
    <t>226.59</t>
  </si>
  <si>
    <t>$446.76</t>
  </si>
  <si>
    <t>4467.6</t>
  </si>
  <si>
    <t>756.52</t>
  </si>
  <si>
    <t>13617.36</t>
  </si>
  <si>
    <t>15.6</t>
  </si>
  <si>
    <t>156.0</t>
  </si>
  <si>
    <t>817.82</t>
  </si>
  <si>
    <t>13902.94</t>
  </si>
  <si>
    <t>51.85</t>
  </si>
  <si>
    <t>186.64</t>
  </si>
  <si>
    <t>2612.96</t>
  </si>
  <si>
    <t>241.36</t>
  </si>
  <si>
    <t>3620.4</t>
  </si>
  <si>
    <t>346.22</t>
  </si>
  <si>
    <t>4500.86</t>
  </si>
  <si>
    <t>28.72</t>
  </si>
  <si>
    <t>57.44</t>
  </si>
  <si>
    <t>842.94</t>
  </si>
  <si>
    <t>16015.86</t>
  </si>
  <si>
    <t>392.46</t>
  </si>
  <si>
    <t>461.69</t>
  </si>
  <si>
    <t>923.38</t>
  </si>
  <si>
    <t>801.03</t>
  </si>
  <si>
    <t>8010.3</t>
  </si>
  <si>
    <t>27.59</t>
  </si>
  <si>
    <t>248.31</t>
  </si>
  <si>
    <t>767.84</t>
  </si>
  <si>
    <t>5374.88</t>
  </si>
  <si>
    <t>57.06</t>
  </si>
  <si>
    <t>570.6</t>
  </si>
  <si>
    <t>260.79</t>
  </si>
  <si>
    <t>1043.16</t>
  </si>
  <si>
    <t>-106.48</t>
  </si>
  <si>
    <t>-455734.4</t>
  </si>
  <si>
    <t>-12.7</t>
  </si>
  <si>
    <t>-18351.5</t>
  </si>
  <si>
    <t>778.53</t>
  </si>
  <si>
    <t>5449.71</t>
  </si>
  <si>
    <t>$316.36</t>
  </si>
  <si>
    <t>1581.8</t>
  </si>
  <si>
    <t>71.79</t>
  </si>
  <si>
    <t>573.61</t>
  </si>
  <si>
    <t>157.3</t>
  </si>
  <si>
    <t>1887.6</t>
  </si>
  <si>
    <t>111.51</t>
  </si>
  <si>
    <t>1784.16</t>
  </si>
  <si>
    <t>2318.04</t>
  </si>
  <si>
    <t>110.6</t>
  </si>
  <si>
    <t>1548.4</t>
  </si>
  <si>
    <t>271.06</t>
  </si>
  <si>
    <t>374.65</t>
  </si>
  <si>
    <t>-13.13</t>
  </si>
  <si>
    <t>-183.82</t>
  </si>
  <si>
    <t>152.1</t>
  </si>
  <si>
    <t>2783.62</t>
  </si>
  <si>
    <t>461.97</t>
  </si>
  <si>
    <t>2309.85</t>
  </si>
  <si>
    <t>23.71</t>
  </si>
  <si>
    <t>403.07</t>
  </si>
  <si>
    <t>48.97</t>
  </si>
  <si>
    <t>489.7</t>
  </si>
  <si>
    <t>$79.62</t>
  </si>
  <si>
    <t>585.97</t>
  </si>
  <si>
    <t>423.11</t>
  </si>
  <si>
    <t>4654.21</t>
  </si>
  <si>
    <t>834.88</t>
  </si>
  <si>
    <t>15027.84</t>
  </si>
  <si>
    <t>11.9</t>
  </si>
  <si>
    <t>130.9</t>
  </si>
  <si>
    <t>7.38</t>
  </si>
  <si>
    <t>36.9</t>
  </si>
  <si>
    <t>521.08</t>
  </si>
  <si>
    <t>6774.04</t>
  </si>
  <si>
    <t>469.83</t>
  </si>
  <si>
    <t>661.24</t>
  </si>
  <si>
    <t>342.17</t>
  </si>
  <si>
    <t>6501.23</t>
  </si>
  <si>
    <t>842.28</t>
  </si>
  <si>
    <t>13176.38</t>
  </si>
  <si>
    <t>-5.55</t>
  </si>
  <si>
    <t>-17066.25</t>
  </si>
  <si>
    <t>647.19</t>
  </si>
  <si>
    <t>164.53</t>
  </si>
  <si>
    <t>822.65</t>
  </si>
  <si>
    <t>64.88</t>
  </si>
  <si>
    <t>64.74</t>
  </si>
  <si>
    <t>1035.84</t>
  </si>
  <si>
    <t>10.13</t>
  </si>
  <si>
    <t>121.56</t>
  </si>
  <si>
    <t>4036.2</t>
  </si>
  <si>
    <t>510.4</t>
  </si>
  <si>
    <t>1531.2</t>
  </si>
  <si>
    <t>137.21</t>
  </si>
  <si>
    <t>2332.57</t>
  </si>
  <si>
    <t>16.53</t>
  </si>
  <si>
    <t>49.59</t>
  </si>
  <si>
    <t>847.48</t>
  </si>
  <si>
    <t>3389.92</t>
  </si>
  <si>
    <t>811.46</t>
  </si>
  <si>
    <t>12171.9</t>
  </si>
  <si>
    <t>615.03</t>
  </si>
  <si>
    <t>174.41</t>
  </si>
  <si>
    <t>2790.56</t>
  </si>
  <si>
    <t>32.84</t>
  </si>
  <si>
    <t>98.52</t>
  </si>
  <si>
    <t>183.08</t>
  </si>
  <si>
    <t>1281.56</t>
  </si>
  <si>
    <t>279.52</t>
  </si>
  <si>
    <t>2515.68</t>
  </si>
  <si>
    <t>3.38</t>
  </si>
  <si>
    <t>10.14</t>
  </si>
  <si>
    <t>45.95</t>
  </si>
  <si>
    <t>459.5</t>
  </si>
  <si>
    <t>813.12</t>
  </si>
  <si>
    <t>4065.6</t>
  </si>
  <si>
    <t>58.76</t>
  </si>
  <si>
    <t>587.6</t>
  </si>
  <si>
    <t>31.91</t>
  </si>
  <si>
    <t>287.19</t>
  </si>
  <si>
    <t>70.65</t>
  </si>
  <si>
    <t>34.53</t>
  </si>
  <si>
    <t>120.82</t>
  </si>
  <si>
    <t>117.04</t>
  </si>
  <si>
    <t>1404.48</t>
  </si>
  <si>
    <t>-790.46</t>
  </si>
  <si>
    <t>-3649729.48</t>
  </si>
  <si>
    <t>472.34</t>
  </si>
  <si>
    <t>3778.72</t>
  </si>
  <si>
    <t>833.81</t>
  </si>
  <si>
    <t>14174.77</t>
  </si>
  <si>
    <t>453.17</t>
  </si>
  <si>
    <t>3172.19</t>
  </si>
  <si>
    <t>496.75</t>
  </si>
  <si>
    <t>3974.0</t>
  </si>
  <si>
    <t>302.87</t>
  </si>
  <si>
    <t>5754.53</t>
  </si>
  <si>
    <t>276.32</t>
  </si>
  <si>
    <t>3039.52</t>
  </si>
  <si>
    <t>0.43</t>
  </si>
  <si>
    <t>772.79</t>
  </si>
  <si>
    <t>10819.06</t>
  </si>
  <si>
    <t>68.03</t>
  </si>
  <si>
    <t>544.24</t>
  </si>
  <si>
    <t>$0.16</t>
  </si>
  <si>
    <t>0.8</t>
  </si>
  <si>
    <t>474.41</t>
  </si>
  <si>
    <t>5692.92</t>
  </si>
  <si>
    <t>97.37</t>
  </si>
  <si>
    <t>778.96</t>
  </si>
  <si>
    <t>249.15</t>
  </si>
  <si>
    <t>2491.5</t>
  </si>
  <si>
    <t>-18.28</t>
  </si>
  <si>
    <t>-36.56</t>
  </si>
  <si>
    <t>465.65</t>
  </si>
  <si>
    <t>3259.55</t>
  </si>
  <si>
    <t>134.17</t>
  </si>
  <si>
    <t>536.68</t>
  </si>
  <si>
    <t>38.84</t>
  </si>
  <si>
    <t>310.72</t>
  </si>
  <si>
    <t>-6.91</t>
  </si>
  <si>
    <t>-34.55</t>
  </si>
  <si>
    <t>445.59</t>
  </si>
  <si>
    <t>4010.31</t>
  </si>
  <si>
    <t>514.77</t>
  </si>
  <si>
    <t>3603.39</t>
  </si>
  <si>
    <t>483.71</t>
  </si>
  <si>
    <t>4837.1</t>
  </si>
  <si>
    <t>68.55</t>
  </si>
  <si>
    <t>548.4</t>
  </si>
  <si>
    <t>293.04</t>
  </si>
  <si>
    <t>1465.2</t>
  </si>
  <si>
    <t>204.12</t>
  </si>
  <si>
    <t>4082.4</t>
  </si>
  <si>
    <t>113.5</t>
  </si>
  <si>
    <t>475.7</t>
  </si>
  <si>
    <t>1427.1</t>
  </si>
  <si>
    <t>44.81</t>
  </si>
  <si>
    <t>403.29</t>
  </si>
  <si>
    <t>237.56</t>
  </si>
  <si>
    <t>2850.72</t>
  </si>
  <si>
    <t>825.53</t>
  </si>
  <si>
    <t>4953.18</t>
  </si>
  <si>
    <t>463.15</t>
  </si>
  <si>
    <t>3705.2</t>
  </si>
  <si>
    <t>49.58</t>
  </si>
  <si>
    <t>569.22</t>
  </si>
  <si>
    <t>479.05</t>
  </si>
  <si>
    <t>9101.95</t>
  </si>
  <si>
    <t>26.26</t>
  </si>
  <si>
    <t>78.78</t>
  </si>
  <si>
    <t>$53.30</t>
  </si>
  <si>
    <t>746.2</t>
  </si>
  <si>
    <t>479.89</t>
  </si>
  <si>
    <t>2879.34</t>
  </si>
  <si>
    <t>282.26</t>
  </si>
  <si>
    <t>749.74</t>
  </si>
  <si>
    <t>506.05</t>
  </si>
  <si>
    <t>7084.7</t>
  </si>
  <si>
    <t>43.55</t>
  </si>
  <si>
    <t>37.98</t>
  </si>
  <si>
    <t>417.78</t>
  </si>
  <si>
    <t>-2.35</t>
  </si>
  <si>
    <t>-47.0</t>
  </si>
  <si>
    <t>65.98</t>
  </si>
  <si>
    <t>1253.62</t>
  </si>
  <si>
    <t>46.4</t>
  </si>
  <si>
    <t>371.2</t>
  </si>
  <si>
    <t>32.77</t>
  </si>
  <si>
    <t>622.63</t>
  </si>
  <si>
    <t>193.59</t>
  </si>
  <si>
    <t>1161.54</t>
  </si>
  <si>
    <t>37.43</t>
  </si>
  <si>
    <t>374.3</t>
  </si>
  <si>
    <t>415.77</t>
  </si>
  <si>
    <t>7483.86</t>
  </si>
  <si>
    <t>4286.97</t>
  </si>
  <si>
    <t>477.3</t>
  </si>
  <si>
    <t>7636.8</t>
  </si>
  <si>
    <t>11.03</t>
  </si>
  <si>
    <t>88.24</t>
  </si>
  <si>
    <t>453.09</t>
  </si>
  <si>
    <t>1359.27</t>
  </si>
  <si>
    <t>37.35</t>
  </si>
  <si>
    <t>112.05</t>
  </si>
  <si>
    <t>6.2</t>
  </si>
  <si>
    <t>111.6</t>
  </si>
  <si>
    <t>763.81</t>
  </si>
  <si>
    <t>10693.34</t>
  </si>
  <si>
    <t>73.26</t>
  </si>
  <si>
    <t>439.56</t>
  </si>
  <si>
    <t>828.24</t>
  </si>
  <si>
    <t>8282.4</t>
  </si>
  <si>
    <t>$767.31</t>
  </si>
  <si>
    <t>3836.55</t>
  </si>
  <si>
    <t>112.81</t>
  </si>
  <si>
    <t>789.67</t>
  </si>
  <si>
    <t>481.46</t>
  </si>
  <si>
    <t>7221.9</t>
  </si>
  <si>
    <t>411.76</t>
  </si>
  <si>
    <t>3294.08</t>
  </si>
  <si>
    <t>804.47</t>
  </si>
  <si>
    <t>15284.93</t>
  </si>
  <si>
    <t>542.58</t>
  </si>
  <si>
    <t>2170.32</t>
  </si>
  <si>
    <t>463.82</t>
  </si>
  <si>
    <t>476.86</t>
  </si>
  <si>
    <t>6676.04</t>
  </si>
  <si>
    <t>469.89</t>
  </si>
  <si>
    <t>6578.46</t>
  </si>
  <si>
    <t>454.12</t>
  </si>
  <si>
    <t>8628.28</t>
  </si>
  <si>
    <t>782.63</t>
  </si>
  <si>
    <t>1565.26</t>
  </si>
  <si>
    <t>524.26</t>
  </si>
  <si>
    <t>4718.34</t>
  </si>
  <si>
    <t>67.23</t>
  </si>
  <si>
    <t>201.69</t>
  </si>
  <si>
    <t>767.58</t>
  </si>
  <si>
    <t>9978.54</t>
  </si>
  <si>
    <t>35.1</t>
  </si>
  <si>
    <t>495.35</t>
  </si>
  <si>
    <t>8916.3</t>
  </si>
  <si>
    <t>348.23</t>
  </si>
  <si>
    <t>3482.3</t>
  </si>
  <si>
    <t>0.41</t>
  </si>
  <si>
    <t>5.33</t>
  </si>
  <si>
    <t>274.1</t>
  </si>
  <si>
    <t>3015.1</t>
  </si>
  <si>
    <t>827.24</t>
  </si>
  <si>
    <t>4136.2</t>
  </si>
  <si>
    <t>469.7</t>
  </si>
  <si>
    <t>2818.2</t>
  </si>
  <si>
    <t>4691.87</t>
  </si>
  <si>
    <t>-1.55</t>
  </si>
  <si>
    <t>-23.25</t>
  </si>
  <si>
    <t>169.06</t>
  </si>
  <si>
    <t>2874.02</t>
  </si>
  <si>
    <t>64.13</t>
  </si>
  <si>
    <t>961.95</t>
  </si>
  <si>
    <t>831.24</t>
  </si>
  <si>
    <t>5818.68</t>
  </si>
  <si>
    <t>404.4</t>
  </si>
  <si>
    <t>400.41</t>
  </si>
  <si>
    <t>6006.15</t>
  </si>
  <si>
    <t>138.99</t>
  </si>
  <si>
    <t>1945.86</t>
  </si>
  <si>
    <t>467.84</t>
  </si>
  <si>
    <t>3274.88</t>
  </si>
  <si>
    <t>216.28</t>
  </si>
  <si>
    <t>39.6</t>
  </si>
  <si>
    <t>514.8</t>
  </si>
  <si>
    <t>200.88</t>
  </si>
  <si>
    <t>3816.72</t>
  </si>
  <si>
    <t>-535.4</t>
  </si>
  <si>
    <t>-707798.8</t>
  </si>
  <si>
    <t>195.58</t>
  </si>
  <si>
    <t>1173.48</t>
  </si>
  <si>
    <t>-24.69</t>
  </si>
  <si>
    <t>-148.14</t>
  </si>
  <si>
    <t>-101.87</t>
  </si>
  <si>
    <t>-220548.55</t>
  </si>
  <si>
    <t>68.49</t>
  </si>
  <si>
    <t>821.88</t>
  </si>
  <si>
    <t>480.33</t>
  </si>
  <si>
    <t>9606.6</t>
  </si>
  <si>
    <t>464.43</t>
  </si>
  <si>
    <t>8824.17</t>
  </si>
  <si>
    <t>491.37</t>
  </si>
  <si>
    <t>9336.03</t>
  </si>
  <si>
    <t>109.29</t>
  </si>
  <si>
    <t>1967.22</t>
  </si>
  <si>
    <t>2.73</t>
  </si>
  <si>
    <t>27.3</t>
  </si>
  <si>
    <t>342.68</t>
  </si>
  <si>
    <t>2741.44</t>
  </si>
  <si>
    <t>443.08</t>
  </si>
  <si>
    <t>4873.88</t>
  </si>
  <si>
    <t>-167.26</t>
  </si>
  <si>
    <t>-721225.12</t>
  </si>
  <si>
    <t>251.55</t>
  </si>
  <si>
    <t>1257.75</t>
  </si>
  <si>
    <t>469.75</t>
  </si>
  <si>
    <t>8925.25</t>
  </si>
  <si>
    <t>132.67</t>
  </si>
  <si>
    <t>2520.73</t>
  </si>
  <si>
    <t>816.61</t>
  </si>
  <si>
    <t>13065.76</t>
  </si>
  <si>
    <t>417.76</t>
  </si>
  <si>
    <t>1253.28</t>
  </si>
  <si>
    <t>21.1</t>
  </si>
  <si>
    <t>295.4</t>
  </si>
  <si>
    <t>296.03</t>
  </si>
  <si>
    <t>2960.3</t>
  </si>
  <si>
    <t>481.13</t>
  </si>
  <si>
    <t>7216.95</t>
  </si>
  <si>
    <t>141.78</t>
  </si>
  <si>
    <t>1134.24</t>
  </si>
  <si>
    <t>339.27</t>
  </si>
  <si>
    <t>7333.32</t>
  </si>
  <si>
    <t>166.18</t>
  </si>
  <si>
    <t>2825.06</t>
  </si>
  <si>
    <t>200.84</t>
  </si>
  <si>
    <t>3012.6</t>
  </si>
  <si>
    <t>298.19</t>
  </si>
  <si>
    <t>2981.9</t>
  </si>
  <si>
    <t>308.0</t>
  </si>
  <si>
    <t>1232.0</t>
  </si>
  <si>
    <t>766.59</t>
  </si>
  <si>
    <t>3066.36</t>
  </si>
  <si>
    <t>24.01</t>
  </si>
  <si>
    <t>144.06</t>
  </si>
  <si>
    <t>90.68</t>
  </si>
  <si>
    <t>634.76</t>
  </si>
  <si>
    <t>782.54</t>
  </si>
  <si>
    <t>6260.32</t>
  </si>
  <si>
    <t>1460.4</t>
  </si>
  <si>
    <t>9.39</t>
  </si>
  <si>
    <t>37.56</t>
  </si>
  <si>
    <t>304.38</t>
  </si>
  <si>
    <t>2739.42</t>
  </si>
  <si>
    <t>326.56</t>
  </si>
  <si>
    <t>5224.96</t>
  </si>
  <si>
    <t>-23.9</t>
  </si>
  <si>
    <t>-47.8</t>
  </si>
  <si>
    <t>169.5</t>
  </si>
  <si>
    <t>3390.0</t>
  </si>
  <si>
    <t>249.37</t>
  </si>
  <si>
    <t>498.74</t>
  </si>
  <si>
    <t>215.41</t>
  </si>
  <si>
    <t>4153.66</t>
  </si>
  <si>
    <t>84.59</t>
  </si>
  <si>
    <t>1691.8</t>
  </si>
  <si>
    <t>181.77</t>
  </si>
  <si>
    <t>3635.4</t>
  </si>
  <si>
    <t>60.38</t>
  </si>
  <si>
    <t>181.14</t>
  </si>
  <si>
    <t>288.0</t>
  </si>
  <si>
    <t>2304.0</t>
  </si>
  <si>
    <t>810.81</t>
  </si>
  <si>
    <t>13783.77</t>
  </si>
  <si>
    <t>772.31</t>
  </si>
  <si>
    <t>14673.89</t>
  </si>
  <si>
    <t>513.99</t>
  </si>
  <si>
    <t>1231.59</t>
  </si>
  <si>
    <t>485.35</t>
  </si>
  <si>
    <t>3882.8</t>
  </si>
  <si>
    <t>305.87</t>
  </si>
  <si>
    <t>2752.83</t>
  </si>
  <si>
    <t>343.73</t>
  </si>
  <si>
    <t>2062.38</t>
  </si>
  <si>
    <t>155.07</t>
  </si>
  <si>
    <t>1550.7</t>
  </si>
  <si>
    <t>251.2</t>
  </si>
  <si>
    <t>753.6</t>
  </si>
  <si>
    <t>148.06</t>
  </si>
  <si>
    <t>1924.78</t>
  </si>
  <si>
    <t>160.78</t>
  </si>
  <si>
    <t>2572.48</t>
  </si>
  <si>
    <t>155.02</t>
  </si>
  <si>
    <t>823.17</t>
  </si>
  <si>
    <t>473.86</t>
  </si>
  <si>
    <t>9477.2</t>
  </si>
  <si>
    <t>779.49</t>
  </si>
  <si>
    <t>7794.9</t>
  </si>
  <si>
    <t>257.74</t>
  </si>
  <si>
    <t>437.86</t>
  </si>
  <si>
    <t>7443.62</t>
  </si>
  <si>
    <t>318.93</t>
  </si>
  <si>
    <t>4783.95</t>
  </si>
  <si>
    <t>560.41</t>
  </si>
  <si>
    <t>788.82</t>
  </si>
  <si>
    <t>6310.56</t>
  </si>
  <si>
    <t>-7.17</t>
  </si>
  <si>
    <t>-114.72</t>
  </si>
  <si>
    <t>274.37</t>
  </si>
  <si>
    <t>3841.18</t>
  </si>
  <si>
    <t>827.64</t>
  </si>
  <si>
    <t>15725.16</t>
  </si>
  <si>
    <t>470.17</t>
  </si>
  <si>
    <t>5171.87</t>
  </si>
  <si>
    <t>805.95</t>
  </si>
  <si>
    <t>5641.65</t>
  </si>
  <si>
    <t>144.28</t>
  </si>
  <si>
    <t>2019.92</t>
  </si>
  <si>
    <t>196.94</t>
  </si>
  <si>
    <t>1772.46</t>
  </si>
  <si>
    <t>62.72</t>
  </si>
  <si>
    <t>188.16</t>
  </si>
  <si>
    <t>317.1</t>
  </si>
  <si>
    <t>1268.4</t>
  </si>
  <si>
    <t>$310.22</t>
  </si>
  <si>
    <t>2481.76</t>
  </si>
  <si>
    <t>3148.67</t>
  </si>
  <si>
    <t>-12.27</t>
  </si>
  <si>
    <t>-196.32</t>
  </si>
  <si>
    <t>2463.89</t>
  </si>
  <si>
    <t>164.44</t>
  </si>
  <si>
    <t>1355.92</t>
  </si>
  <si>
    <t>321.73</t>
  </si>
  <si>
    <t>4182.49</t>
  </si>
  <si>
    <t>69.47</t>
  </si>
  <si>
    <t>1250.46</t>
  </si>
  <si>
    <t>105.17</t>
  </si>
  <si>
    <t>1998.23</t>
  </si>
  <si>
    <t>48.7</t>
  </si>
  <si>
    <t>161.6</t>
  </si>
  <si>
    <t>1777.6</t>
  </si>
  <si>
    <t>15.29</t>
  </si>
  <si>
    <t>305.8</t>
  </si>
  <si>
    <t>200.82</t>
  </si>
  <si>
    <t>2008.2</t>
  </si>
  <si>
    <t>299.83</t>
  </si>
  <si>
    <t>3298.13</t>
  </si>
  <si>
    <t>34.0</t>
  </si>
  <si>
    <t>442.0</t>
  </si>
  <si>
    <t>426.78</t>
  </si>
  <si>
    <t>853.56</t>
  </si>
  <si>
    <t>403.33</t>
  </si>
  <si>
    <t>2016.65</t>
  </si>
  <si>
    <t>848.01</t>
  </si>
  <si>
    <t>1696.02</t>
  </si>
  <si>
    <t>1042.2</t>
  </si>
  <si>
    <t>11.66</t>
  </si>
  <si>
    <t>198.22</t>
  </si>
  <si>
    <t>1.09</t>
  </si>
  <si>
    <t>3.27</t>
  </si>
  <si>
    <t>227.45</t>
  </si>
  <si>
    <t>3184.3</t>
  </si>
  <si>
    <t>72.96</t>
  </si>
  <si>
    <t>875.52</t>
  </si>
  <si>
    <t>774.19</t>
  </si>
  <si>
    <t>8516.09</t>
  </si>
  <si>
    <t>10.02</t>
  </si>
  <si>
    <t>60.12</t>
  </si>
  <si>
    <t>264.57</t>
  </si>
  <si>
    <t>3174.84</t>
  </si>
  <si>
    <t>761.42</t>
  </si>
  <si>
    <t>8375.62</t>
  </si>
  <si>
    <t>183.44</t>
  </si>
  <si>
    <t>2935.04</t>
  </si>
  <si>
    <t>532.4</t>
  </si>
  <si>
    <t>4259.2</t>
  </si>
  <si>
    <t>235.38</t>
  </si>
  <si>
    <t>3059.94</t>
  </si>
  <si>
    <t>457.54</t>
  </si>
  <si>
    <t>1830.16</t>
  </si>
  <si>
    <t>168.28</t>
  </si>
  <si>
    <t>3029.04</t>
  </si>
  <si>
    <t>805.59</t>
  </si>
  <si>
    <t>12889.44</t>
  </si>
  <si>
    <t>431.05</t>
  </si>
  <si>
    <t>3879.45</t>
  </si>
  <si>
    <t>18.44</t>
  </si>
  <si>
    <t>129.08</t>
  </si>
  <si>
    <t>-26.12</t>
  </si>
  <si>
    <t>-78.36</t>
  </si>
  <si>
    <t>53.78</t>
  </si>
  <si>
    <t>699.14</t>
  </si>
  <si>
    <t>305.61</t>
  </si>
  <si>
    <t>916.83</t>
  </si>
  <si>
    <t>-63.34</t>
  </si>
  <si>
    <t>-116355.58</t>
  </si>
  <si>
    <t>-18.73</t>
  </si>
  <si>
    <t>-337.14</t>
  </si>
  <si>
    <t>196.19</t>
  </si>
  <si>
    <t>4742.58</t>
  </si>
  <si>
    <t>1956.63</t>
  </si>
  <si>
    <t>37.96</t>
  </si>
  <si>
    <t>$276.36</t>
  </si>
  <si>
    <t>1658.16</t>
  </si>
  <si>
    <t>21.46</t>
  </si>
  <si>
    <t>85.84</t>
  </si>
  <si>
    <t>6683.85</t>
  </si>
  <si>
    <t>3800.24</t>
  </si>
  <si>
    <t>2791.2</t>
  </si>
  <si>
    <t>532.28</t>
  </si>
  <si>
    <t>8516.48</t>
  </si>
  <si>
    <t>77.77</t>
  </si>
  <si>
    <t>155.54</t>
  </si>
  <si>
    <t>236.48</t>
  </si>
  <si>
    <t>472.96</t>
  </si>
  <si>
    <t>215.62</t>
  </si>
  <si>
    <t>646.86</t>
  </si>
  <si>
    <t>19.19</t>
  </si>
  <si>
    <t>38.38</t>
  </si>
  <si>
    <t>847.65</t>
  </si>
  <si>
    <t>11335.28</t>
  </si>
  <si>
    <t>4588.56</t>
  </si>
  <si>
    <t>325.89</t>
  </si>
  <si>
    <t>6191.91</t>
  </si>
  <si>
    <t>175.4</t>
  </si>
  <si>
    <t>1403.2</t>
  </si>
  <si>
    <t>460.06</t>
  </si>
  <si>
    <t>6440.84</t>
  </si>
  <si>
    <t>32.23</t>
  </si>
  <si>
    <t>64.46</t>
  </si>
  <si>
    <t>210.63</t>
  </si>
  <si>
    <t>456.26</t>
  </si>
  <si>
    <t>330.94</t>
  </si>
  <si>
    <t>2316.58</t>
  </si>
  <si>
    <t>206.16</t>
  </si>
  <si>
    <t>3504.72</t>
  </si>
  <si>
    <t>771.97</t>
  </si>
  <si>
    <t>10807.58</t>
  </si>
  <si>
    <t>838.83</t>
  </si>
  <si>
    <t>1677.66</t>
  </si>
  <si>
    <t>411.7</t>
  </si>
  <si>
    <t>8234.0</t>
  </si>
  <si>
    <t>34.46</t>
  </si>
  <si>
    <t>166.56</t>
  </si>
  <si>
    <t>2664.96</t>
  </si>
  <si>
    <t>339.54</t>
  </si>
  <si>
    <t>4074.48</t>
  </si>
  <si>
    <t>298.49</t>
  </si>
  <si>
    <t>895.47</t>
  </si>
  <si>
    <t>$176.02</t>
  </si>
  <si>
    <t>352.04</t>
  </si>
  <si>
    <t>526.59</t>
  </si>
  <si>
    <t>4212.72</t>
  </si>
  <si>
    <t>337.94</t>
  </si>
  <si>
    <t>430.05</t>
  </si>
  <si>
    <t>497.24</t>
  </si>
  <si>
    <t>10138.16</t>
  </si>
  <si>
    <t>481.31</t>
  </si>
  <si>
    <t>3369.17</t>
  </si>
  <si>
    <t>40.34</t>
  </si>
  <si>
    <t>564.76</t>
  </si>
  <si>
    <t>-51.11</t>
  </si>
  <si>
    <t>-97517.88</t>
  </si>
  <si>
    <t>-21.35</t>
  </si>
  <si>
    <t>-42.7</t>
  </si>
  <si>
    <t>31.07</t>
  </si>
  <si>
    <t>62.14</t>
  </si>
  <si>
    <t>49.65</t>
  </si>
  <si>
    <t>943.35</t>
  </si>
  <si>
    <t>127.6</t>
  </si>
  <si>
    <t>1786.4</t>
  </si>
  <si>
    <t>55.53</t>
  </si>
  <si>
    <t>565.42</t>
  </si>
  <si>
    <t>271.62</t>
  </si>
  <si>
    <t>4074.3</t>
  </si>
  <si>
    <t>407.77</t>
  </si>
  <si>
    <t>6116.55</t>
  </si>
  <si>
    <t>-42.4</t>
  </si>
  <si>
    <t>470.73</t>
  </si>
  <si>
    <t>8002.41</t>
  </si>
  <si>
    <t>761.92</t>
  </si>
  <si>
    <t>3809.6</t>
  </si>
  <si>
    <t>757.18</t>
  </si>
  <si>
    <t>31.14</t>
  </si>
  <si>
    <t>373.68</t>
  </si>
  <si>
    <t>454.27</t>
  </si>
  <si>
    <t>4542.7</t>
  </si>
  <si>
    <t>429.47</t>
  </si>
  <si>
    <t>8159.93</t>
  </si>
  <si>
    <t>786.81</t>
  </si>
  <si>
    <t>12588.96</t>
  </si>
  <si>
    <t>479.21</t>
  </si>
  <si>
    <t>4312.89</t>
  </si>
  <si>
    <t>124.67</t>
  </si>
  <si>
    <t>2493.4</t>
  </si>
  <si>
    <t>$23.73</t>
  </si>
  <si>
    <t>94.92</t>
  </si>
  <si>
    <t>188.07</t>
  </si>
  <si>
    <t>1316.49</t>
  </si>
  <si>
    <t>18.03</t>
  </si>
  <si>
    <t>342.57</t>
  </si>
  <si>
    <t>-15.28</t>
  </si>
  <si>
    <t>-183.36</t>
  </si>
  <si>
    <t>314.49</t>
  </si>
  <si>
    <t>5975.31</t>
  </si>
  <si>
    <t>521.93</t>
  </si>
  <si>
    <t>9916.67</t>
  </si>
  <si>
    <t>512.56</t>
  </si>
  <si>
    <t>3587.92</t>
  </si>
  <si>
    <t>460.02</t>
  </si>
  <si>
    <t>4140.18</t>
  </si>
  <si>
    <t>8752.73</t>
  </si>
  <si>
    <t>178.9</t>
  </si>
  <si>
    <t>1967.9</t>
  </si>
  <si>
    <t>497.01</t>
  </si>
  <si>
    <t>7952.16</t>
  </si>
  <si>
    <t>521.96</t>
  </si>
  <si>
    <t>9917.24</t>
  </si>
  <si>
    <t>497.61</t>
  </si>
  <si>
    <t>9952.2</t>
  </si>
  <si>
    <t>223.76</t>
  </si>
  <si>
    <t>1566.32</t>
  </si>
  <si>
    <t>401.06</t>
  </si>
  <si>
    <t>4411.66</t>
  </si>
  <si>
    <t>251.12</t>
  </si>
  <si>
    <t>1004.48</t>
  </si>
  <si>
    <t>122.94</t>
  </si>
  <si>
    <t>1844.1</t>
  </si>
  <si>
    <t>439.73</t>
  </si>
  <si>
    <t>1100.17</t>
  </si>
  <si>
    <t>49.44</t>
  </si>
  <si>
    <t>988.8</t>
  </si>
  <si>
    <t>842.04</t>
  </si>
  <si>
    <t>9262.44</t>
  </si>
  <si>
    <t>216.42</t>
  </si>
  <si>
    <t>837.52</t>
  </si>
  <si>
    <t>15075.36</t>
  </si>
  <si>
    <t>8481.79</t>
  </si>
  <si>
    <t>196.38</t>
  </si>
  <si>
    <t>589.14</t>
  </si>
  <si>
    <t>19.88</t>
  </si>
  <si>
    <t>337.96</t>
  </si>
  <si>
    <t>89.41</t>
  </si>
  <si>
    <t>268.23</t>
  </si>
  <si>
    <t>451.35</t>
  </si>
  <si>
    <t>4757.2</t>
  </si>
  <si>
    <t>152.17</t>
  </si>
  <si>
    <t>1673.87</t>
  </si>
  <si>
    <t>$828.59</t>
  </si>
  <si>
    <t>13257.44</t>
  </si>
  <si>
    <t>508.24</t>
  </si>
  <si>
    <t>5590.64</t>
  </si>
  <si>
    <t>30.53</t>
  </si>
  <si>
    <t>427.42</t>
  </si>
  <si>
    <t>750.69</t>
  </si>
  <si>
    <t>6005.52</t>
  </si>
  <si>
    <t>281.23</t>
  </si>
  <si>
    <t>562.46</t>
  </si>
  <si>
    <t>118.19</t>
  </si>
  <si>
    <t>1181.9</t>
  </si>
  <si>
    <t>40.54</t>
  </si>
  <si>
    <t>689.18</t>
  </si>
  <si>
    <t>796.19</t>
  </si>
  <si>
    <t>4777.14</t>
  </si>
  <si>
    <t>485.58</t>
  </si>
  <si>
    <t>2913.48</t>
  </si>
  <si>
    <t>366.6</t>
  </si>
  <si>
    <t>105.41</t>
  </si>
  <si>
    <t>167.96</t>
  </si>
  <si>
    <t>2183.48</t>
  </si>
  <si>
    <t>22.74</t>
  </si>
  <si>
    <t>454.8</t>
  </si>
  <si>
    <t>113.45</t>
  </si>
  <si>
    <t>1474.85</t>
  </si>
  <si>
    <t>158.03</t>
  </si>
  <si>
    <t>2686.51</t>
  </si>
  <si>
    <t>813.24</t>
  </si>
  <si>
    <t>5692.68</t>
  </si>
  <si>
    <t>516.24</t>
  </si>
  <si>
    <t>9292.32</t>
  </si>
  <si>
    <t>30.45</t>
  </si>
  <si>
    <t>334.95</t>
  </si>
  <si>
    <t>$156.87</t>
  </si>
  <si>
    <t>1411.83</t>
  </si>
  <si>
    <t>302.71</t>
  </si>
  <si>
    <t>908.13</t>
  </si>
  <si>
    <t>273.75</t>
  </si>
  <si>
    <t>523.39</t>
  </si>
  <si>
    <t>3663.73</t>
  </si>
  <si>
    <t>263.54</t>
  </si>
  <si>
    <t>2898.94</t>
  </si>
  <si>
    <t>60.14</t>
  </si>
  <si>
    <t>1022.38</t>
  </si>
  <si>
    <t>5.03</t>
  </si>
  <si>
    <t>50.3</t>
  </si>
  <si>
    <t>-515.85</t>
  </si>
  <si>
    <t>-1514019.75</t>
  </si>
  <si>
    <t>122.5</t>
  </si>
  <si>
    <t>2327.5</t>
  </si>
  <si>
    <t>487.52</t>
  </si>
  <si>
    <t>4843.28</t>
  </si>
  <si>
    <t>88.43</t>
  </si>
  <si>
    <t>707.44</t>
  </si>
  <si>
    <t>806.38</t>
  </si>
  <si>
    <t>3225.52</t>
  </si>
  <si>
    <t>22.17</t>
  </si>
  <si>
    <t>421.23</t>
  </si>
  <si>
    <t>299.9</t>
  </si>
  <si>
    <t>2099.3</t>
  </si>
  <si>
    <t>312.14</t>
  </si>
  <si>
    <t>2184.98</t>
  </si>
  <si>
    <t>249.95</t>
  </si>
  <si>
    <t>1249.75</t>
  </si>
  <si>
    <t>38.78</t>
  </si>
  <si>
    <t>232.68</t>
  </si>
  <si>
    <t>137.17</t>
  </si>
  <si>
    <t>2469.06</t>
  </si>
  <si>
    <t>309.25</t>
  </si>
  <si>
    <t>1855.5</t>
  </si>
  <si>
    <t>$816.68</t>
  </si>
  <si>
    <t>3266.72</t>
  </si>
  <si>
    <t>-5.12</t>
  </si>
  <si>
    <t>-98.77</t>
  </si>
  <si>
    <t>802.54</t>
  </si>
  <si>
    <t>16050.8</t>
  </si>
  <si>
    <t>73.36</t>
  </si>
  <si>
    <t>1027.04</t>
  </si>
  <si>
    <t>345.81</t>
  </si>
  <si>
    <t>3458.1</t>
  </si>
  <si>
    <t>15943.8</t>
  </si>
  <si>
    <t>277.71</t>
  </si>
  <si>
    <t>833.13</t>
  </si>
  <si>
    <t>341.4</t>
  </si>
  <si>
    <t>-341.0</t>
  </si>
  <si>
    <t>-1572692.0</t>
  </si>
  <si>
    <t>771.36</t>
  </si>
  <si>
    <t>2314.08</t>
  </si>
  <si>
    <t>766.5</t>
  </si>
  <si>
    <t>6132.0</t>
  </si>
  <si>
    <t>781.69</t>
  </si>
  <si>
    <t>3126.76</t>
  </si>
  <si>
    <t>238.93</t>
  </si>
  <si>
    <t>3106.09</t>
  </si>
  <si>
    <t>314.18</t>
  </si>
  <si>
    <t>4398.52</t>
  </si>
  <si>
    <t>799.4</t>
  </si>
  <si>
    <t>3997.0</t>
  </si>
  <si>
    <t>535.1</t>
  </si>
  <si>
    <t>5351.0</t>
  </si>
  <si>
    <t>77.68</t>
  </si>
  <si>
    <t>68.17</t>
  </si>
  <si>
    <t>954.38</t>
  </si>
  <si>
    <t>55.31</t>
  </si>
  <si>
    <t>829.65</t>
  </si>
  <si>
    <t>16.72</t>
  </si>
  <si>
    <t>940.02</t>
  </si>
  <si>
    <t>840.01</t>
  </si>
  <si>
    <t>11760.14</t>
  </si>
  <si>
    <t>775.29</t>
  </si>
  <si>
    <t>8528.19</t>
  </si>
  <si>
    <t>257.95</t>
  </si>
  <si>
    <t>1547.7</t>
  </si>
  <si>
    <t>-144.71</t>
  </si>
  <si>
    <t>-182479.31</t>
  </si>
  <si>
    <t>-19.72</t>
  </si>
  <si>
    <t>-315.52</t>
  </si>
  <si>
    <t>226.61</t>
  </si>
  <si>
    <t>4305.59</t>
  </si>
  <si>
    <t>462.02</t>
  </si>
  <si>
    <t>5082.22</t>
  </si>
  <si>
    <t>544.18</t>
  </si>
  <si>
    <t>2176.72</t>
  </si>
  <si>
    <t>12.27</t>
  </si>
  <si>
    <t>159.51</t>
  </si>
  <si>
    <t>62.44</t>
  </si>
  <si>
    <t>686.84</t>
  </si>
  <si>
    <t>-151.54</t>
  </si>
  <si>
    <t>-524783.02</t>
  </si>
  <si>
    <t>14.35</t>
  </si>
  <si>
    <t>100.45</t>
  </si>
  <si>
    <t>287.87</t>
  </si>
  <si>
    <t>1439.35</t>
  </si>
  <si>
    <t>223.29</t>
  </si>
  <si>
    <t>4242.51</t>
  </si>
  <si>
    <t>802.39</t>
  </si>
  <si>
    <t>11233.46</t>
  </si>
  <si>
    <t>24.39</t>
  </si>
  <si>
    <t>243.9</t>
  </si>
  <si>
    <t>432.45</t>
  </si>
  <si>
    <t>6054.3</t>
  </si>
  <si>
    <t>$535.20</t>
  </si>
  <si>
    <t>4154.63</t>
  </si>
  <si>
    <t>257.87</t>
  </si>
  <si>
    <t>5157.4</t>
  </si>
  <si>
    <t>14.95</t>
  </si>
  <si>
    <t>164.45</t>
  </si>
  <si>
    <t>75.71</t>
  </si>
  <si>
    <t>529.97</t>
  </si>
  <si>
    <t>65.36</t>
  </si>
  <si>
    <t>588.24</t>
  </si>
  <si>
    <t>807.46</t>
  </si>
  <si>
    <t>12919.36</t>
  </si>
  <si>
    <t>546.76</t>
  </si>
  <si>
    <t>8748.16</t>
  </si>
  <si>
    <t>80.44</t>
  </si>
  <si>
    <t>1206.6</t>
  </si>
  <si>
    <t>203.72</t>
  </si>
  <si>
    <t>2852.08</t>
  </si>
  <si>
    <t>315.31</t>
  </si>
  <si>
    <t>5360.27</t>
  </si>
  <si>
    <t>462.01</t>
  </si>
  <si>
    <t>5544.12</t>
  </si>
  <si>
    <t>272.79</t>
  </si>
  <si>
    <t>4364.64</t>
  </si>
  <si>
    <t>-28.8</t>
  </si>
  <si>
    <t>-230.4</t>
  </si>
  <si>
    <t>$74.47</t>
  </si>
  <si>
    <t>819.17</t>
  </si>
  <si>
    <t>223.41</t>
  </si>
  <si>
    <t>2904.33</t>
  </si>
  <si>
    <t>65.67</t>
  </si>
  <si>
    <t>197.01</t>
  </si>
  <si>
    <t>296.12</t>
  </si>
  <si>
    <t>1776.72</t>
  </si>
  <si>
    <t>9494.6</t>
  </si>
  <si>
    <t>13.39</t>
  </si>
  <si>
    <t>53.56</t>
  </si>
  <si>
    <t>159.05</t>
  </si>
  <si>
    <t>2226.7</t>
  </si>
  <si>
    <t>100.3</t>
  </si>
  <si>
    <t>159.88</t>
  </si>
  <si>
    <t>1758.68</t>
  </si>
  <si>
    <t>232.19</t>
  </si>
  <si>
    <t>3250.66</t>
  </si>
  <si>
    <t>40.0</t>
  </si>
  <si>
    <t>320.0</t>
  </si>
  <si>
    <t>323.13</t>
  </si>
  <si>
    <t>1615.65</t>
  </si>
  <si>
    <t>67.25</t>
  </si>
  <si>
    <t>669.87</t>
  </si>
  <si>
    <t>480.41</t>
  </si>
  <si>
    <t>5764.92</t>
  </si>
  <si>
    <t>225.82</t>
  </si>
  <si>
    <t>1739.55</t>
  </si>
  <si>
    <t>221.9</t>
  </si>
  <si>
    <t>887.6</t>
  </si>
  <si>
    <t>30.82</t>
  </si>
  <si>
    <t>-9.31</t>
  </si>
  <si>
    <t>-139.65</t>
  </si>
  <si>
    <t>9.57</t>
  </si>
  <si>
    <t>181.83</t>
  </si>
  <si>
    <t>324.01</t>
  </si>
  <si>
    <t>1944.06</t>
  </si>
  <si>
    <t>1093.44</t>
  </si>
  <si>
    <t>821.16</t>
  </si>
  <si>
    <t>1642.32</t>
  </si>
  <si>
    <t>185.21</t>
  </si>
  <si>
    <t>555.63</t>
  </si>
  <si>
    <t>182.98</t>
  </si>
  <si>
    <t>-17.98</t>
  </si>
  <si>
    <t>-161.82</t>
  </si>
  <si>
    <t>72.06</t>
  </si>
  <si>
    <t>792.66</t>
  </si>
  <si>
    <t>764.64</t>
  </si>
  <si>
    <t>14528.16</t>
  </si>
  <si>
    <t>472.87</t>
  </si>
  <si>
    <t>3310.09</t>
  </si>
  <si>
    <t>452.12</t>
  </si>
  <si>
    <t>2712.72</t>
  </si>
  <si>
    <t>-19.11</t>
  </si>
  <si>
    <t>-173.63</t>
  </si>
  <si>
    <t>197.25</t>
  </si>
  <si>
    <t>3550.5</t>
  </si>
  <si>
    <t>275.31</t>
  </si>
  <si>
    <t>3303.72</t>
  </si>
  <si>
    <t>455.76</t>
  </si>
  <si>
    <t>539.35</t>
  </si>
  <si>
    <t>2696.75</t>
  </si>
  <si>
    <t>70.38</t>
  </si>
  <si>
    <t>703.8</t>
  </si>
  <si>
    <t>815.91</t>
  </si>
  <si>
    <t>4079.55</t>
  </si>
  <si>
    <t>-5.25</t>
  </si>
  <si>
    <t>-94.5</t>
  </si>
  <si>
    <t>265.38</t>
  </si>
  <si>
    <t>4511.46</t>
  </si>
  <si>
    <t>815.37</t>
  </si>
  <si>
    <t>8969.07</t>
  </si>
  <si>
    <t>504.43</t>
  </si>
  <si>
    <t>8575.31</t>
  </si>
  <si>
    <t>43.67</t>
  </si>
  <si>
    <t>393.03</t>
  </si>
  <si>
    <t>477.09</t>
  </si>
  <si>
    <t>5725.08</t>
  </si>
  <si>
    <t>492.04</t>
  </si>
  <si>
    <t>71.1</t>
  </si>
  <si>
    <t>497.7</t>
  </si>
  <si>
    <t>-308.51</t>
  </si>
  <si>
    <t>-664530.54</t>
  </si>
  <si>
    <t>246.38</t>
  </si>
  <si>
    <t>3449.32</t>
  </si>
  <si>
    <t>-166.43</t>
  </si>
  <si>
    <t>-540564.64</t>
  </si>
  <si>
    <t>243.58</t>
  </si>
  <si>
    <t>3653.7</t>
  </si>
  <si>
    <t>-495.35</t>
  </si>
  <si>
    <t>-1467722.05</t>
  </si>
  <si>
    <t>184.55</t>
  </si>
  <si>
    <t>3691.0</t>
  </si>
  <si>
    <t>184.94</t>
  </si>
  <si>
    <t>260.6</t>
  </si>
  <si>
    <t>3387.8</t>
  </si>
  <si>
    <t>49.57</t>
  </si>
  <si>
    <t>644.41</t>
  </si>
  <si>
    <t>838.93</t>
  </si>
  <si>
    <t>11745.02</t>
  </si>
  <si>
    <t>260.65</t>
  </si>
  <si>
    <t>4431.05</t>
  </si>
  <si>
    <t>42.42</t>
  </si>
  <si>
    <t>339.52</t>
  </si>
  <si>
    <t>4074.24</t>
  </si>
  <si>
    <t>195.56</t>
  </si>
  <si>
    <t>1564.48</t>
  </si>
  <si>
    <t>457.36</t>
  </si>
  <si>
    <t>1829.44</t>
  </si>
  <si>
    <t>817.94</t>
  </si>
  <si>
    <t>1635.88</t>
  </si>
  <si>
    <t>455.54</t>
  </si>
  <si>
    <t>1366.62</t>
  </si>
  <si>
    <t>189.95</t>
  </si>
  <si>
    <t>2089.45</t>
  </si>
  <si>
    <t>15.62</t>
  </si>
  <si>
    <t>16.9</t>
  </si>
  <si>
    <t>4410.78</t>
  </si>
  <si>
    <t>454.72</t>
  </si>
  <si>
    <t>4547.2</t>
  </si>
  <si>
    <t>31.0</t>
  </si>
  <si>
    <t>341.0</t>
  </si>
  <si>
    <t>51.51</t>
  </si>
  <si>
    <t>463.59</t>
  </si>
  <si>
    <t>44.51</t>
  </si>
  <si>
    <t>801.18</t>
  </si>
  <si>
    <t>26.36</t>
  </si>
  <si>
    <t>184.52</t>
  </si>
  <si>
    <t>456.69</t>
  </si>
  <si>
    <t>9133.8</t>
  </si>
  <si>
    <t>98.82</t>
  </si>
  <si>
    <t>843.02</t>
  </si>
  <si>
    <t>3185.56</t>
  </si>
  <si>
    <t>47.17</t>
  </si>
  <si>
    <t>17.24</t>
  </si>
  <si>
    <t>41.99</t>
  </si>
  <si>
    <t>671.84</t>
  </si>
  <si>
    <t>0.37</t>
  </si>
  <si>
    <t>0.74</t>
  </si>
  <si>
    <t>327.22</t>
  </si>
  <si>
    <t>4253.86</t>
  </si>
  <si>
    <t>68.09</t>
  </si>
  <si>
    <t>272.36</t>
  </si>
  <si>
    <t>4.24</t>
  </si>
  <si>
    <t>12.72</t>
  </si>
  <si>
    <t>458.69</t>
  </si>
  <si>
    <t>2752.14</t>
  </si>
  <si>
    <t>88.61</t>
  </si>
  <si>
    <t>1594.98</t>
  </si>
  <si>
    <t>91.91</t>
  </si>
  <si>
    <t>1378.65</t>
  </si>
  <si>
    <t>183.3</t>
  </si>
  <si>
    <t>3240.4</t>
  </si>
  <si>
    <t>65.28</t>
  </si>
  <si>
    <t>718.08</t>
  </si>
  <si>
    <t>41.0</t>
  </si>
  <si>
    <t>779.0</t>
  </si>
  <si>
    <t>67.8</t>
  </si>
  <si>
    <t>949.2</t>
  </si>
  <si>
    <t>847.64</t>
  </si>
  <si>
    <t>10171.68</t>
  </si>
  <si>
    <t>139.69</t>
  </si>
  <si>
    <t>2095.35</t>
  </si>
  <si>
    <t>277.69</t>
  </si>
  <si>
    <t>3332.28</t>
  </si>
  <si>
    <t>319.25</t>
  </si>
  <si>
    <t>2873.25</t>
  </si>
  <si>
    <t>474.96</t>
  </si>
  <si>
    <t>8074.32</t>
  </si>
  <si>
    <t>532.93</t>
  </si>
  <si>
    <t>10125.67</t>
  </si>
  <si>
    <t>316.36</t>
  </si>
  <si>
    <t>5694.48</t>
  </si>
  <si>
    <t>103.08</t>
  </si>
  <si>
    <t>1340.04</t>
  </si>
  <si>
    <t>433.35</t>
  </si>
  <si>
    <t>3900.15</t>
  </si>
  <si>
    <t>774.02</t>
  </si>
  <si>
    <t>8514.22</t>
  </si>
  <si>
    <t>427.73</t>
  </si>
  <si>
    <t>3421.84</t>
  </si>
  <si>
    <t>62.41</t>
  </si>
  <si>
    <t>312.05</t>
  </si>
  <si>
    <t>52.38</t>
  </si>
  <si>
    <t>261.9</t>
  </si>
  <si>
    <t>3346.11</t>
  </si>
  <si>
    <t>73.99</t>
  </si>
  <si>
    <t>1183.84</t>
  </si>
  <si>
    <t>25.83</t>
  </si>
  <si>
    <t>413.28</t>
  </si>
  <si>
    <t>304.96</t>
  </si>
  <si>
    <t>609.92</t>
  </si>
  <si>
    <t>441.12</t>
  </si>
  <si>
    <t>6175.68</t>
  </si>
  <si>
    <t>-37.0</t>
  </si>
  <si>
    <t>-86802.0</t>
  </si>
  <si>
    <t>7406.56</t>
  </si>
  <si>
    <t>17.04</t>
  </si>
  <si>
    <t>102.24</t>
  </si>
  <si>
    <t>843.99</t>
  </si>
  <si>
    <t>10127.88</t>
  </si>
  <si>
    <t>509.0</t>
  </si>
  <si>
    <t>6108.0</t>
  </si>
  <si>
    <t>810.71</t>
  </si>
  <si>
    <t>11349.94</t>
  </si>
  <si>
    <t>68.72</t>
  </si>
  <si>
    <t>824.64</t>
  </si>
  <si>
    <t>52.97</t>
  </si>
  <si>
    <t>753.93</t>
  </si>
  <si>
    <t>489.05</t>
  </si>
  <si>
    <t>9781.0</t>
  </si>
  <si>
    <t>23.55</t>
  </si>
  <si>
    <t>423.9</t>
  </si>
  <si>
    <t>28.6</t>
  </si>
  <si>
    <t>200.2</t>
  </si>
  <si>
    <t>35.63</t>
  </si>
  <si>
    <t>178.15</t>
  </si>
  <si>
    <t>79.0</t>
  </si>
  <si>
    <t>474.0</t>
  </si>
  <si>
    <t>128.87</t>
  </si>
  <si>
    <t>1159.83</t>
  </si>
  <si>
    <t>15.31</t>
  </si>
  <si>
    <t>214.34</t>
  </si>
  <si>
    <t>426.29</t>
  </si>
  <si>
    <t>1278.87</t>
  </si>
  <si>
    <t>285.22</t>
  </si>
  <si>
    <t>5133.96</t>
  </si>
  <si>
    <t>274.39</t>
  </si>
  <si>
    <t>2195.12</t>
  </si>
  <si>
    <t>341.73</t>
  </si>
  <si>
    <t>5467.68</t>
  </si>
  <si>
    <t>28.16</t>
  </si>
  <si>
    <t>168.96</t>
  </si>
  <si>
    <t>446.56</t>
  </si>
  <si>
    <t>5358.72</t>
  </si>
  <si>
    <t>22.71</t>
  </si>
  <si>
    <t>295.23</t>
  </si>
  <si>
    <t>825.51</t>
  </si>
  <si>
    <t>4127.55</t>
  </si>
  <si>
    <t>165.08</t>
  </si>
  <si>
    <t>1980.96</t>
  </si>
  <si>
    <t>225.93</t>
  </si>
  <si>
    <t>903.72</t>
  </si>
  <si>
    <t>427.88</t>
  </si>
  <si>
    <t>5990.32</t>
  </si>
  <si>
    <t>144.73</t>
  </si>
  <si>
    <t>1013.11</t>
  </si>
  <si>
    <t>180.48</t>
  </si>
  <si>
    <t>721.92</t>
  </si>
  <si>
    <t>523.47</t>
  </si>
  <si>
    <t>759.01</t>
  </si>
  <si>
    <t>15180.2</t>
  </si>
  <si>
    <t>2542.26</t>
  </si>
  <si>
    <t>527.17</t>
  </si>
  <si>
    <t>4744.53</t>
  </si>
  <si>
    <t>187.6</t>
  </si>
  <si>
    <t>15.59</t>
  </si>
  <si>
    <t>77.95</t>
  </si>
  <si>
    <t>537.99</t>
  </si>
  <si>
    <t>4303.92</t>
  </si>
  <si>
    <t>328.4</t>
  </si>
  <si>
    <t>3284.0</t>
  </si>
  <si>
    <t>547.26</t>
  </si>
  <si>
    <t>8756.16</t>
  </si>
  <si>
    <t>204.14</t>
  </si>
  <si>
    <t>1633.12</t>
  </si>
  <si>
    <t>815.64</t>
  </si>
  <si>
    <t>11418.96</t>
  </si>
  <si>
    <t>475.42</t>
  </si>
  <si>
    <t>8557.56</t>
  </si>
  <si>
    <t>519.49</t>
  </si>
  <si>
    <t>6753.37</t>
  </si>
  <si>
    <t>-3.93</t>
  </si>
  <si>
    <t>-62.88</t>
  </si>
  <si>
    <t>4.07</t>
  </si>
  <si>
    <t>35.22</t>
  </si>
  <si>
    <t>538.48</t>
  </si>
  <si>
    <t>2606.98</t>
  </si>
  <si>
    <t>-17.49</t>
  </si>
  <si>
    <t>-349.8</t>
  </si>
  <si>
    <t>-283.57</t>
  </si>
  <si>
    <t>-566856.43</t>
  </si>
  <si>
    <t>462.1</t>
  </si>
  <si>
    <t>7393.6</t>
  </si>
  <si>
    <t>498.0</t>
  </si>
  <si>
    <t>3486.0</t>
  </si>
  <si>
    <t>111.5</t>
  </si>
  <si>
    <t>1226.5</t>
  </si>
  <si>
    <t>1461.15</t>
  </si>
  <si>
    <t>-16.01</t>
  </si>
  <si>
    <t>-240.15</t>
  </si>
  <si>
    <t>527.66</t>
  </si>
  <si>
    <t>9497.88</t>
  </si>
  <si>
    <t>179.52</t>
  </si>
  <si>
    <t>1795.2</t>
  </si>
  <si>
    <t>27.77</t>
  </si>
  <si>
    <t>222.16</t>
  </si>
  <si>
    <t>-465.94</t>
  </si>
  <si>
    <t>-1359146.98</t>
  </si>
  <si>
    <t>4.22</t>
  </si>
  <si>
    <t>55.01</t>
  </si>
  <si>
    <t>605.11</t>
  </si>
  <si>
    <t>199.73</t>
  </si>
  <si>
    <t>1997.3</t>
  </si>
  <si>
    <t>30.98</t>
  </si>
  <si>
    <t>340.78</t>
  </si>
  <si>
    <t>1.89</t>
  </si>
  <si>
    <t>34.02</t>
  </si>
  <si>
    <t>-278.1</t>
  </si>
  <si>
    <t>-542573.1</t>
  </si>
  <si>
    <t>436.05</t>
  </si>
  <si>
    <t>6976.8</t>
  </si>
  <si>
    <t>515.07</t>
  </si>
  <si>
    <t>4635.63</t>
  </si>
  <si>
    <t>48.41</t>
  </si>
  <si>
    <t>222.88</t>
  </si>
  <si>
    <t>498.05</t>
  </si>
  <si>
    <t>4980.5</t>
  </si>
  <si>
    <t>103.5</t>
  </si>
  <si>
    <t>1656.0</t>
  </si>
  <si>
    <t>163.24</t>
  </si>
  <si>
    <t>3101.56</t>
  </si>
  <si>
    <t>183.07</t>
  </si>
  <si>
    <t>1098.42</t>
  </si>
  <si>
    <t>412.03</t>
  </si>
  <si>
    <t>2472.18</t>
  </si>
  <si>
    <t>$24.01</t>
  </si>
  <si>
    <t>120.05</t>
  </si>
  <si>
    <t>51.91</t>
  </si>
  <si>
    <t>986.29</t>
  </si>
  <si>
    <t>294.88</t>
  </si>
  <si>
    <t>467.12</t>
  </si>
  <si>
    <t>6558.97</t>
  </si>
  <si>
    <t>-3.51</t>
  </si>
  <si>
    <t>-31.59</t>
  </si>
  <si>
    <t>3128.96</t>
  </si>
  <si>
    <t>-434.95</t>
  </si>
  <si>
    <t>-1463606.75</t>
  </si>
  <si>
    <t>37.51</t>
  </si>
  <si>
    <t>412.61</t>
  </si>
  <si>
    <t>253.07</t>
  </si>
  <si>
    <t>1265.35</t>
  </si>
  <si>
    <t>771.77</t>
  </si>
  <si>
    <t>133.13</t>
  </si>
  <si>
    <t>1996.95</t>
  </si>
  <si>
    <t>53.12</t>
  </si>
  <si>
    <t>743.68</t>
  </si>
  <si>
    <t>112.2</t>
  </si>
  <si>
    <t>1458.6</t>
  </si>
  <si>
    <t>760.86</t>
  </si>
  <si>
    <t>12173.76</t>
  </si>
  <si>
    <t>487.39</t>
  </si>
  <si>
    <t>9260.41</t>
  </si>
  <si>
    <t>-18.15</t>
  </si>
  <si>
    <t>-163.35</t>
  </si>
  <si>
    <t>171.35</t>
  </si>
  <si>
    <t>3084.3</t>
  </si>
  <si>
    <t>115.76</t>
  </si>
  <si>
    <t>2315.2</t>
  </si>
  <si>
    <t>191.5</t>
  </si>
  <si>
    <t>3638.5</t>
  </si>
  <si>
    <t>-15.04</t>
  </si>
  <si>
    <t>-165.44</t>
  </si>
  <si>
    <t>499.46</t>
  </si>
  <si>
    <t>8990.28</t>
  </si>
  <si>
    <t>495.8</t>
  </si>
  <si>
    <t>$311.62</t>
  </si>
  <si>
    <t>5297.54</t>
  </si>
  <si>
    <t>320.39</t>
  </si>
  <si>
    <t>1601.95</t>
  </si>
  <si>
    <t>-448.05</t>
  </si>
  <si>
    <t>-590977.95</t>
  </si>
  <si>
    <t>54.75</t>
  </si>
  <si>
    <t>711.75</t>
  </si>
  <si>
    <t>271.97</t>
  </si>
  <si>
    <t>4895.46</t>
  </si>
  <si>
    <t>453.14</t>
  </si>
  <si>
    <t>4531.4</t>
  </si>
  <si>
    <t>$459.34</t>
  </si>
  <si>
    <t>8727.46</t>
  </si>
  <si>
    <t>16.12</t>
  </si>
  <si>
    <t>344.48</t>
  </si>
  <si>
    <t>1377.92</t>
  </si>
  <si>
    <t>489.39</t>
  </si>
  <si>
    <t>6851.46</t>
  </si>
  <si>
    <t>$234.19</t>
  </si>
  <si>
    <t>2341.9</t>
  </si>
  <si>
    <t>528.78</t>
  </si>
  <si>
    <t>1057.56</t>
  </si>
  <si>
    <t>84.34</t>
  </si>
  <si>
    <t>1433.78</t>
  </si>
  <si>
    <t>779.76</t>
  </si>
  <si>
    <t>14815.44</t>
  </si>
  <si>
    <t>1.2</t>
  </si>
  <si>
    <t>12.0</t>
  </si>
  <si>
    <t>119.32</t>
  </si>
  <si>
    <t>1670.48</t>
  </si>
  <si>
    <t>178.34</t>
  </si>
  <si>
    <t>3210.12</t>
  </si>
  <si>
    <t>480.94</t>
  </si>
  <si>
    <t>12508.61</t>
  </si>
  <si>
    <t>352.05</t>
  </si>
  <si>
    <t>139.82</t>
  </si>
  <si>
    <t>1118.56</t>
  </si>
  <si>
    <t>63.1</t>
  </si>
  <si>
    <t>1009.6</t>
  </si>
  <si>
    <t>209.28</t>
  </si>
  <si>
    <t>837.12</t>
  </si>
  <si>
    <t>467.51</t>
  </si>
  <si>
    <t>241.9</t>
  </si>
  <si>
    <t>3386.6</t>
  </si>
  <si>
    <t>$776.85</t>
  </si>
  <si>
    <t>13206.45</t>
  </si>
  <si>
    <t>58.17</t>
  </si>
  <si>
    <t>1163.4</t>
  </si>
  <si>
    <t>797.4</t>
  </si>
  <si>
    <t>5581.8</t>
  </si>
  <si>
    <t>180.73</t>
  </si>
  <si>
    <t>2891.68</t>
  </si>
  <si>
    <t>761.53</t>
  </si>
  <si>
    <t>7615.3</t>
  </si>
  <si>
    <t>43.14</t>
  </si>
  <si>
    <t>172.56</t>
  </si>
  <si>
    <t>5688.0</t>
  </si>
  <si>
    <t>191.01</t>
  </si>
  <si>
    <t>1958.17</t>
  </si>
  <si>
    <t>194.29</t>
  </si>
  <si>
    <t>2525.77</t>
  </si>
  <si>
    <t>436.57</t>
  </si>
  <si>
    <t>3492.56</t>
  </si>
  <si>
    <t>347.6</t>
  </si>
  <si>
    <t>5561.6</t>
  </si>
  <si>
    <t>1767.92</t>
  </si>
  <si>
    <t>494.75</t>
  </si>
  <si>
    <t>6926.5</t>
  </si>
  <si>
    <t>778.08</t>
  </si>
  <si>
    <t>7780.8</t>
  </si>
  <si>
    <t>-168.3</t>
  </si>
  <si>
    <t>-523076.4</t>
  </si>
  <si>
    <t>36.71</t>
  </si>
  <si>
    <t>734.2</t>
  </si>
  <si>
    <t>260.81</t>
  </si>
  <si>
    <t>4433.77</t>
  </si>
  <si>
    <t>57.11</t>
  </si>
  <si>
    <t>685.32</t>
  </si>
  <si>
    <t>41.49</t>
  </si>
  <si>
    <t>338.97</t>
  </si>
  <si>
    <t>175.54</t>
  </si>
  <si>
    <t>526.62</t>
  </si>
  <si>
    <t>195.98</t>
  </si>
  <si>
    <t>3723.62</t>
  </si>
  <si>
    <t>549.37</t>
  </si>
  <si>
    <t>3296.22</t>
  </si>
  <si>
    <t>493.22</t>
  </si>
  <si>
    <t>2959.32</t>
  </si>
  <si>
    <t>$27.74</t>
  </si>
  <si>
    <t>360.62</t>
  </si>
  <si>
    <t>168.18</t>
  </si>
  <si>
    <t>2186.34</t>
  </si>
  <si>
    <t>444.23</t>
  </si>
  <si>
    <t>1332.69</t>
  </si>
  <si>
    <t>3.0</t>
  </si>
  <si>
    <t>468.1</t>
  </si>
  <si>
    <t>9362.0</t>
  </si>
  <si>
    <t>55.82</t>
  </si>
  <si>
    <t>1060.58</t>
  </si>
  <si>
    <t>5.39</t>
  </si>
  <si>
    <t>48.51</t>
  </si>
  <si>
    <t>795.33</t>
  </si>
  <si>
    <t>2385.99</t>
  </si>
  <si>
    <t>-839.09</t>
  </si>
  <si>
    <t>-3027436.72</t>
  </si>
  <si>
    <t>248.69</t>
  </si>
  <si>
    <t>3481.66</t>
  </si>
  <si>
    <t>$12.31</t>
  </si>
  <si>
    <t>209.27</t>
  </si>
  <si>
    <t>458.24</t>
  </si>
  <si>
    <t>9164.8</t>
  </si>
  <si>
    <t>772.89</t>
  </si>
  <si>
    <t>13912.02</t>
  </si>
  <si>
    <t>834.44</t>
  </si>
  <si>
    <t>5841.08</t>
  </si>
  <si>
    <t>48.77</t>
  </si>
  <si>
    <t>195.08</t>
  </si>
  <si>
    <t>8.17</t>
  </si>
  <si>
    <t>81.7</t>
  </si>
  <si>
    <t>178.91</t>
  </si>
  <si>
    <t>2325.83</t>
  </si>
  <si>
    <t>50.08</t>
  </si>
  <si>
    <t>651.04</t>
  </si>
  <si>
    <t>404.43</t>
  </si>
  <si>
    <t>7279.74</t>
  </si>
  <si>
    <t>803.21</t>
  </si>
  <si>
    <t>11244.94</t>
  </si>
  <si>
    <t>286.97</t>
  </si>
  <si>
    <t>5452.43</t>
  </si>
  <si>
    <t>152.14</t>
  </si>
  <si>
    <t>304.28</t>
  </si>
  <si>
    <t>-25.34</t>
  </si>
  <si>
    <t>-304.08</t>
  </si>
  <si>
    <t>-77.85</t>
  </si>
  <si>
    <t>-231448.05</t>
  </si>
  <si>
    <t>-120.19</t>
  </si>
  <si>
    <t>-212856.49</t>
  </si>
  <si>
    <t>416.63</t>
  </si>
  <si>
    <t>7915.97</t>
  </si>
  <si>
    <t>483.53</t>
  </si>
  <si>
    <t>7252.95</t>
  </si>
  <si>
    <t>5887.7</t>
  </si>
  <si>
    <t>36.5</t>
  </si>
  <si>
    <t>584.0</t>
  </si>
  <si>
    <t>32.83</t>
  </si>
  <si>
    <t>786.32</t>
  </si>
  <si>
    <t>12581.12</t>
  </si>
  <si>
    <t>10.27</t>
  </si>
  <si>
    <t>831.83</t>
  </si>
  <si>
    <t>22914.7</t>
  </si>
  <si>
    <t>222.04</t>
  </si>
  <si>
    <t>2664.48</t>
  </si>
  <si>
    <t>210.21</t>
  </si>
  <si>
    <t>2312.31</t>
  </si>
  <si>
    <t>-494.36</t>
  </si>
  <si>
    <t>-783560.6</t>
  </si>
  <si>
    <t>203.5</t>
  </si>
  <si>
    <t>3052.5</t>
  </si>
  <si>
    <t>58.19</t>
  </si>
  <si>
    <t>523.71</t>
  </si>
  <si>
    <t>13.6</t>
  </si>
  <si>
    <t>136.0</t>
  </si>
  <si>
    <t>238.91</t>
  </si>
  <si>
    <t>955.64</t>
  </si>
  <si>
    <t>456.81</t>
  </si>
  <si>
    <t>4568.1</t>
  </si>
  <si>
    <t>48.66</t>
  </si>
  <si>
    <t>243.3</t>
  </si>
  <si>
    <t>1149.12</t>
  </si>
  <si>
    <t>310.96</t>
  </si>
  <si>
    <t>3109.6</t>
  </si>
  <si>
    <t>172.99</t>
  </si>
  <si>
    <t>1516.42</t>
  </si>
  <si>
    <t>206.35</t>
  </si>
  <si>
    <t>3095.25</t>
  </si>
  <si>
    <t>-25.91</t>
  </si>
  <si>
    <t>-77.73</t>
  </si>
  <si>
    <t>0.99</t>
  </si>
  <si>
    <t>14.85</t>
  </si>
  <si>
    <t>258.69</t>
  </si>
  <si>
    <t>1034.76</t>
  </si>
  <si>
    <t>832.15</t>
  </si>
  <si>
    <t>4160.75</t>
  </si>
  <si>
    <t>44.33</t>
  </si>
  <si>
    <t>620.62</t>
  </si>
  <si>
    <t>55.18</t>
  </si>
  <si>
    <t>$477.93</t>
  </si>
  <si>
    <t>9558.6</t>
  </si>
  <si>
    <t>38.35</t>
  </si>
  <si>
    <t>613.6</t>
  </si>
  <si>
    <t>476.84</t>
  </si>
  <si>
    <t>1430.52</t>
  </si>
  <si>
    <t>161.15</t>
  </si>
  <si>
    <t>2417.25</t>
  </si>
  <si>
    <t>160.57</t>
  </si>
  <si>
    <t>2408.55</t>
  </si>
  <si>
    <t>750.12</t>
  </si>
  <si>
    <t>8694.09</t>
  </si>
  <si>
    <t>453.61</t>
  </si>
  <si>
    <t>2268.05</t>
  </si>
  <si>
    <t>1.13</t>
  </si>
  <si>
    <t>15.82</t>
  </si>
  <si>
    <t>813.11</t>
  </si>
  <si>
    <t>11383.54</t>
  </si>
  <si>
    <t>125.38</t>
  </si>
  <si>
    <t>1629.94</t>
  </si>
  <si>
    <t>478.07</t>
  </si>
  <si>
    <t>8127.19</t>
  </si>
  <si>
    <t>270.7</t>
  </si>
  <si>
    <t>5414.0</t>
  </si>
  <si>
    <t>502.77</t>
  </si>
  <si>
    <t>8044.32</t>
  </si>
  <si>
    <t>468.85</t>
  </si>
  <si>
    <t>8908.15</t>
  </si>
  <si>
    <t>509.55</t>
  </si>
  <si>
    <t>7643.25</t>
  </si>
  <si>
    <t>297.67</t>
  </si>
  <si>
    <t>789.31</t>
  </si>
  <si>
    <t>2367.93</t>
  </si>
  <si>
    <t>291.98</t>
  </si>
  <si>
    <t>1533.28</t>
  </si>
  <si>
    <t>-251.13</t>
  </si>
  <si>
    <t>-885233.25</t>
  </si>
  <si>
    <t>488.2</t>
  </si>
  <si>
    <t>428.45</t>
  </si>
  <si>
    <t>3856.05</t>
  </si>
  <si>
    <t>494.7</t>
  </si>
  <si>
    <t>1566.71</t>
  </si>
  <si>
    <t>337.38</t>
  </si>
  <si>
    <t>6747.6</t>
  </si>
  <si>
    <t>-27.56</t>
  </si>
  <si>
    <t>-440.96</t>
  </si>
  <si>
    <t>8.7</t>
  </si>
  <si>
    <t>-244.57</t>
  </si>
  <si>
    <t>-635882.0</t>
  </si>
  <si>
    <t>$830.23</t>
  </si>
  <si>
    <t>6641.84</t>
  </si>
  <si>
    <t>499.88</t>
  </si>
  <si>
    <t>6498.44</t>
  </si>
  <si>
    <t>93.76</t>
  </si>
  <si>
    <t>281.28</t>
  </si>
  <si>
    <t>71.15</t>
  </si>
  <si>
    <t>355.75</t>
  </si>
  <si>
    <t>186.19</t>
  </si>
  <si>
    <t>930.95</t>
  </si>
  <si>
    <t>70.53</t>
  </si>
  <si>
    <t>1340.07</t>
  </si>
  <si>
    <t>53.57</t>
  </si>
  <si>
    <t>1017.83</t>
  </si>
  <si>
    <t>511.61</t>
  </si>
  <si>
    <t>3581.27</t>
  </si>
  <si>
    <t>-803.27</t>
  </si>
  <si>
    <t>-1704538.94</t>
  </si>
  <si>
    <t>404.47</t>
  </si>
  <si>
    <t>6875.99</t>
  </si>
  <si>
    <t>36.61</t>
  </si>
  <si>
    <t>256.27</t>
  </si>
  <si>
    <t>631.2</t>
  </si>
  <si>
    <t>243.6</t>
  </si>
  <si>
    <t>465.12</t>
  </si>
  <si>
    <t>8.99</t>
  </si>
  <si>
    <t>71.92</t>
  </si>
  <si>
    <t>50.46</t>
  </si>
  <si>
    <t>605.52</t>
  </si>
  <si>
    <t>234.41</t>
  </si>
  <si>
    <t>468.82</t>
  </si>
  <si>
    <t>$820.78</t>
  </si>
  <si>
    <t>16415.6</t>
  </si>
  <si>
    <t>816.17</t>
  </si>
  <si>
    <t>1632.34</t>
  </si>
  <si>
    <t>2567.76</t>
  </si>
  <si>
    <t>-510.79</t>
  </si>
  <si>
    <t>-1534413.16</t>
  </si>
  <si>
    <t>59.56</t>
  </si>
  <si>
    <t>476.48</t>
  </si>
  <si>
    <t>56.49</t>
  </si>
  <si>
    <t>960.33</t>
  </si>
  <si>
    <t>158.43</t>
  </si>
  <si>
    <t>1425.87</t>
  </si>
  <si>
    <t>117.44</t>
  </si>
  <si>
    <t>2348.8</t>
  </si>
  <si>
    <t>3.01</t>
  </si>
  <si>
    <t>48.16</t>
  </si>
  <si>
    <t>107.49</t>
  </si>
  <si>
    <t>1074.9</t>
  </si>
  <si>
    <t>58.03</t>
  </si>
  <si>
    <t>290.15</t>
  </si>
  <si>
    <t>19.66</t>
  </si>
  <si>
    <t>196.6</t>
  </si>
  <si>
    <t>152.59</t>
  </si>
  <si>
    <t>610.36</t>
  </si>
  <si>
    <t>114.31</t>
  </si>
  <si>
    <t>1943.27</t>
  </si>
  <si>
    <t>-7.36</t>
  </si>
  <si>
    <t>-139.84</t>
  </si>
  <si>
    <t>$523.16</t>
  </si>
  <si>
    <t>2092.64</t>
  </si>
  <si>
    <t>145.0</t>
  </si>
  <si>
    <t>2320.0</t>
  </si>
  <si>
    <t>26.98</t>
  </si>
  <si>
    <t>404.7</t>
  </si>
  <si>
    <t>9.16</t>
  </si>
  <si>
    <t>106.61</t>
  </si>
  <si>
    <t>1812.37</t>
  </si>
  <si>
    <t>55.6</t>
  </si>
  <si>
    <t>222.4</t>
  </si>
  <si>
    <t>489.57</t>
  </si>
  <si>
    <t>1468.71</t>
  </si>
  <si>
    <t>797.97</t>
  </si>
  <si>
    <t>2393.91</t>
  </si>
  <si>
    <t>498.56</t>
  </si>
  <si>
    <t>4487.04</t>
  </si>
  <si>
    <t>255.7</t>
  </si>
  <si>
    <t>3835.5</t>
  </si>
  <si>
    <t>75.45</t>
  </si>
  <si>
    <t>452.7</t>
  </si>
  <si>
    <t>322.81</t>
  </si>
  <si>
    <t>3873.72</t>
  </si>
  <si>
    <t>89.84</t>
  </si>
  <si>
    <t>1706.96</t>
  </si>
  <si>
    <t>29.21</t>
  </si>
  <si>
    <t>438.15</t>
  </si>
  <si>
    <t>485.12</t>
  </si>
  <si>
    <t>8247.04</t>
  </si>
  <si>
    <t>271.42</t>
  </si>
  <si>
    <t>54.64</t>
  </si>
  <si>
    <t>983.52</t>
  </si>
  <si>
    <t>823.45</t>
  </si>
  <si>
    <t>13998.65</t>
  </si>
  <si>
    <t>199.24</t>
  </si>
  <si>
    <t>1394.68</t>
  </si>
  <si>
    <t>187.2</t>
  </si>
  <si>
    <t>2620.8</t>
  </si>
  <si>
    <t>814.34</t>
  </si>
  <si>
    <t>78.74</t>
  </si>
  <si>
    <t>778.52</t>
  </si>
  <si>
    <t>808.55</t>
  </si>
  <si>
    <t>3234.2</t>
  </si>
  <si>
    <t>12.96</t>
  </si>
  <si>
    <t>90.72</t>
  </si>
  <si>
    <t>189.12</t>
  </si>
  <si>
    <t>3404.16</t>
  </si>
  <si>
    <t>57.9</t>
  </si>
  <si>
    <t>115.8</t>
  </si>
  <si>
    <t>166.11</t>
  </si>
  <si>
    <t>2491.65</t>
  </si>
  <si>
    <t>172.8</t>
  </si>
  <si>
    <t>1036.8</t>
  </si>
  <si>
    <t>480.4</t>
  </si>
  <si>
    <t>1441.2</t>
  </si>
  <si>
    <t>475.52</t>
  </si>
  <si>
    <t>3804.16</t>
  </si>
  <si>
    <t>63.19</t>
  </si>
  <si>
    <t>947.85</t>
  </si>
  <si>
    <t>492.63</t>
  </si>
  <si>
    <t>8867.34</t>
  </si>
  <si>
    <t>457.52</t>
  </si>
  <si>
    <t>1830.08</t>
  </si>
  <si>
    <t>426.28</t>
  </si>
  <si>
    <t>1705.12</t>
  </si>
  <si>
    <t>198.31</t>
  </si>
  <si>
    <t>2181.41</t>
  </si>
  <si>
    <t>180.44</t>
  </si>
  <si>
    <t>541.32</t>
  </si>
  <si>
    <t>-15.66</t>
  </si>
  <si>
    <t>-234.9</t>
  </si>
  <si>
    <t>1.66</t>
  </si>
  <si>
    <t>21.58</t>
  </si>
  <si>
    <t>10672.61</t>
  </si>
  <si>
    <t>62.36</t>
  </si>
  <si>
    <t>873.04</t>
  </si>
  <si>
    <t>2317.76</t>
  </si>
  <si>
    <t>44.21</t>
  </si>
  <si>
    <t>442.1</t>
  </si>
  <si>
    <t>-1.82</t>
  </si>
  <si>
    <t>-32.76</t>
  </si>
  <si>
    <t>542.84</t>
  </si>
  <si>
    <t>8142.6</t>
  </si>
  <si>
    <t>251.34</t>
  </si>
  <si>
    <t>1638.08</t>
  </si>
  <si>
    <t>168.51</t>
  </si>
  <si>
    <t>2359.14</t>
  </si>
  <si>
    <t>334.89</t>
  </si>
  <si>
    <t>3683.79</t>
  </si>
  <si>
    <t>118.13</t>
  </si>
  <si>
    <t>472.52</t>
  </si>
  <si>
    <t>-8.59</t>
  </si>
  <si>
    <t>-51.54</t>
  </si>
  <si>
    <t>541.48</t>
  </si>
  <si>
    <t>3790.36</t>
  </si>
  <si>
    <t>400.55</t>
  </si>
  <si>
    <t>6809.35</t>
  </si>
  <si>
    <t>410.02</t>
  </si>
  <si>
    <t>6560.32</t>
  </si>
  <si>
    <t>61.09</t>
  </si>
  <si>
    <t>$26.87</t>
  </si>
  <si>
    <t>188.09</t>
  </si>
  <si>
    <t>5.82</t>
  </si>
  <si>
    <t>104.76</t>
  </si>
  <si>
    <t>28.49</t>
  </si>
  <si>
    <t>227.92</t>
  </si>
  <si>
    <t>240.12</t>
  </si>
  <si>
    <t>4802.4</t>
  </si>
  <si>
    <t>832.66</t>
  </si>
  <si>
    <t>9991.92</t>
  </si>
  <si>
    <t>335.12</t>
  </si>
  <si>
    <t>1340.48</t>
  </si>
  <si>
    <t>44.68</t>
  </si>
  <si>
    <t>670.2</t>
  </si>
  <si>
    <t>322.73</t>
  </si>
  <si>
    <t>6131.87</t>
  </si>
  <si>
    <t>14303.88</t>
  </si>
  <si>
    <t>221.1</t>
  </si>
  <si>
    <t>803.13</t>
  </si>
  <si>
    <t>8031.3</t>
  </si>
  <si>
    <t>814.48</t>
  </si>
  <si>
    <t>4886.88</t>
  </si>
  <si>
    <t>10.46</t>
  </si>
  <si>
    <t>73.22</t>
  </si>
  <si>
    <t>464.75</t>
  </si>
  <si>
    <t>4647.5</t>
  </si>
  <si>
    <t>-10.31</t>
  </si>
  <si>
    <t>-61.86</t>
  </si>
  <si>
    <t>193.71</t>
  </si>
  <si>
    <t>1355.97</t>
  </si>
  <si>
    <t>444.83</t>
  </si>
  <si>
    <t>8890.06</t>
  </si>
  <si>
    <t>92.87</t>
  </si>
  <si>
    <t>1393.05</t>
  </si>
  <si>
    <t>779.17</t>
  </si>
  <si>
    <t>2337.51</t>
  </si>
  <si>
    <t>488.04</t>
  </si>
  <si>
    <t>1952.16</t>
  </si>
  <si>
    <t>153.55</t>
  </si>
  <si>
    <t>614.2</t>
  </si>
  <si>
    <t>786.14</t>
  </si>
  <si>
    <t>12578.24</t>
  </si>
  <si>
    <t>814.08</t>
  </si>
  <si>
    <t>6512.64</t>
  </si>
  <si>
    <t>406.75</t>
  </si>
  <si>
    <t>6508.0</t>
  </si>
  <si>
    <t>228.09</t>
  </si>
  <si>
    <t>1140.45</t>
  </si>
  <si>
    <t>33.6</t>
  </si>
  <si>
    <t>537.6</t>
  </si>
  <si>
    <t>760.62</t>
  </si>
  <si>
    <t>4563.72</t>
  </si>
  <si>
    <t>490.42</t>
  </si>
  <si>
    <t>3356.45</t>
  </si>
  <si>
    <t>13.62</t>
  </si>
  <si>
    <t>40.86</t>
  </si>
  <si>
    <t>257.89</t>
  </si>
  <si>
    <t>5157.8</t>
  </si>
  <si>
    <t>266.72</t>
  </si>
  <si>
    <t>1867.04</t>
  </si>
  <si>
    <t>2.26</t>
  </si>
  <si>
    <t>-51.88</t>
  </si>
  <si>
    <t>449.77</t>
  </si>
  <si>
    <t>3148.39</t>
  </si>
  <si>
    <t>88.88</t>
  </si>
  <si>
    <t>1066.56</t>
  </si>
  <si>
    <t>142.26</t>
  </si>
  <si>
    <t>9.94</t>
  </si>
  <si>
    <t>58.4</t>
  </si>
  <si>
    <t>827.56</t>
  </si>
  <si>
    <t>155.48</t>
  </si>
  <si>
    <t>2332.2</t>
  </si>
  <si>
    <t>-7.6</t>
  </si>
  <si>
    <t>-10092.8</t>
  </si>
  <si>
    <t>68.1</t>
  </si>
  <si>
    <t>544.8</t>
  </si>
  <si>
    <t>461.88</t>
  </si>
  <si>
    <t>1385.64</t>
  </si>
  <si>
    <t>-117.9</t>
  </si>
  <si>
    <t>-532436.4</t>
  </si>
  <si>
    <t>148.93</t>
  </si>
  <si>
    <t>1191.44</t>
  </si>
  <si>
    <t>78.75</t>
  </si>
  <si>
    <t>708.75</t>
  </si>
  <si>
    <t>495.72</t>
  </si>
  <si>
    <t>3470.04</t>
  </si>
  <si>
    <t>289.74</t>
  </si>
  <si>
    <t>1448.7</t>
  </si>
  <si>
    <t>9.54</t>
  </si>
  <si>
    <t>181.26</t>
  </si>
  <si>
    <t>10.85</t>
  </si>
  <si>
    <t>718.96</t>
  </si>
  <si>
    <t>442.2</t>
  </si>
  <si>
    <t>1768.8</t>
  </si>
  <si>
    <t>179.14</t>
  </si>
  <si>
    <t>1253.98</t>
  </si>
  <si>
    <t>65.57</t>
  </si>
  <si>
    <t>1245.83</t>
  </si>
  <si>
    <t>765.64</t>
  </si>
  <si>
    <t>6488.87</t>
  </si>
  <si>
    <t>$131.90</t>
  </si>
  <si>
    <t>2638.0</t>
  </si>
  <si>
    <t>8223.58</t>
  </si>
  <si>
    <t>-11.5</t>
  </si>
  <si>
    <t>-149.5</t>
  </si>
  <si>
    <t>495.11</t>
  </si>
  <si>
    <t>6931.54</t>
  </si>
  <si>
    <t>79.96</t>
  </si>
  <si>
    <t>1199.4</t>
  </si>
  <si>
    <t>323.48</t>
  </si>
  <si>
    <t>3234.8</t>
  </si>
  <si>
    <t>478.88</t>
  </si>
  <si>
    <t>3352.16</t>
  </si>
  <si>
    <t>157.32</t>
  </si>
  <si>
    <t>2517.12</t>
  </si>
  <si>
    <t>22.63</t>
  </si>
  <si>
    <t>45.26</t>
  </si>
  <si>
    <t>515.96</t>
  </si>
  <si>
    <t>3611.72</t>
  </si>
  <si>
    <t>-7.87</t>
  </si>
  <si>
    <t>-94.44</t>
  </si>
  <si>
    <t>-17.55</t>
  </si>
  <si>
    <t>-245.7</t>
  </si>
  <si>
    <t>185.36</t>
  </si>
  <si>
    <t>2224.32</t>
  </si>
  <si>
    <t>8212.68</t>
  </si>
  <si>
    <t>470.34</t>
  </si>
  <si>
    <t>3292.38</t>
  </si>
  <si>
    <t>59.43</t>
  </si>
  <si>
    <t>297.15</t>
  </si>
  <si>
    <t>-24.42</t>
  </si>
  <si>
    <t>-439.56</t>
  </si>
  <si>
    <t>408.77</t>
  </si>
  <si>
    <t>7357.86</t>
  </si>
  <si>
    <t>$488.34</t>
  </si>
  <si>
    <t>488.34</t>
  </si>
  <si>
    <t>213.0</t>
  </si>
  <si>
    <t>426.0</t>
  </si>
  <si>
    <t>752.91</t>
  </si>
  <si>
    <t>473.1</t>
  </si>
  <si>
    <t>4672.47</t>
  </si>
  <si>
    <t>159.03</t>
  </si>
  <si>
    <t>2703.51</t>
  </si>
  <si>
    <t>10.41</t>
  </si>
  <si>
    <t>187.38</t>
  </si>
  <si>
    <t>293.8</t>
  </si>
  <si>
    <t>881.4</t>
  </si>
  <si>
    <t>541.83</t>
  </si>
  <si>
    <t>9211.11</t>
  </si>
  <si>
    <t>152.66</t>
  </si>
  <si>
    <t>1526.6</t>
  </si>
  <si>
    <t>-21.82</t>
  </si>
  <si>
    <t>-23129.2</t>
  </si>
  <si>
    <t>131.45</t>
  </si>
  <si>
    <t>262.9</t>
  </si>
  <si>
    <t>4.19</t>
  </si>
  <si>
    <t>-24.06</t>
  </si>
  <si>
    <t>-72.18</t>
  </si>
  <si>
    <t>831.23</t>
  </si>
  <si>
    <t>6649.84</t>
  </si>
  <si>
    <t>830.17</t>
  </si>
  <si>
    <t>13282.72</t>
  </si>
  <si>
    <t>50.83</t>
  </si>
  <si>
    <t>763.92</t>
  </si>
  <si>
    <t>331.9</t>
  </si>
  <si>
    <t>532.29</t>
  </si>
  <si>
    <t>6387.48</t>
  </si>
  <si>
    <t>2861.76</t>
  </si>
  <si>
    <t>109.05</t>
  </si>
  <si>
    <t>48.96</t>
  </si>
  <si>
    <t>440.64</t>
  </si>
  <si>
    <t>$39.87</t>
  </si>
  <si>
    <t>677.79</t>
  </si>
  <si>
    <t>51.02</t>
  </si>
  <si>
    <t>663.26</t>
  </si>
  <si>
    <t>$786.77</t>
  </si>
  <si>
    <t>11014.78</t>
  </si>
  <si>
    <t>164.41</t>
  </si>
  <si>
    <t>822.05</t>
  </si>
  <si>
    <t>280.63</t>
  </si>
  <si>
    <t>1122.52</t>
  </si>
  <si>
    <t>495.99</t>
  </si>
  <si>
    <t>2479.95</t>
  </si>
  <si>
    <t>146.21</t>
  </si>
  <si>
    <t>584.84</t>
  </si>
  <si>
    <t>755.81</t>
  </si>
  <si>
    <t>7558.1</t>
  </si>
  <si>
    <t>151.97</t>
  </si>
  <si>
    <t>3039.4</t>
  </si>
  <si>
    <t>827.8</t>
  </si>
  <si>
    <t>14072.6</t>
  </si>
  <si>
    <t>91.0</t>
  </si>
  <si>
    <t>1183.0</t>
  </si>
  <si>
    <t>754.5</t>
  </si>
  <si>
    <t>14335.5</t>
  </si>
  <si>
    <t>336.23</t>
  </si>
  <si>
    <t>2396.4</t>
  </si>
  <si>
    <t>35.64</t>
  </si>
  <si>
    <t>213.84</t>
  </si>
  <si>
    <t>41.02</t>
  </si>
  <si>
    <t>492.24</t>
  </si>
  <si>
    <t>65.04</t>
  </si>
  <si>
    <t>780.48</t>
  </si>
  <si>
    <t>143.57</t>
  </si>
  <si>
    <t>1325.56</t>
  </si>
  <si>
    <t>12058.35</t>
  </si>
  <si>
    <t>464.58</t>
  </si>
  <si>
    <t>4645.8</t>
  </si>
  <si>
    <t>26.49</t>
  </si>
  <si>
    <t>185.43</t>
  </si>
  <si>
    <t>-17.26</t>
  </si>
  <si>
    <t>-103.56</t>
  </si>
  <si>
    <t>10.81</t>
  </si>
  <si>
    <t>7478.72</t>
  </si>
  <si>
    <t>3175.41</t>
  </si>
  <si>
    <t>198.04</t>
  </si>
  <si>
    <t>792.16</t>
  </si>
  <si>
    <t>-461.48</t>
  </si>
  <si>
    <t>-1186926.56</t>
  </si>
  <si>
    <t>791.33</t>
  </si>
  <si>
    <t>13452.61</t>
  </si>
  <si>
    <t>67.35</t>
  </si>
  <si>
    <t>404.1</t>
  </si>
  <si>
    <t>60.85</t>
  </si>
  <si>
    <t>791.05</t>
  </si>
  <si>
    <t>28.87</t>
  </si>
  <si>
    <t>27.64</t>
  </si>
  <si>
    <t>497.52</t>
  </si>
  <si>
    <t>42.34</t>
  </si>
  <si>
    <t>84.68</t>
  </si>
  <si>
    <t>809.26</t>
  </si>
  <si>
    <t>152.13</t>
  </si>
  <si>
    <t>2129.82</t>
  </si>
  <si>
    <t>339.5</t>
  </si>
  <si>
    <t>5432.0</t>
  </si>
  <si>
    <t>312.06</t>
  </si>
  <si>
    <t>328.8</t>
  </si>
  <si>
    <t>2630.4</t>
  </si>
  <si>
    <t>757.34</t>
  </si>
  <si>
    <t>8.68</t>
  </si>
  <si>
    <t>78.12</t>
  </si>
  <si>
    <t>529.36</t>
  </si>
  <si>
    <t>1058.72</t>
  </si>
  <si>
    <t>260.23</t>
  </si>
  <si>
    <t>4944.37</t>
  </si>
  <si>
    <t>459.26</t>
  </si>
  <si>
    <t>918.52</t>
  </si>
  <si>
    <t>426.23</t>
  </si>
  <si>
    <t>2557.38</t>
  </si>
  <si>
    <t>289.09</t>
  </si>
  <si>
    <t>494.15</t>
  </si>
  <si>
    <t>9883.0</t>
  </si>
  <si>
    <t>440.87</t>
  </si>
  <si>
    <t>881.74</t>
  </si>
  <si>
    <t>263.03</t>
  </si>
  <si>
    <t>2104.24</t>
  </si>
  <si>
    <t>165.84</t>
  </si>
  <si>
    <t>2653.44</t>
  </si>
  <si>
    <t>7327.44</t>
  </si>
  <si>
    <t>192.36</t>
  </si>
  <si>
    <t>3654.84</t>
  </si>
  <si>
    <t>6.29</t>
  </si>
  <si>
    <t>106.93</t>
  </si>
  <si>
    <t>459.12</t>
  </si>
  <si>
    <t>4132.08</t>
  </si>
  <si>
    <t>63.57</t>
  </si>
  <si>
    <t>317.85</t>
  </si>
  <si>
    <t>416.91</t>
  </si>
  <si>
    <t>7087.47</t>
  </si>
  <si>
    <t>-30721.86</t>
  </si>
  <si>
    <t>4836.36</t>
  </si>
  <si>
    <t>$231.43</t>
  </si>
  <si>
    <t>3702.88</t>
  </si>
  <si>
    <t>792.83</t>
  </si>
  <si>
    <t>6342.64</t>
  </si>
  <si>
    <t>818.79</t>
  </si>
  <si>
    <t>9825.48</t>
  </si>
  <si>
    <t>321.23</t>
  </si>
  <si>
    <t>5782.14</t>
  </si>
  <si>
    <t>765.1</t>
  </si>
  <si>
    <t>15302.0</t>
  </si>
  <si>
    <t>432.19</t>
  </si>
  <si>
    <t>5618.47</t>
  </si>
  <si>
    <t>56.41</t>
  </si>
  <si>
    <t>676.92</t>
  </si>
  <si>
    <t>476.12</t>
  </si>
  <si>
    <t>8094.04</t>
  </si>
  <si>
    <t>76.83</t>
  </si>
  <si>
    <t>230.49</t>
  </si>
  <si>
    <t>197.05</t>
  </si>
  <si>
    <t>1379.35</t>
  </si>
  <si>
    <t>525.47</t>
  </si>
  <si>
    <t>5254.7</t>
  </si>
  <si>
    <t>-512.21</t>
  </si>
  <si>
    <t>-897391.92</t>
  </si>
  <si>
    <t>222.5</t>
  </si>
  <si>
    <t>2002.5</t>
  </si>
  <si>
    <t>459.06</t>
  </si>
  <si>
    <t>545.74</t>
  </si>
  <si>
    <t>3820.18</t>
  </si>
  <si>
    <t>533.45</t>
  </si>
  <si>
    <t>1066.9</t>
  </si>
  <si>
    <t>11014.5</t>
  </si>
  <si>
    <t>829.97</t>
  </si>
  <si>
    <t>12449.55</t>
  </si>
  <si>
    <t>29.72</t>
  </si>
  <si>
    <t>267.48</t>
  </si>
  <si>
    <t>479.98</t>
  </si>
  <si>
    <t>7199.7</t>
  </si>
  <si>
    <t>346.29</t>
  </si>
  <si>
    <t>5194.35</t>
  </si>
  <si>
    <t>288.64</t>
  </si>
  <si>
    <t>3175.04</t>
  </si>
  <si>
    <t>35.49</t>
  </si>
  <si>
    <t>709.8</t>
  </si>
  <si>
    <t>22.21</t>
  </si>
  <si>
    <t>310.94</t>
  </si>
  <si>
    <t>57.03</t>
  </si>
  <si>
    <t>1026.54</t>
  </si>
  <si>
    <t>160.82</t>
  </si>
  <si>
    <t>1090.86</t>
  </si>
  <si>
    <t>1959.12</t>
  </si>
  <si>
    <t>41.68</t>
  </si>
  <si>
    <t>125.04</t>
  </si>
  <si>
    <t>340.48</t>
  </si>
  <si>
    <t>5788.16</t>
  </si>
  <si>
    <t>$325.76</t>
  </si>
  <si>
    <t>5863.68</t>
  </si>
  <si>
    <t>-0.75</t>
  </si>
  <si>
    <t>176.81</t>
  </si>
  <si>
    <t>707.24</t>
  </si>
  <si>
    <t>334.34</t>
  </si>
  <si>
    <t>3009.06</t>
  </si>
  <si>
    <t>44.97</t>
  </si>
  <si>
    <t>449.7</t>
  </si>
  <si>
    <t>$473.51</t>
  </si>
  <si>
    <t>3314.57</t>
  </si>
  <si>
    <t>248.7</t>
  </si>
  <si>
    <t>1243.5</t>
  </si>
  <si>
    <t>487.63</t>
  </si>
  <si>
    <t>3413.41</t>
  </si>
  <si>
    <t>461.4</t>
  </si>
  <si>
    <t>8305.2</t>
  </si>
  <si>
    <t>313.58</t>
  </si>
  <si>
    <t>5017.28</t>
  </si>
  <si>
    <t>49.56</t>
  </si>
  <si>
    <t>346.92</t>
  </si>
  <si>
    <t>246.56</t>
  </si>
  <si>
    <t>986.24</t>
  </si>
  <si>
    <t>115.47</t>
  </si>
  <si>
    <t>1039.23</t>
  </si>
  <si>
    <t>544.86</t>
  </si>
  <si>
    <t>8172.9</t>
  </si>
  <si>
    <t>778.61</t>
  </si>
  <si>
    <t>10121.93</t>
  </si>
  <si>
    <t>363.65</t>
  </si>
  <si>
    <t>117.45</t>
  </si>
  <si>
    <t>234.9</t>
  </si>
  <si>
    <t>810.53</t>
  </si>
  <si>
    <t>7294.77</t>
  </si>
  <si>
    <t>309.86</t>
  </si>
  <si>
    <t>1239.44</t>
  </si>
  <si>
    <t>817.11</t>
  </si>
  <si>
    <t>4902.66</t>
  </si>
  <si>
    <t>133.96</t>
  </si>
  <si>
    <t>2009.4</t>
  </si>
  <si>
    <t>777.55</t>
  </si>
  <si>
    <t>11663.25</t>
  </si>
  <si>
    <t>1125.54</t>
  </si>
  <si>
    <t>46.37</t>
  </si>
  <si>
    <t>834.66</t>
  </si>
  <si>
    <t>496.37</t>
  </si>
  <si>
    <t>5956.44</t>
  </si>
  <si>
    <t>304.55</t>
  </si>
  <si>
    <t>5786.45</t>
  </si>
  <si>
    <t>$231.16</t>
  </si>
  <si>
    <t>1618.12</t>
  </si>
  <si>
    <t>170.73</t>
  </si>
  <si>
    <t>682.92</t>
  </si>
  <si>
    <t>752.87</t>
  </si>
  <si>
    <t>1505.74</t>
  </si>
  <si>
    <t>-11.21</t>
  </si>
  <si>
    <t>-44.84</t>
  </si>
  <si>
    <t>533.93</t>
  </si>
  <si>
    <t>9076.81</t>
  </si>
  <si>
    <t>65.7</t>
  </si>
  <si>
    <t>1182.6</t>
  </si>
  <si>
    <t>244.22</t>
  </si>
  <si>
    <t>2930.64</t>
  </si>
  <si>
    <t>$-18.00</t>
  </si>
  <si>
    <t>-72.0</t>
  </si>
  <si>
    <t>78.29</t>
  </si>
  <si>
    <t>1174.35</t>
  </si>
  <si>
    <t>426.41</t>
  </si>
  <si>
    <t>1279.23</t>
  </si>
  <si>
    <t>-10.23</t>
  </si>
  <si>
    <t>-194.37</t>
  </si>
  <si>
    <t>486.66</t>
  </si>
  <si>
    <t>8273.22</t>
  </si>
  <si>
    <t>441.86</t>
  </si>
  <si>
    <t>8395.34</t>
  </si>
  <si>
    <t>250.64</t>
  </si>
  <si>
    <t>1253.2</t>
  </si>
  <si>
    <t>817.68</t>
  </si>
  <si>
    <t>4906.08</t>
  </si>
  <si>
    <t>172.52</t>
  </si>
  <si>
    <t>978.59</t>
  </si>
  <si>
    <t>$136.00</t>
  </si>
  <si>
    <t>2040.0</t>
  </si>
  <si>
    <t>179.84</t>
  </si>
  <si>
    <t>1079.04</t>
  </si>
  <si>
    <t>$19.11</t>
  </si>
  <si>
    <t>152.88</t>
  </si>
  <si>
    <t>48.17</t>
  </si>
  <si>
    <t>481.7</t>
  </si>
  <si>
    <t>197.17</t>
  </si>
  <si>
    <t>394.34</t>
  </si>
  <si>
    <t>445.5</t>
  </si>
  <si>
    <t>4900.5</t>
  </si>
  <si>
    <t>457.4</t>
  </si>
  <si>
    <t>4116.6</t>
  </si>
  <si>
    <t>9.31</t>
  </si>
  <si>
    <t>148.96</t>
  </si>
  <si>
    <t>131.02</t>
  </si>
  <si>
    <t>1310.2</t>
  </si>
  <si>
    <t>187.97</t>
  </si>
  <si>
    <t>1315.79</t>
  </si>
  <si>
    <t>819.21</t>
  </si>
  <si>
    <t>16384.2</t>
  </si>
  <si>
    <t>191.66</t>
  </si>
  <si>
    <t>2874.9</t>
  </si>
  <si>
    <t>760.81</t>
  </si>
  <si>
    <t>2282.43</t>
  </si>
  <si>
    <t>297.87</t>
  </si>
  <si>
    <t>5063.79</t>
  </si>
  <si>
    <t>83.12</t>
  </si>
  <si>
    <t>1329.92</t>
  </si>
  <si>
    <t>-829.07</t>
  </si>
  <si>
    <t>-2871069.41</t>
  </si>
  <si>
    <t>424.92</t>
  </si>
  <si>
    <t>6798.72</t>
  </si>
  <si>
    <t>496.98</t>
  </si>
  <si>
    <t>7454.7</t>
  </si>
  <si>
    <t>455.19</t>
  </si>
  <si>
    <t>6827.85</t>
  </si>
  <si>
    <t>9628.68</t>
  </si>
  <si>
    <t>524.77</t>
  </si>
  <si>
    <t>6297.24</t>
  </si>
  <si>
    <t>179.41</t>
  </si>
  <si>
    <t>1076.46</t>
  </si>
  <si>
    <t>502.31</t>
  </si>
  <si>
    <t>5023.1</t>
  </si>
  <si>
    <t>292.68</t>
  </si>
  <si>
    <t>505.01</t>
  </si>
  <si>
    <t>1515.03</t>
  </si>
  <si>
    <t>802.9</t>
  </si>
  <si>
    <t>8831.9</t>
  </si>
  <si>
    <t>200.91</t>
  </si>
  <si>
    <t>1607.28</t>
  </si>
  <si>
    <t>64.42</t>
  </si>
  <si>
    <t>1223.98</t>
  </si>
  <si>
    <t>-40.09</t>
  </si>
  <si>
    <t>154.51</t>
  </si>
  <si>
    <t>2781.18</t>
  </si>
  <si>
    <t>845.19</t>
  </si>
  <si>
    <t>16903.8</t>
  </si>
  <si>
    <t>788.45</t>
  </si>
  <si>
    <t>1576.9</t>
  </si>
  <si>
    <t>841.97</t>
  </si>
  <si>
    <t>8419.7</t>
  </si>
  <si>
    <t>523.3</t>
  </si>
  <si>
    <t>1046.6</t>
  </si>
  <si>
    <t>26.51</t>
  </si>
  <si>
    <t>397.65</t>
  </si>
  <si>
    <t>-13.66</t>
  </si>
  <si>
    <t>-40.98</t>
  </si>
  <si>
    <t>53.91</t>
  </si>
  <si>
    <t>431.28</t>
  </si>
  <si>
    <t>501.69</t>
  </si>
  <si>
    <t>4013.52</t>
  </si>
  <si>
    <t>33.38</t>
  </si>
  <si>
    <t>367.18</t>
  </si>
  <si>
    <t>-23.52</t>
  </si>
  <si>
    <t>-423.36</t>
  </si>
  <si>
    <t>49.35</t>
  </si>
  <si>
    <t>493.5</t>
  </si>
  <si>
    <t>27.45</t>
  </si>
  <si>
    <t>54.9</t>
  </si>
  <si>
    <t>123.41</t>
  </si>
  <si>
    <t>246.82</t>
  </si>
  <si>
    <t>3.81</t>
  </si>
  <si>
    <t>30.48</t>
  </si>
  <si>
    <t>273.88</t>
  </si>
  <si>
    <t>21.0</t>
  </si>
  <si>
    <t>168.0</t>
  </si>
  <si>
    <t>$414.37</t>
  </si>
  <si>
    <t>6629.92</t>
  </si>
  <si>
    <t>196.71</t>
  </si>
  <si>
    <t>3540.78</t>
  </si>
  <si>
    <t>750.81</t>
  </si>
  <si>
    <t>4315.82</t>
  </si>
  <si>
    <t>458.18</t>
  </si>
  <si>
    <t>5956.34</t>
  </si>
  <si>
    <t>77.29</t>
  </si>
  <si>
    <t>386.45</t>
  </si>
  <si>
    <t>781.82</t>
  </si>
  <si>
    <t>13290.94</t>
  </si>
  <si>
    <t>217.13</t>
  </si>
  <si>
    <t>910.77</t>
  </si>
  <si>
    <t>438.95</t>
  </si>
  <si>
    <t>5267.4</t>
  </si>
  <si>
    <t>213.68</t>
  </si>
  <si>
    <t>1495.76</t>
  </si>
  <si>
    <t>-151.2</t>
  </si>
  <si>
    <t>61.24</t>
  </si>
  <si>
    <t>75.48</t>
  </si>
  <si>
    <t>1358.64</t>
  </si>
  <si>
    <t>254.35</t>
  </si>
  <si>
    <t>1780.45</t>
  </si>
  <si>
    <t>93.38</t>
  </si>
  <si>
    <t>1774.22</t>
  </si>
  <si>
    <t>19.69</t>
  </si>
  <si>
    <t>770.19</t>
  </si>
  <si>
    <t>8472.09</t>
  </si>
  <si>
    <t>-381.6</t>
  </si>
  <si>
    <t>-19.08</t>
  </si>
  <si>
    <t>-76.32</t>
  </si>
  <si>
    <t>496.87</t>
  </si>
  <si>
    <t>993.74</t>
  </si>
  <si>
    <t>195.86</t>
  </si>
  <si>
    <t>391.72</t>
  </si>
  <si>
    <t>45.98</t>
  </si>
  <si>
    <t>183.92</t>
  </si>
  <si>
    <t>470.79</t>
  </si>
  <si>
    <t>1883.16</t>
  </si>
  <si>
    <t>291.07</t>
  </si>
  <si>
    <t>4948.19</t>
  </si>
  <si>
    <t>54.79</t>
  </si>
  <si>
    <t>1152.28</t>
  </si>
  <si>
    <t>40.64</t>
  </si>
  <si>
    <t>447.04</t>
  </si>
  <si>
    <t>823.96</t>
  </si>
  <si>
    <t>12359.4</t>
  </si>
  <si>
    <t>847.14</t>
  </si>
  <si>
    <t>15248.52</t>
  </si>
  <si>
    <t>520.31</t>
  </si>
  <si>
    <t>6243.72</t>
  </si>
  <si>
    <t>69.88</t>
  </si>
  <si>
    <t>1048.2</t>
  </si>
  <si>
    <t>76.78</t>
  </si>
  <si>
    <t>1382.04</t>
  </si>
  <si>
    <t>536.37</t>
  </si>
  <si>
    <t>9118.29</t>
  </si>
  <si>
    <t>5.79</t>
  </si>
  <si>
    <t>835.22</t>
  </si>
  <si>
    <t>10022.64</t>
  </si>
  <si>
    <t>776.13</t>
  </si>
  <si>
    <t>7761.3</t>
  </si>
  <si>
    <t>549.21</t>
  </si>
  <si>
    <t>3844.47</t>
  </si>
  <si>
    <t>771.67</t>
  </si>
  <si>
    <t>15433.4</t>
  </si>
  <si>
    <t>529.81</t>
  </si>
  <si>
    <t>9536.58</t>
  </si>
  <si>
    <t>496.63</t>
  </si>
  <si>
    <t>7946.08</t>
  </si>
  <si>
    <t>13.88</t>
  </si>
  <si>
    <t>97.16</t>
  </si>
  <si>
    <t>45.25</t>
  </si>
  <si>
    <t>316.75</t>
  </si>
  <si>
    <t>314.7</t>
  </si>
  <si>
    <t>5035.2</t>
  </si>
  <si>
    <t>838.5</t>
  </si>
  <si>
    <t>6708.0</t>
  </si>
  <si>
    <t>119.83</t>
  </si>
  <si>
    <t>1557.79</t>
  </si>
  <si>
    <t>$211.18</t>
  </si>
  <si>
    <t>3801.24</t>
  </si>
  <si>
    <t>517.19</t>
  </si>
  <si>
    <t>6723.47</t>
  </si>
  <si>
    <t>234.51</t>
  </si>
  <si>
    <t>469.02</t>
  </si>
  <si>
    <t>122.42</t>
  </si>
  <si>
    <t>244.84</t>
  </si>
  <si>
    <t>$830.59</t>
  </si>
  <si>
    <t>8305.9</t>
  </si>
  <si>
    <t>174.06</t>
  </si>
  <si>
    <t>2262.78</t>
  </si>
  <si>
    <t>2.57</t>
  </si>
  <si>
    <t>17.99</t>
  </si>
  <si>
    <t>491.1</t>
  </si>
  <si>
    <t>6875.4</t>
  </si>
  <si>
    <t>304.78</t>
  </si>
  <si>
    <t>2133.46</t>
  </si>
  <si>
    <t>833.43</t>
  </si>
  <si>
    <t>7500.87</t>
  </si>
  <si>
    <t>46.68</t>
  </si>
  <si>
    <t>280.08</t>
  </si>
  <si>
    <t>420.81</t>
  </si>
  <si>
    <t>3366.48</t>
  </si>
  <si>
    <t>$336.29</t>
  </si>
  <si>
    <t>1008.87</t>
  </si>
  <si>
    <t>14.34</t>
  </si>
  <si>
    <t>258.12</t>
  </si>
  <si>
    <t>781.22</t>
  </si>
  <si>
    <t>298.99</t>
  </si>
  <si>
    <t>2989.9</t>
  </si>
  <si>
    <t>$827.63</t>
  </si>
  <si>
    <t>4138.15</t>
  </si>
  <si>
    <t>504.81</t>
  </si>
  <si>
    <t>5552.91</t>
  </si>
  <si>
    <t>-79.85</t>
  </si>
  <si>
    <t>-252166.3</t>
  </si>
  <si>
    <t>-10.99</t>
  </si>
  <si>
    <t>-13737.5</t>
  </si>
  <si>
    <t>499.18</t>
  </si>
  <si>
    <t>998.36</t>
  </si>
  <si>
    <t>63.4</t>
  </si>
  <si>
    <t>474.62</t>
  </si>
  <si>
    <t>2847.72</t>
  </si>
  <si>
    <t>-7.55</t>
  </si>
  <si>
    <t>-75.5</t>
  </si>
  <si>
    <t>491.78</t>
  </si>
  <si>
    <t>9835.6</t>
  </si>
  <si>
    <t>803.61</t>
  </si>
  <si>
    <t>8839.71</t>
  </si>
  <si>
    <t>487.11</t>
  </si>
  <si>
    <t>5358.21</t>
  </si>
  <si>
    <t>60.29</t>
  </si>
  <si>
    <t>663.19</t>
  </si>
  <si>
    <t>67.47</t>
  </si>
  <si>
    <t>539.76</t>
  </si>
  <si>
    <t>489.41</t>
  </si>
  <si>
    <t>4894.1</t>
  </si>
  <si>
    <t>461.8</t>
  </si>
  <si>
    <t>1847.2</t>
  </si>
  <si>
    <t>430.17</t>
  </si>
  <si>
    <t>5592.21</t>
  </si>
  <si>
    <t>184.83</t>
  </si>
  <si>
    <t>2217.96</t>
  </si>
  <si>
    <t>771.41</t>
  </si>
  <si>
    <t>1542.82</t>
  </si>
  <si>
    <t>324.65</t>
  </si>
  <si>
    <t>42.59</t>
  </si>
  <si>
    <t>624.62</t>
  </si>
  <si>
    <t>8.52</t>
  </si>
  <si>
    <t>434.79</t>
  </si>
  <si>
    <t>263.3</t>
  </si>
  <si>
    <t>4739.4</t>
  </si>
  <si>
    <t>238.22</t>
  </si>
  <si>
    <t>2143.98</t>
  </si>
  <si>
    <t>152.08</t>
  </si>
  <si>
    <t>2433.28</t>
  </si>
  <si>
    <t>$26.31</t>
  </si>
  <si>
    <t>499.89</t>
  </si>
  <si>
    <t>142.5</t>
  </si>
  <si>
    <t>1852.5</t>
  </si>
  <si>
    <t>154.36</t>
  </si>
  <si>
    <t>2161.04</t>
  </si>
  <si>
    <t>419.49</t>
  </si>
  <si>
    <t>3440.29</t>
  </si>
  <si>
    <t>465.14</t>
  </si>
  <si>
    <t>7907.38</t>
  </si>
  <si>
    <t>517.31</t>
  </si>
  <si>
    <t>60.97</t>
  </si>
  <si>
    <t>914.55</t>
  </si>
  <si>
    <t>74.88</t>
  </si>
  <si>
    <t>898.56</t>
  </si>
  <si>
    <t>515.49</t>
  </si>
  <si>
    <t>7732.35</t>
  </si>
  <si>
    <t>534.16</t>
  </si>
  <si>
    <t>14124.98</t>
  </si>
  <si>
    <t>333.44</t>
  </si>
  <si>
    <t>3334.4</t>
  </si>
  <si>
    <t>20.15</t>
  </si>
  <si>
    <t>382.85</t>
  </si>
  <si>
    <t>$170.90</t>
  </si>
  <si>
    <t>3247.1</t>
  </si>
  <si>
    <t>489.99</t>
  </si>
  <si>
    <t>1959.96</t>
  </si>
  <si>
    <t>516.57</t>
  </si>
  <si>
    <t>180.13</t>
  </si>
  <si>
    <t>540.39</t>
  </si>
  <si>
    <t>190.11</t>
  </si>
  <si>
    <t>3041.76</t>
  </si>
  <si>
    <t>453.19</t>
  </si>
  <si>
    <t>906.38</t>
  </si>
  <si>
    <t>-314.16</t>
  </si>
  <si>
    <t>28.34</t>
  </si>
  <si>
    <t>198.38</t>
  </si>
  <si>
    <t>532.16</t>
  </si>
  <si>
    <t>4257.28</t>
  </si>
  <si>
    <t>489.45</t>
  </si>
  <si>
    <t>4894.5</t>
  </si>
  <si>
    <t>$809.95</t>
  </si>
  <si>
    <t>11339.3</t>
  </si>
  <si>
    <t>301.05</t>
  </si>
  <si>
    <t>903.15</t>
  </si>
  <si>
    <t>43.8</t>
  </si>
  <si>
    <t>131.4</t>
  </si>
  <si>
    <t>268.32</t>
  </si>
  <si>
    <t>1878.24</t>
  </si>
  <si>
    <t>6.88</t>
  </si>
  <si>
    <t>123.84</t>
  </si>
  <si>
    <t>336.4</t>
  </si>
  <si>
    <t>6391.6</t>
  </si>
  <si>
    <t>-23.73</t>
  </si>
  <si>
    <t>-166.11</t>
  </si>
  <si>
    <t>105.01</t>
  </si>
  <si>
    <t>945.09</t>
  </si>
  <si>
    <t>165.78</t>
  </si>
  <si>
    <t>3315.6</t>
  </si>
  <si>
    <t>170.13</t>
  </si>
  <si>
    <t>340.26</t>
  </si>
  <si>
    <t>61.58</t>
  </si>
  <si>
    <t>369.48</t>
  </si>
  <si>
    <t>419.46</t>
  </si>
  <si>
    <t>3775.14</t>
  </si>
  <si>
    <t>466.96</t>
  </si>
  <si>
    <t>6070.48</t>
  </si>
  <si>
    <t>102.85</t>
  </si>
  <si>
    <t>1542.75</t>
  </si>
  <si>
    <t>299.27</t>
  </si>
  <si>
    <t>598.54</t>
  </si>
  <si>
    <t>206.84</t>
  </si>
  <si>
    <t>3929.96</t>
  </si>
  <si>
    <t>792.63</t>
  </si>
  <si>
    <t>7133.67</t>
  </si>
  <si>
    <t>231.04</t>
  </si>
  <si>
    <t>3247.25</t>
  </si>
  <si>
    <t>176.29</t>
  </si>
  <si>
    <t>1234.03</t>
  </si>
  <si>
    <t>$283.70</t>
  </si>
  <si>
    <t>5390.3</t>
  </si>
  <si>
    <t>785.5</t>
  </si>
  <si>
    <t>14924.5</t>
  </si>
  <si>
    <t>234.55</t>
  </si>
  <si>
    <t>1977.07</t>
  </si>
  <si>
    <t>9.74</t>
  </si>
  <si>
    <t>1748.69</t>
  </si>
  <si>
    <t>48.46</t>
  </si>
  <si>
    <t>77.81</t>
  </si>
  <si>
    <t>2250.6</t>
  </si>
  <si>
    <t>76.25</t>
  </si>
  <si>
    <t>838.75</t>
  </si>
  <si>
    <t>471.48</t>
  </si>
  <si>
    <t>9429.6</t>
  </si>
  <si>
    <t>$836.50</t>
  </si>
  <si>
    <t>4182.5</t>
  </si>
  <si>
    <t>218.75</t>
  </si>
  <si>
    <t>656.25</t>
  </si>
  <si>
    <t>181.52</t>
  </si>
  <si>
    <t>1593.0</t>
  </si>
  <si>
    <t>244.76</t>
  </si>
  <si>
    <t>2447.6</t>
  </si>
  <si>
    <t>192.32</t>
  </si>
  <si>
    <t>2884.8</t>
  </si>
  <si>
    <t>21.82</t>
  </si>
  <si>
    <t>414.58</t>
  </si>
  <si>
    <t>776.66</t>
  </si>
  <si>
    <t>15533.2</t>
  </si>
  <si>
    <t>817.35</t>
  </si>
  <si>
    <t>12260.25</t>
  </si>
  <si>
    <t>63.67</t>
  </si>
  <si>
    <t>254.68</t>
  </si>
  <si>
    <t>462.56</t>
  </si>
  <si>
    <t>7863.52</t>
  </si>
  <si>
    <t>77.99</t>
  </si>
  <si>
    <t>453.89</t>
  </si>
  <si>
    <t>470.19</t>
  </si>
  <si>
    <t>1410.57</t>
  </si>
  <si>
    <t>155.37</t>
  </si>
  <si>
    <t>2485.92</t>
  </si>
  <si>
    <t>404.17</t>
  </si>
  <si>
    <t>2425.02</t>
  </si>
  <si>
    <t>469.46</t>
  </si>
  <si>
    <t>8450.28</t>
  </si>
  <si>
    <t>76.2</t>
  </si>
  <si>
    <t>914.4</t>
  </si>
  <si>
    <t>784.57</t>
  </si>
  <si>
    <t>9414.84</t>
  </si>
  <si>
    <t>57.18</t>
  </si>
  <si>
    <t>1143.6</t>
  </si>
  <si>
    <t>-18.01</t>
  </si>
  <si>
    <t>-342.19</t>
  </si>
  <si>
    <t>42.02</t>
  </si>
  <si>
    <t>798.38</t>
  </si>
  <si>
    <t>311.01</t>
  </si>
  <si>
    <t>1866.06</t>
  </si>
  <si>
    <t>-27.05</t>
  </si>
  <si>
    <t>-324.6</t>
  </si>
  <si>
    <t>69.08</t>
  </si>
  <si>
    <t>1381.6</t>
  </si>
  <si>
    <t>51.84</t>
  </si>
  <si>
    <t>267.42</t>
  </si>
  <si>
    <t>1337.1</t>
  </si>
  <si>
    <t>475.34</t>
  </si>
  <si>
    <t>1675.74</t>
  </si>
  <si>
    <t>99.92</t>
  </si>
  <si>
    <t>1199.04</t>
  </si>
  <si>
    <t>62.57</t>
  </si>
  <si>
    <t>1188.83</t>
  </si>
  <si>
    <t>464.18</t>
  </si>
  <si>
    <t>8355.24</t>
  </si>
  <si>
    <t>157.78</t>
  </si>
  <si>
    <t>317.65</t>
  </si>
  <si>
    <t>5400.05</t>
  </si>
  <si>
    <t>286.75</t>
  </si>
  <si>
    <t>3727.75</t>
  </si>
  <si>
    <t>2402.79</t>
  </si>
  <si>
    <t>85.42</t>
  </si>
  <si>
    <t>1281.3</t>
  </si>
  <si>
    <t>144.45</t>
  </si>
  <si>
    <t>1155.6</t>
  </si>
  <si>
    <t>44.56</t>
  </si>
  <si>
    <t>258.96</t>
  </si>
  <si>
    <t>519.21</t>
  </si>
  <si>
    <t>5192.1</t>
  </si>
  <si>
    <t>45.87</t>
  </si>
  <si>
    <t>917.4</t>
  </si>
  <si>
    <t>426.15</t>
  </si>
  <si>
    <t>1285.42</t>
  </si>
  <si>
    <t>246.28</t>
  </si>
  <si>
    <t>3694.2</t>
  </si>
  <si>
    <t>772.59</t>
  </si>
  <si>
    <t>10043.67</t>
  </si>
  <si>
    <t>-10.82</t>
  </si>
  <si>
    <t>-28.72</t>
  </si>
  <si>
    <t>9.6</t>
  </si>
  <si>
    <t>-55.67</t>
  </si>
  <si>
    <t>-265601.57</t>
  </si>
  <si>
    <t>61.2</t>
  </si>
  <si>
    <t>1224.0</t>
  </si>
  <si>
    <t>-6.5</t>
  </si>
  <si>
    <t>460.81</t>
  </si>
  <si>
    <t>7372.96</t>
  </si>
  <si>
    <t>-11.86</t>
  </si>
  <si>
    <t>-71.16</t>
  </si>
  <si>
    <t>-3.45</t>
  </si>
  <si>
    <t>-20.7</t>
  </si>
  <si>
    <t>189.06</t>
  </si>
  <si>
    <t>2835.9</t>
  </si>
  <si>
    <t>500.76</t>
  </si>
  <si>
    <t>5007.6</t>
  </si>
  <si>
    <t>189.33</t>
  </si>
  <si>
    <t>757.32</t>
  </si>
  <si>
    <t>339.29</t>
  </si>
  <si>
    <t>1696.45</t>
  </si>
  <si>
    <t>288.87</t>
  </si>
  <si>
    <t>2310.96</t>
  </si>
  <si>
    <t>38.97</t>
  </si>
  <si>
    <t>779.4</t>
  </si>
  <si>
    <t>549.45</t>
  </si>
  <si>
    <t>10439.55</t>
  </si>
  <si>
    <t>2.32</t>
  </si>
  <si>
    <t>5.3</t>
  </si>
  <si>
    <t>68.9</t>
  </si>
  <si>
    <t>148.63</t>
  </si>
  <si>
    <t>2675.34</t>
  </si>
  <si>
    <t>258.8</t>
  </si>
  <si>
    <t>1811.6</t>
  </si>
  <si>
    <t>492.62</t>
  </si>
  <si>
    <t>3448.34</t>
  </si>
  <si>
    <t>331.28</t>
  </si>
  <si>
    <t>3975.36</t>
  </si>
  <si>
    <t>1.27</t>
  </si>
  <si>
    <t>-5.85</t>
  </si>
  <si>
    <t>-93.6</t>
  </si>
  <si>
    <t>463.04</t>
  </si>
  <si>
    <t>4167.36</t>
  </si>
  <si>
    <t>846.72</t>
  </si>
  <si>
    <t>16934.4</t>
  </si>
  <si>
    <t>337.87</t>
  </si>
  <si>
    <t>1351.48</t>
  </si>
  <si>
    <t>148.1</t>
  </si>
  <si>
    <t>1481.0</t>
  </si>
  <si>
    <t>49.64</t>
  </si>
  <si>
    <t>992.8</t>
  </si>
  <si>
    <t>845.68</t>
  </si>
  <si>
    <t>28.76</t>
  </si>
  <si>
    <t>230.08</t>
  </si>
  <si>
    <t>182.3</t>
  </si>
  <si>
    <t>3281.4</t>
  </si>
  <si>
    <t>199.31</t>
  </si>
  <si>
    <t>1195.86</t>
  </si>
  <si>
    <t>214.83</t>
  </si>
  <si>
    <t>3437.28</t>
  </si>
  <si>
    <t>411.5</t>
  </si>
  <si>
    <t>7407.0</t>
  </si>
  <si>
    <t>51.98</t>
  </si>
  <si>
    <t>155.94</t>
  </si>
  <si>
    <t>181.69</t>
  </si>
  <si>
    <t>2907.04</t>
  </si>
  <si>
    <t>468.12</t>
  </si>
  <si>
    <t>1872.48</t>
  </si>
  <si>
    <t>103.85</t>
  </si>
  <si>
    <t>1765.45</t>
  </si>
  <si>
    <t>484.11</t>
  </si>
  <si>
    <t>2904.66</t>
  </si>
  <si>
    <t>118.6</t>
  </si>
  <si>
    <t>830.2</t>
  </si>
  <si>
    <t>204.47</t>
  </si>
  <si>
    <t>3067.05</t>
  </si>
  <si>
    <t>33.34</t>
  </si>
  <si>
    <t>158.34</t>
  </si>
  <si>
    <t>2216.76</t>
  </si>
  <si>
    <t>432.56</t>
  </si>
  <si>
    <t>865.12</t>
  </si>
  <si>
    <t>19.04</t>
  </si>
  <si>
    <t>57.12</t>
  </si>
  <si>
    <t>3.68</t>
  </si>
  <si>
    <t>18.4</t>
  </si>
  <si>
    <t>147.69</t>
  </si>
  <si>
    <t>186.03</t>
  </si>
  <si>
    <t>3348.54</t>
  </si>
  <si>
    <t>$9.35</t>
  </si>
  <si>
    <t>18.7</t>
  </si>
  <si>
    <t>36.4</t>
  </si>
  <si>
    <t>109.2</t>
  </si>
  <si>
    <t>120.45</t>
  </si>
  <si>
    <t>14.22</t>
  </si>
  <si>
    <t>213.3</t>
  </si>
  <si>
    <t>830.62</t>
  </si>
  <si>
    <t>4983.72</t>
  </si>
  <si>
    <t>466.88</t>
  </si>
  <si>
    <t>2408.58</t>
  </si>
  <si>
    <t>$542.03</t>
  </si>
  <si>
    <t>5420.3</t>
  </si>
  <si>
    <t>180.87</t>
  </si>
  <si>
    <t>2267.61</t>
  </si>
  <si>
    <t>-135.21</t>
  </si>
  <si>
    <t>-509876.91</t>
  </si>
  <si>
    <t>201.73</t>
  </si>
  <si>
    <t>806.92</t>
  </si>
  <si>
    <t>88.6</t>
  </si>
  <si>
    <t>1417.6</t>
  </si>
  <si>
    <t>3550.64</t>
  </si>
  <si>
    <t>$814.57</t>
  </si>
  <si>
    <t>3258.28</t>
  </si>
  <si>
    <t>883.16</t>
  </si>
  <si>
    <t>142.77</t>
  </si>
  <si>
    <t>285.54</t>
  </si>
  <si>
    <t>796.13</t>
  </si>
  <si>
    <t>3184.52</t>
  </si>
  <si>
    <t>793.13</t>
  </si>
  <si>
    <t>469.19</t>
  </si>
  <si>
    <t>6099.47</t>
  </si>
  <si>
    <t>798.96</t>
  </si>
  <si>
    <t>15979.2</t>
  </si>
  <si>
    <t>-169.82</t>
  </si>
  <si>
    <t>-445098.22</t>
  </si>
  <si>
    <t>$33.81</t>
  </si>
  <si>
    <t>33.81</t>
  </si>
  <si>
    <t>65.61</t>
  </si>
  <si>
    <t>14.17</t>
  </si>
  <si>
    <t>141.7</t>
  </si>
  <si>
    <t>270.12</t>
  </si>
  <si>
    <t>3511.56</t>
  </si>
  <si>
    <t>4113.54</t>
  </si>
  <si>
    <t>34.41</t>
  </si>
  <si>
    <t>137.64</t>
  </si>
  <si>
    <t>528.75</t>
  </si>
  <si>
    <t>4758.75</t>
  </si>
  <si>
    <t>480.52</t>
  </si>
  <si>
    <t>2883.12</t>
  </si>
  <si>
    <t>110.38</t>
  </si>
  <si>
    <t>883.04</t>
  </si>
  <si>
    <t>297.07</t>
  </si>
  <si>
    <t>3861.91</t>
  </si>
  <si>
    <t>28.47</t>
  </si>
  <si>
    <t>398.58</t>
  </si>
  <si>
    <t>759.86</t>
  </si>
  <si>
    <t>14437.34</t>
  </si>
  <si>
    <t>462.66</t>
  </si>
  <si>
    <t>8327.88</t>
  </si>
  <si>
    <t>-298.9</t>
  </si>
  <si>
    <t>-670731.6</t>
  </si>
  <si>
    <t>25.98</t>
  </si>
  <si>
    <t>103.92</t>
  </si>
  <si>
    <t>448.9</t>
  </si>
  <si>
    <t>3591.2</t>
  </si>
  <si>
    <t>467.79</t>
  </si>
  <si>
    <t>1403.37</t>
  </si>
  <si>
    <t>407.01</t>
  </si>
  <si>
    <t>2849.07</t>
  </si>
  <si>
    <t>4352.04</t>
  </si>
  <si>
    <t>416.1</t>
  </si>
  <si>
    <t>7905.9</t>
  </si>
  <si>
    <t>124.54</t>
  </si>
  <si>
    <t>2366.26</t>
  </si>
  <si>
    <t>159.47</t>
  </si>
  <si>
    <t>2870.46</t>
  </si>
  <si>
    <t>-23.63</t>
  </si>
  <si>
    <t>431.78</t>
  </si>
  <si>
    <t>3454.24</t>
  </si>
  <si>
    <t>-25.49</t>
  </si>
  <si>
    <t>-356.86</t>
  </si>
  <si>
    <t>133.78</t>
  </si>
  <si>
    <t>1742.88</t>
  </si>
  <si>
    <t>34.29</t>
  </si>
  <si>
    <t>240.03</t>
  </si>
  <si>
    <t>419.0</t>
  </si>
  <si>
    <t>2095.0</t>
  </si>
  <si>
    <t>47.19</t>
  </si>
  <si>
    <t>377.52</t>
  </si>
  <si>
    <t>$479.41</t>
  </si>
  <si>
    <t>2876.46</t>
  </si>
  <si>
    <t>160.6</t>
  </si>
  <si>
    <t>3436.36</t>
  </si>
  <si>
    <t>-479.34</t>
  </si>
  <si>
    <t>-998944.56</t>
  </si>
  <si>
    <t>58.18</t>
  </si>
  <si>
    <t>756.34</t>
  </si>
  <si>
    <t>152.41</t>
  </si>
  <si>
    <t>914.46</t>
  </si>
  <si>
    <t>$157.34</t>
  </si>
  <si>
    <t>1888.08</t>
  </si>
  <si>
    <t>57.01</t>
  </si>
  <si>
    <t>342.06</t>
  </si>
  <si>
    <t>428.8</t>
  </si>
  <si>
    <t>7718.4</t>
  </si>
  <si>
    <t>191.35</t>
  </si>
  <si>
    <t>2487.55</t>
  </si>
  <si>
    <t>271.5</t>
  </si>
  <si>
    <t>4887.0</t>
  </si>
  <si>
    <t>172.09</t>
  </si>
  <si>
    <t>2753.44</t>
  </si>
  <si>
    <t>-5.2</t>
  </si>
  <si>
    <t>-10.66</t>
  </si>
  <si>
    <t>422.29</t>
  </si>
  <si>
    <t>7178.93</t>
  </si>
  <si>
    <t>509.98</t>
  </si>
  <si>
    <t>8669.66</t>
  </si>
  <si>
    <t>829.01</t>
  </si>
  <si>
    <t>26.19</t>
  </si>
  <si>
    <t>126.83</t>
  </si>
  <si>
    <t>2409.77</t>
  </si>
  <si>
    <t>458.84</t>
  </si>
  <si>
    <t>450.78</t>
  </si>
  <si>
    <t>8114.04</t>
  </si>
  <si>
    <t>761.77</t>
  </si>
  <si>
    <t>6094.16</t>
  </si>
  <si>
    <t>791.51</t>
  </si>
  <si>
    <t>5540.57</t>
  </si>
  <si>
    <t>89.18</t>
  </si>
  <si>
    <t>286.57</t>
  </si>
  <si>
    <t>2865.7</t>
  </si>
  <si>
    <t>480.04</t>
  </si>
  <si>
    <t>7680.64</t>
  </si>
  <si>
    <t>-151.04</t>
  </si>
  <si>
    <t>-644185.6</t>
  </si>
  <si>
    <t>40.22</t>
  </si>
  <si>
    <t>683.74</t>
  </si>
  <si>
    <t>93.17</t>
  </si>
  <si>
    <t>279.51</t>
  </si>
  <si>
    <t>540.43</t>
  </si>
  <si>
    <t>8106.45</t>
  </si>
  <si>
    <t>45.78</t>
  </si>
  <si>
    <t>549.36</t>
  </si>
  <si>
    <t>831.45</t>
  </si>
  <si>
    <t>4988.7</t>
  </si>
  <si>
    <t>461.55</t>
  </si>
  <si>
    <t>923.1</t>
  </si>
  <si>
    <t>413.59</t>
  </si>
  <si>
    <t>6617.44</t>
  </si>
  <si>
    <t>184.12</t>
  </si>
  <si>
    <t>2393.56</t>
  </si>
  <si>
    <t>428.43</t>
  </si>
  <si>
    <t>8140.17</t>
  </si>
  <si>
    <t>472.16</t>
  </si>
  <si>
    <t>1888.64</t>
  </si>
  <si>
    <t>23.34</t>
  </si>
  <si>
    <t>326.76</t>
  </si>
  <si>
    <t>138.04</t>
  </si>
  <si>
    <t>1656.48</t>
  </si>
  <si>
    <t>156.78</t>
  </si>
  <si>
    <t>783.9</t>
  </si>
  <si>
    <t>-834.85</t>
  </si>
  <si>
    <t>-4097443.8</t>
  </si>
  <si>
    <t>248.15</t>
  </si>
  <si>
    <t>1488.9</t>
  </si>
  <si>
    <t>62.28</t>
  </si>
  <si>
    <t>1058.76</t>
  </si>
  <si>
    <t>64.04</t>
  </si>
  <si>
    <t>384.24</t>
  </si>
  <si>
    <t>331.86</t>
  </si>
  <si>
    <t>3318.6</t>
  </si>
  <si>
    <t>438.82</t>
  </si>
  <si>
    <t>8776.4</t>
  </si>
  <si>
    <t>-9.99</t>
  </si>
  <si>
    <t>-19.98</t>
  </si>
  <si>
    <t>481.32</t>
  </si>
  <si>
    <t>9145.08</t>
  </si>
  <si>
    <t>144.37</t>
  </si>
  <si>
    <t>2021.18</t>
  </si>
  <si>
    <t>139.54</t>
  </si>
  <si>
    <t>1534.94</t>
  </si>
  <si>
    <t>-14.77</t>
  </si>
  <si>
    <t>-280.63</t>
  </si>
  <si>
    <t>62.89</t>
  </si>
  <si>
    <t>440.23</t>
  </si>
  <si>
    <t>11.43</t>
  </si>
  <si>
    <t>182.88</t>
  </si>
  <si>
    <t>405.87</t>
  </si>
  <si>
    <t>2841.09</t>
  </si>
  <si>
    <t>411.91</t>
  </si>
  <si>
    <t>7826.29</t>
  </si>
  <si>
    <t>-1.36</t>
  </si>
  <si>
    <t>-20.4</t>
  </si>
  <si>
    <t>207.67</t>
  </si>
  <si>
    <t>2699.71</t>
  </si>
  <si>
    <t>784.2</t>
  </si>
  <si>
    <t>15684.0</t>
  </si>
  <si>
    <t>335.93</t>
  </si>
  <si>
    <t>$431.11</t>
  </si>
  <si>
    <t>3879.99</t>
  </si>
  <si>
    <t>511.48</t>
  </si>
  <si>
    <t>3580.36</t>
  </si>
  <si>
    <t>513.74</t>
  </si>
  <si>
    <t>2054.96</t>
  </si>
  <si>
    <t>276.26</t>
  </si>
  <si>
    <t>2762.6</t>
  </si>
  <si>
    <t>-139.79</t>
  </si>
  <si>
    <t>-273429.24</t>
  </si>
  <si>
    <t>19.32</t>
  </si>
  <si>
    <t>57.96</t>
  </si>
  <si>
    <t>28.5</t>
  </si>
  <si>
    <t>570.0</t>
  </si>
  <si>
    <t>285.9</t>
  </si>
  <si>
    <t>4860.3</t>
  </si>
  <si>
    <t>470.86</t>
  </si>
  <si>
    <t>1412.58</t>
  </si>
  <si>
    <t>11.19</t>
  </si>
  <si>
    <t>110.76</t>
  </si>
  <si>
    <t>288.45</t>
  </si>
  <si>
    <t>4615.2</t>
  </si>
  <si>
    <t>198.64</t>
  </si>
  <si>
    <t>595.92</t>
  </si>
  <si>
    <t>199.01</t>
  </si>
  <si>
    <t>1990.1</t>
  </si>
  <si>
    <t>39.21</t>
  </si>
  <si>
    <t>196.05</t>
  </si>
  <si>
    <t>755.26</t>
  </si>
  <si>
    <t>14349.94</t>
  </si>
  <si>
    <t>$52.62</t>
  </si>
  <si>
    <t>894.54</t>
  </si>
  <si>
    <t>44.73</t>
  </si>
  <si>
    <t>715.68</t>
  </si>
  <si>
    <t>510.45</t>
  </si>
  <si>
    <t>1531.35</t>
  </si>
  <si>
    <t>258.56</t>
  </si>
  <si>
    <t>3361.28</t>
  </si>
  <si>
    <t>185.64</t>
  </si>
  <si>
    <t>1113.84</t>
  </si>
  <si>
    <t>-3.17</t>
  </si>
  <si>
    <t>-9.51</t>
  </si>
  <si>
    <t>465.94</t>
  </si>
  <si>
    <t>3261.58</t>
  </si>
  <si>
    <t>158.86</t>
  </si>
  <si>
    <t>2541.76</t>
  </si>
  <si>
    <t>770.85</t>
  </si>
  <si>
    <t>9250.2</t>
  </si>
  <si>
    <t>795.38</t>
  </si>
  <si>
    <t>15112.22</t>
  </si>
  <si>
    <t>65.14</t>
  </si>
  <si>
    <t>1107.38</t>
  </si>
  <si>
    <t>237.18</t>
  </si>
  <si>
    <t>4032.06</t>
  </si>
  <si>
    <t>231.88</t>
  </si>
  <si>
    <t>2318.8</t>
  </si>
  <si>
    <t>316.76</t>
  </si>
  <si>
    <t>633.52</t>
  </si>
  <si>
    <t>70.02</t>
  </si>
  <si>
    <t>167.17</t>
  </si>
  <si>
    <t>2173.21</t>
  </si>
  <si>
    <t>112.08</t>
  </si>
  <si>
    <t>781.01</t>
  </si>
  <si>
    <t>8591.11</t>
  </si>
  <si>
    <t>162.16</t>
  </si>
  <si>
    <t>1297.28</t>
  </si>
  <si>
    <t>804.86</t>
  </si>
  <si>
    <t>1609.72</t>
  </si>
  <si>
    <t>49.63</t>
  </si>
  <si>
    <t>645.19</t>
  </si>
  <si>
    <t>225.09</t>
  </si>
  <si>
    <t>2701.08</t>
  </si>
  <si>
    <t>52.39</t>
  </si>
  <si>
    <t>459.66</t>
  </si>
  <si>
    <t>9961.98</t>
  </si>
  <si>
    <t>169.11</t>
  </si>
  <si>
    <t>1352.88</t>
  </si>
  <si>
    <t>280.75</t>
  </si>
  <si>
    <t>4211.25</t>
  </si>
  <si>
    <t>142.89</t>
  </si>
  <si>
    <t>1286.01</t>
  </si>
  <si>
    <t>194.95</t>
  </si>
  <si>
    <t>1754.55</t>
  </si>
  <si>
    <t>830.63</t>
  </si>
  <si>
    <t>21143.76</t>
  </si>
  <si>
    <t>206.91</t>
  </si>
  <si>
    <t>1241.46</t>
  </si>
  <si>
    <t>$430.39</t>
  </si>
  <si>
    <t>4734.29</t>
  </si>
  <si>
    <t>33.68</t>
  </si>
  <si>
    <t>437.84</t>
  </si>
  <si>
    <t>74.29</t>
  </si>
  <si>
    <t>54.21</t>
  </si>
  <si>
    <t>$13.60</t>
  </si>
  <si>
    <t>68.0</t>
  </si>
  <si>
    <t>818.38</t>
  </si>
  <si>
    <t>9002.18</t>
  </si>
  <si>
    <t>27.7</t>
  </si>
  <si>
    <t>360.1</t>
  </si>
  <si>
    <t>220.15</t>
  </si>
  <si>
    <t>185.02</t>
  </si>
  <si>
    <t>3330.36</t>
  </si>
  <si>
    <t>484.62</t>
  </si>
  <si>
    <t>7753.92</t>
  </si>
  <si>
    <t>787.16</t>
  </si>
  <si>
    <t>2361.48</t>
  </si>
  <si>
    <t>194.81</t>
  </si>
  <si>
    <t>1753.29</t>
  </si>
  <si>
    <t>-0.92</t>
  </si>
  <si>
    <t>799.29</t>
  </si>
  <si>
    <t>3197.16</t>
  </si>
  <si>
    <t>272.45</t>
  </si>
  <si>
    <t>4086.75</t>
  </si>
  <si>
    <t>474.59</t>
  </si>
  <si>
    <t>4745.9</t>
  </si>
  <si>
    <t>797.44</t>
  </si>
  <si>
    <t>4784.64</t>
  </si>
  <si>
    <t>540.79</t>
  </si>
  <si>
    <t>4326.32</t>
  </si>
  <si>
    <t>24.54</t>
  </si>
  <si>
    <t>221.59</t>
  </si>
  <si>
    <t>127.07</t>
  </si>
  <si>
    <t>183.67</t>
  </si>
  <si>
    <t>-21.94</t>
  </si>
  <si>
    <t>-394.92</t>
  </si>
  <si>
    <t>47.8</t>
  </si>
  <si>
    <t>95.6</t>
  </si>
  <si>
    <t>1.3</t>
  </si>
  <si>
    <t>807.39</t>
  </si>
  <si>
    <t>6459.12</t>
  </si>
  <si>
    <t>8.66</t>
  </si>
  <si>
    <t>77.94</t>
  </si>
  <si>
    <t>35.12</t>
  </si>
  <si>
    <t>421.44</t>
  </si>
  <si>
    <t>217.62</t>
  </si>
  <si>
    <t>3699.54</t>
  </si>
  <si>
    <t>460.39</t>
  </si>
  <si>
    <t>3222.73</t>
  </si>
  <si>
    <t>278.79</t>
  </si>
  <si>
    <t>836.37</t>
  </si>
  <si>
    <t>542.09</t>
  </si>
  <si>
    <t>7047.17</t>
  </si>
  <si>
    <t>72.7</t>
  </si>
  <si>
    <t>68.66</t>
  </si>
  <si>
    <t>413.71</t>
  </si>
  <si>
    <t>548.96</t>
  </si>
  <si>
    <t>2195.84</t>
  </si>
  <si>
    <t>263.78</t>
  </si>
  <si>
    <t>4220.48</t>
  </si>
  <si>
    <t>770.84</t>
  </si>
  <si>
    <t>12333.44</t>
  </si>
  <si>
    <t>11.06</t>
  </si>
  <si>
    <t>52.41</t>
  </si>
  <si>
    <t>249.92</t>
  </si>
  <si>
    <t>499.84</t>
  </si>
  <si>
    <t>2155.56</t>
  </si>
  <si>
    <t>106.86</t>
  </si>
  <si>
    <t>1923.48</t>
  </si>
  <si>
    <t>139.37</t>
  </si>
  <si>
    <t>2090.55</t>
  </si>
  <si>
    <t>188.55</t>
  </si>
  <si>
    <t>2262.6</t>
  </si>
  <si>
    <t>0.08</t>
  </si>
  <si>
    <t>320.68</t>
  </si>
  <si>
    <t>467.03</t>
  </si>
  <si>
    <t>6538.42</t>
  </si>
  <si>
    <t>544.22</t>
  </si>
  <si>
    <t>8163.3</t>
  </si>
  <si>
    <t>-144.69</t>
  </si>
  <si>
    <t>192.57</t>
  </si>
  <si>
    <t>3851.4</t>
  </si>
  <si>
    <t>230.09</t>
  </si>
  <si>
    <t>1898.37</t>
  </si>
  <si>
    <t>64.15</t>
  </si>
  <si>
    <t>1283.0</t>
  </si>
  <si>
    <t>20.31</t>
  </si>
  <si>
    <t>162.48</t>
  </si>
  <si>
    <t>473.11</t>
  </si>
  <si>
    <t>1677.7</t>
  </si>
  <si>
    <t>407.49</t>
  </si>
  <si>
    <t>2852.43</t>
  </si>
  <si>
    <t>324.43</t>
  </si>
  <si>
    <t>2919.87</t>
  </si>
  <si>
    <t>48.62</t>
  </si>
  <si>
    <t>291.72</t>
  </si>
  <si>
    <t>45.71</t>
  </si>
  <si>
    <t>91.42</t>
  </si>
  <si>
    <t>-61.92</t>
  </si>
  <si>
    <t>-89784.0</t>
  </si>
  <si>
    <t>797.53</t>
  </si>
  <si>
    <t>3190.12</t>
  </si>
  <si>
    <t>17.82</t>
  </si>
  <si>
    <t>106.92</t>
  </si>
  <si>
    <t>459.13</t>
  </si>
  <si>
    <t>9163.7</t>
  </si>
  <si>
    <t>156.87</t>
  </si>
  <si>
    <t>680.07</t>
  </si>
  <si>
    <t>196.3</t>
  </si>
  <si>
    <t>1374.1</t>
  </si>
  <si>
    <t>812.56</t>
  </si>
  <si>
    <t>11375.84</t>
  </si>
  <si>
    <t>1136.1</t>
  </si>
  <si>
    <t>$312.43</t>
  </si>
  <si>
    <t>4061.59</t>
  </si>
  <si>
    <t>239.84</t>
  </si>
  <si>
    <t>2398.4</t>
  </si>
  <si>
    <t>199.76</t>
  </si>
  <si>
    <t>802.92</t>
  </si>
  <si>
    <t>12846.72</t>
  </si>
  <si>
    <t>71.76</t>
  </si>
  <si>
    <t>1148.16</t>
  </si>
  <si>
    <t>35.37</t>
  </si>
  <si>
    <t>247.59</t>
  </si>
  <si>
    <t>465.21</t>
  </si>
  <si>
    <t>4652.1</t>
  </si>
  <si>
    <t>316.63</t>
  </si>
  <si>
    <t>3799.56</t>
  </si>
  <si>
    <t>-9.66</t>
  </si>
  <si>
    <t>-37558.37</t>
  </si>
  <si>
    <t>176.25</t>
  </si>
  <si>
    <t>1938.75</t>
  </si>
  <si>
    <t>207.87</t>
  </si>
  <si>
    <t>1870.83</t>
  </si>
  <si>
    <t>$757.01</t>
  </si>
  <si>
    <t>2271.03</t>
  </si>
  <si>
    <t>62.79</t>
  </si>
  <si>
    <t>1004.64</t>
  </si>
  <si>
    <t>493.37</t>
  </si>
  <si>
    <t>9867.4</t>
  </si>
  <si>
    <t>535.01</t>
  </si>
  <si>
    <t>5885.11</t>
  </si>
  <si>
    <t>4827.46</t>
  </si>
  <si>
    <t>209.26</t>
  </si>
  <si>
    <t>2301.86</t>
  </si>
  <si>
    <t>2240.67</t>
  </si>
  <si>
    <t>-9.75</t>
  </si>
  <si>
    <t>501.44</t>
  </si>
  <si>
    <t>5014.4</t>
  </si>
  <si>
    <t>35.65</t>
  </si>
  <si>
    <t>71.3</t>
  </si>
  <si>
    <t>154.24</t>
  </si>
  <si>
    <t>2159.36</t>
  </si>
  <si>
    <t>-15.71</t>
  </si>
  <si>
    <t>-141.39</t>
  </si>
  <si>
    <t>158.64</t>
  </si>
  <si>
    <t>475.92</t>
  </si>
  <si>
    <t>73.44</t>
  </si>
  <si>
    <t>$318.31</t>
  </si>
  <si>
    <t>5729.58</t>
  </si>
  <si>
    <t>-21.67</t>
  </si>
  <si>
    <t>-390.06</t>
  </si>
  <si>
    <t>824.51</t>
  </si>
  <si>
    <t>4947.06</t>
  </si>
  <si>
    <t>-812.53</t>
  </si>
  <si>
    <t>-2964921.97</t>
  </si>
  <si>
    <t>294.65</t>
  </si>
  <si>
    <t>4714.4</t>
  </si>
  <si>
    <t>289.54</t>
  </si>
  <si>
    <t>4053.56</t>
  </si>
  <si>
    <t>36.07</t>
  </si>
  <si>
    <t>828.28</t>
  </si>
  <si>
    <t>7454.52</t>
  </si>
  <si>
    <t>846.48</t>
  </si>
  <si>
    <t>534.08</t>
  </si>
  <si>
    <t>6943.04</t>
  </si>
  <si>
    <t>324.3</t>
  </si>
  <si>
    <t>3567.3</t>
  </si>
  <si>
    <t>829.6</t>
  </si>
  <si>
    <t>3318.4</t>
  </si>
  <si>
    <t>262.46</t>
  </si>
  <si>
    <t>3674.44</t>
  </si>
  <si>
    <t>466.89</t>
  </si>
  <si>
    <t>3268.23</t>
  </si>
  <si>
    <t>192.21</t>
  </si>
  <si>
    <t>3459.78</t>
  </si>
  <si>
    <t>122.55</t>
  </si>
  <si>
    <t>-408.39</t>
  </si>
  <si>
    <t>-1868792.64</t>
  </si>
  <si>
    <t>252.97</t>
  </si>
  <si>
    <t>4047.52</t>
  </si>
  <si>
    <t>170.44</t>
  </si>
  <si>
    <t>2897.48</t>
  </si>
  <si>
    <t>34.64</t>
  </si>
  <si>
    <t>554.24</t>
  </si>
  <si>
    <t>785.56</t>
  </si>
  <si>
    <t>8641.16</t>
  </si>
  <si>
    <t>-5.62</t>
  </si>
  <si>
    <t>-84.3</t>
  </si>
  <si>
    <t>339.56</t>
  </si>
  <si>
    <t>1358.24</t>
  </si>
  <si>
    <t>62.83</t>
  </si>
  <si>
    <t>314.15</t>
  </si>
  <si>
    <t>573.44</t>
  </si>
  <si>
    <t>404.45</t>
  </si>
  <si>
    <t>3640.05</t>
  </si>
  <si>
    <t>414.06</t>
  </si>
  <si>
    <t>6624.96</t>
  </si>
  <si>
    <t>1135.98</t>
  </si>
  <si>
    <t>-24.33</t>
  </si>
  <si>
    <t>-413.61</t>
  </si>
  <si>
    <t>215.99</t>
  </si>
  <si>
    <t>4103.81</t>
  </si>
  <si>
    <t>71.16</t>
  </si>
  <si>
    <t>1067.4</t>
  </si>
  <si>
    <t>1633.68</t>
  </si>
  <si>
    <t>14.74</t>
  </si>
  <si>
    <t>132.66</t>
  </si>
  <si>
    <t>44.53</t>
  </si>
  <si>
    <t>846.07</t>
  </si>
  <si>
    <t>12.23</t>
  </si>
  <si>
    <t>207.91</t>
  </si>
  <si>
    <t>763.7</t>
  </si>
  <si>
    <t>6109.6</t>
  </si>
  <si>
    <t>195.04</t>
  </si>
  <si>
    <t>975.2</t>
  </si>
  <si>
    <t>36.27</t>
  </si>
  <si>
    <t>362.7</t>
  </si>
  <si>
    <t>538.03</t>
  </si>
  <si>
    <t>10222.57</t>
  </si>
  <si>
    <t>60.06</t>
  </si>
  <si>
    <t>780.78</t>
  </si>
  <si>
    <t>83.15</t>
  </si>
  <si>
    <t>831.5</t>
  </si>
  <si>
    <t>-5.21</t>
  </si>
  <si>
    <t>-26.05</t>
  </si>
  <si>
    <t>49.72</t>
  </si>
  <si>
    <t>646.36</t>
  </si>
  <si>
    <t>196.28</t>
  </si>
  <si>
    <t>3925.6</t>
  </si>
  <si>
    <t>217.35</t>
  </si>
  <si>
    <t>1521.45</t>
  </si>
  <si>
    <t>343.51</t>
  </si>
  <si>
    <t>6526.69</t>
  </si>
  <si>
    <t>11.81</t>
  </si>
  <si>
    <t>82.67</t>
  </si>
  <si>
    <t>185.56</t>
  </si>
  <si>
    <t>1298.92</t>
  </si>
  <si>
    <t>42.31</t>
  </si>
  <si>
    <t>338.48</t>
  </si>
  <si>
    <t>71.2</t>
  </si>
  <si>
    <t>356.0</t>
  </si>
  <si>
    <t>183.62</t>
  </si>
  <si>
    <t>1468.96</t>
  </si>
  <si>
    <t>52.33</t>
  </si>
  <si>
    <t>104.66</t>
  </si>
  <si>
    <t>3380.04</t>
  </si>
  <si>
    <t>1476.27</t>
  </si>
  <si>
    <t>4493.58</t>
  </si>
  <si>
    <t>711.62</t>
  </si>
  <si>
    <t>-19.96</t>
  </si>
  <si>
    <t>-219.56</t>
  </si>
  <si>
    <t>262.71</t>
  </si>
  <si>
    <t>1313.55</t>
  </si>
  <si>
    <t>261.42</t>
  </si>
  <si>
    <t>807.6</t>
  </si>
  <si>
    <t>6460.8</t>
  </si>
  <si>
    <t>763.1</t>
  </si>
  <si>
    <t>14498.9</t>
  </si>
  <si>
    <t>457.59</t>
  </si>
  <si>
    <t>6406.26</t>
  </si>
  <si>
    <t>6.52</t>
  </si>
  <si>
    <t>52.16</t>
  </si>
  <si>
    <t>15.16</t>
  </si>
  <si>
    <t>45.48</t>
  </si>
  <si>
    <t>$241.28</t>
  </si>
  <si>
    <t>3377.92</t>
  </si>
  <si>
    <t>73.3</t>
  </si>
  <si>
    <t>1026.2</t>
  </si>
  <si>
    <t>127.05</t>
  </si>
  <si>
    <t>635.25</t>
  </si>
  <si>
    <t>264.35</t>
  </si>
  <si>
    <t>4758.3</t>
  </si>
  <si>
    <t>825.48</t>
  </si>
  <si>
    <t>15684.12</t>
  </si>
  <si>
    <t>72.05</t>
  </si>
  <si>
    <t>1296.9</t>
  </si>
  <si>
    <t>490.78</t>
  </si>
  <si>
    <t>1963.12</t>
  </si>
  <si>
    <t>547.66</t>
  </si>
  <si>
    <t>3833.62</t>
  </si>
  <si>
    <t>782.43</t>
  </si>
  <si>
    <t>14866.17</t>
  </si>
  <si>
    <t>470.62</t>
  </si>
  <si>
    <t>4706.2</t>
  </si>
  <si>
    <t>146.29</t>
  </si>
  <si>
    <t>292.58</t>
  </si>
  <si>
    <t>543.34</t>
  </si>
  <si>
    <t>196.08</t>
  </si>
  <si>
    <t>392.16</t>
  </si>
  <si>
    <t>447.24</t>
  </si>
  <si>
    <t>$174.37</t>
  </si>
  <si>
    <t>2441.18</t>
  </si>
  <si>
    <t>$780.21</t>
  </si>
  <si>
    <t>780.21</t>
  </si>
  <si>
    <t>413.03</t>
  </si>
  <si>
    <t>7434.54</t>
  </si>
  <si>
    <t>465.55</t>
  </si>
  <si>
    <t>7914.35</t>
  </si>
  <si>
    <t>157.22</t>
  </si>
  <si>
    <t>943.32</t>
  </si>
  <si>
    <t>795.89</t>
  </si>
  <si>
    <t>91.24</t>
  </si>
  <si>
    <t>273.72</t>
  </si>
  <si>
    <t>15.02</t>
  </si>
  <si>
    <t>180.24</t>
  </si>
  <si>
    <t>73.18</t>
  </si>
  <si>
    <t>1390.42</t>
  </si>
  <si>
    <t>548.67</t>
  </si>
  <si>
    <t>10973.4</t>
  </si>
  <si>
    <t>4990.86</t>
  </si>
  <si>
    <t>243.8</t>
  </si>
  <si>
    <t>4632.2</t>
  </si>
  <si>
    <t>819.99</t>
  </si>
  <si>
    <t>7379.91</t>
  </si>
  <si>
    <t>172.42</t>
  </si>
  <si>
    <t>3448.4</t>
  </si>
  <si>
    <t>-196.17</t>
  </si>
  <si>
    <t>-787426.38</t>
  </si>
  <si>
    <t>466.32</t>
  </si>
  <si>
    <t>6062.16</t>
  </si>
  <si>
    <t>448.77</t>
  </si>
  <si>
    <t>3493.95</t>
  </si>
  <si>
    <t>405.8</t>
  </si>
  <si>
    <t>3652.2</t>
  </si>
  <si>
    <t>101.13</t>
  </si>
  <si>
    <t>1011.3</t>
  </si>
  <si>
    <t>81.73</t>
  </si>
  <si>
    <t>245.19</t>
  </si>
  <si>
    <t>836.73</t>
  </si>
  <si>
    <t>5020.38</t>
  </si>
  <si>
    <t>401.52</t>
  </si>
  <si>
    <t>62.84</t>
  </si>
  <si>
    <t>314.2</t>
  </si>
  <si>
    <t>311.96</t>
  </si>
  <si>
    <t>2807.64</t>
  </si>
  <si>
    <t>75.24</t>
  </si>
  <si>
    <t>1128.6</t>
  </si>
  <si>
    <t>495.6</t>
  </si>
  <si>
    <t>4460.4</t>
  </si>
  <si>
    <t>80.66</t>
  </si>
  <si>
    <t>241.98</t>
  </si>
  <si>
    <t>198.53</t>
  </si>
  <si>
    <t>2183.83</t>
  </si>
  <si>
    <t>322.01</t>
  </si>
  <si>
    <t>6440.2</t>
  </si>
  <si>
    <t>51.41</t>
  </si>
  <si>
    <t>257.05</t>
  </si>
  <si>
    <t>304.48</t>
  </si>
  <si>
    <t>913.44</t>
  </si>
  <si>
    <t>4090.95</t>
  </si>
  <si>
    <t>270.86</t>
  </si>
  <si>
    <t>1625.16</t>
  </si>
  <si>
    <t>31.72</t>
  </si>
  <si>
    <t>412.36</t>
  </si>
  <si>
    <t>68.32</t>
  </si>
  <si>
    <t>1229.76</t>
  </si>
  <si>
    <t>234.31</t>
  </si>
  <si>
    <t>1874.48</t>
  </si>
  <si>
    <t>68.01</t>
  </si>
  <si>
    <t>340.05</t>
  </si>
  <si>
    <t>346.95</t>
  </si>
  <si>
    <t>5898.15</t>
  </si>
  <si>
    <t>423.32</t>
  </si>
  <si>
    <t>1269.96</t>
  </si>
  <si>
    <t>$447.43</t>
  </si>
  <si>
    <t>7606.31</t>
  </si>
  <si>
    <t>833.65</t>
  </si>
  <si>
    <t>7502.85</t>
  </si>
  <si>
    <t>479.94</t>
  </si>
  <si>
    <t>959.88</t>
  </si>
  <si>
    <t>516.21</t>
  </si>
  <si>
    <t>3097.26</t>
  </si>
  <si>
    <t>213.2</t>
  </si>
  <si>
    <t>3198.0</t>
  </si>
  <si>
    <t>80.25</t>
  </si>
  <si>
    <t>401.25</t>
  </si>
  <si>
    <t>213.6</t>
  </si>
  <si>
    <t>2990.4</t>
  </si>
  <si>
    <t>184.16</t>
  </si>
  <si>
    <t>2394.08</t>
  </si>
  <si>
    <t>309.3</t>
  </si>
  <si>
    <t>427.85</t>
  </si>
  <si>
    <t>1283.55</t>
  </si>
  <si>
    <t>207.07</t>
  </si>
  <si>
    <t>1656.56</t>
  </si>
  <si>
    <t>-151.5</t>
  </si>
  <si>
    <t>-622816.5</t>
  </si>
  <si>
    <t>822.38</t>
  </si>
  <si>
    <t>8223.8</t>
  </si>
  <si>
    <t>258.55</t>
  </si>
  <si>
    <t>1809.85</t>
  </si>
  <si>
    <t>1597.3</t>
  </si>
  <si>
    <t>820.15</t>
  </si>
  <si>
    <t>11482.1</t>
  </si>
  <si>
    <t>517.14</t>
  </si>
  <si>
    <t>9308.52</t>
  </si>
  <si>
    <t>134.37</t>
  </si>
  <si>
    <t>1343.7</t>
  </si>
  <si>
    <t>12.51</t>
  </si>
  <si>
    <t>212.67</t>
  </si>
  <si>
    <t>237.16</t>
  </si>
  <si>
    <t>1422.96</t>
  </si>
  <si>
    <t>160.37</t>
  </si>
  <si>
    <t>2726.29</t>
  </si>
  <si>
    <t>24.65</t>
  </si>
  <si>
    <t>468.35</t>
  </si>
  <si>
    <t>752.41</t>
  </si>
  <si>
    <t>3762.05</t>
  </si>
  <si>
    <t>1016.28</t>
  </si>
  <si>
    <t>489.87</t>
  </si>
  <si>
    <t>1959.48</t>
  </si>
  <si>
    <t>199.58</t>
  </si>
  <si>
    <t>2993.7</t>
  </si>
  <si>
    <t>168.37</t>
  </si>
  <si>
    <t>1178.59</t>
  </si>
  <si>
    <t>334.63</t>
  </si>
  <si>
    <t>4350.19</t>
  </si>
  <si>
    <t>-1.88</t>
  </si>
  <si>
    <t>-10.2</t>
  </si>
  <si>
    <t>436.24</t>
  </si>
  <si>
    <t>5671.12</t>
  </si>
  <si>
    <t>176.1</t>
  </si>
  <si>
    <t>1056.6</t>
  </si>
  <si>
    <t>52.19</t>
  </si>
  <si>
    <t>782.85</t>
  </si>
  <si>
    <t>319.47</t>
  </si>
  <si>
    <t>958.41</t>
  </si>
  <si>
    <t>61.86</t>
  </si>
  <si>
    <t>1237.2</t>
  </si>
  <si>
    <t>-9.82</t>
  </si>
  <si>
    <t>-127.66</t>
  </si>
  <si>
    <t>71.61</t>
  </si>
  <si>
    <t>1217.37</t>
  </si>
  <si>
    <t>448.11</t>
  </si>
  <si>
    <t>485.22</t>
  </si>
  <si>
    <t>970.44</t>
  </si>
  <si>
    <t>3749.25</t>
  </si>
  <si>
    <t>104.38</t>
  </si>
  <si>
    <t>835.04</t>
  </si>
  <si>
    <t>771.18</t>
  </si>
  <si>
    <t>1542.36</t>
  </si>
  <si>
    <t>435.95</t>
  </si>
  <si>
    <t>4795.45</t>
  </si>
  <si>
    <t>240.3</t>
  </si>
  <si>
    <t>636.66</t>
  </si>
  <si>
    <t>124.04</t>
  </si>
  <si>
    <t>1488.48</t>
  </si>
  <si>
    <t>194.0</t>
  </si>
  <si>
    <t>1940.0</t>
  </si>
  <si>
    <t>2932.16</t>
  </si>
  <si>
    <t>40.61</t>
  </si>
  <si>
    <t>162.44</t>
  </si>
  <si>
    <t>43.13</t>
  </si>
  <si>
    <t>91.89</t>
  </si>
  <si>
    <t>183.78</t>
  </si>
  <si>
    <t>49.07</t>
  </si>
  <si>
    <t>637.91</t>
  </si>
  <si>
    <t>792.96</t>
  </si>
  <si>
    <t>9515.52</t>
  </si>
  <si>
    <t>180.62</t>
  </si>
  <si>
    <t>1444.96</t>
  </si>
  <si>
    <t>59.54</t>
  </si>
  <si>
    <t>45.41</t>
  </si>
  <si>
    <t>363.28</t>
  </si>
  <si>
    <t>461.49</t>
  </si>
  <si>
    <t>6922.35</t>
  </si>
  <si>
    <t>205.75</t>
  </si>
  <si>
    <t>3497.75</t>
  </si>
  <si>
    <t>22.33</t>
  </si>
  <si>
    <t>66.99</t>
  </si>
  <si>
    <t>485.27</t>
  </si>
  <si>
    <t>1941.08</t>
  </si>
  <si>
    <t>101.29</t>
  </si>
  <si>
    <t>1519.35</t>
  </si>
  <si>
    <t>152.21</t>
  </si>
  <si>
    <t>1369.89</t>
  </si>
  <si>
    <t>813.7</t>
  </si>
  <si>
    <t>122.08</t>
  </si>
  <si>
    <t>1709.12</t>
  </si>
  <si>
    <t>319.54</t>
  </si>
  <si>
    <t>5432.18</t>
  </si>
  <si>
    <t>48.27</t>
  </si>
  <si>
    <t>530.97</t>
  </si>
  <si>
    <t>161.9</t>
  </si>
  <si>
    <t>2428.5</t>
  </si>
  <si>
    <t>342.55</t>
  </si>
  <si>
    <t>1370.2</t>
  </si>
  <si>
    <t>159.28</t>
  </si>
  <si>
    <t>1114.96</t>
  </si>
  <si>
    <t>783.77</t>
  </si>
  <si>
    <t>7837.7</t>
  </si>
  <si>
    <t>85.67</t>
  </si>
  <si>
    <t>1542.06</t>
  </si>
  <si>
    <t>457.3</t>
  </si>
  <si>
    <t>5030.3</t>
  </si>
  <si>
    <t>13.68</t>
  </si>
  <si>
    <t>68.4</t>
  </si>
  <si>
    <t>158.99</t>
  </si>
  <si>
    <t>2225.86</t>
  </si>
  <si>
    <t>490.02</t>
  </si>
  <si>
    <t>3920.16</t>
  </si>
  <si>
    <t>126.86</t>
  </si>
  <si>
    <t>1902.9</t>
  </si>
  <si>
    <t>530.38</t>
  </si>
  <si>
    <t>8486.08</t>
  </si>
  <si>
    <t>775.12</t>
  </si>
  <si>
    <t>13952.16</t>
  </si>
  <si>
    <t>102.53</t>
  </si>
  <si>
    <t>614.01</t>
  </si>
  <si>
    <t>-7.57</t>
  </si>
  <si>
    <t>-83.27</t>
  </si>
  <si>
    <t>509.69</t>
  </si>
  <si>
    <t>2548.45</t>
  </si>
  <si>
    <t>498.88</t>
  </si>
  <si>
    <t>7982.08</t>
  </si>
  <si>
    <t>250.52</t>
  </si>
  <si>
    <t>3256.76</t>
  </si>
  <si>
    <t>13.11</t>
  </si>
  <si>
    <t>222.87</t>
  </si>
  <si>
    <t>7443.36</t>
  </si>
  <si>
    <t>$-0.79</t>
  </si>
  <si>
    <t>-5.53</t>
  </si>
  <si>
    <t>-5.66</t>
  </si>
  <si>
    <t>308.28</t>
  </si>
  <si>
    <t>2157.96</t>
  </si>
  <si>
    <t>-12.15</t>
  </si>
  <si>
    <t>-157.95</t>
  </si>
  <si>
    <t>66.8</t>
  </si>
  <si>
    <t>1269.2</t>
  </si>
  <si>
    <t>74.25</t>
  </si>
  <si>
    <t>183.09</t>
  </si>
  <si>
    <t>3661.8</t>
  </si>
  <si>
    <t>75.56</t>
  </si>
  <si>
    <t>1133.4</t>
  </si>
  <si>
    <t>1064.7</t>
  </si>
  <si>
    <t>$114.99</t>
  </si>
  <si>
    <t>689.94</t>
  </si>
  <si>
    <t>195.93</t>
  </si>
  <si>
    <t>1371.51</t>
  </si>
  <si>
    <t>-72.91</t>
  </si>
  <si>
    <t>-264152.93</t>
  </si>
  <si>
    <t>172.66</t>
  </si>
  <si>
    <t>345.32</t>
  </si>
  <si>
    <t>-546.64</t>
  </si>
  <si>
    <t>-859318.08</t>
  </si>
  <si>
    <t>295.7</t>
  </si>
  <si>
    <t>2069.9</t>
  </si>
  <si>
    <t>803.04</t>
  </si>
  <si>
    <t>10439.52</t>
  </si>
  <si>
    <t>795.55</t>
  </si>
  <si>
    <t>13524.35</t>
  </si>
  <si>
    <t>184.64</t>
  </si>
  <si>
    <t>658.64</t>
  </si>
  <si>
    <t>276.76</t>
  </si>
  <si>
    <t>1107.04</t>
  </si>
  <si>
    <t>-21.65</t>
  </si>
  <si>
    <t>-86.6</t>
  </si>
  <si>
    <t>482.92</t>
  </si>
  <si>
    <t>7243.8</t>
  </si>
  <si>
    <t>8.69</t>
  </si>
  <si>
    <t>104.28</t>
  </si>
  <si>
    <t>813.46</t>
  </si>
  <si>
    <t>182.63</t>
  </si>
  <si>
    <t>3652.6</t>
  </si>
  <si>
    <t>515.46</t>
  </si>
  <si>
    <t>5154.6</t>
  </si>
  <si>
    <t>339.76</t>
  </si>
  <si>
    <t>3057.84</t>
  </si>
  <si>
    <t>159.1</t>
  </si>
  <si>
    <t>1272.8</t>
  </si>
  <si>
    <t>485.3</t>
  </si>
  <si>
    <t>8735.4</t>
  </si>
  <si>
    <t>537.8</t>
  </si>
  <si>
    <t>5915.8</t>
  </si>
  <si>
    <t>9.2</t>
  </si>
  <si>
    <t>46.0</t>
  </si>
  <si>
    <t>233.31</t>
  </si>
  <si>
    <t>78.02</t>
  </si>
  <si>
    <t>312.08</t>
  </si>
  <si>
    <t>307.76</t>
  </si>
  <si>
    <t>8963.64</t>
  </si>
  <si>
    <t>229.15</t>
  </si>
  <si>
    <t>4353.85</t>
  </si>
  <si>
    <t>273.29</t>
  </si>
  <si>
    <t>1093.16</t>
  </si>
  <si>
    <t>172.85</t>
  </si>
  <si>
    <t>1152.0</t>
  </si>
  <si>
    <t>462.96</t>
  </si>
  <si>
    <t>6018.48</t>
  </si>
  <si>
    <t>30.07</t>
  </si>
  <si>
    <t>390.91</t>
  </si>
  <si>
    <t>218.83</t>
  </si>
  <si>
    <t>2407.13</t>
  </si>
  <si>
    <t>848.38</t>
  </si>
  <si>
    <t>4241.9</t>
  </si>
  <si>
    <t>286.09</t>
  </si>
  <si>
    <t>4863.53</t>
  </si>
  <si>
    <t>35.05</t>
  </si>
  <si>
    <t>595.85</t>
  </si>
  <si>
    <t>148.99</t>
  </si>
  <si>
    <t>744.95</t>
  </si>
  <si>
    <t>-22.8</t>
  </si>
  <si>
    <t>-228.0</t>
  </si>
  <si>
    <t>-15.93</t>
  </si>
  <si>
    <t>-238.95</t>
  </si>
  <si>
    <t>-34.72</t>
  </si>
  <si>
    <t>-83293.28</t>
  </si>
  <si>
    <t>663.1</t>
  </si>
  <si>
    <t>322.32</t>
  </si>
  <si>
    <t>5801.76</t>
  </si>
  <si>
    <t>190.92</t>
  </si>
  <si>
    <t>954.6</t>
  </si>
  <si>
    <t>199.17</t>
  </si>
  <si>
    <t>796.68</t>
  </si>
  <si>
    <t>510.84</t>
  </si>
  <si>
    <t>-462.78</t>
  </si>
  <si>
    <t>-888074.82</t>
  </si>
  <si>
    <t>487.74</t>
  </si>
  <si>
    <t>9754.8</t>
  </si>
  <si>
    <t>4314.6</t>
  </si>
  <si>
    <t>188.76</t>
  </si>
  <si>
    <t>52.27</t>
  </si>
  <si>
    <t>522.7</t>
  </si>
  <si>
    <t>192.3</t>
  </si>
  <si>
    <t>2115.3</t>
  </si>
  <si>
    <t>22.75</t>
  </si>
  <si>
    <t>68.25</t>
  </si>
  <si>
    <t>255.4</t>
  </si>
  <si>
    <t>4341.8</t>
  </si>
  <si>
    <t>461.6</t>
  </si>
  <si>
    <t>6924.0</t>
  </si>
  <si>
    <t>-29.97</t>
  </si>
  <si>
    <t>-509.49</t>
  </si>
  <si>
    <t>3493.0</t>
  </si>
  <si>
    <t>60.59</t>
  </si>
  <si>
    <t>545.31</t>
  </si>
  <si>
    <t>311.57</t>
  </si>
  <si>
    <t>5608.26</t>
  </si>
  <si>
    <t>289.0</t>
  </si>
  <si>
    <t>3179.0</t>
  </si>
  <si>
    <t>-809.91</t>
  </si>
  <si>
    <t>-3372465.24</t>
  </si>
  <si>
    <t>274.12</t>
  </si>
  <si>
    <t>3563.56</t>
  </si>
  <si>
    <t>206.23</t>
  </si>
  <si>
    <t>2474.76</t>
  </si>
  <si>
    <t>29.56</t>
  </si>
  <si>
    <t>384.28</t>
  </si>
  <si>
    <t>174.46</t>
  </si>
  <si>
    <t>198.83</t>
  </si>
  <si>
    <t>3578.94</t>
  </si>
  <si>
    <t>70.7</t>
  </si>
  <si>
    <t>1272.6</t>
  </si>
  <si>
    <t>60.46</t>
  </si>
  <si>
    <t>120.92</t>
  </si>
  <si>
    <t>-15.56</t>
  </si>
  <si>
    <t>-140.04</t>
  </si>
  <si>
    <t>252.51</t>
  </si>
  <si>
    <t>505.02</t>
  </si>
  <si>
    <t>140.59</t>
  </si>
  <si>
    <t>2530.62</t>
  </si>
  <si>
    <t>534.73</t>
  </si>
  <si>
    <t>8020.95</t>
  </si>
  <si>
    <t>294.96</t>
  </si>
  <si>
    <t>449.48</t>
  </si>
  <si>
    <t>6292.72</t>
  </si>
  <si>
    <t>144.97</t>
  </si>
  <si>
    <t>869.82</t>
  </si>
  <si>
    <t>92.47</t>
  </si>
  <si>
    <t>369.88</t>
  </si>
  <si>
    <t>835.53</t>
  </si>
  <si>
    <t>5848.71</t>
  </si>
  <si>
    <t>808.78</t>
  </si>
  <si>
    <t>4043.9</t>
  </si>
  <si>
    <t>-233.69</t>
  </si>
  <si>
    <t>-967710.29</t>
  </si>
  <si>
    <t>250.22</t>
  </si>
  <si>
    <t>2752.42</t>
  </si>
  <si>
    <t>2960.86</t>
  </si>
  <si>
    <t>305.99</t>
  </si>
  <si>
    <t>3690.99</t>
  </si>
  <si>
    <t>829.99</t>
  </si>
  <si>
    <t>15769.81</t>
  </si>
  <si>
    <t>-490.41</t>
  </si>
  <si>
    <t>-555144.12</t>
  </si>
  <si>
    <t>9.81</t>
  </si>
  <si>
    <t>117.72</t>
  </si>
  <si>
    <t>803.67</t>
  </si>
  <si>
    <t>16073.4</t>
  </si>
  <si>
    <t>626.16</t>
  </si>
  <si>
    <t>804.89</t>
  </si>
  <si>
    <t>5634.23</t>
  </si>
  <si>
    <t>1836.89</t>
  </si>
  <si>
    <t>808.33</t>
  </si>
  <si>
    <t>15358.27</t>
  </si>
  <si>
    <t>53.94</t>
  </si>
  <si>
    <t>648.17</t>
  </si>
  <si>
    <t>750.91</t>
  </si>
  <si>
    <t>2252.73</t>
  </si>
  <si>
    <t>224.27</t>
  </si>
  <si>
    <t>3588.32</t>
  </si>
  <si>
    <t>346.04</t>
  </si>
  <si>
    <t>1730.2</t>
  </si>
  <si>
    <t>12.39</t>
  </si>
  <si>
    <t>235.41</t>
  </si>
  <si>
    <t>263.53</t>
  </si>
  <si>
    <t>2108.24</t>
  </si>
  <si>
    <t>524.19</t>
  </si>
  <si>
    <t>2620.95</t>
  </si>
  <si>
    <t>804.08</t>
  </si>
  <si>
    <t>2448.11</t>
  </si>
  <si>
    <t>31.76</t>
  </si>
  <si>
    <t>635.2</t>
  </si>
  <si>
    <t>217.96</t>
  </si>
  <si>
    <t>4359.2</t>
  </si>
  <si>
    <t>27.1</t>
  </si>
  <si>
    <t>271.0</t>
  </si>
  <si>
    <t>1361.8</t>
  </si>
  <si>
    <t>523.4</t>
  </si>
  <si>
    <t>4187.2</t>
  </si>
  <si>
    <t>20.67</t>
  </si>
  <si>
    <t>310.05</t>
  </si>
  <si>
    <t>-24.77</t>
  </si>
  <si>
    <t>-272.47</t>
  </si>
  <si>
    <t>66.01</t>
  </si>
  <si>
    <t>792.12</t>
  </si>
  <si>
    <t>173.02</t>
  </si>
  <si>
    <t>1557.18</t>
  </si>
  <si>
    <t>180.92</t>
  </si>
  <si>
    <t>361.84</t>
  </si>
  <si>
    <t>175.8</t>
  </si>
  <si>
    <t>2109.6</t>
  </si>
  <si>
    <t>166.59</t>
  </si>
  <si>
    <t>2498.85</t>
  </si>
  <si>
    <t>-471.0</t>
  </si>
  <si>
    <t>-1896246.0</t>
  </si>
  <si>
    <t>2.44</t>
  </si>
  <si>
    <t>36.6</t>
  </si>
  <si>
    <t>27.92</t>
  </si>
  <si>
    <t>111.68</t>
  </si>
  <si>
    <t>296.15</t>
  </si>
  <si>
    <t>1480.75</t>
  </si>
  <si>
    <t>729.54</t>
  </si>
  <si>
    <t>293.15</t>
  </si>
  <si>
    <t>586.3</t>
  </si>
  <si>
    <t>769.06</t>
  </si>
  <si>
    <t>13074.02</t>
  </si>
  <si>
    <t>171.88</t>
  </si>
  <si>
    <t>1375.04</t>
  </si>
  <si>
    <t>479.3</t>
  </si>
  <si>
    <t>3834.4</t>
  </si>
  <si>
    <t>773.78</t>
  </si>
  <si>
    <t>10832.92</t>
  </si>
  <si>
    <t>492.47</t>
  </si>
  <si>
    <t>7879.52</t>
  </si>
  <si>
    <t>454.58</t>
  </si>
  <si>
    <t>7727.86</t>
  </si>
  <si>
    <t>472.59</t>
  </si>
  <si>
    <t>7088.85</t>
  </si>
  <si>
    <t>-115.91</t>
  </si>
  <si>
    <t>-329184.4</t>
  </si>
  <si>
    <t>$294.22</t>
  </si>
  <si>
    <t>1176.88</t>
  </si>
  <si>
    <t>458.38</t>
  </si>
  <si>
    <t>16.79</t>
  </si>
  <si>
    <t>134.32</t>
  </si>
  <si>
    <t>487.32</t>
  </si>
  <si>
    <t>8284.44</t>
  </si>
  <si>
    <t>66.32</t>
  </si>
  <si>
    <t>1061.12</t>
  </si>
  <si>
    <t>525.76</t>
  </si>
  <si>
    <t>9463.68</t>
  </si>
  <si>
    <t>157.47</t>
  </si>
  <si>
    <t>466.81</t>
  </si>
  <si>
    <t>4201.29</t>
  </si>
  <si>
    <t>660.12</t>
  </si>
  <si>
    <t>814.65</t>
  </si>
  <si>
    <t>3258.6</t>
  </si>
  <si>
    <t>540.5</t>
  </si>
  <si>
    <t>9188.5</t>
  </si>
  <si>
    <t>544.75</t>
  </si>
  <si>
    <t>1089.5</t>
  </si>
  <si>
    <t>-10.0</t>
  </si>
  <si>
    <t>-120.0</t>
  </si>
  <si>
    <t>233.15</t>
  </si>
  <si>
    <t>299.57</t>
  </si>
  <si>
    <t>470.03</t>
  </si>
  <si>
    <t>3290.21</t>
  </si>
  <si>
    <t>340.93</t>
  </si>
  <si>
    <t>3750.23</t>
  </si>
  <si>
    <t>41.16</t>
  </si>
  <si>
    <t>823.2</t>
  </si>
  <si>
    <t>19.61</t>
  </si>
  <si>
    <t>235.32</t>
  </si>
  <si>
    <t>452.36</t>
  </si>
  <si>
    <t>904.72</t>
  </si>
  <si>
    <t>263.81</t>
  </si>
  <si>
    <t>4365.52</t>
  </si>
  <si>
    <t>507.68</t>
  </si>
  <si>
    <t>7107.52</t>
  </si>
  <si>
    <t>64.62</t>
  </si>
  <si>
    <t>323.1</t>
  </si>
  <si>
    <t>62.26</t>
  </si>
  <si>
    <t>435.82</t>
  </si>
  <si>
    <t>$102.07</t>
  </si>
  <si>
    <t>1939.33</t>
  </si>
  <si>
    <t>50.6</t>
  </si>
  <si>
    <t>455.4</t>
  </si>
  <si>
    <t>288.51</t>
  </si>
  <si>
    <t>5481.69</t>
  </si>
  <si>
    <t>842.62</t>
  </si>
  <si>
    <t>11796.68</t>
  </si>
  <si>
    <t>171.47</t>
  </si>
  <si>
    <t>1371.76</t>
  </si>
  <si>
    <t>2826.5</t>
  </si>
  <si>
    <t>522.46</t>
  </si>
  <si>
    <t>773.17</t>
  </si>
  <si>
    <t>1661.62</t>
  </si>
  <si>
    <t>780.97</t>
  </si>
  <si>
    <t>15619.4</t>
  </si>
  <si>
    <t>5.17</t>
  </si>
  <si>
    <t>805.7</t>
  </si>
  <si>
    <t>6445.6</t>
  </si>
  <si>
    <t>459.16</t>
  </si>
  <si>
    <t>1377.48</t>
  </si>
  <si>
    <t>68.82</t>
  </si>
  <si>
    <t>894.66</t>
  </si>
  <si>
    <t>907.58</t>
  </si>
  <si>
    <t>160.91</t>
  </si>
  <si>
    <t>804.55</t>
  </si>
  <si>
    <t>432.95</t>
  </si>
  <si>
    <t>7793.1</t>
  </si>
  <si>
    <t>50.06</t>
  </si>
  <si>
    <t>300.36</t>
  </si>
  <si>
    <t>53.7</t>
  </si>
  <si>
    <t>698.1</t>
  </si>
  <si>
    <t>64.3</t>
  </si>
  <si>
    <t>299.09</t>
  </si>
  <si>
    <t>2392.72</t>
  </si>
  <si>
    <t>21.29</t>
  </si>
  <si>
    <t>63.87</t>
  </si>
  <si>
    <t>492.48</t>
  </si>
  <si>
    <t>4924.8</t>
  </si>
  <si>
    <t>798.53</t>
  </si>
  <si>
    <t>14373.54</t>
  </si>
  <si>
    <t>146.79</t>
  </si>
  <si>
    <t>1321.11</t>
  </si>
  <si>
    <t>444.68</t>
  </si>
  <si>
    <t>2223.4</t>
  </si>
  <si>
    <t>5045.4</t>
  </si>
  <si>
    <t>$344.53</t>
  </si>
  <si>
    <t>1722.65</t>
  </si>
  <si>
    <t>847.78</t>
  </si>
  <si>
    <t>10173.36</t>
  </si>
  <si>
    <t>481.86</t>
  </si>
  <si>
    <t>5782.32</t>
  </si>
  <si>
    <t>431.12</t>
  </si>
  <si>
    <t>1293.36</t>
  </si>
  <si>
    <t>-511.78</t>
  </si>
  <si>
    <t>-969823.1</t>
  </si>
  <si>
    <t>489.55</t>
  </si>
  <si>
    <t>8322.35</t>
  </si>
  <si>
    <t>118.21</t>
  </si>
  <si>
    <t>945.68</t>
  </si>
  <si>
    <t>457.96</t>
  </si>
  <si>
    <t>915.92</t>
  </si>
  <si>
    <t>839.7</t>
  </si>
  <si>
    <t>11755.8</t>
  </si>
  <si>
    <t>95.3</t>
  </si>
  <si>
    <t>49.39</t>
  </si>
  <si>
    <t>444.51</t>
  </si>
  <si>
    <t>421.39</t>
  </si>
  <si>
    <t>8006.41</t>
  </si>
  <si>
    <t>341.66</t>
  </si>
  <si>
    <t>1024.98</t>
  </si>
  <si>
    <t>162.66</t>
  </si>
  <si>
    <t>975.96</t>
  </si>
  <si>
    <t>263.39</t>
  </si>
  <si>
    <t>526.78</t>
  </si>
  <si>
    <t>5.9</t>
  </si>
  <si>
    <t>41.3</t>
  </si>
  <si>
    <t>833.21</t>
  </si>
  <si>
    <t>3332.84</t>
  </si>
  <si>
    <t>773.32</t>
  </si>
  <si>
    <t>11599.8</t>
  </si>
  <si>
    <t>238.89</t>
  </si>
  <si>
    <t>2627.79</t>
  </si>
  <si>
    <t>261.32</t>
  </si>
  <si>
    <t>4703.76</t>
  </si>
  <si>
    <t>172.74</t>
  </si>
  <si>
    <t>1209.18</t>
  </si>
  <si>
    <t>97.26</t>
  </si>
  <si>
    <t>486.3</t>
  </si>
  <si>
    <t>517.53</t>
  </si>
  <si>
    <t>8798.01</t>
  </si>
  <si>
    <t>302.09</t>
  </si>
  <si>
    <t>5437.62</t>
  </si>
  <si>
    <t>70.23</t>
  </si>
  <si>
    <t>$181.42</t>
  </si>
  <si>
    <t>362.84</t>
  </si>
  <si>
    <t>3677.83</t>
  </si>
  <si>
    <t>-474.26</t>
  </si>
  <si>
    <t>-1148183.46</t>
  </si>
  <si>
    <t>335.87</t>
  </si>
  <si>
    <t>6045.66</t>
  </si>
  <si>
    <t>545.82</t>
  </si>
  <si>
    <t>489.13</t>
  </si>
  <si>
    <t>7826.08</t>
  </si>
  <si>
    <t>2315.75</t>
  </si>
  <si>
    <t>37.48</t>
  </si>
  <si>
    <t>374.8</t>
  </si>
  <si>
    <t>104.54</t>
  </si>
  <si>
    <t>131.81</t>
  </si>
  <si>
    <t>2108.96</t>
  </si>
  <si>
    <t>548.66</t>
  </si>
  <si>
    <t>$843.13</t>
  </si>
  <si>
    <t>1686.26</t>
  </si>
  <si>
    <t>839.9</t>
  </si>
  <si>
    <t>9238.9</t>
  </si>
  <si>
    <t>$35.75</t>
  </si>
  <si>
    <t>3.96</t>
  </si>
  <si>
    <t>177.14</t>
  </si>
  <si>
    <t>1062.84</t>
  </si>
  <si>
    <t>346.03</t>
  </si>
  <si>
    <t>6920.6</t>
  </si>
  <si>
    <t>442.74</t>
  </si>
  <si>
    <t>3984.66</t>
  </si>
  <si>
    <t>483.14</t>
  </si>
  <si>
    <t>4831.4</t>
  </si>
  <si>
    <t>4893.4</t>
  </si>
  <si>
    <t>474.75</t>
  </si>
  <si>
    <t>4747.5</t>
  </si>
  <si>
    <t>93.35</t>
  </si>
  <si>
    <t>1680.3</t>
  </si>
  <si>
    <t>463.56</t>
  </si>
  <si>
    <t>4635.6</t>
  </si>
  <si>
    <t>778.31</t>
  </si>
  <si>
    <t>7004.79</t>
  </si>
  <si>
    <t>-11.49</t>
  </si>
  <si>
    <t>-45.96</t>
  </si>
  <si>
    <t>443.89</t>
  </si>
  <si>
    <t>3551.12</t>
  </si>
  <si>
    <t>11.56</t>
  </si>
  <si>
    <t>250.86</t>
  </si>
  <si>
    <t>501.72</t>
  </si>
  <si>
    <t>479.36</t>
  </si>
  <si>
    <t>1917.44</t>
  </si>
  <si>
    <t>766.47</t>
  </si>
  <si>
    <t>4598.82</t>
  </si>
  <si>
    <t>49.16</t>
  </si>
  <si>
    <t>155.73</t>
  </si>
  <si>
    <t>515.85</t>
  </si>
  <si>
    <t>2579.25</t>
  </si>
  <si>
    <t>51.16</t>
  </si>
  <si>
    <t>562.76</t>
  </si>
  <si>
    <t>175.34</t>
  </si>
  <si>
    <t>1928.74</t>
  </si>
  <si>
    <t>12.86</t>
  </si>
  <si>
    <t>25.72</t>
  </si>
  <si>
    <t>231.35</t>
  </si>
  <si>
    <t>3238.9</t>
  </si>
  <si>
    <t>39.44</t>
  </si>
  <si>
    <t>236.64</t>
  </si>
  <si>
    <t>61.33</t>
  </si>
  <si>
    <t>1226.6</t>
  </si>
  <si>
    <t>-21.13</t>
  </si>
  <si>
    <t>-84.52</t>
  </si>
  <si>
    <t>419.11</t>
  </si>
  <si>
    <t>5448.43</t>
  </si>
  <si>
    <t>$276.06</t>
  </si>
  <si>
    <t>4416.96</t>
  </si>
  <si>
    <t>812.76</t>
  </si>
  <si>
    <t>13.18</t>
  </si>
  <si>
    <t>92.26</t>
  </si>
  <si>
    <t>28.78</t>
  </si>
  <si>
    <t>230.24</t>
  </si>
  <si>
    <t>481.68</t>
  </si>
  <si>
    <t>1445.04</t>
  </si>
  <si>
    <t>497.57</t>
  </si>
  <si>
    <t>5473.27</t>
  </si>
  <si>
    <t>7350.8</t>
  </si>
  <si>
    <t>406.5</t>
  </si>
  <si>
    <t>38.27</t>
  </si>
  <si>
    <t>2195.48</t>
  </si>
  <si>
    <t>331.18</t>
  </si>
  <si>
    <t>4967.7</t>
  </si>
  <si>
    <t>-244.8</t>
  </si>
  <si>
    <t>478.43</t>
  </si>
  <si>
    <t>4305.87</t>
  </si>
  <si>
    <t>11.88</t>
  </si>
  <si>
    <t>3.8</t>
  </si>
  <si>
    <t>38.0</t>
  </si>
  <si>
    <t>816.15</t>
  </si>
  <si>
    <t>19.92</t>
  </si>
  <si>
    <t>159.36</t>
  </si>
  <si>
    <t>100.41</t>
  </si>
  <si>
    <t>1204.92</t>
  </si>
  <si>
    <t>207.33</t>
  </si>
  <si>
    <t>2487.96</t>
  </si>
  <si>
    <t>179.89</t>
  </si>
  <si>
    <t>1079.34</t>
  </si>
  <si>
    <t>8277.47</t>
  </si>
  <si>
    <t>317.24</t>
  </si>
  <si>
    <t>2537.92</t>
  </si>
  <si>
    <t>129.73</t>
  </si>
  <si>
    <t>1556.76</t>
  </si>
  <si>
    <t>280.82</t>
  </si>
  <si>
    <t>101.4</t>
  </si>
  <si>
    <t>1926.6</t>
  </si>
  <si>
    <t>272.72</t>
  </si>
  <si>
    <t>1363.6</t>
  </si>
  <si>
    <t>431.56</t>
  </si>
  <si>
    <t>863.12</t>
  </si>
  <si>
    <t>499.17</t>
  </si>
  <si>
    <t>4492.53</t>
  </si>
  <si>
    <t>42.23</t>
  </si>
  <si>
    <t>422.3</t>
  </si>
  <si>
    <t>897.16</t>
  </si>
  <si>
    <t>109.69</t>
  </si>
  <si>
    <t>438.76</t>
  </si>
  <si>
    <t>287.93</t>
  </si>
  <si>
    <t>1727.58</t>
  </si>
  <si>
    <t>847.67</t>
  </si>
  <si>
    <t>18.32</t>
  </si>
  <si>
    <t>128.24</t>
  </si>
  <si>
    <t>528.03</t>
  </si>
  <si>
    <t>5280.3</t>
  </si>
  <si>
    <t>67.24</t>
  </si>
  <si>
    <t>1344.8</t>
  </si>
  <si>
    <t>-5.47</t>
  </si>
  <si>
    <t>-87.52</t>
  </si>
  <si>
    <t>193.13</t>
  </si>
  <si>
    <t>3669.47</t>
  </si>
  <si>
    <t>450.49</t>
  </si>
  <si>
    <t>3603.92</t>
  </si>
  <si>
    <t>197.84</t>
  </si>
  <si>
    <t>1978.4</t>
  </si>
  <si>
    <t>-417.22</t>
  </si>
  <si>
    <t>-1301726.4</t>
  </si>
  <si>
    <t>152.32</t>
  </si>
  <si>
    <t>2894.08</t>
  </si>
  <si>
    <t>25.28</t>
  </si>
  <si>
    <t>101.12</t>
  </si>
  <si>
    <t>38.63</t>
  </si>
  <si>
    <t>231.78</t>
  </si>
  <si>
    <t>63.44</t>
  </si>
  <si>
    <t>126.88</t>
  </si>
  <si>
    <t>22.2</t>
  </si>
  <si>
    <t>222.0</t>
  </si>
  <si>
    <t>220.54</t>
  </si>
  <si>
    <t>1764.32</t>
  </si>
  <si>
    <t>22.0</t>
  </si>
  <si>
    <t>242.0</t>
  </si>
  <si>
    <t>758.03</t>
  </si>
  <si>
    <t>8338.33</t>
  </si>
  <si>
    <t>441.41</t>
  </si>
  <si>
    <t>6621.15</t>
  </si>
  <si>
    <t>-77.89</t>
  </si>
  <si>
    <t>-84900.1</t>
  </si>
  <si>
    <t>548.37</t>
  </si>
  <si>
    <t>2193.48</t>
  </si>
  <si>
    <t>410.97</t>
  </si>
  <si>
    <t>1232.91</t>
  </si>
  <si>
    <t>-293.97</t>
  </si>
  <si>
    <t>-1377837.39</t>
  </si>
  <si>
    <t>72.1</t>
  </si>
  <si>
    <t>1297.8</t>
  </si>
  <si>
    <t>455.3</t>
  </si>
  <si>
    <t>3642.4</t>
  </si>
  <si>
    <t>754.02</t>
  </si>
  <si>
    <t>12818.34</t>
  </si>
  <si>
    <t>802.68</t>
  </si>
  <si>
    <t>13645.56</t>
  </si>
  <si>
    <t>778.46</t>
  </si>
  <si>
    <t>8563.06</t>
  </si>
  <si>
    <t>434.03</t>
  </si>
  <si>
    <t>122.63</t>
  </si>
  <si>
    <t>367.89</t>
  </si>
  <si>
    <t>299.6</t>
  </si>
  <si>
    <t>3595.2</t>
  </si>
  <si>
    <t>322.86</t>
  </si>
  <si>
    <t>2905.74</t>
  </si>
  <si>
    <t>267.37</t>
  </si>
  <si>
    <t>534.74</t>
  </si>
  <si>
    <t>68.42</t>
  </si>
  <si>
    <t>273.68</t>
  </si>
  <si>
    <t>492.29</t>
  </si>
  <si>
    <t>8861.22</t>
  </si>
  <si>
    <t>799.64</t>
  </si>
  <si>
    <t>2398.92</t>
  </si>
  <si>
    <t>179.71</t>
  </si>
  <si>
    <t>2336.23</t>
  </si>
  <si>
    <t>423.61</t>
  </si>
  <si>
    <t>5930.54</t>
  </si>
  <si>
    <t>548.76</t>
  </si>
  <si>
    <t>6036.36</t>
  </si>
  <si>
    <t>70.86</t>
  </si>
  <si>
    <t>1062.9</t>
  </si>
  <si>
    <t>27.09</t>
  </si>
  <si>
    <t>-52.62</t>
  </si>
  <si>
    <t>-425.01</t>
  </si>
  <si>
    <t>-1092700.71</t>
  </si>
  <si>
    <t>477.79</t>
  </si>
  <si>
    <t>3344.53</t>
  </si>
  <si>
    <t>784.63</t>
  </si>
  <si>
    <t>3138.52</t>
  </si>
  <si>
    <t>18.48</t>
  </si>
  <si>
    <t>88.67</t>
  </si>
  <si>
    <t>172.83</t>
  </si>
  <si>
    <t>1209.81</t>
  </si>
  <si>
    <t>29.97</t>
  </si>
  <si>
    <t>419.58</t>
  </si>
  <si>
    <t>183.58</t>
  </si>
  <si>
    <t>1101.48</t>
  </si>
  <si>
    <t>22.89</t>
  </si>
  <si>
    <t>439.74</t>
  </si>
  <si>
    <t>3078.18</t>
  </si>
  <si>
    <t>445.09</t>
  </si>
  <si>
    <t>2225.45</t>
  </si>
  <si>
    <t>303.3</t>
  </si>
  <si>
    <t>1213.2</t>
  </si>
  <si>
    <t>22.43</t>
  </si>
  <si>
    <t>201.87</t>
  </si>
  <si>
    <t>237.84</t>
  </si>
  <si>
    <t>3805.44</t>
  </si>
  <si>
    <t>55.63</t>
  </si>
  <si>
    <t>500.67</t>
  </si>
  <si>
    <t>$94.67</t>
  </si>
  <si>
    <t>473.35</t>
  </si>
  <si>
    <t>218.34</t>
  </si>
  <si>
    <t>62.92</t>
  </si>
  <si>
    <t>116.43</t>
  </si>
  <si>
    <t>45.55</t>
  </si>
  <si>
    <t>440.6</t>
  </si>
  <si>
    <t>-798.11</t>
  </si>
  <si>
    <t>-1865981.18</t>
  </si>
  <si>
    <t>498.62</t>
  </si>
  <si>
    <t>8476.54</t>
  </si>
  <si>
    <t>2344.1</t>
  </si>
  <si>
    <t>1444.38</t>
  </si>
  <si>
    <t>30.62</t>
  </si>
  <si>
    <t>398.06</t>
  </si>
  <si>
    <t>57.32</t>
  </si>
  <si>
    <t>859.8</t>
  </si>
  <si>
    <t>530.45</t>
  </si>
  <si>
    <t>8487.2</t>
  </si>
  <si>
    <t>110.28</t>
  </si>
  <si>
    <t>1323.36</t>
  </si>
  <si>
    <t>476.98</t>
  </si>
  <si>
    <t>13.04</t>
  </si>
  <si>
    <t>234.72</t>
  </si>
  <si>
    <t>43.61</t>
  </si>
  <si>
    <t>610.54</t>
  </si>
  <si>
    <t>754.96</t>
  </si>
  <si>
    <t>14344.24</t>
  </si>
  <si>
    <t>322.34</t>
  </si>
  <si>
    <t>3868.08</t>
  </si>
  <si>
    <t>52.35</t>
  </si>
  <si>
    <t>157.05</t>
  </si>
  <si>
    <t>-3.65</t>
  </si>
  <si>
    <t>300.69</t>
  </si>
  <si>
    <t>6013.8</t>
  </si>
  <si>
    <t>-242.25</t>
  </si>
  <si>
    <t>6514.72</t>
  </si>
  <si>
    <t>271.21</t>
  </si>
  <si>
    <t>2983.31</t>
  </si>
  <si>
    <t>43.56</t>
  </si>
  <si>
    <t>53.84</t>
  </si>
  <si>
    <t>969.12</t>
  </si>
  <si>
    <t>69.44</t>
  </si>
  <si>
    <t>1111.04</t>
  </si>
  <si>
    <t>100.58</t>
  </si>
  <si>
    <t>905.22</t>
  </si>
  <si>
    <t>541.59</t>
  </si>
  <si>
    <t>9748.62</t>
  </si>
  <si>
    <t>77.53</t>
  </si>
  <si>
    <t>387.65</t>
  </si>
  <si>
    <t>3923.28</t>
  </si>
  <si>
    <t>-23.1</t>
  </si>
  <si>
    <t>-415.8</t>
  </si>
  <si>
    <t>483.06</t>
  </si>
  <si>
    <t>2898.36</t>
  </si>
  <si>
    <t>760.08</t>
  </si>
  <si>
    <t>6840.72</t>
  </si>
  <si>
    <t>575.6</t>
  </si>
  <si>
    <t>314.11</t>
  </si>
  <si>
    <t>628.22</t>
  </si>
  <si>
    <t>272.81</t>
  </si>
  <si>
    <t>4910.58</t>
  </si>
  <si>
    <t>236.6</t>
  </si>
  <si>
    <t>1419.6</t>
  </si>
  <si>
    <t>503.63</t>
  </si>
  <si>
    <t>4532.67</t>
  </si>
  <si>
    <t>491.64</t>
  </si>
  <si>
    <t>983.28</t>
  </si>
  <si>
    <t>61.27</t>
  </si>
  <si>
    <t>1041.59</t>
  </si>
  <si>
    <t>7871.6</t>
  </si>
  <si>
    <t>195.78</t>
  </si>
  <si>
    <t>851.43</t>
  </si>
  <si>
    <t>485.25</t>
  </si>
  <si>
    <t>7665.02</t>
  </si>
  <si>
    <t>877.6</t>
  </si>
  <si>
    <t>757.56</t>
  </si>
  <si>
    <t>5302.92</t>
  </si>
  <si>
    <t>479.04</t>
  </si>
  <si>
    <t>2874.24</t>
  </si>
  <si>
    <t>485.6</t>
  </si>
  <si>
    <t>971.2</t>
  </si>
  <si>
    <t>194.7</t>
  </si>
  <si>
    <t>3894.0</t>
  </si>
  <si>
    <t>283.57</t>
  </si>
  <si>
    <t>3969.98</t>
  </si>
  <si>
    <t>450.26</t>
  </si>
  <si>
    <t>178.76</t>
  </si>
  <si>
    <t>1966.36</t>
  </si>
  <si>
    <t>252.07</t>
  </si>
  <si>
    <t>2520.7</t>
  </si>
  <si>
    <t>-67.18</t>
  </si>
  <si>
    <t>-277050.32</t>
  </si>
  <si>
    <t>185.61</t>
  </si>
  <si>
    <t>2041.71</t>
  </si>
  <si>
    <t>400.06</t>
  </si>
  <si>
    <t>1200.18</t>
  </si>
  <si>
    <t>453.33</t>
  </si>
  <si>
    <t>4986.63</t>
  </si>
  <si>
    <t>216.22</t>
  </si>
  <si>
    <t>2162.2</t>
  </si>
  <si>
    <t>139.47</t>
  </si>
  <si>
    <t>418.41</t>
  </si>
  <si>
    <t>263.09</t>
  </si>
  <si>
    <t>4735.62</t>
  </si>
  <si>
    <t>261.94</t>
  </si>
  <si>
    <t>3143.28</t>
  </si>
  <si>
    <t>97.15</t>
  </si>
  <si>
    <t>1165.8</t>
  </si>
  <si>
    <t>31.98</t>
  </si>
  <si>
    <t>63.96</t>
  </si>
  <si>
    <t>454.99</t>
  </si>
  <si>
    <t>8189.82</t>
  </si>
  <si>
    <t>204.62</t>
  </si>
  <si>
    <t>2362.5</t>
  </si>
  <si>
    <t>459.65</t>
  </si>
  <si>
    <t>3217.55</t>
  </si>
  <si>
    <t>21.14</t>
  </si>
  <si>
    <t>147.98</t>
  </si>
  <si>
    <t>46.67</t>
  </si>
  <si>
    <t>746.72</t>
  </si>
  <si>
    <t>247.46</t>
  </si>
  <si>
    <t>2474.6</t>
  </si>
  <si>
    <t>-24.01</t>
  </si>
  <si>
    <t>-312.13</t>
  </si>
  <si>
    <t>320.34</t>
  </si>
  <si>
    <t>1922.04</t>
  </si>
  <si>
    <t>458.79</t>
  </si>
  <si>
    <t>5046.69</t>
  </si>
  <si>
    <t>440.31</t>
  </si>
  <si>
    <t>6604.65</t>
  </si>
  <si>
    <t>196.45</t>
  </si>
  <si>
    <t>3143.2</t>
  </si>
  <si>
    <t>-3.44</t>
  </si>
  <si>
    <t>-34.4</t>
  </si>
  <si>
    <t>49.89</t>
  </si>
  <si>
    <t>349.23</t>
  </si>
  <si>
    <t>$463.99</t>
  </si>
  <si>
    <t>6031.87</t>
  </si>
  <si>
    <t>529.42</t>
  </si>
  <si>
    <t>1058.84</t>
  </si>
  <si>
    <t>12.18</t>
  </si>
  <si>
    <t>207.06</t>
  </si>
  <si>
    <t>150.58</t>
  </si>
  <si>
    <t>2258.7</t>
  </si>
  <si>
    <t>20.98</t>
  </si>
  <si>
    <t>335.68</t>
  </si>
  <si>
    <t>226.48</t>
  </si>
  <si>
    <t>2717.76</t>
  </si>
  <si>
    <t>176.54</t>
  </si>
  <si>
    <t>3530.8</t>
  </si>
  <si>
    <t>287.12</t>
  </si>
  <si>
    <t>4881.04</t>
  </si>
  <si>
    <t>-53.02</t>
  </si>
  <si>
    <t>-205134.38</t>
  </si>
  <si>
    <t>2895.7</t>
  </si>
  <si>
    <t>17256.75</t>
  </si>
  <si>
    <t>29.48</t>
  </si>
  <si>
    <t>560.12</t>
  </si>
  <si>
    <t>780.46</t>
  </si>
  <si>
    <t>3902.3</t>
  </si>
  <si>
    <t>267.4</t>
  </si>
  <si>
    <t>1337.0</t>
  </si>
  <si>
    <t>458.5</t>
  </si>
  <si>
    <t>917.0</t>
  </si>
  <si>
    <t>170.3</t>
  </si>
  <si>
    <t>1873.3</t>
  </si>
  <si>
    <t>8520.84</t>
  </si>
  <si>
    <t>257.17</t>
  </si>
  <si>
    <t>5143.4</t>
  </si>
  <si>
    <t>752.89</t>
  </si>
  <si>
    <t>14304.91</t>
  </si>
  <si>
    <t>775.04</t>
  </si>
  <si>
    <t>1550.08</t>
  </si>
  <si>
    <t>198.69</t>
  </si>
  <si>
    <t>2781.66</t>
  </si>
  <si>
    <t>153.41</t>
  </si>
  <si>
    <t>1994.33</t>
  </si>
  <si>
    <t>99.43</t>
  </si>
  <si>
    <t>1789.74</t>
  </si>
  <si>
    <t>329.72</t>
  </si>
  <si>
    <t>1164.66</t>
  </si>
  <si>
    <t>42.73</t>
  </si>
  <si>
    <t>683.68</t>
  </si>
  <si>
    <t>2345.1</t>
  </si>
  <si>
    <t>953.12</t>
  </si>
  <si>
    <t>286.02</t>
  </si>
  <si>
    <t>2002.14</t>
  </si>
  <si>
    <t>228.5</t>
  </si>
  <si>
    <t>4570.0</t>
  </si>
  <si>
    <t>211.86</t>
  </si>
  <si>
    <t>47.46</t>
  </si>
  <si>
    <t>664.44</t>
  </si>
  <si>
    <t>245.89</t>
  </si>
  <si>
    <t>3442.46</t>
  </si>
  <si>
    <t>92.65</t>
  </si>
  <si>
    <t>1111.8</t>
  </si>
  <si>
    <t>466.19</t>
  </si>
  <si>
    <t>4661.9</t>
  </si>
  <si>
    <t>57.4</t>
  </si>
  <si>
    <t>$34.80</t>
  </si>
  <si>
    <t>522.0</t>
  </si>
  <si>
    <t>6.17</t>
  </si>
  <si>
    <t>267.01</t>
  </si>
  <si>
    <t>5340.2</t>
  </si>
  <si>
    <t>175.47</t>
  </si>
  <si>
    <t>2456.58</t>
  </si>
  <si>
    <t>433.49</t>
  </si>
  <si>
    <t>3901.41</t>
  </si>
  <si>
    <t>1993.12</t>
  </si>
  <si>
    <t>159.37</t>
  </si>
  <si>
    <t>2868.66</t>
  </si>
  <si>
    <t>25.03</t>
  </si>
  <si>
    <t>100.12</t>
  </si>
  <si>
    <t>125.77</t>
  </si>
  <si>
    <t>2138.09</t>
  </si>
  <si>
    <t>203.11</t>
  </si>
  <si>
    <t>3046.65</t>
  </si>
  <si>
    <t>63.15</t>
  </si>
  <si>
    <t>1199.85</t>
  </si>
  <si>
    <t>258.63</t>
  </si>
  <si>
    <t>194.31</t>
  </si>
  <si>
    <t>3108.96</t>
  </si>
  <si>
    <t>427.53</t>
  </si>
  <si>
    <t>2992.71</t>
  </si>
  <si>
    <t>242.61</t>
  </si>
  <si>
    <t>1940.88</t>
  </si>
  <si>
    <t>43.77</t>
  </si>
  <si>
    <t>569.01</t>
  </si>
  <si>
    <t>189.05</t>
  </si>
  <si>
    <t>1134.3</t>
  </si>
  <si>
    <t>347.8</t>
  </si>
  <si>
    <t>3825.8</t>
  </si>
  <si>
    <t>156.02</t>
  </si>
  <si>
    <t>42.58</t>
  </si>
  <si>
    <t>468.38</t>
  </si>
  <si>
    <t>335.65</t>
  </si>
  <si>
    <t>2685.2</t>
  </si>
  <si>
    <t>317.3</t>
  </si>
  <si>
    <t>1903.8</t>
  </si>
  <si>
    <t>223.75</t>
  </si>
  <si>
    <t>1118.75</t>
  </si>
  <si>
    <t>242.25</t>
  </si>
  <si>
    <t>4602.75</t>
  </si>
  <si>
    <t>546.41</t>
  </si>
  <si>
    <t>8742.56</t>
  </si>
  <si>
    <t>-49.08</t>
  </si>
  <si>
    <t>336.45</t>
  </si>
  <si>
    <t>5046.75</t>
  </si>
  <si>
    <t>76.89</t>
  </si>
  <si>
    <t>405.12</t>
  </si>
  <si>
    <t>710.0</t>
  </si>
  <si>
    <t>526.48</t>
  </si>
  <si>
    <t>10003.12</t>
  </si>
  <si>
    <t>298.14</t>
  </si>
  <si>
    <t>5068.38</t>
  </si>
  <si>
    <t>276.24</t>
  </si>
  <si>
    <t>552.48</t>
  </si>
  <si>
    <t>480.56</t>
  </si>
  <si>
    <t>4805.6</t>
  </si>
  <si>
    <t>237.06</t>
  </si>
  <si>
    <t>2607.66</t>
  </si>
  <si>
    <t>319.17</t>
  </si>
  <si>
    <t>4468.38</t>
  </si>
  <si>
    <t>17.71</t>
  </si>
  <si>
    <t>283.36</t>
  </si>
  <si>
    <t>188.42</t>
  </si>
  <si>
    <t>2826.3</t>
  </si>
  <si>
    <t>331.7</t>
  </si>
  <si>
    <t>663.4</t>
  </si>
  <si>
    <t>274.79</t>
  </si>
  <si>
    <t>1373.95</t>
  </si>
  <si>
    <t>549.65</t>
  </si>
  <si>
    <t>4397.2</t>
  </si>
  <si>
    <t>241.31</t>
  </si>
  <si>
    <t>1566.47</t>
  </si>
  <si>
    <t>-78.0</t>
  </si>
  <si>
    <t>50.97</t>
  </si>
  <si>
    <t>611.64</t>
  </si>
  <si>
    <t>462.54</t>
  </si>
  <si>
    <t>6938.1</t>
  </si>
  <si>
    <t>152.01</t>
  </si>
  <si>
    <t>3040.2</t>
  </si>
  <si>
    <t>82.02</t>
  </si>
  <si>
    <t>574.14</t>
  </si>
  <si>
    <t>-183.54</t>
  </si>
  <si>
    <t>-214007.64</t>
  </si>
  <si>
    <t>190.53</t>
  </si>
  <si>
    <t>381.06</t>
  </si>
  <si>
    <t>833.16</t>
  </si>
  <si>
    <t>13330.56</t>
  </si>
  <si>
    <t>-7.75</t>
  </si>
  <si>
    <t>-112.54</t>
  </si>
  <si>
    <t>-9.76</t>
  </si>
  <si>
    <t>-135.99</t>
  </si>
  <si>
    <t>509.4</t>
  </si>
  <si>
    <t>11.15</t>
  </si>
  <si>
    <t>133.8</t>
  </si>
  <si>
    <t>-122.85</t>
  </si>
  <si>
    <t>52.58</t>
  </si>
  <si>
    <t>-29.64</t>
  </si>
  <si>
    <t>-266.76</t>
  </si>
  <si>
    <t>168.17</t>
  </si>
  <si>
    <t>336.34</t>
  </si>
  <si>
    <t>178.38</t>
  </si>
  <si>
    <t>891.9</t>
  </si>
  <si>
    <t>$508.00</t>
  </si>
  <si>
    <t>2032.0</t>
  </si>
  <si>
    <t>162.22</t>
  </si>
  <si>
    <t>811.1</t>
  </si>
  <si>
    <t>-9.97</t>
  </si>
  <si>
    <t>-189.43</t>
  </si>
  <si>
    <t>142.69</t>
  </si>
  <si>
    <t>-29.66</t>
  </si>
  <si>
    <t>-88.98</t>
  </si>
  <si>
    <t>-2.66</t>
  </si>
  <si>
    <t>-29.26</t>
  </si>
  <si>
    <t>8.78</t>
  </si>
  <si>
    <t>43.9</t>
  </si>
  <si>
    <t>89.25</t>
  </si>
  <si>
    <t>357.0</t>
  </si>
  <si>
    <t>432.07</t>
  </si>
  <si>
    <t>690.93</t>
  </si>
  <si>
    <t>120.96</t>
  </si>
  <si>
    <t>1088.64</t>
  </si>
  <si>
    <t>3243.87</t>
  </si>
  <si>
    <t>253.44</t>
  </si>
  <si>
    <t>3801.6</t>
  </si>
  <si>
    <t>26.69</t>
  </si>
  <si>
    <t>784.01</t>
  </si>
  <si>
    <t>$412.24</t>
  </si>
  <si>
    <t>6595.84</t>
  </si>
  <si>
    <t>439.2</t>
  </si>
  <si>
    <t>4831.2</t>
  </si>
  <si>
    <t>-465.8</t>
  </si>
  <si>
    <t>-2033217.0</t>
  </si>
  <si>
    <t>62.65</t>
  </si>
  <si>
    <t>626.5</t>
  </si>
  <si>
    <t>24.31</t>
  </si>
  <si>
    <t>192.71</t>
  </si>
  <si>
    <t>963.55</t>
  </si>
  <si>
    <t>47.63</t>
  </si>
  <si>
    <t>1538.68</t>
  </si>
  <si>
    <t>-10.77</t>
  </si>
  <si>
    <t>-118.47</t>
  </si>
  <si>
    <t>65.49</t>
  </si>
  <si>
    <t>720.39</t>
  </si>
  <si>
    <t>496.17</t>
  </si>
  <si>
    <t>7442.55</t>
  </si>
  <si>
    <t>77.61</t>
  </si>
  <si>
    <t>620.88</t>
  </si>
  <si>
    <t>-473.15</t>
  </si>
  <si>
    <t>-1185713.9</t>
  </si>
  <si>
    <t>830.74</t>
  </si>
  <si>
    <t>6645.92</t>
  </si>
  <si>
    <t>215.45</t>
  </si>
  <si>
    <t>3231.75</t>
  </si>
  <si>
    <t>524.53</t>
  </si>
  <si>
    <t>1573.59</t>
  </si>
  <si>
    <t>98.98</t>
  </si>
  <si>
    <t>890.82</t>
  </si>
  <si>
    <t>405.58</t>
  </si>
  <si>
    <t>8111.6</t>
  </si>
  <si>
    <t>20.34</t>
  </si>
  <si>
    <t>366.12</t>
  </si>
  <si>
    <t>152.4</t>
  </si>
  <si>
    <t>235.33</t>
  </si>
  <si>
    <t>470.66</t>
  </si>
  <si>
    <t>558.4</t>
  </si>
  <si>
    <t>84.08</t>
  </si>
  <si>
    <t>756.72</t>
  </si>
  <si>
    <t>212.47</t>
  </si>
  <si>
    <t>4036.93</t>
  </si>
  <si>
    <t>535.5</t>
  </si>
  <si>
    <t>3213.0</t>
  </si>
  <si>
    <t>229.89</t>
  </si>
  <si>
    <t>1149.45</t>
  </si>
  <si>
    <t>805.99</t>
  </si>
  <si>
    <t>2417.97</t>
  </si>
  <si>
    <t>415.81</t>
  </si>
  <si>
    <t>3326.48</t>
  </si>
  <si>
    <t>143.96</t>
  </si>
  <si>
    <t>2015.44</t>
  </si>
  <si>
    <t>-759.92</t>
  </si>
  <si>
    <t>-2442382.88</t>
  </si>
  <si>
    <t>334.21</t>
  </si>
  <si>
    <t>2673.68</t>
  </si>
  <si>
    <t>79.8</t>
  </si>
  <si>
    <t>1516.2</t>
  </si>
  <si>
    <t>336.19</t>
  </si>
  <si>
    <t>445.34</t>
  </si>
  <si>
    <t>4898.74</t>
  </si>
  <si>
    <t>753.75</t>
  </si>
  <si>
    <t>6783.75</t>
  </si>
  <si>
    <t>-389.7</t>
  </si>
  <si>
    <t>312.65</t>
  </si>
  <si>
    <t>3751.8</t>
  </si>
  <si>
    <t>52.4</t>
  </si>
  <si>
    <t>524.0</t>
  </si>
  <si>
    <t>-12.24</t>
  </si>
  <si>
    <t>-232.56</t>
  </si>
  <si>
    <t>495.38</t>
  </si>
  <si>
    <t>4639.61</t>
  </si>
  <si>
    <t>9234.84</t>
  </si>
  <si>
    <t>-264.4</t>
  </si>
  <si>
    <t>$198.41</t>
  </si>
  <si>
    <t>3372.97</t>
  </si>
  <si>
    <t>48.02</t>
  </si>
  <si>
    <t>288.12</t>
  </si>
  <si>
    <t>$241.46</t>
  </si>
  <si>
    <t>4104.82</t>
  </si>
  <si>
    <t>832.76</t>
  </si>
  <si>
    <t>13324.16</t>
  </si>
  <si>
    <t>429.61</t>
  </si>
  <si>
    <t>859.22</t>
  </si>
  <si>
    <t>-0.71</t>
  </si>
  <si>
    <t>-6.39</t>
  </si>
  <si>
    <t>68.27</t>
  </si>
  <si>
    <t>955.78</t>
  </si>
  <si>
    <t>531.2</t>
  </si>
  <si>
    <t>2124.8</t>
  </si>
  <si>
    <t>-133.05</t>
  </si>
  <si>
    <t>-558144.75</t>
  </si>
  <si>
    <t>12.71</t>
  </si>
  <si>
    <t>165.23</t>
  </si>
  <si>
    <t>827.04</t>
  </si>
  <si>
    <t>9097.44</t>
  </si>
  <si>
    <t>535.17</t>
  </si>
  <si>
    <t>4281.36</t>
  </si>
  <si>
    <t>4121.44</t>
  </si>
  <si>
    <t>37.55</t>
  </si>
  <si>
    <t>638.35</t>
  </si>
  <si>
    <t>75.96</t>
  </si>
  <si>
    <t>151.92</t>
  </si>
  <si>
    <t>-16.36</t>
  </si>
  <si>
    <t>-114.52</t>
  </si>
  <si>
    <t>320.91</t>
  </si>
  <si>
    <t>320.76</t>
  </si>
  <si>
    <t>234.4</t>
  </si>
  <si>
    <t>480.63</t>
  </si>
  <si>
    <t>20.68</t>
  </si>
  <si>
    <t>453.9</t>
  </si>
  <si>
    <t>7262.4</t>
  </si>
  <si>
    <t>508.51</t>
  </si>
  <si>
    <t>5593.61</t>
  </si>
  <si>
    <t>813.75</t>
  </si>
  <si>
    <t>468.25</t>
  </si>
  <si>
    <t>4214.25</t>
  </si>
  <si>
    <t>29.82</t>
  </si>
  <si>
    <t>417.48</t>
  </si>
  <si>
    <t>265.34</t>
  </si>
  <si>
    <t>4510.78</t>
  </si>
  <si>
    <t>525.87</t>
  </si>
  <si>
    <t>2103.48</t>
  </si>
  <si>
    <t>490.82</t>
  </si>
  <si>
    <t>7362.3</t>
  </si>
  <si>
    <t>343.05</t>
  </si>
  <si>
    <t>1715.25</t>
  </si>
  <si>
    <t>516.06</t>
  </si>
  <si>
    <t>2064.24</t>
  </si>
  <si>
    <t>-1.73</t>
  </si>
  <si>
    <t>-20.76</t>
  </si>
  <si>
    <t>810.16</t>
  </si>
  <si>
    <t>14582.88</t>
  </si>
  <si>
    <t>507.47</t>
  </si>
  <si>
    <t>5074.7</t>
  </si>
  <si>
    <t>-28.05</t>
  </si>
  <si>
    <t>-112.2</t>
  </si>
  <si>
    <t>51.92</t>
  </si>
  <si>
    <t>259.6</t>
  </si>
  <si>
    <t>2674.72</t>
  </si>
  <si>
    <t>514.17</t>
  </si>
  <si>
    <t>6170.04</t>
  </si>
  <si>
    <t>174.13</t>
  </si>
  <si>
    <t>1741.3</t>
  </si>
  <si>
    <t>305.93</t>
  </si>
  <si>
    <t>4283.02</t>
  </si>
  <si>
    <t>447.7</t>
  </si>
  <si>
    <t>1343.1</t>
  </si>
  <si>
    <t>786.79</t>
  </si>
  <si>
    <t>1052.04</t>
  </si>
  <si>
    <t>304.14</t>
  </si>
  <si>
    <t>5170.38</t>
  </si>
  <si>
    <t>$772.62</t>
  </si>
  <si>
    <t>6180.96</t>
  </si>
  <si>
    <t>14.72</t>
  </si>
  <si>
    <t>103.04</t>
  </si>
  <si>
    <t>27.41</t>
  </si>
  <si>
    <t>109.64</t>
  </si>
  <si>
    <t>499.47</t>
  </si>
  <si>
    <t>4994.7</t>
  </si>
  <si>
    <t>47.29</t>
  </si>
  <si>
    <t>945.8</t>
  </si>
  <si>
    <t>-21.38</t>
  </si>
  <si>
    <t>-192.42</t>
  </si>
  <si>
    <t>1.82</t>
  </si>
  <si>
    <t>491.89</t>
  </si>
  <si>
    <t>5902.68</t>
  </si>
  <si>
    <t>273.03</t>
  </si>
  <si>
    <t>175.57</t>
  </si>
  <si>
    <t>1755.7</t>
  </si>
  <si>
    <t>192.29</t>
  </si>
  <si>
    <t>384.58</t>
  </si>
  <si>
    <t>$270.55</t>
  </si>
  <si>
    <t>811.65</t>
  </si>
  <si>
    <t>311.44</t>
  </si>
  <si>
    <t>2180.08</t>
  </si>
  <si>
    <t>244.9</t>
  </si>
  <si>
    <t>4408.2</t>
  </si>
  <si>
    <t>7.55</t>
  </si>
  <si>
    <t>22.65</t>
  </si>
  <si>
    <t>$225.44</t>
  </si>
  <si>
    <t>1578.08</t>
  </si>
  <si>
    <t>482.28</t>
  </si>
  <si>
    <t>8198.76</t>
  </si>
  <si>
    <t>130.35</t>
  </si>
  <si>
    <t>1564.2</t>
  </si>
  <si>
    <t>513.87</t>
  </si>
  <si>
    <t>10277.4</t>
  </si>
  <si>
    <t>$189.18</t>
  </si>
  <si>
    <t>378.36</t>
  </si>
  <si>
    <t>794.79</t>
  </si>
  <si>
    <t>10332.27</t>
  </si>
  <si>
    <t>193.24</t>
  </si>
  <si>
    <t>1710.82</t>
  </si>
  <si>
    <t>307.6</t>
  </si>
  <si>
    <t>5229.2</t>
  </si>
  <si>
    <t>803.05</t>
  </si>
  <si>
    <t>6448.14</t>
  </si>
  <si>
    <t>520.17</t>
  </si>
  <si>
    <t>10403.4</t>
  </si>
  <si>
    <t>296.71</t>
  </si>
  <si>
    <t>4747.36</t>
  </si>
  <si>
    <t>49.96</t>
  </si>
  <si>
    <t>1089.39</t>
  </si>
  <si>
    <t>89.1</t>
  </si>
  <si>
    <t>267.3</t>
  </si>
  <si>
    <t>30.75</t>
  </si>
  <si>
    <t>587.94</t>
  </si>
  <si>
    <t>477.74</t>
  </si>
  <si>
    <t>2388.7</t>
  </si>
  <si>
    <t>149.15</t>
  </si>
  <si>
    <t>219.01</t>
  </si>
  <si>
    <t>533.89</t>
  </si>
  <si>
    <t>3203.34</t>
  </si>
  <si>
    <t>26.46</t>
  </si>
  <si>
    <t>502.74</t>
  </si>
  <si>
    <t>17.57</t>
  </si>
  <si>
    <t>52.71</t>
  </si>
  <si>
    <t>77.14</t>
  </si>
  <si>
    <t>153.12</t>
  </si>
  <si>
    <t>11.17</t>
  </si>
  <si>
    <t>22.34</t>
  </si>
  <si>
    <t>224.18</t>
  </si>
  <si>
    <t>2690.16</t>
  </si>
  <si>
    <t>400.45</t>
  </si>
  <si>
    <t>6807.65</t>
  </si>
  <si>
    <t>-2.17</t>
  </si>
  <si>
    <t>-36.89</t>
  </si>
  <si>
    <t>815.78</t>
  </si>
  <si>
    <t>8157.8</t>
  </si>
  <si>
    <t>786.15</t>
  </si>
  <si>
    <t>2358.45</t>
  </si>
  <si>
    <t>811.94</t>
  </si>
  <si>
    <t>12991.04</t>
  </si>
  <si>
    <t>482.88</t>
  </si>
  <si>
    <t>11132.59</t>
  </si>
  <si>
    <t>101.03</t>
  </si>
  <si>
    <t>1212.36</t>
  </si>
  <si>
    <t>531.3</t>
  </si>
  <si>
    <t>8500.8</t>
  </si>
  <si>
    <t>16.52</t>
  </si>
  <si>
    <t>148.68</t>
  </si>
  <si>
    <t>171.51</t>
  </si>
  <si>
    <t>343.02</t>
  </si>
  <si>
    <t>1129.8</t>
  </si>
  <si>
    <t>12.65</t>
  </si>
  <si>
    <t>215.05</t>
  </si>
  <si>
    <t>0.81</t>
  </si>
  <si>
    <t>-114.26</t>
  </si>
  <si>
    <t>-272395.84</t>
  </si>
  <si>
    <t>124.98</t>
  </si>
  <si>
    <t>874.86</t>
  </si>
  <si>
    <t>-22.22</t>
  </si>
  <si>
    <t>-266.64</t>
  </si>
  <si>
    <t>156.52</t>
  </si>
  <si>
    <t>1095.64</t>
  </si>
  <si>
    <t>492.65</t>
  </si>
  <si>
    <t>9853.0</t>
  </si>
  <si>
    <t>-11.32</t>
  </si>
  <si>
    <t>-20296.76</t>
  </si>
  <si>
    <t>766.42</t>
  </si>
  <si>
    <t>7282.73</t>
  </si>
  <si>
    <t>$493.19</t>
  </si>
  <si>
    <t>4426.21</t>
  </si>
  <si>
    <t>138.98</t>
  </si>
  <si>
    <t>1389.8</t>
  </si>
  <si>
    <t>189.67</t>
  </si>
  <si>
    <t>2845.05</t>
  </si>
  <si>
    <t>-84.29</t>
  </si>
  <si>
    <t>-96090.6</t>
  </si>
  <si>
    <t>404.39</t>
  </si>
  <si>
    <t>5257.07</t>
  </si>
  <si>
    <t>397.89</t>
  </si>
  <si>
    <t>820.9</t>
  </si>
  <si>
    <t>16418.0</t>
  </si>
  <si>
    <t>-29.44</t>
  </si>
  <si>
    <t>-116.22</t>
  </si>
  <si>
    <t>-13.6</t>
  </si>
  <si>
    <t>-68.0</t>
  </si>
  <si>
    <t>110.88</t>
  </si>
  <si>
    <t>1441.44</t>
  </si>
  <si>
    <t>420.4</t>
  </si>
  <si>
    <t>25.86</t>
  </si>
  <si>
    <t>258.6</t>
  </si>
  <si>
    <t>280.44</t>
  </si>
  <si>
    <t>1121.76</t>
  </si>
  <si>
    <t>-22.63</t>
  </si>
  <si>
    <t>-407.34</t>
  </si>
  <si>
    <t>179.93</t>
  </si>
  <si>
    <t>2339.09</t>
  </si>
  <si>
    <t>247.0</t>
  </si>
  <si>
    <t>2470.0</t>
  </si>
  <si>
    <t>225.34</t>
  </si>
  <si>
    <t>2478.74</t>
  </si>
  <si>
    <t>-14.32</t>
  </si>
  <si>
    <t>-214.8</t>
  </si>
  <si>
    <t>$474.74</t>
  </si>
  <si>
    <t>3323.18</t>
  </si>
  <si>
    <t>55.25</t>
  </si>
  <si>
    <t>1120.04</t>
  </si>
  <si>
    <t>182.36</t>
  </si>
  <si>
    <t>364.72</t>
  </si>
  <si>
    <t>67.88</t>
  </si>
  <si>
    <t>1221.84</t>
  </si>
  <si>
    <t>15.76</t>
  </si>
  <si>
    <t>-3.92</t>
  </si>
  <si>
    <t>-78.4</t>
  </si>
  <si>
    <t>755.59</t>
  </si>
  <si>
    <t>13600.62</t>
  </si>
  <si>
    <t>31.74</t>
  </si>
  <si>
    <t>571.32</t>
  </si>
  <si>
    <t>774.67</t>
  </si>
  <si>
    <t>13944.06</t>
  </si>
  <si>
    <t>262.08</t>
  </si>
  <si>
    <t>4455.36</t>
  </si>
  <si>
    <t>229.5</t>
  </si>
  <si>
    <t>3672.0</t>
  </si>
  <si>
    <t>472.33</t>
  </si>
  <si>
    <t>3306.31</t>
  </si>
  <si>
    <t>182.65</t>
  </si>
  <si>
    <t>2689.27</t>
  </si>
  <si>
    <t>$418.87</t>
  </si>
  <si>
    <t>2094.35</t>
  </si>
  <si>
    <t>93.9</t>
  </si>
  <si>
    <t>1878.0</t>
  </si>
  <si>
    <t>41.94</t>
  </si>
  <si>
    <t>796.86</t>
  </si>
  <si>
    <t>308.5</t>
  </si>
  <si>
    <t>4936.0</t>
  </si>
  <si>
    <t>486.08</t>
  </si>
  <si>
    <t>6319.04</t>
  </si>
  <si>
    <t>1592.38</t>
  </si>
  <si>
    <t>-794.16</t>
  </si>
  <si>
    <t>-1449285.06</t>
  </si>
  <si>
    <t>501.8</t>
  </si>
  <si>
    <t>3010.8</t>
  </si>
  <si>
    <t>296.21</t>
  </si>
  <si>
    <t>3554.52</t>
  </si>
  <si>
    <t>201.43</t>
  </si>
  <si>
    <t>805.72</t>
  </si>
  <si>
    <t>325.23</t>
  </si>
  <si>
    <t>5528.91</t>
  </si>
  <si>
    <t>-28.63</t>
  </si>
  <si>
    <t>-200.41</t>
  </si>
  <si>
    <t>8733.54</t>
  </si>
  <si>
    <t>256.29</t>
  </si>
  <si>
    <t>5125.8</t>
  </si>
  <si>
    <t>28.62</t>
  </si>
  <si>
    <t>493.58</t>
  </si>
  <si>
    <t>6416.54</t>
  </si>
  <si>
    <t>209.99</t>
  </si>
  <si>
    <t>629.97</t>
  </si>
  <si>
    <t>284.85</t>
  </si>
  <si>
    <t>1967.47</t>
  </si>
  <si>
    <t>4.77</t>
  </si>
  <si>
    <t>199.06</t>
  </si>
  <si>
    <t>3184.96</t>
  </si>
  <si>
    <t>2.55</t>
  </si>
  <si>
    <t>38.25</t>
  </si>
  <si>
    <t>3174.7</t>
  </si>
  <si>
    <t>9.66</t>
  </si>
  <si>
    <t>173.88</t>
  </si>
  <si>
    <t>-186.83</t>
  </si>
  <si>
    <t>-764695.19</t>
  </si>
  <si>
    <t>$108.58</t>
  </si>
  <si>
    <t>2171.6</t>
  </si>
  <si>
    <t>-0.79</t>
  </si>
  <si>
    <t>-130.47</t>
  </si>
  <si>
    <t>-207186.36</t>
  </si>
  <si>
    <t>337.8</t>
  </si>
  <si>
    <t>2635.99</t>
  </si>
  <si>
    <t>8844.66</t>
  </si>
  <si>
    <t>$432.40</t>
  </si>
  <si>
    <t>-111.61</t>
  </si>
  <si>
    <t>438.81</t>
  </si>
  <si>
    <t>$771.41</t>
  </si>
  <si>
    <t>7300.18</t>
  </si>
  <si>
    <t>-461.88</t>
  </si>
  <si>
    <t>-1231372.08</t>
  </si>
  <si>
    <t>109.91</t>
  </si>
  <si>
    <t>254.96</t>
  </si>
  <si>
    <t>3059.52</t>
  </si>
  <si>
    <t>156.6</t>
  </si>
  <si>
    <t>12.63</t>
  </si>
  <si>
    <t>-97.28</t>
  </si>
  <si>
    <t>1075.4</t>
  </si>
  <si>
    <t>758.76</t>
  </si>
  <si>
    <t>180.63</t>
  </si>
  <si>
    <t>repeticiones</t>
  </si>
  <si>
    <t>veces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</si>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</sst>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AFDE64F-0D51-478A-AD7A-205FF2586F30}" autoFormatId="16" applyNumberFormats="0" applyBorderFormats="0" applyFontFormats="0" applyPatternFormats="0" applyAlignmentFormats="0" applyWidthHeightFormats="0">
  <queryTableRefresh nextId="11">
    <queryTableFields count="10">
      <queryTableField id="1" name="fecha_venta" tableColumnId="1"/>
      <queryTableField id="2" name="id_producto" tableColumnId="2"/>
      <queryTableField id="3" name="nombre_producto" tableColumnId="3"/>
      <queryTableField id="4" name="categoria" tableColumnId="4"/>
      <queryTableField id="5" name="precio" tableColumnId="5"/>
      <queryTableField id="6" name="cantidad_vendida" tableColumnId="6"/>
      <queryTableField id="7" name="total_venta" tableColumnId="7"/>
      <queryTableField id="8" name="nombre_cliente" tableColumnId="8"/>
      <queryTableField id="9" name="region" tableColumnId="9"/>
      <queryTableField id="10" name="metodo_pag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AE5DD-1025-47A3-99BF-4556AE6C425B}" name="ventas" displayName="ventas" ref="A1:J6121" tableType="queryTable" totalsRowShown="0">
  <tableColumns count="10">
    <tableColumn id="1" xr3:uid="{051DBAAC-A639-49F4-BBA2-05EE17CE2CE4}" uniqueName="1" name="fecha_venta" queryTableFieldId="1" dataDxfId="7"/>
    <tableColumn id="2" xr3:uid="{E6B52513-6A9E-47C5-AF53-201A830203E5}" uniqueName="2" name="id_producto" queryTableFieldId="2"/>
    <tableColumn id="3" xr3:uid="{7EFC85D2-C0ED-45EA-AE46-B535E9D9B92B}" uniqueName="3" name="nombre_producto" queryTableFieldId="3" dataDxfId="6"/>
    <tableColumn id="4" xr3:uid="{C9A6ACD5-7E7F-43F7-A617-CC214989DA5E}" uniqueName="4" name="categoria" queryTableFieldId="4" dataDxfId="5"/>
    <tableColumn id="5" xr3:uid="{23ACC8A5-5983-4AEC-9CD5-8CC1882C0C39}" uniqueName="5" name="precio" queryTableFieldId="5" dataDxfId="4"/>
    <tableColumn id="6" xr3:uid="{214A9F28-884D-4636-81B8-B2EB71C7796A}" uniqueName="6" name="cantidad_vendida" queryTableFieldId="6"/>
    <tableColumn id="7" xr3:uid="{95641D5F-77D8-4457-A98A-3DFEED5D1F9A}" uniqueName="7" name="total_venta" queryTableFieldId="7" dataDxfId="3"/>
    <tableColumn id="8" xr3:uid="{4F353159-849F-4A1F-96EC-9E86E9C6DBE7}" uniqueName="8" name="nombre_cliente" queryTableFieldId="8" dataDxfId="2"/>
    <tableColumn id="9" xr3:uid="{1305A6E4-43BA-47F2-8B0E-9689E97A28E3}" uniqueName="9" name="region" queryTableFieldId="9" dataDxfId="1"/>
    <tableColumn id="10" xr3:uid="{E56363F3-6F3A-45E2-87FC-8C07D18FA555}" uniqueName="10" name="metodo_pago" queryTableFieldId="1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853E-2E24-4608-90CD-D8E00646D584}">
  <dimension ref="A1:P6121"/>
  <sheetViews>
    <sheetView tabSelected="1" zoomScaleNormal="100" workbookViewId="0">
      <selection activeCell="K2" sqref="K2"/>
    </sheetView>
  </sheetViews>
  <sheetFormatPr baseColWidth="10" defaultRowHeight="15" x14ac:dyDescent="0.25"/>
  <cols>
    <col min="1" max="1" width="17.7109375" bestFit="1" customWidth="1"/>
    <col min="2" max="2" width="14" bestFit="1" customWidth="1"/>
    <col min="3" max="3" width="19.5703125" customWidth="1"/>
    <col min="4" max="4" width="13.5703125" customWidth="1"/>
    <col min="5" max="5" width="8.85546875" bestFit="1" customWidth="1"/>
    <col min="6" max="6" width="19.140625" bestFit="1" customWidth="1"/>
    <col min="7" max="7" width="18" bestFit="1" customWidth="1"/>
    <col min="8" max="8" width="17.42578125" bestFit="1" customWidth="1"/>
    <col min="9" max="9" width="9" bestFit="1" customWidth="1"/>
    <col min="10" max="10" width="21" bestFit="1" customWidth="1"/>
    <col min="12" max="12" width="12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11679</v>
      </c>
    </row>
    <row r="2" spans="1:16" x14ac:dyDescent="0.25">
      <c r="A2" s="1" t="s">
        <v>10</v>
      </c>
      <c r="B2">
        <v>4556</v>
      </c>
      <c r="C2" s="1" t="s">
        <v>11</v>
      </c>
      <c r="D2" s="1" t="s">
        <v>12</v>
      </c>
      <c r="E2" s="2" t="s">
        <v>13</v>
      </c>
      <c r="F2">
        <v>17</v>
      </c>
      <c r="G2" s="1" t="s">
        <v>14</v>
      </c>
      <c r="H2" s="1" t="s">
        <v>15</v>
      </c>
      <c r="I2" s="1" t="s">
        <v>16</v>
      </c>
      <c r="J2" s="1" t="s">
        <v>17</v>
      </c>
      <c r="K2" s="2"/>
      <c r="L2">
        <f>COUNTIF(B2:B6121, B2)</f>
        <v>1</v>
      </c>
      <c r="M2">
        <f>COUNTIF(B:B, B2)</f>
        <v>1</v>
      </c>
    </row>
    <row r="3" spans="1:16" x14ac:dyDescent="0.25">
      <c r="A3" s="1" t="s">
        <v>18</v>
      </c>
      <c r="B3">
        <v>8114</v>
      </c>
      <c r="C3" s="1" t="s">
        <v>19</v>
      </c>
      <c r="D3" s="1" t="s">
        <v>20</v>
      </c>
      <c r="E3" s="2" t="s">
        <v>21</v>
      </c>
      <c r="F3">
        <v>17</v>
      </c>
      <c r="G3" s="1" t="s">
        <v>22</v>
      </c>
      <c r="H3" s="1" t="s">
        <v>23</v>
      </c>
      <c r="I3" s="1" t="s">
        <v>24</v>
      </c>
      <c r="J3" s="1" t="s">
        <v>25</v>
      </c>
      <c r="L3">
        <f t="shared" ref="L3:L66" si="0">COUNTIF(B3:B6122, B3)</f>
        <v>1</v>
      </c>
      <c r="M3">
        <f t="shared" ref="M3:M66" si="1">COUNTIF(B:B, B3)</f>
        <v>1</v>
      </c>
    </row>
    <row r="4" spans="1:16" x14ac:dyDescent="0.25">
      <c r="A4" s="1" t="s">
        <v>26</v>
      </c>
      <c r="B4">
        <v>6270</v>
      </c>
      <c r="C4" s="1" t="s">
        <v>27</v>
      </c>
      <c r="D4" s="1" t="s">
        <v>20</v>
      </c>
      <c r="E4" s="2" t="s">
        <v>28</v>
      </c>
      <c r="F4">
        <v>16</v>
      </c>
      <c r="G4" s="1" t="s">
        <v>29</v>
      </c>
      <c r="H4" s="1" t="s">
        <v>23</v>
      </c>
      <c r="I4" s="1" t="s">
        <v>30</v>
      </c>
      <c r="J4" s="1" t="s">
        <v>25</v>
      </c>
      <c r="L4">
        <f t="shared" si="0"/>
        <v>1</v>
      </c>
      <c r="M4">
        <f t="shared" si="1"/>
        <v>1</v>
      </c>
    </row>
    <row r="5" spans="1:16" x14ac:dyDescent="0.25">
      <c r="A5" s="1" t="s">
        <v>31</v>
      </c>
      <c r="B5">
        <v>2390</v>
      </c>
      <c r="C5" s="1" t="s">
        <v>32</v>
      </c>
      <c r="D5" s="1" t="s">
        <v>33</v>
      </c>
      <c r="E5" s="2" t="s">
        <v>34</v>
      </c>
      <c r="F5">
        <v>18</v>
      </c>
      <c r="G5" s="1" t="s">
        <v>35</v>
      </c>
      <c r="H5" s="1" t="s">
        <v>15</v>
      </c>
      <c r="I5" s="1" t="s">
        <v>16</v>
      </c>
      <c r="J5" s="1" t="s">
        <v>25</v>
      </c>
      <c r="L5">
        <f t="shared" si="0"/>
        <v>1</v>
      </c>
      <c r="M5">
        <f t="shared" si="1"/>
        <v>1</v>
      </c>
    </row>
    <row r="6" spans="1:16" x14ac:dyDescent="0.25">
      <c r="A6" s="1" t="s">
        <v>36</v>
      </c>
      <c r="B6">
        <v>6843</v>
      </c>
      <c r="C6" s="1" t="s">
        <v>37</v>
      </c>
      <c r="D6" s="1" t="s">
        <v>38</v>
      </c>
      <c r="E6" s="2" t="s">
        <v>39</v>
      </c>
      <c r="F6">
        <v>8</v>
      </c>
      <c r="G6" s="1" t="s">
        <v>40</v>
      </c>
      <c r="H6" s="1" t="s">
        <v>41</v>
      </c>
      <c r="I6" s="1" t="s">
        <v>24</v>
      </c>
      <c r="J6" s="1" t="s">
        <v>17</v>
      </c>
      <c r="L6">
        <f t="shared" si="0"/>
        <v>1</v>
      </c>
      <c r="M6">
        <f t="shared" si="1"/>
        <v>1</v>
      </c>
    </row>
    <row r="7" spans="1:16" x14ac:dyDescent="0.25">
      <c r="A7" s="1" t="s">
        <v>42</v>
      </c>
      <c r="B7">
        <v>6400</v>
      </c>
      <c r="C7" s="1" t="s">
        <v>32</v>
      </c>
      <c r="D7" s="1" t="s">
        <v>33</v>
      </c>
      <c r="E7" s="2" t="s">
        <v>43</v>
      </c>
      <c r="F7">
        <v>15</v>
      </c>
      <c r="G7" s="1" t="s">
        <v>44</v>
      </c>
      <c r="H7" s="1" t="s">
        <v>15</v>
      </c>
      <c r="I7" s="1" t="s">
        <v>24</v>
      </c>
      <c r="J7" s="1" t="s">
        <v>45</v>
      </c>
      <c r="L7">
        <f t="shared" si="0"/>
        <v>4</v>
      </c>
      <c r="M7">
        <f t="shared" si="1"/>
        <v>4</v>
      </c>
    </row>
    <row r="8" spans="1:16" x14ac:dyDescent="0.25">
      <c r="A8" s="1" t="s">
        <v>46</v>
      </c>
      <c r="B8">
        <v>6994</v>
      </c>
      <c r="C8" s="1" t="s">
        <v>27</v>
      </c>
      <c r="D8" s="1" t="s">
        <v>20</v>
      </c>
      <c r="E8" s="2" t="s">
        <v>47</v>
      </c>
      <c r="F8">
        <v>7</v>
      </c>
      <c r="G8" s="1" t="s">
        <v>48</v>
      </c>
      <c r="H8" s="1" t="s">
        <v>23</v>
      </c>
      <c r="I8" s="1" t="s">
        <v>16</v>
      </c>
      <c r="J8" s="1" t="s">
        <v>45</v>
      </c>
      <c r="L8">
        <f t="shared" si="0"/>
        <v>3</v>
      </c>
      <c r="M8">
        <f t="shared" si="1"/>
        <v>3</v>
      </c>
    </row>
    <row r="9" spans="1:16" x14ac:dyDescent="0.25">
      <c r="A9" s="1" t="s">
        <v>49</v>
      </c>
      <c r="B9">
        <v>9056</v>
      </c>
      <c r="C9" s="1" t="s">
        <v>50</v>
      </c>
      <c r="D9" s="1" t="s">
        <v>12</v>
      </c>
      <c r="E9" s="2" t="s">
        <v>51</v>
      </c>
      <c r="F9">
        <v>16</v>
      </c>
      <c r="G9" s="1" t="s">
        <v>52</v>
      </c>
      <c r="H9" s="1" t="s">
        <v>53</v>
      </c>
      <c r="I9" s="1" t="s">
        <v>54</v>
      </c>
      <c r="J9" s="1" t="s">
        <v>45</v>
      </c>
      <c r="L9">
        <f t="shared" si="0"/>
        <v>1</v>
      </c>
      <c r="M9">
        <f t="shared" si="1"/>
        <v>1</v>
      </c>
      <c r="O9" t="s">
        <v>11677</v>
      </c>
      <c r="P9" t="s">
        <v>11678</v>
      </c>
    </row>
    <row r="10" spans="1:16" x14ac:dyDescent="0.25">
      <c r="A10" s="1" t="s">
        <v>55</v>
      </c>
      <c r="B10">
        <v>3120</v>
      </c>
      <c r="C10" s="1" t="s">
        <v>56</v>
      </c>
      <c r="D10" s="1" t="s">
        <v>38</v>
      </c>
      <c r="E10" s="2" t="s">
        <v>57</v>
      </c>
      <c r="F10">
        <v>12</v>
      </c>
      <c r="G10" s="1" t="s">
        <v>58</v>
      </c>
      <c r="H10" s="1" t="s">
        <v>23</v>
      </c>
      <c r="I10" s="1" t="s">
        <v>30</v>
      </c>
      <c r="J10" s="1" t="s">
        <v>59</v>
      </c>
      <c r="L10">
        <f t="shared" si="0"/>
        <v>1</v>
      </c>
      <c r="M10">
        <f t="shared" si="1"/>
        <v>1</v>
      </c>
      <c r="O10">
        <f>COUNTIF(L$2:L$6121, "=1")</f>
        <v>4404</v>
      </c>
      <c r="P10">
        <v>1</v>
      </c>
    </row>
    <row r="11" spans="1:16" x14ac:dyDescent="0.25">
      <c r="A11" s="1" t="s">
        <v>60</v>
      </c>
      <c r="B11">
        <v>4837</v>
      </c>
      <c r="C11" s="1" t="s">
        <v>27</v>
      </c>
      <c r="D11" s="1" t="s">
        <v>20</v>
      </c>
      <c r="E11" s="2" t="s">
        <v>61</v>
      </c>
      <c r="F11">
        <v>16</v>
      </c>
      <c r="G11" s="1" t="s">
        <v>62</v>
      </c>
      <c r="H11" s="1" t="s">
        <v>63</v>
      </c>
      <c r="I11" s="1" t="s">
        <v>16</v>
      </c>
      <c r="J11" s="1" t="s">
        <v>25</v>
      </c>
      <c r="L11">
        <f t="shared" si="0"/>
        <v>1</v>
      </c>
      <c r="M11">
        <f t="shared" si="1"/>
        <v>1</v>
      </c>
      <c r="N11">
        <f>COUNTIF(M$2:M$6121, "=1")</f>
        <v>3058</v>
      </c>
      <c r="O11">
        <f>COUNTIF(L$2:L$6121, "=2")</f>
        <v>1346</v>
      </c>
      <c r="P11">
        <v>2</v>
      </c>
    </row>
    <row r="12" spans="1:16" x14ac:dyDescent="0.25">
      <c r="A12" s="1" t="s">
        <v>64</v>
      </c>
      <c r="B12">
        <v>5751</v>
      </c>
      <c r="C12" s="1" t="s">
        <v>27</v>
      </c>
      <c r="D12" s="1" t="s">
        <v>20</v>
      </c>
      <c r="E12" s="2" t="s">
        <v>65</v>
      </c>
      <c r="F12">
        <v>2</v>
      </c>
      <c r="G12" s="1" t="s">
        <v>66</v>
      </c>
      <c r="H12" s="1" t="s">
        <v>67</v>
      </c>
      <c r="I12" s="1" t="s">
        <v>54</v>
      </c>
      <c r="J12" s="1" t="s">
        <v>59</v>
      </c>
      <c r="L12">
        <f t="shared" si="0"/>
        <v>1</v>
      </c>
      <c r="M12">
        <f t="shared" si="1"/>
        <v>1</v>
      </c>
      <c r="N12">
        <f>COUNTIF(M$2:M$6121, "=2")</f>
        <v>2074</v>
      </c>
      <c r="O12">
        <f>COUNTIF(L$2:L$6121, "=3")</f>
        <v>309</v>
      </c>
      <c r="P12">
        <v>3</v>
      </c>
    </row>
    <row r="13" spans="1:16" x14ac:dyDescent="0.25">
      <c r="A13" s="1" t="s">
        <v>68</v>
      </c>
      <c r="B13">
        <v>7229</v>
      </c>
      <c r="C13" s="1" t="s">
        <v>27</v>
      </c>
      <c r="D13" s="1" t="s">
        <v>20</v>
      </c>
      <c r="E13" s="2" t="s">
        <v>69</v>
      </c>
      <c r="F13">
        <v>15</v>
      </c>
      <c r="G13" s="1" t="s">
        <v>70</v>
      </c>
      <c r="H13" s="1" t="s">
        <v>63</v>
      </c>
      <c r="I13" s="1" t="s">
        <v>30</v>
      </c>
      <c r="J13" s="1" t="s">
        <v>45</v>
      </c>
      <c r="L13">
        <f t="shared" si="0"/>
        <v>2</v>
      </c>
      <c r="M13">
        <f t="shared" si="1"/>
        <v>2</v>
      </c>
      <c r="N13">
        <f>COUNTIF(M$2:M$6121, "=3")</f>
        <v>768</v>
      </c>
      <c r="O13">
        <f>COUNTIF(L$2:L$6121, "=4")</f>
        <v>53</v>
      </c>
      <c r="P13">
        <v>4</v>
      </c>
    </row>
    <row r="14" spans="1:16" x14ac:dyDescent="0.25">
      <c r="A14" s="1" t="s">
        <v>71</v>
      </c>
      <c r="B14">
        <v>6238</v>
      </c>
      <c r="C14" s="1" t="s">
        <v>72</v>
      </c>
      <c r="D14" s="1" t="s">
        <v>20</v>
      </c>
      <c r="E14" s="2" t="s">
        <v>73</v>
      </c>
      <c r="F14">
        <v>3</v>
      </c>
      <c r="G14" s="1" t="s">
        <v>74</v>
      </c>
      <c r="H14" s="1" t="s">
        <v>53</v>
      </c>
      <c r="I14" s="1" t="s">
        <v>75</v>
      </c>
      <c r="J14" s="1" t="s">
        <v>17</v>
      </c>
      <c r="L14">
        <f t="shared" si="0"/>
        <v>3</v>
      </c>
      <c r="M14">
        <f t="shared" si="1"/>
        <v>3</v>
      </c>
      <c r="N14">
        <f>COUNTIF(M$2:M$6121, "=4")</f>
        <v>192</v>
      </c>
      <c r="O14">
        <f>COUNTIF(L$2:L$6121, "=5")</f>
        <v>5</v>
      </c>
      <c r="P14">
        <v>5</v>
      </c>
    </row>
    <row r="15" spans="1:16" x14ac:dyDescent="0.25">
      <c r="A15" s="1" t="s">
        <v>76</v>
      </c>
      <c r="B15">
        <v>7973</v>
      </c>
      <c r="C15" s="1" t="s">
        <v>50</v>
      </c>
      <c r="D15" s="1" t="s">
        <v>12</v>
      </c>
      <c r="E15" s="2" t="s">
        <v>77</v>
      </c>
      <c r="F15">
        <v>15</v>
      </c>
      <c r="G15" s="1" t="s">
        <v>78</v>
      </c>
      <c r="H15" s="1" t="s">
        <v>15</v>
      </c>
      <c r="I15" s="1" t="s">
        <v>30</v>
      </c>
      <c r="J15" s="1" t="s">
        <v>25</v>
      </c>
      <c r="L15">
        <f t="shared" si="0"/>
        <v>3</v>
      </c>
      <c r="M15">
        <f t="shared" si="1"/>
        <v>3</v>
      </c>
      <c r="N15">
        <f>COUNTIF(M$2:M$6121, "=5")</f>
        <v>15</v>
      </c>
      <c r="O15">
        <f>COUNTIF(L$2:L$6121, "=6")</f>
        <v>2</v>
      </c>
      <c r="P15">
        <v>6</v>
      </c>
    </row>
    <row r="16" spans="1:16" x14ac:dyDescent="0.25">
      <c r="A16" s="1" t="s">
        <v>79</v>
      </c>
      <c r="B16">
        <v>7994</v>
      </c>
      <c r="C16" s="1" t="s">
        <v>11</v>
      </c>
      <c r="D16" s="1" t="s">
        <v>12</v>
      </c>
      <c r="E16" s="2" t="s">
        <v>80</v>
      </c>
      <c r="F16">
        <v>9</v>
      </c>
      <c r="G16" s="1" t="s">
        <v>81</v>
      </c>
      <c r="H16" s="1" t="s">
        <v>15</v>
      </c>
      <c r="I16" s="1" t="s">
        <v>24</v>
      </c>
      <c r="J16" s="1" t="s">
        <v>25</v>
      </c>
      <c r="L16">
        <f t="shared" si="0"/>
        <v>1</v>
      </c>
      <c r="M16">
        <f t="shared" si="1"/>
        <v>1</v>
      </c>
      <c r="N16">
        <f>COUNTIF(M$2:M$6121, "=6")</f>
        <v>6</v>
      </c>
      <c r="O16">
        <f>COUNTIF(L$2:L$6121, "=7")</f>
        <v>1</v>
      </c>
      <c r="P16">
        <v>7</v>
      </c>
    </row>
    <row r="17" spans="1:14" x14ac:dyDescent="0.25">
      <c r="A17" s="1" t="s">
        <v>82</v>
      </c>
      <c r="B17">
        <v>1025</v>
      </c>
      <c r="C17" s="1" t="s">
        <v>11</v>
      </c>
      <c r="D17" s="1" t="s">
        <v>83</v>
      </c>
      <c r="E17" s="2" t="s">
        <v>84</v>
      </c>
      <c r="F17">
        <v>1</v>
      </c>
      <c r="G17" s="1" t="s">
        <v>84</v>
      </c>
      <c r="H17" s="1" t="s">
        <v>53</v>
      </c>
      <c r="I17" s="1" t="s">
        <v>75</v>
      </c>
      <c r="J17" s="1" t="s">
        <v>17</v>
      </c>
      <c r="L17">
        <f t="shared" si="0"/>
        <v>2</v>
      </c>
      <c r="M17">
        <f t="shared" si="1"/>
        <v>2</v>
      </c>
      <c r="N17">
        <f>COUNTIF(M$2:M$6121, "=7")</f>
        <v>7</v>
      </c>
    </row>
    <row r="18" spans="1:14" x14ac:dyDescent="0.25">
      <c r="A18" s="1" t="s">
        <v>55</v>
      </c>
      <c r="B18">
        <v>2569</v>
      </c>
      <c r="C18" s="1" t="s">
        <v>50</v>
      </c>
      <c r="D18" s="1" t="s">
        <v>12</v>
      </c>
      <c r="E18" s="2" t="s">
        <v>85</v>
      </c>
      <c r="F18">
        <v>7</v>
      </c>
      <c r="G18" s="1" t="s">
        <v>86</v>
      </c>
      <c r="H18" s="1" t="s">
        <v>67</v>
      </c>
      <c r="I18" s="1" t="s">
        <v>54</v>
      </c>
      <c r="J18" s="1" t="s">
        <v>25</v>
      </c>
      <c r="L18">
        <f t="shared" si="0"/>
        <v>1</v>
      </c>
      <c r="M18">
        <f t="shared" si="1"/>
        <v>1</v>
      </c>
    </row>
    <row r="19" spans="1:14" x14ac:dyDescent="0.25">
      <c r="A19" s="1" t="s">
        <v>87</v>
      </c>
      <c r="B19">
        <v>4994</v>
      </c>
      <c r="C19" s="1" t="s">
        <v>11</v>
      </c>
      <c r="D19" s="1" t="s">
        <v>12</v>
      </c>
      <c r="E19" s="2" t="s">
        <v>88</v>
      </c>
      <c r="F19">
        <v>4</v>
      </c>
      <c r="G19" s="1" t="s">
        <v>89</v>
      </c>
      <c r="H19" s="1" t="s">
        <v>41</v>
      </c>
      <c r="I19" s="1" t="s">
        <v>30</v>
      </c>
      <c r="J19" s="1" t="s">
        <v>17</v>
      </c>
      <c r="L19">
        <f t="shared" si="0"/>
        <v>1</v>
      </c>
      <c r="M19">
        <f t="shared" si="1"/>
        <v>1</v>
      </c>
    </row>
    <row r="20" spans="1:14" x14ac:dyDescent="0.25">
      <c r="A20" s="1" t="s">
        <v>90</v>
      </c>
      <c r="B20">
        <v>2413</v>
      </c>
      <c r="C20" s="1" t="s">
        <v>27</v>
      </c>
      <c r="D20" s="1" t="s">
        <v>20</v>
      </c>
      <c r="E20" s="2" t="s">
        <v>91</v>
      </c>
      <c r="F20">
        <v>12</v>
      </c>
      <c r="G20" s="1" t="s">
        <v>92</v>
      </c>
      <c r="H20" s="1" t="s">
        <v>67</v>
      </c>
      <c r="I20" s="1" t="s">
        <v>16</v>
      </c>
      <c r="J20" s="1" t="s">
        <v>59</v>
      </c>
      <c r="L20">
        <f t="shared" si="0"/>
        <v>1</v>
      </c>
      <c r="M20">
        <f t="shared" si="1"/>
        <v>1</v>
      </c>
    </row>
    <row r="21" spans="1:14" x14ac:dyDescent="0.25">
      <c r="A21" s="1" t="s">
        <v>93</v>
      </c>
      <c r="B21">
        <v>6336</v>
      </c>
      <c r="C21" s="1" t="s">
        <v>37</v>
      </c>
      <c r="D21" s="1" t="s">
        <v>38</v>
      </c>
      <c r="E21" s="2" t="s">
        <v>94</v>
      </c>
      <c r="F21">
        <v>11</v>
      </c>
      <c r="G21" s="1" t="s">
        <v>95</v>
      </c>
      <c r="H21" s="1" t="s">
        <v>96</v>
      </c>
      <c r="I21" s="1" t="s">
        <v>30</v>
      </c>
      <c r="J21" s="1" t="s">
        <v>25</v>
      </c>
      <c r="L21">
        <f t="shared" si="0"/>
        <v>2</v>
      </c>
      <c r="M21">
        <f t="shared" si="1"/>
        <v>2</v>
      </c>
    </row>
    <row r="22" spans="1:14" x14ac:dyDescent="0.25">
      <c r="A22" s="1" t="s">
        <v>97</v>
      </c>
      <c r="B22">
        <v>6552</v>
      </c>
      <c r="C22" s="1" t="s">
        <v>19</v>
      </c>
      <c r="D22" s="1" t="s">
        <v>20</v>
      </c>
      <c r="E22" s="2" t="s">
        <v>98</v>
      </c>
      <c r="F22">
        <v>4</v>
      </c>
      <c r="G22" s="1" t="s">
        <v>99</v>
      </c>
      <c r="H22" s="1" t="s">
        <v>67</v>
      </c>
      <c r="I22" s="1" t="s">
        <v>75</v>
      </c>
      <c r="J22" s="1" t="s">
        <v>59</v>
      </c>
      <c r="L22">
        <f t="shared" si="0"/>
        <v>1</v>
      </c>
      <c r="M22">
        <f t="shared" si="1"/>
        <v>1</v>
      </c>
    </row>
    <row r="23" spans="1:14" x14ac:dyDescent="0.25">
      <c r="A23" s="1" t="s">
        <v>100</v>
      </c>
      <c r="B23">
        <v>1501</v>
      </c>
      <c r="C23" s="1" t="s">
        <v>37</v>
      </c>
      <c r="D23" s="1" t="s">
        <v>38</v>
      </c>
      <c r="E23" s="2" t="s">
        <v>101</v>
      </c>
      <c r="F23">
        <v>17</v>
      </c>
      <c r="G23" s="1" t="s">
        <v>102</v>
      </c>
      <c r="H23" s="1" t="s">
        <v>96</v>
      </c>
      <c r="I23" s="1" t="s">
        <v>30</v>
      </c>
      <c r="J23" s="1" t="s">
        <v>45</v>
      </c>
      <c r="L23">
        <f t="shared" si="0"/>
        <v>5</v>
      </c>
      <c r="M23">
        <f t="shared" si="1"/>
        <v>5</v>
      </c>
    </row>
    <row r="24" spans="1:14" x14ac:dyDescent="0.25">
      <c r="A24" s="1" t="s">
        <v>103</v>
      </c>
      <c r="B24">
        <v>6128</v>
      </c>
      <c r="C24" s="1" t="s">
        <v>50</v>
      </c>
      <c r="D24" s="1" t="s">
        <v>12</v>
      </c>
      <c r="E24" s="2" t="s">
        <v>104</v>
      </c>
      <c r="F24">
        <v>16</v>
      </c>
      <c r="G24" s="1" t="s">
        <v>105</v>
      </c>
      <c r="H24" s="1" t="s">
        <v>63</v>
      </c>
      <c r="I24" s="1" t="s">
        <v>16</v>
      </c>
      <c r="J24" s="1" t="s">
        <v>59</v>
      </c>
      <c r="L24">
        <f t="shared" si="0"/>
        <v>1</v>
      </c>
      <c r="M24">
        <f t="shared" si="1"/>
        <v>1</v>
      </c>
    </row>
    <row r="25" spans="1:14" x14ac:dyDescent="0.25">
      <c r="A25" s="1" t="s">
        <v>106</v>
      </c>
      <c r="B25">
        <v>9923</v>
      </c>
      <c r="C25" s="1" t="s">
        <v>107</v>
      </c>
      <c r="D25" s="1" t="s">
        <v>108</v>
      </c>
      <c r="E25" s="2" t="s">
        <v>109</v>
      </c>
      <c r="F25">
        <v>12</v>
      </c>
      <c r="G25" s="1" t="s">
        <v>110</v>
      </c>
      <c r="H25" s="1" t="s">
        <v>63</v>
      </c>
      <c r="I25" s="1" t="s">
        <v>16</v>
      </c>
      <c r="J25" s="1" t="s">
        <v>25</v>
      </c>
      <c r="L25">
        <f t="shared" si="0"/>
        <v>2</v>
      </c>
      <c r="M25">
        <f t="shared" si="1"/>
        <v>2</v>
      </c>
    </row>
    <row r="26" spans="1:14" x14ac:dyDescent="0.25">
      <c r="A26" s="1" t="s">
        <v>111</v>
      </c>
      <c r="B26">
        <v>7482</v>
      </c>
      <c r="C26" s="1" t="s">
        <v>112</v>
      </c>
      <c r="D26" s="1" t="s">
        <v>113</v>
      </c>
      <c r="E26" s="2" t="s">
        <v>114</v>
      </c>
      <c r="F26">
        <v>15</v>
      </c>
      <c r="G26" s="1" t="s">
        <v>115</v>
      </c>
      <c r="H26" s="1" t="s">
        <v>23</v>
      </c>
      <c r="I26" s="1" t="s">
        <v>24</v>
      </c>
      <c r="J26" s="1" t="s">
        <v>45</v>
      </c>
      <c r="L26">
        <f t="shared" si="0"/>
        <v>3</v>
      </c>
      <c r="M26">
        <f t="shared" si="1"/>
        <v>3</v>
      </c>
    </row>
    <row r="27" spans="1:14" x14ac:dyDescent="0.25">
      <c r="A27" s="1" t="s">
        <v>116</v>
      </c>
      <c r="B27">
        <v>4971</v>
      </c>
      <c r="C27" s="1" t="s">
        <v>11</v>
      </c>
      <c r="D27" s="1" t="s">
        <v>12</v>
      </c>
      <c r="E27" s="2" t="s">
        <v>117</v>
      </c>
      <c r="F27">
        <v>5</v>
      </c>
      <c r="G27" s="1" t="s">
        <v>118</v>
      </c>
      <c r="H27" s="1" t="s">
        <v>53</v>
      </c>
      <c r="I27" s="1" t="s">
        <v>54</v>
      </c>
      <c r="J27" s="1" t="s">
        <v>59</v>
      </c>
      <c r="L27">
        <f t="shared" si="0"/>
        <v>2</v>
      </c>
      <c r="M27">
        <f t="shared" si="1"/>
        <v>2</v>
      </c>
    </row>
    <row r="28" spans="1:14" x14ac:dyDescent="0.25">
      <c r="A28" s="1" t="s">
        <v>119</v>
      </c>
      <c r="B28">
        <v>8352</v>
      </c>
      <c r="C28" s="1" t="s">
        <v>107</v>
      </c>
      <c r="D28" s="1" t="s">
        <v>108</v>
      </c>
      <c r="E28" s="2" t="s">
        <v>120</v>
      </c>
      <c r="F28">
        <v>10</v>
      </c>
      <c r="G28" s="1" t="s">
        <v>121</v>
      </c>
      <c r="H28" s="1" t="s">
        <v>23</v>
      </c>
      <c r="I28" s="1" t="s">
        <v>30</v>
      </c>
      <c r="J28" s="1" t="s">
        <v>45</v>
      </c>
      <c r="L28">
        <f t="shared" si="0"/>
        <v>1</v>
      </c>
      <c r="M28">
        <f t="shared" si="1"/>
        <v>1</v>
      </c>
    </row>
    <row r="29" spans="1:14" x14ac:dyDescent="0.25">
      <c r="A29" s="1" t="s">
        <v>122</v>
      </c>
      <c r="B29">
        <v>9028</v>
      </c>
      <c r="C29" s="1" t="s">
        <v>56</v>
      </c>
      <c r="D29" s="1" t="s">
        <v>38</v>
      </c>
      <c r="E29" s="2" t="s">
        <v>123</v>
      </c>
      <c r="F29">
        <v>8</v>
      </c>
      <c r="G29" s="1" t="s">
        <v>124</v>
      </c>
      <c r="H29" s="1" t="s">
        <v>67</v>
      </c>
      <c r="I29" s="1" t="s">
        <v>54</v>
      </c>
      <c r="J29" s="1" t="s">
        <v>25</v>
      </c>
      <c r="L29">
        <f t="shared" si="0"/>
        <v>2</v>
      </c>
      <c r="M29">
        <f t="shared" si="1"/>
        <v>2</v>
      </c>
    </row>
    <row r="30" spans="1:14" x14ac:dyDescent="0.25">
      <c r="A30" s="1" t="s">
        <v>125</v>
      </c>
      <c r="B30">
        <v>4910</v>
      </c>
      <c r="C30" s="1" t="s">
        <v>50</v>
      </c>
      <c r="D30" s="1" t="s">
        <v>12</v>
      </c>
      <c r="E30" s="2" t="s">
        <v>126</v>
      </c>
      <c r="F30">
        <v>4</v>
      </c>
      <c r="G30" s="1" t="s">
        <v>127</v>
      </c>
      <c r="H30" s="1" t="s">
        <v>63</v>
      </c>
      <c r="I30" s="1" t="s">
        <v>30</v>
      </c>
      <c r="J30" s="1" t="s">
        <v>45</v>
      </c>
      <c r="L30">
        <f t="shared" si="0"/>
        <v>3</v>
      </c>
      <c r="M30">
        <f t="shared" si="1"/>
        <v>3</v>
      </c>
    </row>
    <row r="31" spans="1:14" x14ac:dyDescent="0.25">
      <c r="A31" s="1" t="s">
        <v>128</v>
      </c>
      <c r="B31">
        <v>4461</v>
      </c>
      <c r="C31" s="1" t="s">
        <v>19</v>
      </c>
      <c r="D31" s="1" t="s">
        <v>20</v>
      </c>
      <c r="E31" s="2" t="s">
        <v>129</v>
      </c>
      <c r="F31">
        <v>1711</v>
      </c>
      <c r="G31" s="1" t="s">
        <v>130</v>
      </c>
      <c r="H31" s="1" t="s">
        <v>23</v>
      </c>
      <c r="I31" s="1" t="s">
        <v>54</v>
      </c>
      <c r="J31" s="1" t="s">
        <v>25</v>
      </c>
      <c r="L31">
        <f t="shared" si="0"/>
        <v>3</v>
      </c>
      <c r="M31">
        <f t="shared" si="1"/>
        <v>3</v>
      </c>
    </row>
    <row r="32" spans="1:14" x14ac:dyDescent="0.25">
      <c r="A32" s="1" t="s">
        <v>120</v>
      </c>
      <c r="B32">
        <v>2155</v>
      </c>
      <c r="C32" s="1" t="s">
        <v>56</v>
      </c>
      <c r="D32" s="1" t="s">
        <v>38</v>
      </c>
      <c r="E32" s="2" t="s">
        <v>131</v>
      </c>
      <c r="F32">
        <v>16</v>
      </c>
      <c r="G32" s="1" t="s">
        <v>132</v>
      </c>
      <c r="H32" s="1" t="s">
        <v>53</v>
      </c>
      <c r="I32" s="1" t="s">
        <v>75</v>
      </c>
      <c r="J32" s="1" t="s">
        <v>25</v>
      </c>
      <c r="L32">
        <f t="shared" si="0"/>
        <v>4</v>
      </c>
      <c r="M32">
        <f t="shared" si="1"/>
        <v>4</v>
      </c>
    </row>
    <row r="33" spans="1:13" x14ac:dyDescent="0.25">
      <c r="A33" s="1" t="s">
        <v>133</v>
      </c>
      <c r="B33">
        <v>1889</v>
      </c>
      <c r="C33" s="1" t="s">
        <v>50</v>
      </c>
      <c r="D33" s="1" t="s">
        <v>12</v>
      </c>
      <c r="E33" s="2" t="s">
        <v>134</v>
      </c>
      <c r="F33">
        <v>2</v>
      </c>
      <c r="G33" s="1" t="s">
        <v>135</v>
      </c>
      <c r="H33" s="1" t="s">
        <v>63</v>
      </c>
      <c r="I33" s="1" t="s">
        <v>16</v>
      </c>
      <c r="J33" s="1" t="s">
        <v>25</v>
      </c>
      <c r="L33">
        <f t="shared" si="0"/>
        <v>2</v>
      </c>
      <c r="M33">
        <f t="shared" si="1"/>
        <v>2</v>
      </c>
    </row>
    <row r="34" spans="1:13" x14ac:dyDescent="0.25">
      <c r="A34" s="1" t="s">
        <v>136</v>
      </c>
      <c r="B34">
        <v>1838</v>
      </c>
      <c r="C34" s="1" t="s">
        <v>107</v>
      </c>
      <c r="D34" s="1" t="s">
        <v>108</v>
      </c>
      <c r="E34" s="2" t="s">
        <v>137</v>
      </c>
      <c r="F34">
        <v>18</v>
      </c>
      <c r="G34" s="1" t="s">
        <v>138</v>
      </c>
      <c r="H34" s="1" t="s">
        <v>96</v>
      </c>
      <c r="I34" s="1" t="s">
        <v>75</v>
      </c>
      <c r="J34" s="1" t="s">
        <v>17</v>
      </c>
      <c r="L34">
        <f t="shared" si="0"/>
        <v>1</v>
      </c>
      <c r="M34">
        <f t="shared" si="1"/>
        <v>1</v>
      </c>
    </row>
    <row r="35" spans="1:13" x14ac:dyDescent="0.25">
      <c r="A35" s="1" t="s">
        <v>139</v>
      </c>
      <c r="B35">
        <v>5840</v>
      </c>
      <c r="C35" s="1" t="s">
        <v>32</v>
      </c>
      <c r="D35" s="1" t="s">
        <v>33</v>
      </c>
      <c r="E35" s="2" t="s">
        <v>140</v>
      </c>
      <c r="F35">
        <v>2</v>
      </c>
      <c r="G35" s="1" t="s">
        <v>141</v>
      </c>
      <c r="H35" s="1" t="s">
        <v>23</v>
      </c>
      <c r="I35" s="1" t="s">
        <v>54</v>
      </c>
      <c r="J35" s="1" t="s">
        <v>45</v>
      </c>
      <c r="L35">
        <f t="shared" si="0"/>
        <v>1</v>
      </c>
      <c r="M35">
        <f t="shared" si="1"/>
        <v>1</v>
      </c>
    </row>
    <row r="36" spans="1:13" x14ac:dyDescent="0.25">
      <c r="A36" s="1" t="s">
        <v>142</v>
      </c>
      <c r="B36">
        <v>4786</v>
      </c>
      <c r="C36" s="1" t="s">
        <v>56</v>
      </c>
      <c r="D36" s="1" t="s">
        <v>38</v>
      </c>
      <c r="E36" s="2" t="s">
        <v>143</v>
      </c>
      <c r="F36">
        <v>13</v>
      </c>
      <c r="G36" s="1" t="s">
        <v>144</v>
      </c>
      <c r="H36" s="1" t="s">
        <v>53</v>
      </c>
      <c r="I36" s="1" t="s">
        <v>30</v>
      </c>
      <c r="J36" s="1" t="s">
        <v>25</v>
      </c>
      <c r="L36">
        <f t="shared" si="0"/>
        <v>1</v>
      </c>
      <c r="M36">
        <f t="shared" si="1"/>
        <v>1</v>
      </c>
    </row>
    <row r="37" spans="1:13" x14ac:dyDescent="0.25">
      <c r="A37" s="1" t="s">
        <v>145</v>
      </c>
      <c r="B37">
        <v>8518</v>
      </c>
      <c r="C37" s="1" t="s">
        <v>37</v>
      </c>
      <c r="D37" s="1" t="s">
        <v>38</v>
      </c>
      <c r="E37" s="2" t="s">
        <v>146</v>
      </c>
      <c r="F37">
        <v>2658</v>
      </c>
      <c r="G37" s="1" t="s">
        <v>147</v>
      </c>
      <c r="H37" s="1" t="s">
        <v>41</v>
      </c>
      <c r="I37" s="1" t="s">
        <v>30</v>
      </c>
      <c r="J37" s="1" t="s">
        <v>17</v>
      </c>
      <c r="L37">
        <f t="shared" si="0"/>
        <v>2</v>
      </c>
      <c r="M37">
        <f t="shared" si="1"/>
        <v>2</v>
      </c>
    </row>
    <row r="38" spans="1:13" x14ac:dyDescent="0.25">
      <c r="A38" s="1" t="s">
        <v>148</v>
      </c>
      <c r="B38">
        <v>7725</v>
      </c>
      <c r="C38" s="1" t="s">
        <v>107</v>
      </c>
      <c r="D38" s="1" t="s">
        <v>108</v>
      </c>
      <c r="E38" s="2" t="s">
        <v>149</v>
      </c>
      <c r="F38">
        <v>2</v>
      </c>
      <c r="G38" s="1" t="s">
        <v>150</v>
      </c>
      <c r="H38" s="1" t="s">
        <v>63</v>
      </c>
      <c r="I38" s="1" t="s">
        <v>75</v>
      </c>
      <c r="J38" s="1" t="s">
        <v>45</v>
      </c>
      <c r="L38">
        <f t="shared" si="0"/>
        <v>2</v>
      </c>
      <c r="M38">
        <f t="shared" si="1"/>
        <v>2</v>
      </c>
    </row>
    <row r="39" spans="1:13" x14ac:dyDescent="0.25">
      <c r="A39" s="1" t="s">
        <v>151</v>
      </c>
      <c r="B39">
        <v>7496</v>
      </c>
      <c r="C39" s="1" t="s">
        <v>107</v>
      </c>
      <c r="D39" s="1" t="s">
        <v>108</v>
      </c>
      <c r="E39" s="2" t="s">
        <v>152</v>
      </c>
      <c r="F39">
        <v>8</v>
      </c>
      <c r="G39" s="1" t="s">
        <v>153</v>
      </c>
      <c r="H39" s="1" t="s">
        <v>15</v>
      </c>
      <c r="I39" s="1" t="s">
        <v>24</v>
      </c>
      <c r="J39" s="1" t="s">
        <v>45</v>
      </c>
      <c r="L39">
        <f t="shared" si="0"/>
        <v>1</v>
      </c>
      <c r="M39">
        <f t="shared" si="1"/>
        <v>1</v>
      </c>
    </row>
    <row r="40" spans="1:13" x14ac:dyDescent="0.25">
      <c r="A40" s="1" t="s">
        <v>154</v>
      </c>
      <c r="B40">
        <v>3916</v>
      </c>
      <c r="C40" s="1" t="s">
        <v>56</v>
      </c>
      <c r="D40" s="1" t="s">
        <v>38</v>
      </c>
      <c r="E40" s="2" t="s">
        <v>155</v>
      </c>
      <c r="F40">
        <v>4</v>
      </c>
      <c r="G40" s="1" t="s">
        <v>156</v>
      </c>
      <c r="H40" s="1" t="s">
        <v>157</v>
      </c>
      <c r="I40" s="1" t="s">
        <v>75</v>
      </c>
      <c r="J40" s="1" t="s">
        <v>45</v>
      </c>
      <c r="L40">
        <f t="shared" si="0"/>
        <v>1</v>
      </c>
      <c r="M40">
        <f t="shared" si="1"/>
        <v>1</v>
      </c>
    </row>
    <row r="41" spans="1:13" x14ac:dyDescent="0.25">
      <c r="A41" s="1" t="s">
        <v>158</v>
      </c>
      <c r="B41">
        <v>8744</v>
      </c>
      <c r="C41" s="1" t="s">
        <v>112</v>
      </c>
      <c r="D41" s="1" t="s">
        <v>113</v>
      </c>
      <c r="E41" s="2" t="s">
        <v>159</v>
      </c>
      <c r="F41">
        <v>1</v>
      </c>
      <c r="G41" s="1" t="s">
        <v>160</v>
      </c>
      <c r="H41" s="1" t="s">
        <v>67</v>
      </c>
      <c r="I41" s="1" t="s">
        <v>24</v>
      </c>
      <c r="J41" s="1" t="s">
        <v>25</v>
      </c>
      <c r="L41">
        <f t="shared" si="0"/>
        <v>1</v>
      </c>
      <c r="M41">
        <f t="shared" si="1"/>
        <v>1</v>
      </c>
    </row>
    <row r="42" spans="1:13" x14ac:dyDescent="0.25">
      <c r="A42" s="1" t="s">
        <v>161</v>
      </c>
      <c r="B42">
        <v>9911</v>
      </c>
      <c r="C42" s="1" t="s">
        <v>107</v>
      </c>
      <c r="D42" s="1" t="s">
        <v>108</v>
      </c>
      <c r="E42" s="2" t="s">
        <v>162</v>
      </c>
      <c r="F42">
        <v>9</v>
      </c>
      <c r="G42" s="1" t="s">
        <v>163</v>
      </c>
      <c r="H42" s="1" t="s">
        <v>67</v>
      </c>
      <c r="I42" s="1" t="s">
        <v>54</v>
      </c>
      <c r="J42" s="1" t="s">
        <v>25</v>
      </c>
      <c r="L42">
        <f t="shared" si="0"/>
        <v>1</v>
      </c>
      <c r="M42">
        <f t="shared" si="1"/>
        <v>1</v>
      </c>
    </row>
    <row r="43" spans="1:13" x14ac:dyDescent="0.25">
      <c r="A43" s="1" t="s">
        <v>164</v>
      </c>
      <c r="B43">
        <v>1040</v>
      </c>
      <c r="C43" s="1" t="s">
        <v>27</v>
      </c>
      <c r="D43" s="1" t="s">
        <v>20</v>
      </c>
      <c r="E43" s="2" t="s">
        <v>165</v>
      </c>
      <c r="F43">
        <v>14</v>
      </c>
      <c r="G43" s="1" t="s">
        <v>166</v>
      </c>
      <c r="H43" s="1" t="s">
        <v>23</v>
      </c>
      <c r="I43" s="1" t="s">
        <v>24</v>
      </c>
      <c r="J43" s="1" t="s">
        <v>45</v>
      </c>
      <c r="L43">
        <f t="shared" si="0"/>
        <v>1</v>
      </c>
      <c r="M43">
        <f t="shared" si="1"/>
        <v>1</v>
      </c>
    </row>
    <row r="44" spans="1:13" x14ac:dyDescent="0.25">
      <c r="A44" s="1" t="s">
        <v>167</v>
      </c>
      <c r="B44">
        <v>5053</v>
      </c>
      <c r="C44" s="1" t="s">
        <v>19</v>
      </c>
      <c r="D44" s="1" t="s">
        <v>20</v>
      </c>
      <c r="E44" s="2" t="s">
        <v>168</v>
      </c>
      <c r="F44">
        <v>6</v>
      </c>
      <c r="G44" s="1" t="s">
        <v>169</v>
      </c>
      <c r="H44" s="1" t="s">
        <v>67</v>
      </c>
      <c r="I44" s="1" t="s">
        <v>24</v>
      </c>
      <c r="J44" s="1" t="s">
        <v>59</v>
      </c>
      <c r="L44">
        <f t="shared" si="0"/>
        <v>1</v>
      </c>
      <c r="M44">
        <f t="shared" si="1"/>
        <v>1</v>
      </c>
    </row>
    <row r="45" spans="1:13" x14ac:dyDescent="0.25">
      <c r="A45" s="1" t="s">
        <v>170</v>
      </c>
      <c r="B45">
        <v>8963</v>
      </c>
      <c r="C45" s="1" t="s">
        <v>32</v>
      </c>
      <c r="D45" s="1" t="s">
        <v>33</v>
      </c>
      <c r="E45" s="2" t="s">
        <v>171</v>
      </c>
      <c r="F45">
        <v>4</v>
      </c>
      <c r="G45" s="1" t="s">
        <v>172</v>
      </c>
      <c r="H45" s="1" t="s">
        <v>157</v>
      </c>
      <c r="I45" s="1" t="s">
        <v>24</v>
      </c>
      <c r="J45" s="1" t="s">
        <v>25</v>
      </c>
      <c r="L45">
        <f t="shared" si="0"/>
        <v>1</v>
      </c>
      <c r="M45">
        <f t="shared" si="1"/>
        <v>1</v>
      </c>
    </row>
    <row r="46" spans="1:13" x14ac:dyDescent="0.25">
      <c r="A46" s="1" t="s">
        <v>158</v>
      </c>
      <c r="B46">
        <v>7656</v>
      </c>
      <c r="C46" s="1" t="s">
        <v>37</v>
      </c>
      <c r="D46" s="1" t="s">
        <v>38</v>
      </c>
      <c r="E46" s="2" t="s">
        <v>173</v>
      </c>
      <c r="F46">
        <v>7</v>
      </c>
      <c r="G46" s="1" t="s">
        <v>174</v>
      </c>
      <c r="H46" s="1" t="s">
        <v>41</v>
      </c>
      <c r="I46" s="1" t="s">
        <v>24</v>
      </c>
      <c r="J46" s="1" t="s">
        <v>59</v>
      </c>
      <c r="L46">
        <f t="shared" si="0"/>
        <v>1</v>
      </c>
      <c r="M46">
        <f t="shared" si="1"/>
        <v>1</v>
      </c>
    </row>
    <row r="47" spans="1:13" x14ac:dyDescent="0.25">
      <c r="A47" s="1" t="s">
        <v>175</v>
      </c>
      <c r="B47">
        <v>9216</v>
      </c>
      <c r="C47" s="1" t="s">
        <v>112</v>
      </c>
      <c r="D47" s="1" t="s">
        <v>113</v>
      </c>
      <c r="E47" s="2" t="s">
        <v>176</v>
      </c>
      <c r="F47">
        <v>17</v>
      </c>
      <c r="G47" s="1" t="s">
        <v>177</v>
      </c>
      <c r="H47" s="1" t="s">
        <v>63</v>
      </c>
      <c r="I47" s="1" t="s">
        <v>54</v>
      </c>
      <c r="J47" s="1" t="s">
        <v>59</v>
      </c>
      <c r="L47">
        <f t="shared" si="0"/>
        <v>1</v>
      </c>
      <c r="M47">
        <f t="shared" si="1"/>
        <v>1</v>
      </c>
    </row>
    <row r="48" spans="1:13" x14ac:dyDescent="0.25">
      <c r="A48" s="1" t="s">
        <v>178</v>
      </c>
      <c r="B48">
        <v>1879</v>
      </c>
      <c r="C48" s="1" t="s">
        <v>50</v>
      </c>
      <c r="D48" s="1" t="s">
        <v>12</v>
      </c>
      <c r="E48" s="2" t="s">
        <v>179</v>
      </c>
      <c r="F48">
        <v>4</v>
      </c>
      <c r="G48" s="1" t="s">
        <v>180</v>
      </c>
      <c r="H48" s="1" t="s">
        <v>53</v>
      </c>
      <c r="I48" s="1" t="s">
        <v>54</v>
      </c>
      <c r="J48" s="1" t="s">
        <v>45</v>
      </c>
      <c r="L48">
        <f t="shared" si="0"/>
        <v>1</v>
      </c>
      <c r="M48">
        <f t="shared" si="1"/>
        <v>1</v>
      </c>
    </row>
    <row r="49" spans="1:13" x14ac:dyDescent="0.25">
      <c r="A49" s="1" t="s">
        <v>181</v>
      </c>
      <c r="B49">
        <v>8545</v>
      </c>
      <c r="C49" s="1" t="s">
        <v>27</v>
      </c>
      <c r="D49" s="1" t="s">
        <v>20</v>
      </c>
      <c r="E49" s="2" t="s">
        <v>182</v>
      </c>
      <c r="F49">
        <v>16</v>
      </c>
      <c r="G49" s="1" t="s">
        <v>183</v>
      </c>
      <c r="H49" s="1" t="s">
        <v>23</v>
      </c>
      <c r="I49" s="1" t="s">
        <v>24</v>
      </c>
      <c r="J49" s="1" t="s">
        <v>59</v>
      </c>
      <c r="L49">
        <f t="shared" si="0"/>
        <v>2</v>
      </c>
      <c r="M49">
        <f t="shared" si="1"/>
        <v>2</v>
      </c>
    </row>
    <row r="50" spans="1:13" x14ac:dyDescent="0.25">
      <c r="A50" s="1" t="s">
        <v>184</v>
      </c>
      <c r="B50">
        <v>5532</v>
      </c>
      <c r="C50" s="1" t="s">
        <v>19</v>
      </c>
      <c r="D50" s="1" t="s">
        <v>20</v>
      </c>
      <c r="E50" s="2" t="s">
        <v>185</v>
      </c>
      <c r="F50">
        <v>7</v>
      </c>
      <c r="G50" s="1" t="s">
        <v>186</v>
      </c>
      <c r="H50" s="1" t="s">
        <v>41</v>
      </c>
      <c r="I50" s="1" t="s">
        <v>24</v>
      </c>
      <c r="J50" s="1" t="s">
        <v>45</v>
      </c>
      <c r="L50">
        <f t="shared" si="0"/>
        <v>2</v>
      </c>
      <c r="M50">
        <f t="shared" si="1"/>
        <v>2</v>
      </c>
    </row>
    <row r="51" spans="1:13" x14ac:dyDescent="0.25">
      <c r="A51" s="1" t="s">
        <v>187</v>
      </c>
      <c r="B51">
        <v>5048</v>
      </c>
      <c r="C51" s="1" t="s">
        <v>32</v>
      </c>
      <c r="D51" s="1" t="s">
        <v>33</v>
      </c>
      <c r="E51" s="2" t="s">
        <v>188</v>
      </c>
      <c r="F51">
        <v>13</v>
      </c>
      <c r="G51" s="1" t="s">
        <v>189</v>
      </c>
      <c r="H51" s="1" t="s">
        <v>67</v>
      </c>
      <c r="I51" s="1" t="s">
        <v>54</v>
      </c>
      <c r="J51" s="1" t="s">
        <v>59</v>
      </c>
      <c r="L51">
        <f t="shared" si="0"/>
        <v>3</v>
      </c>
      <c r="M51">
        <f t="shared" si="1"/>
        <v>3</v>
      </c>
    </row>
    <row r="52" spans="1:13" x14ac:dyDescent="0.25">
      <c r="A52" s="1" t="s">
        <v>190</v>
      </c>
      <c r="B52">
        <v>1084</v>
      </c>
      <c r="C52" s="1" t="s">
        <v>50</v>
      </c>
      <c r="D52" s="1" t="s">
        <v>12</v>
      </c>
      <c r="E52" s="2" t="s">
        <v>191</v>
      </c>
      <c r="F52">
        <v>7</v>
      </c>
      <c r="G52" s="1" t="s">
        <v>192</v>
      </c>
      <c r="H52" s="1" t="s">
        <v>53</v>
      </c>
      <c r="I52" s="1" t="s">
        <v>24</v>
      </c>
      <c r="J52" s="1" t="s">
        <v>45</v>
      </c>
      <c r="L52">
        <f t="shared" si="0"/>
        <v>1</v>
      </c>
      <c r="M52">
        <f t="shared" si="1"/>
        <v>1</v>
      </c>
    </row>
    <row r="53" spans="1:13" x14ac:dyDescent="0.25">
      <c r="A53" s="1" t="s">
        <v>193</v>
      </c>
      <c r="B53">
        <v>3437</v>
      </c>
      <c r="C53" s="1" t="s">
        <v>11</v>
      </c>
      <c r="D53" s="1" t="s">
        <v>12</v>
      </c>
      <c r="E53" s="2" t="s">
        <v>194</v>
      </c>
      <c r="F53">
        <v>20</v>
      </c>
      <c r="G53" s="1" t="s">
        <v>195</v>
      </c>
      <c r="H53" s="1" t="s">
        <v>67</v>
      </c>
      <c r="I53" s="1" t="s">
        <v>30</v>
      </c>
      <c r="J53" s="1" t="s">
        <v>25</v>
      </c>
      <c r="L53">
        <f t="shared" si="0"/>
        <v>1</v>
      </c>
      <c r="M53">
        <f t="shared" si="1"/>
        <v>1</v>
      </c>
    </row>
    <row r="54" spans="1:13" x14ac:dyDescent="0.25">
      <c r="A54" s="1" t="s">
        <v>196</v>
      </c>
      <c r="B54">
        <v>6340</v>
      </c>
      <c r="C54" s="1" t="s">
        <v>50</v>
      </c>
      <c r="D54" s="1" t="s">
        <v>12</v>
      </c>
      <c r="E54" s="2" t="s">
        <v>197</v>
      </c>
      <c r="F54">
        <v>16</v>
      </c>
      <c r="G54" s="1" t="s">
        <v>198</v>
      </c>
      <c r="H54" s="1" t="s">
        <v>23</v>
      </c>
      <c r="I54" s="1" t="s">
        <v>24</v>
      </c>
      <c r="J54" s="1" t="s">
        <v>45</v>
      </c>
      <c r="L54">
        <f t="shared" si="0"/>
        <v>1</v>
      </c>
      <c r="M54">
        <f t="shared" si="1"/>
        <v>1</v>
      </c>
    </row>
    <row r="55" spans="1:13" x14ac:dyDescent="0.25">
      <c r="A55" s="1" t="s">
        <v>199</v>
      </c>
      <c r="B55">
        <v>3030</v>
      </c>
      <c r="C55" s="1" t="s">
        <v>112</v>
      </c>
      <c r="D55" s="1" t="s">
        <v>113</v>
      </c>
      <c r="E55" s="2" t="s">
        <v>200</v>
      </c>
      <c r="F55">
        <v>14</v>
      </c>
      <c r="G55" s="1" t="s">
        <v>201</v>
      </c>
      <c r="H55" s="1" t="s">
        <v>41</v>
      </c>
      <c r="I55" s="1" t="s">
        <v>24</v>
      </c>
      <c r="J55" s="1" t="s">
        <v>25</v>
      </c>
      <c r="L55">
        <f t="shared" si="0"/>
        <v>2</v>
      </c>
      <c r="M55">
        <f t="shared" si="1"/>
        <v>2</v>
      </c>
    </row>
    <row r="56" spans="1:13" x14ac:dyDescent="0.25">
      <c r="A56" s="1" t="s">
        <v>202</v>
      </c>
      <c r="B56">
        <v>2709</v>
      </c>
      <c r="C56" s="1" t="s">
        <v>37</v>
      </c>
      <c r="D56" s="1" t="s">
        <v>38</v>
      </c>
      <c r="E56" s="2" t="s">
        <v>203</v>
      </c>
      <c r="F56">
        <v>6</v>
      </c>
      <c r="G56" s="1" t="s">
        <v>204</v>
      </c>
      <c r="H56" s="1" t="s">
        <v>53</v>
      </c>
      <c r="I56" s="1" t="s">
        <v>30</v>
      </c>
      <c r="J56" s="1" t="s">
        <v>17</v>
      </c>
      <c r="L56">
        <f t="shared" si="0"/>
        <v>1</v>
      </c>
      <c r="M56">
        <f t="shared" si="1"/>
        <v>1</v>
      </c>
    </row>
    <row r="57" spans="1:13" x14ac:dyDescent="0.25">
      <c r="A57" s="1" t="s">
        <v>205</v>
      </c>
      <c r="B57">
        <v>6859</v>
      </c>
      <c r="C57" s="1" t="s">
        <v>107</v>
      </c>
      <c r="D57" s="1" t="s">
        <v>108</v>
      </c>
      <c r="E57" s="2" t="s">
        <v>206</v>
      </c>
      <c r="F57">
        <v>7</v>
      </c>
      <c r="G57" s="1" t="s">
        <v>207</v>
      </c>
      <c r="H57" s="1" t="s">
        <v>15</v>
      </c>
      <c r="I57" s="1" t="s">
        <v>16</v>
      </c>
      <c r="J57" s="1" t="s">
        <v>25</v>
      </c>
      <c r="L57">
        <f t="shared" si="0"/>
        <v>1</v>
      </c>
      <c r="M57">
        <f t="shared" si="1"/>
        <v>1</v>
      </c>
    </row>
    <row r="58" spans="1:13" x14ac:dyDescent="0.25">
      <c r="A58" s="1" t="s">
        <v>49</v>
      </c>
      <c r="B58">
        <v>4443</v>
      </c>
      <c r="C58" s="1" t="s">
        <v>208</v>
      </c>
      <c r="D58" s="1" t="s">
        <v>108</v>
      </c>
      <c r="E58" s="2" t="s">
        <v>209</v>
      </c>
      <c r="F58">
        <v>18</v>
      </c>
      <c r="G58" s="1" t="s">
        <v>210</v>
      </c>
      <c r="H58" s="1" t="s">
        <v>23</v>
      </c>
      <c r="I58" s="1" t="s">
        <v>75</v>
      </c>
      <c r="J58" s="1" t="s">
        <v>59</v>
      </c>
      <c r="L58">
        <f t="shared" si="0"/>
        <v>2</v>
      </c>
      <c r="M58">
        <f t="shared" si="1"/>
        <v>2</v>
      </c>
    </row>
    <row r="59" spans="1:13" x14ac:dyDescent="0.25">
      <c r="A59" s="1" t="s">
        <v>211</v>
      </c>
      <c r="B59">
        <v>1086</v>
      </c>
      <c r="C59" s="1" t="s">
        <v>107</v>
      </c>
      <c r="D59" s="1" t="s">
        <v>108</v>
      </c>
      <c r="E59" s="2" t="s">
        <v>212</v>
      </c>
      <c r="F59">
        <v>17</v>
      </c>
      <c r="G59" s="1" t="s">
        <v>213</v>
      </c>
      <c r="H59" s="1" t="s">
        <v>96</v>
      </c>
      <c r="I59" s="1" t="s">
        <v>54</v>
      </c>
      <c r="J59" s="1" t="s">
        <v>17</v>
      </c>
      <c r="L59">
        <f t="shared" si="0"/>
        <v>2</v>
      </c>
      <c r="M59">
        <f t="shared" si="1"/>
        <v>2</v>
      </c>
    </row>
    <row r="60" spans="1:13" x14ac:dyDescent="0.25">
      <c r="A60" s="1" t="s">
        <v>214</v>
      </c>
      <c r="B60">
        <v>4401</v>
      </c>
      <c r="C60" s="1" t="s">
        <v>107</v>
      </c>
      <c r="D60" s="1" t="s">
        <v>108</v>
      </c>
      <c r="E60" s="2" t="s">
        <v>215</v>
      </c>
      <c r="F60">
        <v>11</v>
      </c>
      <c r="G60" s="1" t="s">
        <v>216</v>
      </c>
      <c r="H60" s="1" t="s">
        <v>15</v>
      </c>
      <c r="I60" s="1" t="s">
        <v>30</v>
      </c>
      <c r="J60" s="1" t="s">
        <v>25</v>
      </c>
      <c r="L60">
        <f t="shared" si="0"/>
        <v>1</v>
      </c>
      <c r="M60">
        <f t="shared" si="1"/>
        <v>1</v>
      </c>
    </row>
    <row r="61" spans="1:13" x14ac:dyDescent="0.25">
      <c r="A61" s="1" t="s">
        <v>145</v>
      </c>
      <c r="B61">
        <v>5350</v>
      </c>
      <c r="C61" s="1" t="s">
        <v>37</v>
      </c>
      <c r="D61" s="1" t="s">
        <v>38</v>
      </c>
      <c r="E61" s="2" t="s">
        <v>217</v>
      </c>
      <c r="F61">
        <v>3</v>
      </c>
      <c r="G61" s="1" t="s">
        <v>218</v>
      </c>
      <c r="H61" s="1" t="s">
        <v>53</v>
      </c>
      <c r="I61" s="1" t="s">
        <v>30</v>
      </c>
      <c r="J61" s="1" t="s">
        <v>25</v>
      </c>
      <c r="L61">
        <f t="shared" si="0"/>
        <v>1</v>
      </c>
      <c r="M61">
        <f t="shared" si="1"/>
        <v>1</v>
      </c>
    </row>
    <row r="62" spans="1:13" x14ac:dyDescent="0.25">
      <c r="A62" s="1" t="s">
        <v>219</v>
      </c>
      <c r="B62">
        <v>1416</v>
      </c>
      <c r="C62" s="1" t="s">
        <v>107</v>
      </c>
      <c r="D62" s="1" t="s">
        <v>108</v>
      </c>
      <c r="E62" s="2" t="s">
        <v>220</v>
      </c>
      <c r="F62">
        <v>1</v>
      </c>
      <c r="G62" s="1" t="s">
        <v>220</v>
      </c>
      <c r="H62" s="1" t="s">
        <v>96</v>
      </c>
      <c r="I62" s="1" t="s">
        <v>30</v>
      </c>
      <c r="J62" s="1" t="s">
        <v>59</v>
      </c>
      <c r="L62">
        <f t="shared" si="0"/>
        <v>4</v>
      </c>
      <c r="M62">
        <f t="shared" si="1"/>
        <v>4</v>
      </c>
    </row>
    <row r="63" spans="1:13" x14ac:dyDescent="0.25">
      <c r="A63" s="1" t="s">
        <v>221</v>
      </c>
      <c r="B63">
        <v>8319</v>
      </c>
      <c r="C63" s="1" t="s">
        <v>27</v>
      </c>
      <c r="D63" s="1" t="s">
        <v>20</v>
      </c>
      <c r="E63" s="2" t="s">
        <v>222</v>
      </c>
      <c r="F63">
        <v>11</v>
      </c>
      <c r="G63" s="1" t="s">
        <v>223</v>
      </c>
      <c r="H63" s="1" t="s">
        <v>63</v>
      </c>
      <c r="I63" s="1" t="s">
        <v>75</v>
      </c>
      <c r="J63" s="1" t="s">
        <v>45</v>
      </c>
      <c r="L63">
        <f t="shared" si="0"/>
        <v>1</v>
      </c>
      <c r="M63">
        <f t="shared" si="1"/>
        <v>1</v>
      </c>
    </row>
    <row r="64" spans="1:13" x14ac:dyDescent="0.25">
      <c r="A64" s="1" t="s">
        <v>224</v>
      </c>
      <c r="B64">
        <v>5938</v>
      </c>
      <c r="C64" s="1" t="s">
        <v>11</v>
      </c>
      <c r="D64" s="1" t="s">
        <v>12</v>
      </c>
      <c r="E64" s="2" t="s">
        <v>225</v>
      </c>
      <c r="F64">
        <v>20</v>
      </c>
      <c r="G64" s="1" t="s">
        <v>226</v>
      </c>
      <c r="H64" s="1" t="s">
        <v>96</v>
      </c>
      <c r="I64" s="1" t="s">
        <v>24</v>
      </c>
      <c r="J64" s="1" t="s">
        <v>45</v>
      </c>
      <c r="L64">
        <f t="shared" si="0"/>
        <v>1</v>
      </c>
      <c r="M64">
        <f t="shared" si="1"/>
        <v>1</v>
      </c>
    </row>
    <row r="65" spans="1:13" x14ac:dyDescent="0.25">
      <c r="A65" s="1" t="s">
        <v>148</v>
      </c>
      <c r="B65">
        <v>5609</v>
      </c>
      <c r="C65" s="1" t="s">
        <v>27</v>
      </c>
      <c r="D65" s="1" t="s">
        <v>20</v>
      </c>
      <c r="E65" s="2" t="s">
        <v>227</v>
      </c>
      <c r="F65">
        <v>6</v>
      </c>
      <c r="G65" s="1" t="s">
        <v>228</v>
      </c>
      <c r="H65" s="1" t="s">
        <v>67</v>
      </c>
      <c r="I65" s="1" t="s">
        <v>75</v>
      </c>
      <c r="J65" s="1" t="s">
        <v>25</v>
      </c>
      <c r="L65">
        <f t="shared" si="0"/>
        <v>1</v>
      </c>
      <c r="M65">
        <f t="shared" si="1"/>
        <v>1</v>
      </c>
    </row>
    <row r="66" spans="1:13" x14ac:dyDescent="0.25">
      <c r="A66" s="1" t="s">
        <v>229</v>
      </c>
      <c r="B66">
        <v>7289</v>
      </c>
      <c r="C66" s="1" t="s">
        <v>32</v>
      </c>
      <c r="D66" s="1" t="s">
        <v>33</v>
      </c>
      <c r="E66" s="2" t="s">
        <v>230</v>
      </c>
      <c r="F66">
        <v>4</v>
      </c>
      <c r="G66" s="1" t="s">
        <v>231</v>
      </c>
      <c r="H66" s="1" t="s">
        <v>96</v>
      </c>
      <c r="I66" s="1" t="s">
        <v>75</v>
      </c>
      <c r="J66" s="1" t="s">
        <v>45</v>
      </c>
      <c r="L66">
        <f t="shared" si="0"/>
        <v>2</v>
      </c>
      <c r="M66">
        <f t="shared" si="1"/>
        <v>2</v>
      </c>
    </row>
    <row r="67" spans="1:13" x14ac:dyDescent="0.25">
      <c r="A67" s="1" t="s">
        <v>232</v>
      </c>
      <c r="B67">
        <v>7386</v>
      </c>
      <c r="C67" s="1" t="s">
        <v>27</v>
      </c>
      <c r="D67" s="1" t="s">
        <v>20</v>
      </c>
      <c r="E67" s="2" t="s">
        <v>233</v>
      </c>
      <c r="F67">
        <v>7</v>
      </c>
      <c r="G67" s="1" t="s">
        <v>234</v>
      </c>
      <c r="H67" s="1" t="s">
        <v>41</v>
      </c>
      <c r="I67" s="1" t="s">
        <v>54</v>
      </c>
      <c r="J67" s="1" t="s">
        <v>25</v>
      </c>
      <c r="L67">
        <f t="shared" ref="L67:L130" si="2">COUNTIF(B67:B6186, B67)</f>
        <v>4</v>
      </c>
      <c r="M67">
        <f t="shared" ref="M67:M130" si="3">COUNTIF(B:B, B67)</f>
        <v>4</v>
      </c>
    </row>
    <row r="68" spans="1:13" x14ac:dyDescent="0.25">
      <c r="A68" s="1" t="s">
        <v>235</v>
      </c>
      <c r="B68">
        <v>3287</v>
      </c>
      <c r="C68" s="1" t="s">
        <v>32</v>
      </c>
      <c r="D68" s="1" t="s">
        <v>236</v>
      </c>
      <c r="E68" s="2" t="s">
        <v>237</v>
      </c>
      <c r="F68">
        <v>6</v>
      </c>
      <c r="G68" s="1" t="s">
        <v>238</v>
      </c>
      <c r="H68" s="1" t="s">
        <v>67</v>
      </c>
      <c r="I68" s="1" t="s">
        <v>24</v>
      </c>
      <c r="J68" s="1" t="s">
        <v>25</v>
      </c>
      <c r="L68">
        <f t="shared" si="2"/>
        <v>1</v>
      </c>
      <c r="M68">
        <f t="shared" si="3"/>
        <v>1</v>
      </c>
    </row>
    <row r="69" spans="1:13" x14ac:dyDescent="0.25">
      <c r="A69" s="1" t="s">
        <v>205</v>
      </c>
      <c r="B69">
        <v>7681</v>
      </c>
      <c r="C69" s="1" t="s">
        <v>11</v>
      </c>
      <c r="D69" s="1" t="s">
        <v>12</v>
      </c>
      <c r="E69" s="2" t="s">
        <v>239</v>
      </c>
      <c r="F69">
        <v>6</v>
      </c>
      <c r="G69" s="1" t="s">
        <v>240</v>
      </c>
      <c r="H69" s="1" t="s">
        <v>23</v>
      </c>
      <c r="I69" s="1" t="s">
        <v>30</v>
      </c>
      <c r="J69" s="1" t="s">
        <v>25</v>
      </c>
      <c r="L69">
        <f t="shared" si="2"/>
        <v>3</v>
      </c>
      <c r="M69">
        <f t="shared" si="3"/>
        <v>3</v>
      </c>
    </row>
    <row r="70" spans="1:13" x14ac:dyDescent="0.25">
      <c r="A70" s="1" t="s">
        <v>241</v>
      </c>
      <c r="B70">
        <v>5912</v>
      </c>
      <c r="C70" s="1" t="s">
        <v>37</v>
      </c>
      <c r="D70" s="1" t="s">
        <v>38</v>
      </c>
      <c r="E70" s="2" t="s">
        <v>242</v>
      </c>
      <c r="F70">
        <v>13</v>
      </c>
      <c r="G70" s="1" t="s">
        <v>243</v>
      </c>
      <c r="H70" s="1" t="s">
        <v>67</v>
      </c>
      <c r="I70" s="1" t="s">
        <v>24</v>
      </c>
      <c r="J70" s="1" t="s">
        <v>25</v>
      </c>
      <c r="L70">
        <f t="shared" si="2"/>
        <v>1</v>
      </c>
      <c r="M70">
        <f t="shared" si="3"/>
        <v>1</v>
      </c>
    </row>
    <row r="71" spans="1:13" x14ac:dyDescent="0.25">
      <c r="A71" s="1" t="s">
        <v>158</v>
      </c>
      <c r="B71">
        <v>7593</v>
      </c>
      <c r="C71" s="1" t="s">
        <v>107</v>
      </c>
      <c r="D71" s="1" t="s">
        <v>108</v>
      </c>
      <c r="E71" s="2" t="s">
        <v>244</v>
      </c>
      <c r="F71">
        <v>15</v>
      </c>
      <c r="G71" s="1" t="s">
        <v>245</v>
      </c>
      <c r="H71" s="1" t="s">
        <v>41</v>
      </c>
      <c r="I71" s="1" t="s">
        <v>24</v>
      </c>
      <c r="J71" s="1" t="s">
        <v>59</v>
      </c>
      <c r="L71">
        <f t="shared" si="2"/>
        <v>2</v>
      </c>
      <c r="M71">
        <f t="shared" si="3"/>
        <v>2</v>
      </c>
    </row>
    <row r="72" spans="1:13" x14ac:dyDescent="0.25">
      <c r="A72" s="1" t="s">
        <v>246</v>
      </c>
      <c r="B72">
        <v>4668</v>
      </c>
      <c r="C72" s="1" t="s">
        <v>56</v>
      </c>
      <c r="D72" s="1" t="s">
        <v>247</v>
      </c>
      <c r="E72" s="2" t="s">
        <v>248</v>
      </c>
      <c r="F72">
        <v>10</v>
      </c>
      <c r="G72" s="1" t="s">
        <v>249</v>
      </c>
      <c r="H72" s="1" t="s">
        <v>41</v>
      </c>
      <c r="I72" s="1" t="s">
        <v>30</v>
      </c>
      <c r="J72" s="1" t="s">
        <v>45</v>
      </c>
      <c r="L72">
        <f t="shared" si="2"/>
        <v>3</v>
      </c>
      <c r="M72">
        <f t="shared" si="3"/>
        <v>3</v>
      </c>
    </row>
    <row r="73" spans="1:13" x14ac:dyDescent="0.25">
      <c r="A73" s="1" t="s">
        <v>250</v>
      </c>
      <c r="B73">
        <v>4346</v>
      </c>
      <c r="C73" s="1" t="s">
        <v>50</v>
      </c>
      <c r="D73" s="1" t="s">
        <v>12</v>
      </c>
      <c r="E73" s="2" t="s">
        <v>251</v>
      </c>
      <c r="F73">
        <v>14</v>
      </c>
      <c r="G73" s="1" t="s">
        <v>252</v>
      </c>
      <c r="H73" s="1" t="s">
        <v>41</v>
      </c>
      <c r="I73" s="1" t="s">
        <v>30</v>
      </c>
      <c r="J73" s="1" t="s">
        <v>120</v>
      </c>
      <c r="L73">
        <f t="shared" si="2"/>
        <v>1</v>
      </c>
      <c r="M73">
        <f t="shared" si="3"/>
        <v>1</v>
      </c>
    </row>
    <row r="74" spans="1:13" x14ac:dyDescent="0.25">
      <c r="A74" s="1" t="s">
        <v>253</v>
      </c>
      <c r="B74">
        <v>5130</v>
      </c>
      <c r="C74" s="1" t="s">
        <v>50</v>
      </c>
      <c r="D74" s="1" t="s">
        <v>12</v>
      </c>
      <c r="E74" s="2" t="s">
        <v>254</v>
      </c>
      <c r="F74">
        <v>15</v>
      </c>
      <c r="G74" s="1" t="s">
        <v>255</v>
      </c>
      <c r="H74" s="1" t="s">
        <v>63</v>
      </c>
      <c r="I74" s="1" t="s">
        <v>30</v>
      </c>
      <c r="J74" s="1" t="s">
        <v>17</v>
      </c>
      <c r="L74">
        <f t="shared" si="2"/>
        <v>1</v>
      </c>
      <c r="M74">
        <f t="shared" si="3"/>
        <v>1</v>
      </c>
    </row>
    <row r="75" spans="1:13" x14ac:dyDescent="0.25">
      <c r="A75" s="1" t="s">
        <v>256</v>
      </c>
      <c r="B75">
        <v>3898</v>
      </c>
      <c r="C75" s="1" t="s">
        <v>50</v>
      </c>
      <c r="D75" s="1" t="s">
        <v>12</v>
      </c>
      <c r="E75" s="2" t="s">
        <v>257</v>
      </c>
      <c r="F75">
        <v>13</v>
      </c>
      <c r="G75" s="1" t="s">
        <v>258</v>
      </c>
      <c r="H75" s="1" t="s">
        <v>41</v>
      </c>
      <c r="I75" s="1" t="s">
        <v>54</v>
      </c>
      <c r="J75" s="1" t="s">
        <v>59</v>
      </c>
      <c r="L75">
        <f t="shared" si="2"/>
        <v>3</v>
      </c>
      <c r="M75">
        <f t="shared" si="3"/>
        <v>3</v>
      </c>
    </row>
    <row r="76" spans="1:13" x14ac:dyDescent="0.25">
      <c r="A76" s="1" t="s">
        <v>36</v>
      </c>
      <c r="B76">
        <v>4526</v>
      </c>
      <c r="C76" s="1" t="s">
        <v>32</v>
      </c>
      <c r="D76" s="1" t="s">
        <v>33</v>
      </c>
      <c r="E76" s="2" t="s">
        <v>259</v>
      </c>
      <c r="F76">
        <v>6</v>
      </c>
      <c r="G76" s="1" t="s">
        <v>260</v>
      </c>
      <c r="H76" s="1" t="s">
        <v>67</v>
      </c>
      <c r="I76" s="1" t="s">
        <v>75</v>
      </c>
      <c r="J76" s="1" t="s">
        <v>17</v>
      </c>
      <c r="L76">
        <f t="shared" si="2"/>
        <v>1</v>
      </c>
      <c r="M76">
        <f t="shared" si="3"/>
        <v>1</v>
      </c>
    </row>
    <row r="77" spans="1:13" x14ac:dyDescent="0.25">
      <c r="A77" s="1" t="s">
        <v>261</v>
      </c>
      <c r="B77">
        <v>1949</v>
      </c>
      <c r="C77" s="1" t="s">
        <v>50</v>
      </c>
      <c r="D77" s="1" t="s">
        <v>12</v>
      </c>
      <c r="E77" s="2" t="s">
        <v>262</v>
      </c>
      <c r="F77">
        <v>7</v>
      </c>
      <c r="G77" s="1" t="s">
        <v>263</v>
      </c>
      <c r="H77" s="1" t="s">
        <v>96</v>
      </c>
      <c r="I77" s="1" t="s">
        <v>54</v>
      </c>
      <c r="J77" s="1" t="s">
        <v>45</v>
      </c>
      <c r="L77">
        <f t="shared" si="2"/>
        <v>2</v>
      </c>
      <c r="M77">
        <f t="shared" si="3"/>
        <v>2</v>
      </c>
    </row>
    <row r="78" spans="1:13" x14ac:dyDescent="0.25">
      <c r="A78" s="1" t="s">
        <v>264</v>
      </c>
      <c r="B78">
        <v>3106</v>
      </c>
      <c r="C78" s="1" t="s">
        <v>56</v>
      </c>
      <c r="D78" s="1" t="s">
        <v>38</v>
      </c>
      <c r="E78" s="2" t="s">
        <v>265</v>
      </c>
      <c r="F78">
        <v>14</v>
      </c>
      <c r="G78" s="1" t="s">
        <v>266</v>
      </c>
      <c r="H78" s="1" t="s">
        <v>23</v>
      </c>
      <c r="I78" s="1" t="s">
        <v>54</v>
      </c>
      <c r="J78" s="1" t="s">
        <v>59</v>
      </c>
      <c r="L78">
        <f t="shared" si="2"/>
        <v>1</v>
      </c>
      <c r="M78">
        <f t="shared" si="3"/>
        <v>1</v>
      </c>
    </row>
    <row r="79" spans="1:13" x14ac:dyDescent="0.25">
      <c r="A79" s="1" t="s">
        <v>205</v>
      </c>
      <c r="B79">
        <v>5108</v>
      </c>
      <c r="C79" s="1" t="s">
        <v>37</v>
      </c>
      <c r="D79" s="1" t="s">
        <v>38</v>
      </c>
      <c r="E79" s="2" t="s">
        <v>267</v>
      </c>
      <c r="F79">
        <v>19</v>
      </c>
      <c r="G79" s="1" t="s">
        <v>268</v>
      </c>
      <c r="H79" s="1" t="s">
        <v>157</v>
      </c>
      <c r="I79" s="1" t="s">
        <v>24</v>
      </c>
      <c r="J79" s="1" t="s">
        <v>45</v>
      </c>
      <c r="L79">
        <f t="shared" si="2"/>
        <v>1</v>
      </c>
      <c r="M79">
        <f t="shared" si="3"/>
        <v>1</v>
      </c>
    </row>
    <row r="80" spans="1:13" x14ac:dyDescent="0.25">
      <c r="A80" s="1" t="s">
        <v>269</v>
      </c>
      <c r="B80">
        <v>5020</v>
      </c>
      <c r="C80" s="1" t="s">
        <v>19</v>
      </c>
      <c r="D80" s="1" t="s">
        <v>20</v>
      </c>
      <c r="E80" s="2" t="s">
        <v>270</v>
      </c>
      <c r="F80">
        <v>12</v>
      </c>
      <c r="G80" s="1" t="s">
        <v>271</v>
      </c>
      <c r="H80" s="1" t="s">
        <v>23</v>
      </c>
      <c r="I80" s="1" t="s">
        <v>24</v>
      </c>
      <c r="J80" s="1" t="s">
        <v>59</v>
      </c>
      <c r="L80">
        <f t="shared" si="2"/>
        <v>1</v>
      </c>
      <c r="M80">
        <f t="shared" si="3"/>
        <v>1</v>
      </c>
    </row>
    <row r="81" spans="1:13" x14ac:dyDescent="0.25">
      <c r="A81" s="1" t="s">
        <v>272</v>
      </c>
      <c r="B81">
        <v>4637</v>
      </c>
      <c r="C81" s="1" t="s">
        <v>27</v>
      </c>
      <c r="D81" s="1" t="s">
        <v>20</v>
      </c>
      <c r="E81" s="2" t="s">
        <v>273</v>
      </c>
      <c r="F81">
        <v>1</v>
      </c>
      <c r="G81" s="1" t="s">
        <v>273</v>
      </c>
      <c r="H81" s="1" t="s">
        <v>96</v>
      </c>
      <c r="I81" s="1" t="s">
        <v>16</v>
      </c>
      <c r="J81" s="1" t="s">
        <v>59</v>
      </c>
      <c r="L81">
        <f t="shared" si="2"/>
        <v>1</v>
      </c>
      <c r="M81">
        <f t="shared" si="3"/>
        <v>1</v>
      </c>
    </row>
    <row r="82" spans="1:13" x14ac:dyDescent="0.25">
      <c r="A82" s="1" t="s">
        <v>274</v>
      </c>
      <c r="B82">
        <v>5862</v>
      </c>
      <c r="C82" s="1" t="s">
        <v>50</v>
      </c>
      <c r="D82" s="1" t="s">
        <v>12</v>
      </c>
      <c r="E82" s="2" t="s">
        <v>275</v>
      </c>
      <c r="F82">
        <v>20</v>
      </c>
      <c r="G82" s="1" t="s">
        <v>276</v>
      </c>
      <c r="H82" s="1" t="s">
        <v>63</v>
      </c>
      <c r="I82" s="1" t="s">
        <v>75</v>
      </c>
      <c r="J82" s="1" t="s">
        <v>17</v>
      </c>
      <c r="L82">
        <f t="shared" si="2"/>
        <v>2</v>
      </c>
      <c r="M82">
        <f t="shared" si="3"/>
        <v>2</v>
      </c>
    </row>
    <row r="83" spans="1:13" x14ac:dyDescent="0.25">
      <c r="A83" s="1" t="s">
        <v>277</v>
      </c>
      <c r="B83">
        <v>4569</v>
      </c>
      <c r="C83" s="1" t="s">
        <v>37</v>
      </c>
      <c r="D83" s="1" t="s">
        <v>38</v>
      </c>
      <c r="E83" s="2" t="s">
        <v>278</v>
      </c>
      <c r="F83">
        <v>8</v>
      </c>
      <c r="G83" s="1" t="s">
        <v>279</v>
      </c>
      <c r="H83" s="1" t="s">
        <v>23</v>
      </c>
      <c r="I83" s="1" t="s">
        <v>16</v>
      </c>
      <c r="J83" s="1" t="s">
        <v>45</v>
      </c>
      <c r="L83">
        <f t="shared" si="2"/>
        <v>2</v>
      </c>
      <c r="M83">
        <f t="shared" si="3"/>
        <v>2</v>
      </c>
    </row>
    <row r="84" spans="1:13" x14ac:dyDescent="0.25">
      <c r="A84" s="1" t="s">
        <v>280</v>
      </c>
      <c r="B84">
        <v>1186</v>
      </c>
      <c r="C84" s="1" t="s">
        <v>50</v>
      </c>
      <c r="D84" s="1" t="s">
        <v>12</v>
      </c>
      <c r="E84" s="2" t="s">
        <v>281</v>
      </c>
      <c r="F84">
        <v>4</v>
      </c>
      <c r="G84" s="1" t="s">
        <v>282</v>
      </c>
      <c r="H84" s="1" t="s">
        <v>15</v>
      </c>
      <c r="I84" s="1" t="s">
        <v>30</v>
      </c>
      <c r="J84" s="1" t="s">
        <v>45</v>
      </c>
      <c r="L84">
        <f t="shared" si="2"/>
        <v>2</v>
      </c>
      <c r="M84">
        <f t="shared" si="3"/>
        <v>2</v>
      </c>
    </row>
    <row r="85" spans="1:13" x14ac:dyDescent="0.25">
      <c r="A85" s="1" t="s">
        <v>283</v>
      </c>
      <c r="B85">
        <v>6238</v>
      </c>
      <c r="C85" s="1" t="s">
        <v>112</v>
      </c>
      <c r="D85" s="1" t="s">
        <v>113</v>
      </c>
      <c r="E85" s="2" t="s">
        <v>284</v>
      </c>
      <c r="F85">
        <v>6</v>
      </c>
      <c r="G85" s="1" t="s">
        <v>285</v>
      </c>
      <c r="H85" s="1" t="s">
        <v>67</v>
      </c>
      <c r="I85" s="1" t="s">
        <v>75</v>
      </c>
      <c r="J85" s="1" t="s">
        <v>17</v>
      </c>
      <c r="L85">
        <f t="shared" si="2"/>
        <v>2</v>
      </c>
      <c r="M85">
        <f t="shared" si="3"/>
        <v>3</v>
      </c>
    </row>
    <row r="86" spans="1:13" x14ac:dyDescent="0.25">
      <c r="A86" s="1" t="s">
        <v>286</v>
      </c>
      <c r="B86">
        <v>2662</v>
      </c>
      <c r="C86" s="1" t="s">
        <v>287</v>
      </c>
      <c r="D86" s="1" t="s">
        <v>33</v>
      </c>
      <c r="E86" s="2" t="s">
        <v>288</v>
      </c>
      <c r="F86">
        <v>16</v>
      </c>
      <c r="G86" s="1" t="s">
        <v>289</v>
      </c>
      <c r="H86" s="1" t="s">
        <v>23</v>
      </c>
      <c r="I86" s="1" t="s">
        <v>54</v>
      </c>
      <c r="J86" s="1" t="s">
        <v>45</v>
      </c>
      <c r="L86">
        <f t="shared" si="2"/>
        <v>1</v>
      </c>
      <c r="M86">
        <f t="shared" si="3"/>
        <v>1</v>
      </c>
    </row>
    <row r="87" spans="1:13" x14ac:dyDescent="0.25">
      <c r="A87" s="1" t="s">
        <v>290</v>
      </c>
      <c r="B87">
        <v>4623</v>
      </c>
      <c r="C87" s="1" t="s">
        <v>56</v>
      </c>
      <c r="D87" s="1" t="s">
        <v>38</v>
      </c>
      <c r="E87" s="2" t="s">
        <v>291</v>
      </c>
      <c r="F87">
        <v>5</v>
      </c>
      <c r="G87" s="1" t="s">
        <v>292</v>
      </c>
      <c r="H87" s="1" t="s">
        <v>96</v>
      </c>
      <c r="I87" s="1" t="s">
        <v>54</v>
      </c>
      <c r="J87" s="1" t="s">
        <v>59</v>
      </c>
      <c r="L87">
        <f t="shared" si="2"/>
        <v>1</v>
      </c>
      <c r="M87">
        <f t="shared" si="3"/>
        <v>1</v>
      </c>
    </row>
    <row r="88" spans="1:13" x14ac:dyDescent="0.25">
      <c r="A88" s="1" t="s">
        <v>293</v>
      </c>
      <c r="B88">
        <v>3601</v>
      </c>
      <c r="C88" s="1" t="s">
        <v>112</v>
      </c>
      <c r="D88" s="1" t="s">
        <v>113</v>
      </c>
      <c r="E88" s="2" t="s">
        <v>294</v>
      </c>
      <c r="F88">
        <v>7</v>
      </c>
      <c r="G88" s="1" t="s">
        <v>295</v>
      </c>
      <c r="H88" s="1" t="s">
        <v>157</v>
      </c>
      <c r="I88" s="1" t="s">
        <v>30</v>
      </c>
      <c r="J88" s="1" t="s">
        <v>59</v>
      </c>
      <c r="L88">
        <f t="shared" si="2"/>
        <v>3</v>
      </c>
      <c r="M88">
        <f t="shared" si="3"/>
        <v>3</v>
      </c>
    </row>
    <row r="89" spans="1:13" x14ac:dyDescent="0.25">
      <c r="A89" s="1" t="s">
        <v>246</v>
      </c>
      <c r="B89">
        <v>8741</v>
      </c>
      <c r="C89" s="1" t="s">
        <v>32</v>
      </c>
      <c r="D89" s="1" t="s">
        <v>33</v>
      </c>
      <c r="E89" s="2" t="s">
        <v>296</v>
      </c>
      <c r="F89">
        <v>2</v>
      </c>
      <c r="G89" s="1" t="s">
        <v>297</v>
      </c>
      <c r="H89" s="1" t="s">
        <v>63</v>
      </c>
      <c r="I89" s="1" t="s">
        <v>75</v>
      </c>
      <c r="J89" s="1" t="s">
        <v>25</v>
      </c>
      <c r="L89">
        <f t="shared" si="2"/>
        <v>2</v>
      </c>
      <c r="M89">
        <f t="shared" si="3"/>
        <v>2</v>
      </c>
    </row>
    <row r="90" spans="1:13" x14ac:dyDescent="0.25">
      <c r="A90" s="1" t="s">
        <v>298</v>
      </c>
      <c r="B90">
        <v>1132</v>
      </c>
      <c r="C90" s="1" t="s">
        <v>56</v>
      </c>
      <c r="D90" s="1" t="s">
        <v>38</v>
      </c>
      <c r="E90" s="2" t="s">
        <v>299</v>
      </c>
      <c r="F90">
        <v>15</v>
      </c>
      <c r="G90" s="1" t="s">
        <v>300</v>
      </c>
      <c r="H90" s="1" t="s">
        <v>41</v>
      </c>
      <c r="I90" s="1" t="s">
        <v>30</v>
      </c>
      <c r="J90" s="1" t="s">
        <v>59</v>
      </c>
      <c r="L90">
        <f t="shared" si="2"/>
        <v>1</v>
      </c>
      <c r="M90">
        <f t="shared" si="3"/>
        <v>1</v>
      </c>
    </row>
    <row r="91" spans="1:13" x14ac:dyDescent="0.25">
      <c r="A91" s="1" t="s">
        <v>301</v>
      </c>
      <c r="B91">
        <v>9624</v>
      </c>
      <c r="C91" s="1" t="s">
        <v>50</v>
      </c>
      <c r="D91" s="1" t="s">
        <v>12</v>
      </c>
      <c r="E91" s="2" t="s">
        <v>302</v>
      </c>
      <c r="F91">
        <v>1</v>
      </c>
      <c r="G91" s="1" t="s">
        <v>302</v>
      </c>
      <c r="H91" s="1" t="s">
        <v>15</v>
      </c>
      <c r="I91" s="1" t="s">
        <v>30</v>
      </c>
      <c r="J91" s="1" t="s">
        <v>45</v>
      </c>
      <c r="L91">
        <f t="shared" si="2"/>
        <v>2</v>
      </c>
      <c r="M91">
        <f t="shared" si="3"/>
        <v>2</v>
      </c>
    </row>
    <row r="92" spans="1:13" x14ac:dyDescent="0.25">
      <c r="A92" s="1" t="s">
        <v>26</v>
      </c>
      <c r="B92">
        <v>7219</v>
      </c>
      <c r="C92" s="1" t="s">
        <v>37</v>
      </c>
      <c r="D92" s="1" t="s">
        <v>38</v>
      </c>
      <c r="E92" s="2" t="s">
        <v>303</v>
      </c>
      <c r="F92">
        <v>2</v>
      </c>
      <c r="G92" s="1" t="s">
        <v>304</v>
      </c>
      <c r="H92" s="1" t="s">
        <v>41</v>
      </c>
      <c r="I92" s="1" t="s">
        <v>24</v>
      </c>
      <c r="J92" s="1" t="s">
        <v>17</v>
      </c>
      <c r="L92">
        <f t="shared" si="2"/>
        <v>2</v>
      </c>
      <c r="M92">
        <f t="shared" si="3"/>
        <v>2</v>
      </c>
    </row>
    <row r="93" spans="1:13" x14ac:dyDescent="0.25">
      <c r="A93" s="1" t="s">
        <v>305</v>
      </c>
      <c r="B93">
        <v>5098</v>
      </c>
      <c r="C93" s="1" t="s">
        <v>107</v>
      </c>
      <c r="D93" s="1" t="s">
        <v>108</v>
      </c>
      <c r="E93" s="2" t="s">
        <v>306</v>
      </c>
      <c r="F93">
        <v>1</v>
      </c>
      <c r="G93" s="1" t="s">
        <v>306</v>
      </c>
      <c r="H93" s="1" t="s">
        <v>157</v>
      </c>
      <c r="I93" s="1" t="s">
        <v>30</v>
      </c>
      <c r="J93" s="1" t="s">
        <v>25</v>
      </c>
      <c r="L93">
        <f t="shared" si="2"/>
        <v>2</v>
      </c>
      <c r="M93">
        <f t="shared" si="3"/>
        <v>2</v>
      </c>
    </row>
    <row r="94" spans="1:13" x14ac:dyDescent="0.25">
      <c r="A94" s="1" t="s">
        <v>76</v>
      </c>
      <c r="B94">
        <v>4024</v>
      </c>
      <c r="C94" s="1" t="s">
        <v>50</v>
      </c>
      <c r="D94" s="1" t="s">
        <v>12</v>
      </c>
      <c r="E94" s="2" t="s">
        <v>307</v>
      </c>
      <c r="F94">
        <v>15</v>
      </c>
      <c r="G94" s="1" t="s">
        <v>308</v>
      </c>
      <c r="H94" s="1" t="s">
        <v>53</v>
      </c>
      <c r="I94" s="1" t="s">
        <v>75</v>
      </c>
      <c r="J94" s="1" t="s">
        <v>25</v>
      </c>
      <c r="L94">
        <f t="shared" si="2"/>
        <v>1</v>
      </c>
      <c r="M94">
        <f t="shared" si="3"/>
        <v>1</v>
      </c>
    </row>
    <row r="95" spans="1:13" x14ac:dyDescent="0.25">
      <c r="A95" s="1" t="s">
        <v>309</v>
      </c>
      <c r="B95">
        <v>7328</v>
      </c>
      <c r="C95" s="1" t="s">
        <v>27</v>
      </c>
      <c r="D95" s="1" t="s">
        <v>20</v>
      </c>
      <c r="E95" s="2" t="s">
        <v>310</v>
      </c>
      <c r="F95">
        <v>10</v>
      </c>
      <c r="G95" s="1" t="s">
        <v>311</v>
      </c>
      <c r="H95" s="1" t="s">
        <v>53</v>
      </c>
      <c r="I95" s="1" t="s">
        <v>54</v>
      </c>
      <c r="J95" s="1" t="s">
        <v>59</v>
      </c>
      <c r="L95">
        <f t="shared" si="2"/>
        <v>1</v>
      </c>
      <c r="M95">
        <f t="shared" si="3"/>
        <v>1</v>
      </c>
    </row>
    <row r="96" spans="1:13" x14ac:dyDescent="0.25">
      <c r="A96" s="1" t="s">
        <v>312</v>
      </c>
      <c r="B96">
        <v>9577</v>
      </c>
      <c r="C96" s="1" t="s">
        <v>112</v>
      </c>
      <c r="D96" s="1" t="s">
        <v>113</v>
      </c>
      <c r="E96" s="2" t="s">
        <v>313</v>
      </c>
      <c r="F96">
        <v>5</v>
      </c>
      <c r="G96" s="1" t="s">
        <v>314</v>
      </c>
      <c r="H96" s="1" t="s">
        <v>41</v>
      </c>
      <c r="I96" s="1" t="s">
        <v>30</v>
      </c>
      <c r="J96" s="1" t="s">
        <v>45</v>
      </c>
      <c r="L96">
        <f t="shared" si="2"/>
        <v>2</v>
      </c>
      <c r="M96">
        <f t="shared" si="3"/>
        <v>2</v>
      </c>
    </row>
    <row r="97" spans="1:13" x14ac:dyDescent="0.25">
      <c r="A97" s="1" t="s">
        <v>315</v>
      </c>
      <c r="B97">
        <v>7794</v>
      </c>
      <c r="C97" s="1" t="s">
        <v>37</v>
      </c>
      <c r="D97" s="1" t="s">
        <v>38</v>
      </c>
      <c r="E97" s="2" t="s">
        <v>316</v>
      </c>
      <c r="F97">
        <v>12</v>
      </c>
      <c r="G97" s="1" t="s">
        <v>317</v>
      </c>
      <c r="H97" s="1" t="s">
        <v>15</v>
      </c>
      <c r="I97" s="1" t="s">
        <v>54</v>
      </c>
      <c r="J97" s="1" t="s">
        <v>25</v>
      </c>
      <c r="L97">
        <f t="shared" si="2"/>
        <v>3</v>
      </c>
      <c r="M97">
        <f t="shared" si="3"/>
        <v>3</v>
      </c>
    </row>
    <row r="98" spans="1:13" x14ac:dyDescent="0.25">
      <c r="A98" s="1" t="s">
        <v>318</v>
      </c>
      <c r="B98">
        <v>9478</v>
      </c>
      <c r="C98" s="1" t="s">
        <v>27</v>
      </c>
      <c r="D98" s="1" t="s">
        <v>20</v>
      </c>
      <c r="E98" s="2" t="s">
        <v>319</v>
      </c>
      <c r="F98">
        <v>16</v>
      </c>
      <c r="G98" s="1" t="s">
        <v>320</v>
      </c>
      <c r="H98" s="1" t="s">
        <v>41</v>
      </c>
      <c r="I98" s="1" t="s">
        <v>24</v>
      </c>
      <c r="J98" s="1" t="s">
        <v>17</v>
      </c>
      <c r="L98">
        <f t="shared" si="2"/>
        <v>2</v>
      </c>
      <c r="M98">
        <f t="shared" si="3"/>
        <v>2</v>
      </c>
    </row>
    <row r="99" spans="1:13" x14ac:dyDescent="0.25">
      <c r="A99" s="1" t="s">
        <v>321</v>
      </c>
      <c r="B99">
        <v>5969</v>
      </c>
      <c r="C99" s="1" t="s">
        <v>11</v>
      </c>
      <c r="D99" s="1" t="s">
        <v>12</v>
      </c>
      <c r="E99" s="2" t="s">
        <v>322</v>
      </c>
      <c r="F99">
        <v>18</v>
      </c>
      <c r="G99" s="1" t="s">
        <v>323</v>
      </c>
      <c r="H99" s="1" t="s">
        <v>15</v>
      </c>
      <c r="I99" s="1" t="s">
        <v>24</v>
      </c>
      <c r="J99" s="1" t="s">
        <v>17</v>
      </c>
      <c r="L99">
        <f t="shared" si="2"/>
        <v>1</v>
      </c>
      <c r="M99">
        <f t="shared" si="3"/>
        <v>1</v>
      </c>
    </row>
    <row r="100" spans="1:13" x14ac:dyDescent="0.25">
      <c r="A100" s="1" t="s">
        <v>93</v>
      </c>
      <c r="B100">
        <v>4919</v>
      </c>
      <c r="C100" s="1" t="s">
        <v>107</v>
      </c>
      <c r="D100" s="1" t="s">
        <v>108</v>
      </c>
      <c r="E100" s="2" t="s">
        <v>324</v>
      </c>
      <c r="F100">
        <v>17</v>
      </c>
      <c r="G100" s="1" t="s">
        <v>325</v>
      </c>
      <c r="H100" s="1" t="s">
        <v>67</v>
      </c>
      <c r="I100" s="1" t="s">
        <v>54</v>
      </c>
      <c r="J100" s="1" t="s">
        <v>25</v>
      </c>
      <c r="L100">
        <f t="shared" si="2"/>
        <v>1</v>
      </c>
      <c r="M100">
        <f t="shared" si="3"/>
        <v>1</v>
      </c>
    </row>
    <row r="101" spans="1:13" x14ac:dyDescent="0.25">
      <c r="A101" s="1" t="s">
        <v>326</v>
      </c>
      <c r="B101">
        <v>2131</v>
      </c>
      <c r="C101" s="1" t="s">
        <v>50</v>
      </c>
      <c r="D101" s="1" t="s">
        <v>12</v>
      </c>
      <c r="E101" s="2" t="s">
        <v>327</v>
      </c>
      <c r="F101">
        <v>2</v>
      </c>
      <c r="G101" s="1" t="s">
        <v>328</v>
      </c>
      <c r="H101" s="1" t="s">
        <v>63</v>
      </c>
      <c r="I101" s="1" t="s">
        <v>16</v>
      </c>
      <c r="J101" s="1" t="s">
        <v>59</v>
      </c>
      <c r="L101">
        <f t="shared" si="2"/>
        <v>1</v>
      </c>
      <c r="M101">
        <f t="shared" si="3"/>
        <v>1</v>
      </c>
    </row>
    <row r="102" spans="1:13" x14ac:dyDescent="0.25">
      <c r="A102" s="1" t="s">
        <v>329</v>
      </c>
      <c r="B102">
        <v>5213</v>
      </c>
      <c r="C102" s="1" t="s">
        <v>56</v>
      </c>
      <c r="D102" s="1" t="s">
        <v>38</v>
      </c>
      <c r="E102" s="2" t="s">
        <v>330</v>
      </c>
      <c r="F102">
        <v>18</v>
      </c>
      <c r="G102" s="1" t="s">
        <v>331</v>
      </c>
      <c r="H102" s="1" t="s">
        <v>120</v>
      </c>
      <c r="I102" s="1" t="s">
        <v>75</v>
      </c>
      <c r="J102" s="1" t="s">
        <v>17</v>
      </c>
      <c r="L102">
        <f t="shared" si="2"/>
        <v>1</v>
      </c>
      <c r="M102">
        <f t="shared" si="3"/>
        <v>1</v>
      </c>
    </row>
    <row r="103" spans="1:13" x14ac:dyDescent="0.25">
      <c r="A103" s="1" t="s">
        <v>332</v>
      </c>
      <c r="B103">
        <v>7455</v>
      </c>
      <c r="C103" s="1" t="s">
        <v>107</v>
      </c>
      <c r="D103" s="1" t="s">
        <v>108</v>
      </c>
      <c r="E103" s="2" t="s">
        <v>333</v>
      </c>
      <c r="F103">
        <v>12</v>
      </c>
      <c r="G103" s="1" t="s">
        <v>334</v>
      </c>
      <c r="H103" s="1" t="s">
        <v>41</v>
      </c>
      <c r="I103" s="1" t="s">
        <v>75</v>
      </c>
      <c r="J103" s="1" t="s">
        <v>45</v>
      </c>
      <c r="L103">
        <f t="shared" si="2"/>
        <v>1</v>
      </c>
      <c r="M103">
        <f t="shared" si="3"/>
        <v>1</v>
      </c>
    </row>
    <row r="104" spans="1:13" x14ac:dyDescent="0.25">
      <c r="A104" s="1" t="s">
        <v>335</v>
      </c>
      <c r="B104">
        <v>7238</v>
      </c>
      <c r="C104" s="1" t="s">
        <v>56</v>
      </c>
      <c r="D104" s="1" t="s">
        <v>38</v>
      </c>
      <c r="E104" s="2" t="s">
        <v>336</v>
      </c>
      <c r="F104">
        <v>3</v>
      </c>
      <c r="G104" s="1" t="s">
        <v>337</v>
      </c>
      <c r="H104" s="1" t="s">
        <v>53</v>
      </c>
      <c r="I104" s="1" t="s">
        <v>30</v>
      </c>
      <c r="J104" s="1" t="s">
        <v>17</v>
      </c>
      <c r="L104">
        <f t="shared" si="2"/>
        <v>4</v>
      </c>
      <c r="M104">
        <f t="shared" si="3"/>
        <v>4</v>
      </c>
    </row>
    <row r="105" spans="1:13" x14ac:dyDescent="0.25">
      <c r="A105" s="1" t="s">
        <v>338</v>
      </c>
      <c r="B105">
        <v>6014</v>
      </c>
      <c r="C105" s="1" t="s">
        <v>107</v>
      </c>
      <c r="D105" s="1" t="s">
        <v>108</v>
      </c>
      <c r="E105" s="2" t="s">
        <v>339</v>
      </c>
      <c r="F105">
        <v>1</v>
      </c>
      <c r="G105" s="1" t="s">
        <v>339</v>
      </c>
      <c r="H105" s="1" t="s">
        <v>67</v>
      </c>
      <c r="I105" s="1" t="s">
        <v>24</v>
      </c>
      <c r="J105" s="1" t="s">
        <v>45</v>
      </c>
      <c r="L105">
        <f t="shared" si="2"/>
        <v>1</v>
      </c>
      <c r="M105">
        <f t="shared" si="3"/>
        <v>1</v>
      </c>
    </row>
    <row r="106" spans="1:13" x14ac:dyDescent="0.25">
      <c r="A106" s="1" t="s">
        <v>340</v>
      </c>
      <c r="B106">
        <v>2496</v>
      </c>
      <c r="C106" s="1" t="s">
        <v>56</v>
      </c>
      <c r="D106" s="1" t="s">
        <v>38</v>
      </c>
      <c r="E106" s="2" t="s">
        <v>341</v>
      </c>
      <c r="F106">
        <v>15</v>
      </c>
      <c r="G106" s="1" t="s">
        <v>342</v>
      </c>
      <c r="H106" s="1" t="s">
        <v>157</v>
      </c>
      <c r="I106" s="1" t="s">
        <v>30</v>
      </c>
      <c r="J106" s="1" t="s">
        <v>25</v>
      </c>
      <c r="L106">
        <f t="shared" si="2"/>
        <v>3</v>
      </c>
      <c r="M106">
        <f t="shared" si="3"/>
        <v>3</v>
      </c>
    </row>
    <row r="107" spans="1:13" x14ac:dyDescent="0.25">
      <c r="A107" s="1" t="s">
        <v>343</v>
      </c>
      <c r="B107">
        <v>3845</v>
      </c>
      <c r="C107" s="1" t="s">
        <v>287</v>
      </c>
      <c r="D107" s="1" t="s">
        <v>33</v>
      </c>
      <c r="E107" s="2" t="s">
        <v>344</v>
      </c>
      <c r="F107">
        <v>1</v>
      </c>
      <c r="G107" s="1" t="s">
        <v>344</v>
      </c>
      <c r="H107" s="1" t="s">
        <v>41</v>
      </c>
      <c r="I107" s="1" t="s">
        <v>16</v>
      </c>
      <c r="J107" s="1" t="s">
        <v>25</v>
      </c>
      <c r="L107">
        <f t="shared" si="2"/>
        <v>2</v>
      </c>
      <c r="M107">
        <f t="shared" si="3"/>
        <v>2</v>
      </c>
    </row>
    <row r="108" spans="1:13" x14ac:dyDescent="0.25">
      <c r="A108" s="1" t="s">
        <v>90</v>
      </c>
      <c r="B108">
        <v>9873</v>
      </c>
      <c r="C108" s="1" t="s">
        <v>27</v>
      </c>
      <c r="D108" s="1" t="s">
        <v>20</v>
      </c>
      <c r="E108" s="2" t="s">
        <v>345</v>
      </c>
      <c r="F108">
        <v>12</v>
      </c>
      <c r="G108" s="1" t="s">
        <v>346</v>
      </c>
      <c r="H108" s="1" t="s">
        <v>41</v>
      </c>
      <c r="I108" s="1" t="s">
        <v>30</v>
      </c>
      <c r="J108" s="1" t="s">
        <v>25</v>
      </c>
      <c r="L108">
        <f t="shared" si="2"/>
        <v>1</v>
      </c>
      <c r="M108">
        <f t="shared" si="3"/>
        <v>1</v>
      </c>
    </row>
    <row r="109" spans="1:13" x14ac:dyDescent="0.25">
      <c r="A109" s="1" t="s">
        <v>246</v>
      </c>
      <c r="B109">
        <v>5839</v>
      </c>
      <c r="C109" s="1" t="s">
        <v>56</v>
      </c>
      <c r="D109" s="1" t="s">
        <v>38</v>
      </c>
      <c r="E109" s="2" t="s">
        <v>347</v>
      </c>
      <c r="F109">
        <v>4120</v>
      </c>
      <c r="G109" s="1" t="s">
        <v>348</v>
      </c>
      <c r="H109" s="1" t="s">
        <v>41</v>
      </c>
      <c r="I109" s="1" t="s">
        <v>24</v>
      </c>
      <c r="J109" s="1" t="s">
        <v>25</v>
      </c>
      <c r="L109">
        <f t="shared" si="2"/>
        <v>2</v>
      </c>
      <c r="M109">
        <f t="shared" si="3"/>
        <v>2</v>
      </c>
    </row>
    <row r="110" spans="1:13" x14ac:dyDescent="0.25">
      <c r="A110" s="1" t="s">
        <v>49</v>
      </c>
      <c r="B110">
        <v>7254</v>
      </c>
      <c r="C110" s="1" t="s">
        <v>107</v>
      </c>
      <c r="D110" s="1" t="s">
        <v>108</v>
      </c>
      <c r="E110" s="2" t="s">
        <v>349</v>
      </c>
      <c r="F110">
        <v>2</v>
      </c>
      <c r="G110" s="1" t="s">
        <v>350</v>
      </c>
      <c r="H110" s="1" t="s">
        <v>67</v>
      </c>
      <c r="I110" s="1" t="s">
        <v>24</v>
      </c>
      <c r="J110" s="1" t="s">
        <v>25</v>
      </c>
      <c r="L110">
        <f t="shared" si="2"/>
        <v>2</v>
      </c>
      <c r="M110">
        <f t="shared" si="3"/>
        <v>2</v>
      </c>
    </row>
    <row r="111" spans="1:13" x14ac:dyDescent="0.25">
      <c r="A111" s="1" t="s">
        <v>351</v>
      </c>
      <c r="B111">
        <v>8837</v>
      </c>
      <c r="C111" s="1" t="s">
        <v>50</v>
      </c>
      <c r="D111" s="1" t="s">
        <v>12</v>
      </c>
      <c r="E111" s="2" t="s">
        <v>352</v>
      </c>
      <c r="F111">
        <v>4</v>
      </c>
      <c r="G111" s="1" t="s">
        <v>353</v>
      </c>
      <c r="H111" s="1" t="s">
        <v>96</v>
      </c>
      <c r="I111" s="1" t="s">
        <v>75</v>
      </c>
      <c r="J111" s="1" t="s">
        <v>17</v>
      </c>
      <c r="L111">
        <f t="shared" si="2"/>
        <v>1</v>
      </c>
      <c r="M111">
        <f t="shared" si="3"/>
        <v>1</v>
      </c>
    </row>
    <row r="112" spans="1:13" x14ac:dyDescent="0.25">
      <c r="A112" s="1" t="s">
        <v>354</v>
      </c>
      <c r="B112">
        <v>9760</v>
      </c>
      <c r="C112" s="1" t="s">
        <v>11</v>
      </c>
      <c r="D112" s="1" t="s">
        <v>12</v>
      </c>
      <c r="E112" s="2" t="s">
        <v>355</v>
      </c>
      <c r="F112">
        <v>19</v>
      </c>
      <c r="G112" s="1" t="s">
        <v>356</v>
      </c>
      <c r="H112" s="1" t="s">
        <v>157</v>
      </c>
      <c r="I112" s="1" t="s">
        <v>75</v>
      </c>
      <c r="J112" s="1" t="s">
        <v>25</v>
      </c>
      <c r="L112">
        <f t="shared" si="2"/>
        <v>1</v>
      </c>
      <c r="M112">
        <f t="shared" si="3"/>
        <v>1</v>
      </c>
    </row>
    <row r="113" spans="1:13" x14ac:dyDescent="0.25">
      <c r="A113" s="1" t="s">
        <v>357</v>
      </c>
      <c r="B113">
        <v>3678</v>
      </c>
      <c r="C113" s="1" t="s">
        <v>19</v>
      </c>
      <c r="D113" s="1" t="s">
        <v>20</v>
      </c>
      <c r="E113" s="2" t="s">
        <v>358</v>
      </c>
      <c r="F113">
        <v>3052</v>
      </c>
      <c r="G113" s="1" t="s">
        <v>359</v>
      </c>
      <c r="H113" s="1" t="s">
        <v>67</v>
      </c>
      <c r="I113" s="1" t="s">
        <v>75</v>
      </c>
      <c r="J113" s="1" t="s">
        <v>17</v>
      </c>
      <c r="L113">
        <f t="shared" si="2"/>
        <v>1</v>
      </c>
      <c r="M113">
        <f t="shared" si="3"/>
        <v>1</v>
      </c>
    </row>
    <row r="114" spans="1:13" x14ac:dyDescent="0.25">
      <c r="A114" s="1" t="s">
        <v>154</v>
      </c>
      <c r="B114">
        <v>8710</v>
      </c>
      <c r="C114" s="1" t="s">
        <v>112</v>
      </c>
      <c r="D114" s="1" t="s">
        <v>113</v>
      </c>
      <c r="E114" s="2" t="s">
        <v>360</v>
      </c>
      <c r="F114">
        <v>11</v>
      </c>
      <c r="G114" s="1" t="s">
        <v>361</v>
      </c>
      <c r="H114" s="1" t="s">
        <v>63</v>
      </c>
      <c r="I114" s="1" t="s">
        <v>75</v>
      </c>
      <c r="J114" s="1" t="s">
        <v>25</v>
      </c>
      <c r="L114">
        <f t="shared" si="2"/>
        <v>2</v>
      </c>
      <c r="M114">
        <f t="shared" si="3"/>
        <v>2</v>
      </c>
    </row>
    <row r="115" spans="1:13" x14ac:dyDescent="0.25">
      <c r="A115" s="1" t="s">
        <v>362</v>
      </c>
      <c r="B115">
        <v>1092</v>
      </c>
      <c r="C115" s="1" t="s">
        <v>11</v>
      </c>
      <c r="D115" s="1" t="s">
        <v>12</v>
      </c>
      <c r="E115" s="2" t="s">
        <v>363</v>
      </c>
      <c r="F115">
        <v>17</v>
      </c>
      <c r="G115" s="1" t="s">
        <v>364</v>
      </c>
      <c r="H115" s="1" t="s">
        <v>15</v>
      </c>
      <c r="I115" s="1" t="s">
        <v>30</v>
      </c>
      <c r="J115" s="1" t="s">
        <v>45</v>
      </c>
      <c r="L115">
        <f t="shared" si="2"/>
        <v>1</v>
      </c>
      <c r="M115">
        <f t="shared" si="3"/>
        <v>1</v>
      </c>
    </row>
    <row r="116" spans="1:13" x14ac:dyDescent="0.25">
      <c r="A116" s="1" t="s">
        <v>365</v>
      </c>
      <c r="B116">
        <v>9813</v>
      </c>
      <c r="C116" s="1" t="s">
        <v>11</v>
      </c>
      <c r="D116" s="1" t="s">
        <v>12</v>
      </c>
      <c r="E116" s="2" t="s">
        <v>366</v>
      </c>
      <c r="F116">
        <v>5</v>
      </c>
      <c r="G116" s="1" t="s">
        <v>367</v>
      </c>
      <c r="H116" s="1" t="s">
        <v>67</v>
      </c>
      <c r="I116" s="1" t="s">
        <v>30</v>
      </c>
      <c r="J116" s="1" t="s">
        <v>45</v>
      </c>
      <c r="L116">
        <f t="shared" si="2"/>
        <v>1</v>
      </c>
      <c r="M116">
        <f t="shared" si="3"/>
        <v>1</v>
      </c>
    </row>
    <row r="117" spans="1:13" x14ac:dyDescent="0.25">
      <c r="A117" s="1" t="s">
        <v>368</v>
      </c>
      <c r="B117">
        <v>3812</v>
      </c>
      <c r="C117" s="1" t="s">
        <v>50</v>
      </c>
      <c r="D117" s="1" t="s">
        <v>12</v>
      </c>
      <c r="E117" s="2" t="s">
        <v>369</v>
      </c>
      <c r="F117">
        <v>18</v>
      </c>
      <c r="G117" s="1" t="s">
        <v>370</v>
      </c>
      <c r="H117" s="1" t="s">
        <v>53</v>
      </c>
      <c r="I117" s="1" t="s">
        <v>24</v>
      </c>
      <c r="J117" s="1" t="s">
        <v>25</v>
      </c>
      <c r="L117">
        <f t="shared" si="2"/>
        <v>1</v>
      </c>
      <c r="M117">
        <f t="shared" si="3"/>
        <v>1</v>
      </c>
    </row>
    <row r="118" spans="1:13" x14ac:dyDescent="0.25">
      <c r="A118" s="1" t="s">
        <v>371</v>
      </c>
      <c r="B118">
        <v>7163</v>
      </c>
      <c r="C118" s="1" t="s">
        <v>32</v>
      </c>
      <c r="D118" s="1" t="s">
        <v>33</v>
      </c>
      <c r="E118" s="2" t="s">
        <v>372</v>
      </c>
      <c r="F118">
        <v>8</v>
      </c>
      <c r="G118" s="1" t="s">
        <v>373</v>
      </c>
      <c r="H118" s="1" t="s">
        <v>41</v>
      </c>
      <c r="I118" s="1" t="s">
        <v>16</v>
      </c>
      <c r="J118" s="1" t="s">
        <v>45</v>
      </c>
      <c r="L118">
        <f t="shared" si="2"/>
        <v>2</v>
      </c>
      <c r="M118">
        <f t="shared" si="3"/>
        <v>2</v>
      </c>
    </row>
    <row r="119" spans="1:13" x14ac:dyDescent="0.25">
      <c r="A119" s="1" t="s">
        <v>374</v>
      </c>
      <c r="B119">
        <v>9018</v>
      </c>
      <c r="C119" s="1" t="s">
        <v>50</v>
      </c>
      <c r="D119" s="1" t="s">
        <v>12</v>
      </c>
      <c r="E119" s="2" t="s">
        <v>375</v>
      </c>
      <c r="F119">
        <v>9</v>
      </c>
      <c r="G119" s="1" t="s">
        <v>376</v>
      </c>
      <c r="H119" s="1" t="s">
        <v>53</v>
      </c>
      <c r="I119" s="1" t="s">
        <v>16</v>
      </c>
      <c r="J119" s="1" t="s">
        <v>59</v>
      </c>
      <c r="L119">
        <f t="shared" si="2"/>
        <v>1</v>
      </c>
      <c r="M119">
        <f t="shared" si="3"/>
        <v>1</v>
      </c>
    </row>
    <row r="120" spans="1:13" x14ac:dyDescent="0.25">
      <c r="A120" s="1" t="s">
        <v>196</v>
      </c>
      <c r="B120">
        <v>1849</v>
      </c>
      <c r="C120" s="1" t="s">
        <v>37</v>
      </c>
      <c r="D120" s="1" t="s">
        <v>38</v>
      </c>
      <c r="E120" s="2" t="s">
        <v>377</v>
      </c>
      <c r="F120">
        <v>10</v>
      </c>
      <c r="G120" s="1" t="s">
        <v>378</v>
      </c>
      <c r="H120" s="1" t="s">
        <v>53</v>
      </c>
      <c r="I120" s="1" t="s">
        <v>16</v>
      </c>
      <c r="J120" s="1" t="s">
        <v>17</v>
      </c>
      <c r="L120">
        <f t="shared" si="2"/>
        <v>1</v>
      </c>
      <c r="M120">
        <f t="shared" si="3"/>
        <v>1</v>
      </c>
    </row>
    <row r="121" spans="1:13" x14ac:dyDescent="0.25">
      <c r="A121" s="1" t="s">
        <v>158</v>
      </c>
      <c r="B121">
        <v>1441</v>
      </c>
      <c r="C121" s="1" t="s">
        <v>56</v>
      </c>
      <c r="D121" s="1" t="s">
        <v>38</v>
      </c>
      <c r="E121" s="2" t="s">
        <v>379</v>
      </c>
      <c r="F121">
        <v>17</v>
      </c>
      <c r="G121" s="1" t="s">
        <v>380</v>
      </c>
      <c r="H121" s="1" t="s">
        <v>96</v>
      </c>
      <c r="I121" s="1" t="s">
        <v>30</v>
      </c>
      <c r="J121" s="1" t="s">
        <v>45</v>
      </c>
      <c r="L121">
        <f t="shared" si="2"/>
        <v>3</v>
      </c>
      <c r="M121">
        <f t="shared" si="3"/>
        <v>3</v>
      </c>
    </row>
    <row r="122" spans="1:13" x14ac:dyDescent="0.25">
      <c r="A122" s="1" t="s">
        <v>381</v>
      </c>
      <c r="B122">
        <v>4047</v>
      </c>
      <c r="C122" s="1" t="s">
        <v>27</v>
      </c>
      <c r="D122" s="1" t="s">
        <v>20</v>
      </c>
      <c r="E122" s="2" t="s">
        <v>382</v>
      </c>
      <c r="F122">
        <v>18</v>
      </c>
      <c r="G122" s="1" t="s">
        <v>383</v>
      </c>
      <c r="H122" s="1" t="s">
        <v>41</v>
      </c>
      <c r="I122" s="1" t="s">
        <v>75</v>
      </c>
      <c r="J122" s="1" t="s">
        <v>25</v>
      </c>
      <c r="L122">
        <f t="shared" si="2"/>
        <v>1</v>
      </c>
      <c r="M122">
        <f t="shared" si="3"/>
        <v>1</v>
      </c>
    </row>
    <row r="123" spans="1:13" x14ac:dyDescent="0.25">
      <c r="A123" s="1" t="s">
        <v>384</v>
      </c>
      <c r="B123">
        <v>8804</v>
      </c>
      <c r="C123" s="1" t="s">
        <v>37</v>
      </c>
      <c r="D123" s="1" t="s">
        <v>38</v>
      </c>
      <c r="E123" s="2" t="s">
        <v>385</v>
      </c>
      <c r="F123">
        <v>6</v>
      </c>
      <c r="G123" s="1" t="s">
        <v>386</v>
      </c>
      <c r="H123" s="1" t="s">
        <v>23</v>
      </c>
      <c r="I123" s="1" t="s">
        <v>54</v>
      </c>
      <c r="J123" s="1" t="s">
        <v>59</v>
      </c>
      <c r="L123">
        <f t="shared" si="2"/>
        <v>3</v>
      </c>
      <c r="M123">
        <f t="shared" si="3"/>
        <v>3</v>
      </c>
    </row>
    <row r="124" spans="1:13" x14ac:dyDescent="0.25">
      <c r="A124" s="1" t="s">
        <v>133</v>
      </c>
      <c r="B124">
        <v>9921</v>
      </c>
      <c r="C124" s="1" t="s">
        <v>11</v>
      </c>
      <c r="D124" s="1" t="s">
        <v>12</v>
      </c>
      <c r="E124" s="2" t="s">
        <v>387</v>
      </c>
      <c r="F124">
        <v>7</v>
      </c>
      <c r="G124" s="1" t="s">
        <v>388</v>
      </c>
      <c r="H124" s="1" t="s">
        <v>15</v>
      </c>
      <c r="I124" s="1" t="s">
        <v>16</v>
      </c>
      <c r="J124" s="1" t="s">
        <v>45</v>
      </c>
      <c r="L124">
        <f t="shared" si="2"/>
        <v>1</v>
      </c>
      <c r="M124">
        <f t="shared" si="3"/>
        <v>1</v>
      </c>
    </row>
    <row r="125" spans="1:13" x14ac:dyDescent="0.25">
      <c r="A125" s="1" t="s">
        <v>309</v>
      </c>
      <c r="B125">
        <v>9808</v>
      </c>
      <c r="C125" s="1" t="s">
        <v>37</v>
      </c>
      <c r="D125" s="1" t="s">
        <v>38</v>
      </c>
      <c r="E125" s="2" t="s">
        <v>389</v>
      </c>
      <c r="F125">
        <v>12</v>
      </c>
      <c r="G125" s="1" t="s">
        <v>390</v>
      </c>
      <c r="H125" s="1" t="s">
        <v>63</v>
      </c>
      <c r="I125" s="1" t="s">
        <v>54</v>
      </c>
      <c r="J125" s="1" t="s">
        <v>17</v>
      </c>
      <c r="L125">
        <f t="shared" si="2"/>
        <v>2</v>
      </c>
      <c r="M125">
        <f t="shared" si="3"/>
        <v>2</v>
      </c>
    </row>
    <row r="126" spans="1:13" x14ac:dyDescent="0.25">
      <c r="A126" s="1" t="s">
        <v>391</v>
      </c>
      <c r="B126">
        <v>4766</v>
      </c>
      <c r="C126" s="1" t="s">
        <v>27</v>
      </c>
      <c r="D126" s="1" t="s">
        <v>20</v>
      </c>
      <c r="E126" s="2" t="s">
        <v>392</v>
      </c>
      <c r="F126">
        <v>12</v>
      </c>
      <c r="G126" s="1" t="s">
        <v>393</v>
      </c>
      <c r="H126" s="1" t="s">
        <v>41</v>
      </c>
      <c r="I126" s="1" t="s">
        <v>16</v>
      </c>
      <c r="J126" s="1" t="s">
        <v>17</v>
      </c>
      <c r="L126">
        <f t="shared" si="2"/>
        <v>1</v>
      </c>
      <c r="M126">
        <f t="shared" si="3"/>
        <v>1</v>
      </c>
    </row>
    <row r="127" spans="1:13" x14ac:dyDescent="0.25">
      <c r="A127" s="1" t="s">
        <v>321</v>
      </c>
      <c r="B127">
        <v>3806</v>
      </c>
      <c r="C127" s="1" t="s">
        <v>112</v>
      </c>
      <c r="D127" s="1" t="s">
        <v>113</v>
      </c>
      <c r="E127" s="2" t="s">
        <v>394</v>
      </c>
      <c r="F127">
        <v>9</v>
      </c>
      <c r="G127" s="1" t="s">
        <v>395</v>
      </c>
      <c r="H127" s="1" t="s">
        <v>41</v>
      </c>
      <c r="I127" s="1" t="s">
        <v>30</v>
      </c>
      <c r="J127" s="1" t="s">
        <v>25</v>
      </c>
      <c r="L127">
        <f t="shared" si="2"/>
        <v>1</v>
      </c>
      <c r="M127">
        <f t="shared" si="3"/>
        <v>1</v>
      </c>
    </row>
    <row r="128" spans="1:13" x14ac:dyDescent="0.25">
      <c r="A128" s="1" t="s">
        <v>321</v>
      </c>
      <c r="B128">
        <v>6250</v>
      </c>
      <c r="C128" s="1" t="s">
        <v>107</v>
      </c>
      <c r="D128" s="1" t="s">
        <v>108</v>
      </c>
      <c r="E128" s="2" t="s">
        <v>396</v>
      </c>
      <c r="F128">
        <v>10</v>
      </c>
      <c r="G128" s="1" t="s">
        <v>397</v>
      </c>
      <c r="H128" s="1" t="s">
        <v>53</v>
      </c>
      <c r="I128" s="1" t="s">
        <v>16</v>
      </c>
      <c r="J128" s="1" t="s">
        <v>25</v>
      </c>
      <c r="L128">
        <f t="shared" si="2"/>
        <v>1</v>
      </c>
      <c r="M128">
        <f t="shared" si="3"/>
        <v>1</v>
      </c>
    </row>
    <row r="129" spans="1:13" x14ac:dyDescent="0.25">
      <c r="A129" s="1" t="s">
        <v>167</v>
      </c>
      <c r="B129">
        <v>8781</v>
      </c>
      <c r="C129" s="1" t="s">
        <v>50</v>
      </c>
      <c r="D129" s="1" t="s">
        <v>12</v>
      </c>
      <c r="E129" s="2" t="s">
        <v>398</v>
      </c>
      <c r="F129">
        <v>8</v>
      </c>
      <c r="G129" s="1" t="s">
        <v>399</v>
      </c>
      <c r="H129" s="1" t="s">
        <v>23</v>
      </c>
      <c r="I129" s="1" t="s">
        <v>16</v>
      </c>
      <c r="J129" s="1" t="s">
        <v>59</v>
      </c>
      <c r="L129">
        <f t="shared" si="2"/>
        <v>1</v>
      </c>
      <c r="M129">
        <f t="shared" si="3"/>
        <v>1</v>
      </c>
    </row>
    <row r="130" spans="1:13" x14ac:dyDescent="0.25">
      <c r="A130" s="1" t="s">
        <v>400</v>
      </c>
      <c r="B130">
        <v>4408</v>
      </c>
      <c r="C130" s="1" t="s">
        <v>107</v>
      </c>
      <c r="D130" s="1" t="s">
        <v>108</v>
      </c>
      <c r="E130" s="2" t="s">
        <v>401</v>
      </c>
      <c r="F130">
        <v>18</v>
      </c>
      <c r="G130" s="1" t="s">
        <v>402</v>
      </c>
      <c r="H130" s="1" t="s">
        <v>23</v>
      </c>
      <c r="I130" s="1" t="s">
        <v>54</v>
      </c>
      <c r="J130" s="1" t="s">
        <v>25</v>
      </c>
      <c r="L130">
        <f t="shared" si="2"/>
        <v>2</v>
      </c>
      <c r="M130">
        <f t="shared" si="3"/>
        <v>2</v>
      </c>
    </row>
    <row r="131" spans="1:13" x14ac:dyDescent="0.25">
      <c r="A131" s="1" t="s">
        <v>403</v>
      </c>
      <c r="B131">
        <v>1653</v>
      </c>
      <c r="C131" s="1" t="s">
        <v>112</v>
      </c>
      <c r="D131" s="1" t="s">
        <v>113</v>
      </c>
      <c r="E131" s="2" t="s">
        <v>404</v>
      </c>
      <c r="F131">
        <v>17</v>
      </c>
      <c r="G131" s="1" t="s">
        <v>405</v>
      </c>
      <c r="H131" s="1" t="s">
        <v>15</v>
      </c>
      <c r="I131" s="1" t="s">
        <v>16</v>
      </c>
      <c r="J131" s="1" t="s">
        <v>45</v>
      </c>
      <c r="L131">
        <f t="shared" ref="L131:L194" si="4">COUNTIF(B131:B6250, B131)</f>
        <v>1</v>
      </c>
      <c r="M131">
        <f t="shared" ref="M131:M194" si="5">COUNTIF(B:B, B131)</f>
        <v>1</v>
      </c>
    </row>
    <row r="132" spans="1:13" x14ac:dyDescent="0.25">
      <c r="A132" s="1" t="s">
        <v>406</v>
      </c>
      <c r="B132">
        <v>4368</v>
      </c>
      <c r="C132" s="1" t="s">
        <v>112</v>
      </c>
      <c r="D132" s="1" t="s">
        <v>113</v>
      </c>
      <c r="E132" s="2" t="s">
        <v>407</v>
      </c>
      <c r="F132">
        <v>5</v>
      </c>
      <c r="G132" s="1" t="s">
        <v>408</v>
      </c>
      <c r="H132" s="1" t="s">
        <v>67</v>
      </c>
      <c r="I132" s="1" t="s">
        <v>24</v>
      </c>
      <c r="J132" s="1" t="s">
        <v>45</v>
      </c>
      <c r="L132">
        <f t="shared" si="4"/>
        <v>3</v>
      </c>
      <c r="M132">
        <f t="shared" si="5"/>
        <v>3</v>
      </c>
    </row>
    <row r="133" spans="1:13" x14ac:dyDescent="0.25">
      <c r="A133" s="1" t="s">
        <v>409</v>
      </c>
      <c r="B133">
        <v>4138</v>
      </c>
      <c r="C133" s="1" t="s">
        <v>27</v>
      </c>
      <c r="D133" s="1" t="s">
        <v>20</v>
      </c>
      <c r="E133" s="2" t="s">
        <v>410</v>
      </c>
      <c r="F133">
        <v>18</v>
      </c>
      <c r="G133" s="1" t="s">
        <v>411</v>
      </c>
      <c r="H133" s="1" t="s">
        <v>67</v>
      </c>
      <c r="I133" s="1" t="s">
        <v>75</v>
      </c>
      <c r="J133" s="1" t="s">
        <v>59</v>
      </c>
      <c r="L133">
        <f t="shared" si="4"/>
        <v>2</v>
      </c>
      <c r="M133">
        <f t="shared" si="5"/>
        <v>2</v>
      </c>
    </row>
    <row r="134" spans="1:13" x14ac:dyDescent="0.25">
      <c r="A134" s="1" t="s">
        <v>412</v>
      </c>
      <c r="B134">
        <v>3894</v>
      </c>
      <c r="C134" s="1" t="s">
        <v>11</v>
      </c>
      <c r="D134" s="1" t="s">
        <v>12</v>
      </c>
      <c r="E134" s="2" t="s">
        <v>413</v>
      </c>
      <c r="F134">
        <v>13</v>
      </c>
      <c r="G134" s="1" t="s">
        <v>414</v>
      </c>
      <c r="H134" s="1" t="s">
        <v>53</v>
      </c>
      <c r="I134" s="1" t="s">
        <v>54</v>
      </c>
      <c r="J134" s="1" t="s">
        <v>25</v>
      </c>
      <c r="L134">
        <f t="shared" si="4"/>
        <v>1</v>
      </c>
      <c r="M134">
        <f t="shared" si="5"/>
        <v>1</v>
      </c>
    </row>
    <row r="135" spans="1:13" x14ac:dyDescent="0.25">
      <c r="A135" s="1" t="s">
        <v>340</v>
      </c>
      <c r="B135">
        <v>8161</v>
      </c>
      <c r="C135" s="1" t="s">
        <v>56</v>
      </c>
      <c r="D135" s="1" t="s">
        <v>38</v>
      </c>
      <c r="E135" s="2" t="s">
        <v>415</v>
      </c>
      <c r="F135">
        <v>11</v>
      </c>
      <c r="G135" s="1" t="s">
        <v>416</v>
      </c>
      <c r="H135" s="1" t="s">
        <v>41</v>
      </c>
      <c r="I135" s="1" t="s">
        <v>30</v>
      </c>
      <c r="J135" s="1" t="s">
        <v>59</v>
      </c>
      <c r="L135">
        <f t="shared" si="4"/>
        <v>1</v>
      </c>
      <c r="M135">
        <f t="shared" si="5"/>
        <v>1</v>
      </c>
    </row>
    <row r="136" spans="1:13" x14ac:dyDescent="0.25">
      <c r="A136" s="1" t="s">
        <v>417</v>
      </c>
      <c r="B136">
        <v>2019</v>
      </c>
      <c r="C136" s="1" t="s">
        <v>50</v>
      </c>
      <c r="D136" s="1" t="s">
        <v>12</v>
      </c>
      <c r="E136" s="2" t="s">
        <v>418</v>
      </c>
      <c r="F136">
        <v>9</v>
      </c>
      <c r="G136" s="1" t="s">
        <v>419</v>
      </c>
      <c r="H136" s="1" t="s">
        <v>41</v>
      </c>
      <c r="I136" s="1" t="s">
        <v>24</v>
      </c>
      <c r="J136" s="1" t="s">
        <v>17</v>
      </c>
      <c r="L136">
        <f t="shared" si="4"/>
        <v>1</v>
      </c>
      <c r="M136">
        <f t="shared" si="5"/>
        <v>1</v>
      </c>
    </row>
    <row r="137" spans="1:13" x14ac:dyDescent="0.25">
      <c r="A137" s="1" t="s">
        <v>420</v>
      </c>
      <c r="B137">
        <v>5307</v>
      </c>
      <c r="C137" s="1" t="s">
        <v>27</v>
      </c>
      <c r="D137" s="1" t="s">
        <v>20</v>
      </c>
      <c r="E137" s="2" t="s">
        <v>421</v>
      </c>
      <c r="F137">
        <v>14</v>
      </c>
      <c r="G137" s="1" t="s">
        <v>422</v>
      </c>
      <c r="H137" s="1" t="s">
        <v>67</v>
      </c>
      <c r="I137" s="1" t="s">
        <v>30</v>
      </c>
      <c r="J137" s="1" t="s">
        <v>59</v>
      </c>
      <c r="L137">
        <f t="shared" si="4"/>
        <v>1</v>
      </c>
      <c r="M137">
        <f t="shared" si="5"/>
        <v>1</v>
      </c>
    </row>
    <row r="138" spans="1:13" x14ac:dyDescent="0.25">
      <c r="A138" s="1" t="s">
        <v>423</v>
      </c>
      <c r="B138">
        <v>7909</v>
      </c>
      <c r="C138" s="1" t="s">
        <v>19</v>
      </c>
      <c r="D138" s="1" t="s">
        <v>20</v>
      </c>
      <c r="E138" s="2" t="s">
        <v>424</v>
      </c>
      <c r="F138">
        <v>19</v>
      </c>
      <c r="G138" s="1" t="s">
        <v>425</v>
      </c>
      <c r="H138" s="1" t="s">
        <v>67</v>
      </c>
      <c r="I138" s="1" t="s">
        <v>54</v>
      </c>
      <c r="J138" s="1" t="s">
        <v>25</v>
      </c>
      <c r="L138">
        <f t="shared" si="4"/>
        <v>1</v>
      </c>
      <c r="M138">
        <f t="shared" si="5"/>
        <v>1</v>
      </c>
    </row>
    <row r="139" spans="1:13" x14ac:dyDescent="0.25">
      <c r="A139" s="1" t="s">
        <v>426</v>
      </c>
      <c r="B139">
        <v>2405</v>
      </c>
      <c r="C139" s="1" t="s">
        <v>56</v>
      </c>
      <c r="D139" s="1" t="s">
        <v>38</v>
      </c>
      <c r="E139" s="2" t="s">
        <v>427</v>
      </c>
      <c r="F139">
        <v>10</v>
      </c>
      <c r="G139" s="1" t="s">
        <v>428</v>
      </c>
      <c r="H139" s="1" t="s">
        <v>15</v>
      </c>
      <c r="I139" s="1" t="s">
        <v>30</v>
      </c>
      <c r="J139" s="1" t="s">
        <v>59</v>
      </c>
      <c r="L139">
        <f t="shared" si="4"/>
        <v>1</v>
      </c>
      <c r="M139">
        <f t="shared" si="5"/>
        <v>1</v>
      </c>
    </row>
    <row r="140" spans="1:13" x14ac:dyDescent="0.25">
      <c r="A140" s="1" t="s">
        <v>79</v>
      </c>
      <c r="B140">
        <v>2039</v>
      </c>
      <c r="C140" s="1" t="s">
        <v>19</v>
      </c>
      <c r="D140" s="1" t="s">
        <v>20</v>
      </c>
      <c r="E140" s="2" t="s">
        <v>429</v>
      </c>
      <c r="F140">
        <v>19</v>
      </c>
      <c r="G140" s="1" t="s">
        <v>430</v>
      </c>
      <c r="H140" s="1" t="s">
        <v>63</v>
      </c>
      <c r="I140" s="1" t="s">
        <v>75</v>
      </c>
      <c r="J140" s="1" t="s">
        <v>25</v>
      </c>
      <c r="L140">
        <f t="shared" si="4"/>
        <v>1</v>
      </c>
      <c r="M140">
        <f t="shared" si="5"/>
        <v>1</v>
      </c>
    </row>
    <row r="141" spans="1:13" x14ac:dyDescent="0.25">
      <c r="A141" s="1" t="s">
        <v>431</v>
      </c>
      <c r="B141">
        <v>5590</v>
      </c>
      <c r="C141" s="1" t="s">
        <v>11</v>
      </c>
      <c r="D141" s="1" t="s">
        <v>12</v>
      </c>
      <c r="E141" s="2" t="s">
        <v>432</v>
      </c>
      <c r="F141">
        <v>8</v>
      </c>
      <c r="G141" s="1" t="s">
        <v>433</v>
      </c>
      <c r="H141" s="1" t="s">
        <v>53</v>
      </c>
      <c r="I141" s="1" t="s">
        <v>54</v>
      </c>
      <c r="J141" s="1" t="s">
        <v>25</v>
      </c>
      <c r="L141">
        <f t="shared" si="4"/>
        <v>2</v>
      </c>
      <c r="M141">
        <f t="shared" si="5"/>
        <v>2</v>
      </c>
    </row>
    <row r="142" spans="1:13" x14ac:dyDescent="0.25">
      <c r="A142" s="1" t="s">
        <v>128</v>
      </c>
      <c r="B142">
        <v>6717</v>
      </c>
      <c r="C142" s="1" t="s">
        <v>56</v>
      </c>
      <c r="D142" s="1" t="s">
        <v>38</v>
      </c>
      <c r="E142" s="2" t="s">
        <v>434</v>
      </c>
      <c r="F142">
        <v>8</v>
      </c>
      <c r="G142" s="1" t="s">
        <v>435</v>
      </c>
      <c r="H142" s="1" t="s">
        <v>63</v>
      </c>
      <c r="I142" s="1" t="s">
        <v>54</v>
      </c>
      <c r="J142" s="1" t="s">
        <v>45</v>
      </c>
      <c r="L142">
        <f t="shared" si="4"/>
        <v>2</v>
      </c>
      <c r="M142">
        <f t="shared" si="5"/>
        <v>2</v>
      </c>
    </row>
    <row r="143" spans="1:13" x14ac:dyDescent="0.25">
      <c r="A143" s="1" t="s">
        <v>436</v>
      </c>
      <c r="B143">
        <v>5465</v>
      </c>
      <c r="C143" s="1" t="s">
        <v>19</v>
      </c>
      <c r="D143" s="1" t="s">
        <v>20</v>
      </c>
      <c r="E143" s="2" t="s">
        <v>437</v>
      </c>
      <c r="F143">
        <v>17</v>
      </c>
      <c r="G143" s="1" t="s">
        <v>438</v>
      </c>
      <c r="H143" s="1" t="s">
        <v>15</v>
      </c>
      <c r="I143" s="1" t="s">
        <v>54</v>
      </c>
      <c r="J143" s="1" t="s">
        <v>17</v>
      </c>
      <c r="L143">
        <f t="shared" si="4"/>
        <v>2</v>
      </c>
      <c r="M143">
        <f t="shared" si="5"/>
        <v>2</v>
      </c>
    </row>
    <row r="144" spans="1:13" x14ac:dyDescent="0.25">
      <c r="A144" s="1" t="s">
        <v>158</v>
      </c>
      <c r="B144">
        <v>7680</v>
      </c>
      <c r="C144" s="1" t="s">
        <v>37</v>
      </c>
      <c r="D144" s="1" t="s">
        <v>120</v>
      </c>
      <c r="E144" s="2" t="s">
        <v>439</v>
      </c>
      <c r="F144">
        <v>18</v>
      </c>
      <c r="G144" s="1" t="s">
        <v>440</v>
      </c>
      <c r="H144" s="1" t="s">
        <v>67</v>
      </c>
      <c r="I144" s="1" t="s">
        <v>24</v>
      </c>
      <c r="J144" s="1" t="s">
        <v>45</v>
      </c>
      <c r="L144">
        <f t="shared" si="4"/>
        <v>1</v>
      </c>
      <c r="M144">
        <f t="shared" si="5"/>
        <v>1</v>
      </c>
    </row>
    <row r="145" spans="1:13" x14ac:dyDescent="0.25">
      <c r="A145" s="1" t="s">
        <v>441</v>
      </c>
      <c r="B145">
        <v>9893</v>
      </c>
      <c r="C145" s="1" t="s">
        <v>27</v>
      </c>
      <c r="D145" s="1" t="s">
        <v>20</v>
      </c>
      <c r="E145" s="2" t="s">
        <v>442</v>
      </c>
      <c r="F145">
        <v>11</v>
      </c>
      <c r="G145" s="1" t="s">
        <v>443</v>
      </c>
      <c r="H145" s="1" t="s">
        <v>15</v>
      </c>
      <c r="I145" s="1" t="s">
        <v>16</v>
      </c>
      <c r="J145" s="1" t="s">
        <v>25</v>
      </c>
      <c r="L145">
        <f t="shared" si="4"/>
        <v>1</v>
      </c>
      <c r="M145">
        <f t="shared" si="5"/>
        <v>1</v>
      </c>
    </row>
    <row r="146" spans="1:13" x14ac:dyDescent="0.25">
      <c r="A146" s="1" t="s">
        <v>444</v>
      </c>
      <c r="B146">
        <v>1868</v>
      </c>
      <c r="C146" s="1" t="s">
        <v>32</v>
      </c>
      <c r="D146" s="1" t="s">
        <v>33</v>
      </c>
      <c r="E146" s="2" t="s">
        <v>445</v>
      </c>
      <c r="F146">
        <v>7</v>
      </c>
      <c r="G146" s="1" t="s">
        <v>446</v>
      </c>
      <c r="H146" s="1" t="s">
        <v>15</v>
      </c>
      <c r="I146" s="1" t="s">
        <v>30</v>
      </c>
      <c r="J146" s="1" t="s">
        <v>25</v>
      </c>
      <c r="L146">
        <f t="shared" si="4"/>
        <v>2</v>
      </c>
      <c r="M146">
        <f t="shared" si="5"/>
        <v>2</v>
      </c>
    </row>
    <row r="147" spans="1:13" x14ac:dyDescent="0.25">
      <c r="A147" s="1" t="s">
        <v>447</v>
      </c>
      <c r="B147">
        <v>4250</v>
      </c>
      <c r="C147" s="1" t="s">
        <v>32</v>
      </c>
      <c r="D147" s="1" t="s">
        <v>33</v>
      </c>
      <c r="E147" s="2" t="s">
        <v>448</v>
      </c>
      <c r="F147">
        <v>2</v>
      </c>
      <c r="G147" s="1" t="s">
        <v>449</v>
      </c>
      <c r="H147" s="1" t="s">
        <v>41</v>
      </c>
      <c r="I147" s="1" t="s">
        <v>75</v>
      </c>
      <c r="J147" s="1" t="s">
        <v>59</v>
      </c>
      <c r="L147">
        <f t="shared" si="4"/>
        <v>2</v>
      </c>
      <c r="M147">
        <f t="shared" si="5"/>
        <v>2</v>
      </c>
    </row>
    <row r="148" spans="1:13" x14ac:dyDescent="0.25">
      <c r="A148" s="1" t="s">
        <v>450</v>
      </c>
      <c r="B148">
        <v>3593</v>
      </c>
      <c r="C148" s="1" t="s">
        <v>37</v>
      </c>
      <c r="D148" s="1" t="s">
        <v>38</v>
      </c>
      <c r="E148" s="2" t="s">
        <v>451</v>
      </c>
      <c r="F148">
        <v>19</v>
      </c>
      <c r="G148" s="1" t="s">
        <v>452</v>
      </c>
      <c r="H148" s="1" t="s">
        <v>23</v>
      </c>
      <c r="I148" s="1" t="s">
        <v>16</v>
      </c>
      <c r="J148" s="1" t="s">
        <v>17</v>
      </c>
      <c r="L148">
        <f t="shared" si="4"/>
        <v>1</v>
      </c>
      <c r="M148">
        <f t="shared" si="5"/>
        <v>1</v>
      </c>
    </row>
    <row r="149" spans="1:13" x14ac:dyDescent="0.25">
      <c r="A149" s="1" t="s">
        <v>351</v>
      </c>
      <c r="B149">
        <v>5564</v>
      </c>
      <c r="C149" s="1" t="s">
        <v>56</v>
      </c>
      <c r="D149" s="1" t="s">
        <v>38</v>
      </c>
      <c r="E149" s="2" t="s">
        <v>453</v>
      </c>
      <c r="F149">
        <v>11</v>
      </c>
      <c r="G149" s="1" t="s">
        <v>454</v>
      </c>
      <c r="H149" s="1" t="s">
        <v>23</v>
      </c>
      <c r="I149" s="1" t="s">
        <v>75</v>
      </c>
      <c r="J149" s="1" t="s">
        <v>59</v>
      </c>
      <c r="L149">
        <f t="shared" si="4"/>
        <v>2</v>
      </c>
      <c r="M149">
        <f t="shared" si="5"/>
        <v>2</v>
      </c>
    </row>
    <row r="150" spans="1:13" x14ac:dyDescent="0.25">
      <c r="A150" s="1" t="s">
        <v>158</v>
      </c>
      <c r="B150">
        <v>5829</v>
      </c>
      <c r="C150" s="1" t="s">
        <v>27</v>
      </c>
      <c r="D150" s="1" t="s">
        <v>20</v>
      </c>
      <c r="E150" s="2" t="s">
        <v>455</v>
      </c>
      <c r="F150">
        <v>2</v>
      </c>
      <c r="G150" s="1" t="s">
        <v>456</v>
      </c>
      <c r="H150" s="1" t="s">
        <v>96</v>
      </c>
      <c r="I150" s="1" t="s">
        <v>16</v>
      </c>
      <c r="J150" s="1" t="s">
        <v>59</v>
      </c>
      <c r="L150">
        <f t="shared" si="4"/>
        <v>1</v>
      </c>
      <c r="M150">
        <f t="shared" si="5"/>
        <v>1</v>
      </c>
    </row>
    <row r="151" spans="1:13" x14ac:dyDescent="0.25">
      <c r="A151" s="1" t="s">
        <v>457</v>
      </c>
      <c r="B151">
        <v>2744</v>
      </c>
      <c r="C151" s="1" t="s">
        <v>37</v>
      </c>
      <c r="D151" s="1" t="s">
        <v>38</v>
      </c>
      <c r="E151" s="2" t="s">
        <v>458</v>
      </c>
      <c r="F151">
        <v>16</v>
      </c>
      <c r="G151" s="1" t="s">
        <v>459</v>
      </c>
      <c r="H151" s="1" t="s">
        <v>63</v>
      </c>
      <c r="I151" s="1" t="s">
        <v>75</v>
      </c>
      <c r="J151" s="1" t="s">
        <v>45</v>
      </c>
      <c r="L151">
        <f t="shared" si="4"/>
        <v>2</v>
      </c>
      <c r="M151">
        <f t="shared" si="5"/>
        <v>2</v>
      </c>
    </row>
    <row r="152" spans="1:13" x14ac:dyDescent="0.25">
      <c r="A152" s="1" t="s">
        <v>460</v>
      </c>
      <c r="B152">
        <v>7440</v>
      </c>
      <c r="C152" s="1" t="s">
        <v>50</v>
      </c>
      <c r="D152" s="1" t="s">
        <v>12</v>
      </c>
      <c r="E152" s="2" t="s">
        <v>461</v>
      </c>
      <c r="F152">
        <v>13</v>
      </c>
      <c r="G152" s="1" t="s">
        <v>462</v>
      </c>
      <c r="H152" s="1" t="s">
        <v>15</v>
      </c>
      <c r="I152" s="1" t="s">
        <v>24</v>
      </c>
      <c r="J152" s="1" t="s">
        <v>45</v>
      </c>
      <c r="L152">
        <f t="shared" si="4"/>
        <v>1</v>
      </c>
      <c r="M152">
        <f t="shared" si="5"/>
        <v>1</v>
      </c>
    </row>
    <row r="153" spans="1:13" x14ac:dyDescent="0.25">
      <c r="A153" s="1" t="s">
        <v>426</v>
      </c>
      <c r="B153">
        <v>7369</v>
      </c>
      <c r="C153" s="1" t="s">
        <v>50</v>
      </c>
      <c r="D153" s="1" t="s">
        <v>12</v>
      </c>
      <c r="E153" s="2" t="s">
        <v>463</v>
      </c>
      <c r="F153">
        <v>11</v>
      </c>
      <c r="G153" s="1" t="s">
        <v>464</v>
      </c>
      <c r="H153" s="1" t="s">
        <v>23</v>
      </c>
      <c r="I153" s="1" t="s">
        <v>24</v>
      </c>
      <c r="J153" s="1" t="s">
        <v>59</v>
      </c>
      <c r="L153">
        <f t="shared" si="4"/>
        <v>3</v>
      </c>
      <c r="M153">
        <f t="shared" si="5"/>
        <v>3</v>
      </c>
    </row>
    <row r="154" spans="1:13" x14ac:dyDescent="0.25">
      <c r="A154" s="1" t="s">
        <v>465</v>
      </c>
      <c r="B154">
        <v>5378</v>
      </c>
      <c r="C154" s="1" t="s">
        <v>37</v>
      </c>
      <c r="D154" s="1" t="s">
        <v>38</v>
      </c>
      <c r="E154" s="2" t="s">
        <v>466</v>
      </c>
      <c r="F154">
        <v>4</v>
      </c>
      <c r="G154" s="1" t="s">
        <v>467</v>
      </c>
      <c r="H154" s="1" t="s">
        <v>63</v>
      </c>
      <c r="I154" s="1" t="s">
        <v>16</v>
      </c>
      <c r="J154" s="1" t="s">
        <v>25</v>
      </c>
      <c r="L154">
        <f t="shared" si="4"/>
        <v>3</v>
      </c>
      <c r="M154">
        <f t="shared" si="5"/>
        <v>3</v>
      </c>
    </row>
    <row r="155" spans="1:13" x14ac:dyDescent="0.25">
      <c r="A155" s="1" t="s">
        <v>468</v>
      </c>
      <c r="B155">
        <v>7019</v>
      </c>
      <c r="C155" s="1" t="s">
        <v>32</v>
      </c>
      <c r="D155" s="1" t="s">
        <v>33</v>
      </c>
      <c r="E155" s="2" t="s">
        <v>469</v>
      </c>
      <c r="F155">
        <v>7</v>
      </c>
      <c r="G155" s="1" t="s">
        <v>470</v>
      </c>
      <c r="H155" s="1" t="s">
        <v>157</v>
      </c>
      <c r="I155" s="1" t="s">
        <v>16</v>
      </c>
      <c r="J155" s="1" t="s">
        <v>45</v>
      </c>
      <c r="L155">
        <f t="shared" si="4"/>
        <v>2</v>
      </c>
      <c r="M155">
        <f t="shared" si="5"/>
        <v>2</v>
      </c>
    </row>
    <row r="156" spans="1:13" x14ac:dyDescent="0.25">
      <c r="A156" s="1" t="s">
        <v>471</v>
      </c>
      <c r="B156">
        <v>5522</v>
      </c>
      <c r="C156" s="1" t="s">
        <v>37</v>
      </c>
      <c r="D156" s="1" t="s">
        <v>38</v>
      </c>
      <c r="E156" s="2" t="s">
        <v>472</v>
      </c>
      <c r="F156">
        <v>5</v>
      </c>
      <c r="G156" s="1" t="s">
        <v>473</v>
      </c>
      <c r="H156" s="1" t="s">
        <v>157</v>
      </c>
      <c r="I156" s="1" t="s">
        <v>54</v>
      </c>
      <c r="J156" s="1" t="s">
        <v>17</v>
      </c>
      <c r="L156">
        <f t="shared" si="4"/>
        <v>2</v>
      </c>
      <c r="M156">
        <f t="shared" si="5"/>
        <v>2</v>
      </c>
    </row>
    <row r="157" spans="1:13" x14ac:dyDescent="0.25">
      <c r="A157" s="1" t="s">
        <v>474</v>
      </c>
      <c r="B157">
        <v>3115</v>
      </c>
      <c r="C157" s="1" t="s">
        <v>50</v>
      </c>
      <c r="D157" s="1" t="s">
        <v>12</v>
      </c>
      <c r="E157" s="2" t="s">
        <v>475</v>
      </c>
      <c r="F157">
        <v>1</v>
      </c>
      <c r="G157" s="1" t="s">
        <v>475</v>
      </c>
      <c r="H157" s="1" t="s">
        <v>23</v>
      </c>
      <c r="I157" s="1" t="s">
        <v>75</v>
      </c>
      <c r="J157" s="1" t="s">
        <v>17</v>
      </c>
      <c r="L157">
        <f t="shared" si="4"/>
        <v>3</v>
      </c>
      <c r="M157">
        <f t="shared" si="5"/>
        <v>3</v>
      </c>
    </row>
    <row r="158" spans="1:13" x14ac:dyDescent="0.25">
      <c r="A158" s="1" t="s">
        <v>178</v>
      </c>
      <c r="B158">
        <v>1333</v>
      </c>
      <c r="C158" s="1" t="s">
        <v>19</v>
      </c>
      <c r="D158" s="1" t="s">
        <v>20</v>
      </c>
      <c r="E158" s="2" t="s">
        <v>476</v>
      </c>
      <c r="F158">
        <v>9</v>
      </c>
      <c r="G158" s="1" t="s">
        <v>477</v>
      </c>
      <c r="H158" s="1" t="s">
        <v>63</v>
      </c>
      <c r="I158" s="1" t="s">
        <v>75</v>
      </c>
      <c r="J158" s="1" t="s">
        <v>45</v>
      </c>
      <c r="L158">
        <f t="shared" si="4"/>
        <v>3</v>
      </c>
      <c r="M158">
        <f t="shared" si="5"/>
        <v>3</v>
      </c>
    </row>
    <row r="159" spans="1:13" x14ac:dyDescent="0.25">
      <c r="A159" s="1" t="s">
        <v>478</v>
      </c>
      <c r="B159">
        <v>6222</v>
      </c>
      <c r="C159" s="1" t="s">
        <v>107</v>
      </c>
      <c r="D159" s="1" t="s">
        <v>108</v>
      </c>
      <c r="E159" s="2" t="s">
        <v>479</v>
      </c>
      <c r="F159">
        <v>15</v>
      </c>
      <c r="G159" s="1" t="s">
        <v>480</v>
      </c>
      <c r="H159" s="1" t="s">
        <v>23</v>
      </c>
      <c r="I159" s="1" t="s">
        <v>75</v>
      </c>
      <c r="J159" s="1" t="s">
        <v>25</v>
      </c>
      <c r="L159">
        <f t="shared" si="4"/>
        <v>1</v>
      </c>
      <c r="M159">
        <f t="shared" si="5"/>
        <v>1</v>
      </c>
    </row>
    <row r="160" spans="1:13" x14ac:dyDescent="0.25">
      <c r="A160" s="1" t="s">
        <v>481</v>
      </c>
      <c r="B160">
        <v>3065</v>
      </c>
      <c r="C160" s="1" t="s">
        <v>11</v>
      </c>
      <c r="D160" s="1" t="s">
        <v>12</v>
      </c>
      <c r="E160" s="2" t="s">
        <v>482</v>
      </c>
      <c r="F160">
        <v>14</v>
      </c>
      <c r="G160" s="1" t="s">
        <v>483</v>
      </c>
      <c r="H160" s="1" t="s">
        <v>157</v>
      </c>
      <c r="I160" s="1" t="s">
        <v>75</v>
      </c>
      <c r="J160" s="1" t="s">
        <v>120</v>
      </c>
      <c r="L160">
        <f t="shared" si="4"/>
        <v>1</v>
      </c>
      <c r="M160">
        <f t="shared" si="5"/>
        <v>1</v>
      </c>
    </row>
    <row r="161" spans="1:13" x14ac:dyDescent="0.25">
      <c r="A161" s="1" t="s">
        <v>484</v>
      </c>
      <c r="B161">
        <v>2673</v>
      </c>
      <c r="C161" s="1" t="s">
        <v>50</v>
      </c>
      <c r="D161" s="1" t="s">
        <v>12</v>
      </c>
      <c r="E161" s="2" t="s">
        <v>485</v>
      </c>
      <c r="F161">
        <v>3158</v>
      </c>
      <c r="G161" s="1" t="s">
        <v>486</v>
      </c>
      <c r="H161" s="1" t="s">
        <v>157</v>
      </c>
      <c r="I161" s="1" t="s">
        <v>24</v>
      </c>
      <c r="J161" s="1" t="s">
        <v>45</v>
      </c>
      <c r="L161">
        <f t="shared" si="4"/>
        <v>1</v>
      </c>
      <c r="M161">
        <f t="shared" si="5"/>
        <v>1</v>
      </c>
    </row>
    <row r="162" spans="1:13" x14ac:dyDescent="0.25">
      <c r="A162" s="1" t="s">
        <v>487</v>
      </c>
      <c r="B162">
        <v>8972</v>
      </c>
      <c r="C162" s="1" t="s">
        <v>120</v>
      </c>
      <c r="D162" s="1" t="s">
        <v>12</v>
      </c>
      <c r="E162" s="2" t="s">
        <v>488</v>
      </c>
      <c r="F162">
        <v>3</v>
      </c>
      <c r="G162" s="1" t="s">
        <v>489</v>
      </c>
      <c r="H162" s="1" t="s">
        <v>23</v>
      </c>
      <c r="I162" s="1" t="s">
        <v>30</v>
      </c>
      <c r="J162" s="1" t="s">
        <v>25</v>
      </c>
      <c r="L162">
        <f t="shared" si="4"/>
        <v>2</v>
      </c>
      <c r="M162">
        <f t="shared" si="5"/>
        <v>2</v>
      </c>
    </row>
    <row r="163" spans="1:13" x14ac:dyDescent="0.25">
      <c r="A163" s="1" t="s">
        <v>490</v>
      </c>
      <c r="B163">
        <v>6748</v>
      </c>
      <c r="C163" s="1" t="s">
        <v>27</v>
      </c>
      <c r="D163" s="1" t="s">
        <v>20</v>
      </c>
      <c r="E163" s="2" t="s">
        <v>491</v>
      </c>
      <c r="F163">
        <v>13</v>
      </c>
      <c r="G163" s="1" t="s">
        <v>492</v>
      </c>
      <c r="H163" s="1" t="s">
        <v>67</v>
      </c>
      <c r="I163" s="1" t="s">
        <v>16</v>
      </c>
      <c r="J163" s="1" t="s">
        <v>59</v>
      </c>
      <c r="L163">
        <f t="shared" si="4"/>
        <v>3</v>
      </c>
      <c r="M163">
        <f t="shared" si="5"/>
        <v>3</v>
      </c>
    </row>
    <row r="164" spans="1:13" x14ac:dyDescent="0.25">
      <c r="A164" s="1" t="s">
        <v>493</v>
      </c>
      <c r="B164">
        <v>3557</v>
      </c>
      <c r="C164" s="1" t="s">
        <v>27</v>
      </c>
      <c r="D164" s="1" t="s">
        <v>20</v>
      </c>
      <c r="E164" s="2" t="s">
        <v>494</v>
      </c>
      <c r="F164">
        <v>12</v>
      </c>
      <c r="G164" s="1" t="s">
        <v>495</v>
      </c>
      <c r="H164" s="1" t="s">
        <v>41</v>
      </c>
      <c r="I164" s="1" t="s">
        <v>54</v>
      </c>
      <c r="J164" s="1" t="s">
        <v>59</v>
      </c>
      <c r="L164">
        <f t="shared" si="4"/>
        <v>1</v>
      </c>
      <c r="M164">
        <f t="shared" si="5"/>
        <v>1</v>
      </c>
    </row>
    <row r="165" spans="1:13" x14ac:dyDescent="0.25">
      <c r="A165" s="1" t="s">
        <v>496</v>
      </c>
      <c r="B165">
        <v>4300</v>
      </c>
      <c r="C165" s="1" t="s">
        <v>107</v>
      </c>
      <c r="D165" s="1" t="s">
        <v>108</v>
      </c>
      <c r="E165" s="2" t="s">
        <v>497</v>
      </c>
      <c r="F165">
        <v>16</v>
      </c>
      <c r="G165" s="1" t="s">
        <v>498</v>
      </c>
      <c r="H165" s="1" t="s">
        <v>157</v>
      </c>
      <c r="I165" s="1" t="s">
        <v>16</v>
      </c>
      <c r="J165" s="1" t="s">
        <v>45</v>
      </c>
      <c r="L165">
        <f t="shared" si="4"/>
        <v>2</v>
      </c>
      <c r="M165">
        <f t="shared" si="5"/>
        <v>2</v>
      </c>
    </row>
    <row r="166" spans="1:13" x14ac:dyDescent="0.25">
      <c r="A166" s="1" t="s">
        <v>465</v>
      </c>
      <c r="B166">
        <v>1842</v>
      </c>
      <c r="C166" s="1" t="s">
        <v>107</v>
      </c>
      <c r="D166" s="1" t="s">
        <v>108</v>
      </c>
      <c r="E166" s="2" t="s">
        <v>499</v>
      </c>
      <c r="F166">
        <v>8</v>
      </c>
      <c r="G166" s="1" t="s">
        <v>500</v>
      </c>
      <c r="H166" s="1" t="s">
        <v>15</v>
      </c>
      <c r="I166" s="1" t="s">
        <v>16</v>
      </c>
      <c r="J166" s="1" t="s">
        <v>25</v>
      </c>
      <c r="L166">
        <f t="shared" si="4"/>
        <v>1</v>
      </c>
      <c r="M166">
        <f t="shared" si="5"/>
        <v>1</v>
      </c>
    </row>
    <row r="167" spans="1:13" x14ac:dyDescent="0.25">
      <c r="A167" s="1" t="s">
        <v>501</v>
      </c>
      <c r="B167">
        <v>2101</v>
      </c>
      <c r="C167" s="1" t="s">
        <v>56</v>
      </c>
      <c r="D167" s="1" t="s">
        <v>38</v>
      </c>
      <c r="E167" s="2" t="s">
        <v>502</v>
      </c>
      <c r="F167">
        <v>20</v>
      </c>
      <c r="G167" s="1" t="s">
        <v>503</v>
      </c>
      <c r="H167" s="1" t="s">
        <v>41</v>
      </c>
      <c r="I167" s="1" t="s">
        <v>75</v>
      </c>
      <c r="J167" s="1" t="s">
        <v>45</v>
      </c>
      <c r="L167">
        <f t="shared" si="4"/>
        <v>1</v>
      </c>
      <c r="M167">
        <f t="shared" si="5"/>
        <v>1</v>
      </c>
    </row>
    <row r="168" spans="1:13" x14ac:dyDescent="0.25">
      <c r="A168" s="1" t="s">
        <v>184</v>
      </c>
      <c r="B168">
        <v>1163</v>
      </c>
      <c r="C168" s="1" t="s">
        <v>27</v>
      </c>
      <c r="D168" s="1" t="s">
        <v>20</v>
      </c>
      <c r="E168" s="2" t="s">
        <v>504</v>
      </c>
      <c r="F168">
        <v>16</v>
      </c>
      <c r="G168" s="1" t="s">
        <v>505</v>
      </c>
      <c r="H168" s="1" t="s">
        <v>23</v>
      </c>
      <c r="I168" s="1" t="s">
        <v>75</v>
      </c>
      <c r="J168" s="1" t="s">
        <v>59</v>
      </c>
      <c r="L168">
        <f t="shared" si="4"/>
        <v>1</v>
      </c>
      <c r="M168">
        <f t="shared" si="5"/>
        <v>1</v>
      </c>
    </row>
    <row r="169" spans="1:13" x14ac:dyDescent="0.25">
      <c r="A169" s="1" t="s">
        <v>506</v>
      </c>
      <c r="B169">
        <v>4917</v>
      </c>
      <c r="C169" s="1" t="s">
        <v>50</v>
      </c>
      <c r="D169" s="1" t="s">
        <v>12</v>
      </c>
      <c r="E169" s="2" t="s">
        <v>507</v>
      </c>
      <c r="F169">
        <v>9</v>
      </c>
      <c r="G169" s="1" t="s">
        <v>508</v>
      </c>
      <c r="H169" s="1" t="s">
        <v>157</v>
      </c>
      <c r="I169" s="1" t="s">
        <v>54</v>
      </c>
      <c r="J169" s="1" t="s">
        <v>45</v>
      </c>
      <c r="L169">
        <f t="shared" si="4"/>
        <v>2</v>
      </c>
      <c r="M169">
        <f t="shared" si="5"/>
        <v>2</v>
      </c>
    </row>
    <row r="170" spans="1:13" x14ac:dyDescent="0.25">
      <c r="A170" s="1" t="s">
        <v>478</v>
      </c>
      <c r="B170">
        <v>5489</v>
      </c>
      <c r="C170" s="1" t="s">
        <v>37</v>
      </c>
      <c r="D170" s="1" t="s">
        <v>38</v>
      </c>
      <c r="E170" s="2" t="s">
        <v>509</v>
      </c>
      <c r="F170">
        <v>16</v>
      </c>
      <c r="G170" s="1" t="s">
        <v>510</v>
      </c>
      <c r="H170" s="1" t="s">
        <v>67</v>
      </c>
      <c r="I170" s="1" t="s">
        <v>30</v>
      </c>
      <c r="J170" s="1" t="s">
        <v>17</v>
      </c>
      <c r="L170">
        <f t="shared" si="4"/>
        <v>2</v>
      </c>
      <c r="M170">
        <f t="shared" si="5"/>
        <v>2</v>
      </c>
    </row>
    <row r="171" spans="1:13" x14ac:dyDescent="0.25">
      <c r="A171" s="1" t="s">
        <v>60</v>
      </c>
      <c r="B171">
        <v>4231</v>
      </c>
      <c r="C171" s="1" t="s">
        <v>19</v>
      </c>
      <c r="D171" s="1" t="s">
        <v>20</v>
      </c>
      <c r="E171" s="2" t="s">
        <v>511</v>
      </c>
      <c r="F171">
        <v>8</v>
      </c>
      <c r="G171" s="1" t="s">
        <v>512</v>
      </c>
      <c r="H171" s="1" t="s">
        <v>67</v>
      </c>
      <c r="I171" s="1" t="s">
        <v>16</v>
      </c>
      <c r="J171" s="1" t="s">
        <v>120</v>
      </c>
      <c r="L171">
        <f t="shared" si="4"/>
        <v>1</v>
      </c>
      <c r="M171">
        <f t="shared" si="5"/>
        <v>1</v>
      </c>
    </row>
    <row r="172" spans="1:13" x14ac:dyDescent="0.25">
      <c r="A172" s="1" t="s">
        <v>513</v>
      </c>
      <c r="B172">
        <v>7538</v>
      </c>
      <c r="C172" s="1" t="s">
        <v>50</v>
      </c>
      <c r="D172" s="1" t="s">
        <v>12</v>
      </c>
      <c r="E172" s="2" t="s">
        <v>514</v>
      </c>
      <c r="F172">
        <v>10</v>
      </c>
      <c r="G172" s="1" t="s">
        <v>515</v>
      </c>
      <c r="H172" s="1" t="s">
        <v>41</v>
      </c>
      <c r="I172" s="1" t="s">
        <v>16</v>
      </c>
      <c r="J172" s="1" t="s">
        <v>25</v>
      </c>
      <c r="L172">
        <f t="shared" si="4"/>
        <v>2</v>
      </c>
      <c r="M172">
        <f t="shared" si="5"/>
        <v>2</v>
      </c>
    </row>
    <row r="173" spans="1:13" x14ac:dyDescent="0.25">
      <c r="A173" s="1" t="s">
        <v>516</v>
      </c>
      <c r="B173">
        <v>9253</v>
      </c>
      <c r="C173" s="1" t="s">
        <v>27</v>
      </c>
      <c r="D173" s="1" t="s">
        <v>20</v>
      </c>
      <c r="E173" s="2" t="s">
        <v>517</v>
      </c>
      <c r="F173">
        <v>2</v>
      </c>
      <c r="G173" s="1" t="s">
        <v>518</v>
      </c>
      <c r="H173" s="1" t="s">
        <v>157</v>
      </c>
      <c r="I173" s="1" t="s">
        <v>54</v>
      </c>
      <c r="J173" s="1" t="s">
        <v>17</v>
      </c>
      <c r="L173">
        <f t="shared" si="4"/>
        <v>2</v>
      </c>
      <c r="M173">
        <f t="shared" si="5"/>
        <v>2</v>
      </c>
    </row>
    <row r="174" spans="1:13" x14ac:dyDescent="0.25">
      <c r="A174" s="1" t="s">
        <v>519</v>
      </c>
      <c r="B174">
        <v>9315</v>
      </c>
      <c r="C174" s="1" t="s">
        <v>56</v>
      </c>
      <c r="D174" s="1" t="s">
        <v>38</v>
      </c>
      <c r="E174" s="2" t="s">
        <v>520</v>
      </c>
      <c r="F174">
        <v>3</v>
      </c>
      <c r="G174" s="1" t="s">
        <v>521</v>
      </c>
      <c r="H174" s="1" t="s">
        <v>96</v>
      </c>
      <c r="I174" s="1" t="s">
        <v>30</v>
      </c>
      <c r="J174" s="1" t="s">
        <v>59</v>
      </c>
      <c r="L174">
        <f t="shared" si="4"/>
        <v>1</v>
      </c>
      <c r="M174">
        <f t="shared" si="5"/>
        <v>1</v>
      </c>
    </row>
    <row r="175" spans="1:13" x14ac:dyDescent="0.25">
      <c r="A175" s="1" t="s">
        <v>522</v>
      </c>
      <c r="B175">
        <v>1179</v>
      </c>
      <c r="C175" s="1" t="s">
        <v>11</v>
      </c>
      <c r="D175" s="1" t="s">
        <v>12</v>
      </c>
      <c r="E175" s="2" t="s">
        <v>523</v>
      </c>
      <c r="F175">
        <v>17</v>
      </c>
      <c r="G175" s="1" t="s">
        <v>524</v>
      </c>
      <c r="H175" s="1" t="s">
        <v>41</v>
      </c>
      <c r="I175" s="1" t="s">
        <v>54</v>
      </c>
      <c r="J175" s="1" t="s">
        <v>45</v>
      </c>
      <c r="L175">
        <f t="shared" si="4"/>
        <v>1</v>
      </c>
      <c r="M175">
        <f t="shared" si="5"/>
        <v>1</v>
      </c>
    </row>
    <row r="176" spans="1:13" x14ac:dyDescent="0.25">
      <c r="A176" s="1" t="s">
        <v>525</v>
      </c>
      <c r="B176">
        <v>2368</v>
      </c>
      <c r="C176" s="1" t="s">
        <v>19</v>
      </c>
      <c r="D176" s="1" t="s">
        <v>20</v>
      </c>
      <c r="E176" s="2" t="s">
        <v>526</v>
      </c>
      <c r="F176">
        <v>13</v>
      </c>
      <c r="G176" s="1" t="s">
        <v>527</v>
      </c>
      <c r="H176" s="1" t="s">
        <v>41</v>
      </c>
      <c r="I176" s="1" t="s">
        <v>16</v>
      </c>
      <c r="J176" s="1" t="s">
        <v>17</v>
      </c>
      <c r="L176">
        <f t="shared" si="4"/>
        <v>1</v>
      </c>
      <c r="M176">
        <f t="shared" si="5"/>
        <v>1</v>
      </c>
    </row>
    <row r="177" spans="1:13" x14ac:dyDescent="0.25">
      <c r="A177" s="1" t="s">
        <v>528</v>
      </c>
      <c r="B177">
        <v>3956</v>
      </c>
      <c r="C177" s="1" t="s">
        <v>27</v>
      </c>
      <c r="D177" s="1" t="s">
        <v>20</v>
      </c>
      <c r="E177" s="2" t="s">
        <v>529</v>
      </c>
      <c r="F177">
        <v>18</v>
      </c>
      <c r="G177" s="1" t="s">
        <v>530</v>
      </c>
      <c r="H177" s="1" t="s">
        <v>67</v>
      </c>
      <c r="I177" s="1" t="s">
        <v>24</v>
      </c>
      <c r="J177" s="1" t="s">
        <v>45</v>
      </c>
      <c r="L177">
        <f t="shared" si="4"/>
        <v>1</v>
      </c>
      <c r="M177">
        <f t="shared" si="5"/>
        <v>1</v>
      </c>
    </row>
    <row r="178" spans="1:13" x14ac:dyDescent="0.25">
      <c r="A178" s="1" t="s">
        <v>293</v>
      </c>
      <c r="B178">
        <v>8254</v>
      </c>
      <c r="C178" s="1" t="s">
        <v>27</v>
      </c>
      <c r="D178" s="1" t="s">
        <v>20</v>
      </c>
      <c r="E178" s="2" t="s">
        <v>531</v>
      </c>
      <c r="F178">
        <v>11</v>
      </c>
      <c r="G178" s="1" t="s">
        <v>532</v>
      </c>
      <c r="H178" s="1" t="s">
        <v>41</v>
      </c>
      <c r="I178" s="1" t="s">
        <v>30</v>
      </c>
      <c r="J178" s="1" t="s">
        <v>17</v>
      </c>
      <c r="L178">
        <f t="shared" si="4"/>
        <v>1</v>
      </c>
      <c r="M178">
        <f t="shared" si="5"/>
        <v>1</v>
      </c>
    </row>
    <row r="179" spans="1:13" x14ac:dyDescent="0.25">
      <c r="A179" s="1" t="s">
        <v>533</v>
      </c>
      <c r="B179">
        <v>1106</v>
      </c>
      <c r="C179" s="1" t="s">
        <v>19</v>
      </c>
      <c r="D179" s="1" t="s">
        <v>20</v>
      </c>
      <c r="E179" s="2" t="s">
        <v>534</v>
      </c>
      <c r="F179">
        <v>14</v>
      </c>
      <c r="G179" s="1" t="s">
        <v>535</v>
      </c>
      <c r="H179" s="1" t="s">
        <v>15</v>
      </c>
      <c r="I179" s="1" t="s">
        <v>30</v>
      </c>
      <c r="J179" s="1" t="s">
        <v>25</v>
      </c>
      <c r="L179">
        <f t="shared" si="4"/>
        <v>1</v>
      </c>
      <c r="M179">
        <f t="shared" si="5"/>
        <v>1</v>
      </c>
    </row>
    <row r="180" spans="1:13" x14ac:dyDescent="0.25">
      <c r="A180" s="1" t="s">
        <v>536</v>
      </c>
      <c r="B180">
        <v>3913</v>
      </c>
      <c r="C180" s="1" t="s">
        <v>32</v>
      </c>
      <c r="D180" s="1" t="s">
        <v>33</v>
      </c>
      <c r="E180" s="2" t="s">
        <v>537</v>
      </c>
      <c r="F180">
        <v>15</v>
      </c>
      <c r="G180" s="1" t="s">
        <v>538</v>
      </c>
      <c r="H180" s="1" t="s">
        <v>53</v>
      </c>
      <c r="I180" s="1" t="s">
        <v>75</v>
      </c>
      <c r="J180" s="1" t="s">
        <v>45</v>
      </c>
      <c r="L180">
        <f t="shared" si="4"/>
        <v>2</v>
      </c>
      <c r="M180">
        <f t="shared" si="5"/>
        <v>2</v>
      </c>
    </row>
    <row r="181" spans="1:13" x14ac:dyDescent="0.25">
      <c r="A181" s="1" t="s">
        <v>250</v>
      </c>
      <c r="B181">
        <v>6484</v>
      </c>
      <c r="C181" s="1" t="s">
        <v>56</v>
      </c>
      <c r="D181" s="1" t="s">
        <v>38</v>
      </c>
      <c r="E181" s="2" t="s">
        <v>539</v>
      </c>
      <c r="F181">
        <v>8</v>
      </c>
      <c r="G181" s="1" t="s">
        <v>540</v>
      </c>
      <c r="H181" s="1" t="s">
        <v>23</v>
      </c>
      <c r="I181" s="1" t="s">
        <v>16</v>
      </c>
      <c r="J181" s="1" t="s">
        <v>59</v>
      </c>
      <c r="L181">
        <f t="shared" si="4"/>
        <v>1</v>
      </c>
      <c r="M181">
        <f t="shared" si="5"/>
        <v>1</v>
      </c>
    </row>
    <row r="182" spans="1:13" x14ac:dyDescent="0.25">
      <c r="A182" s="1" t="s">
        <v>541</v>
      </c>
      <c r="B182">
        <v>2358</v>
      </c>
      <c r="C182" s="1" t="s">
        <v>32</v>
      </c>
      <c r="D182" s="1" t="s">
        <v>33</v>
      </c>
      <c r="E182" s="2" t="s">
        <v>542</v>
      </c>
      <c r="F182">
        <v>7</v>
      </c>
      <c r="G182" s="1" t="s">
        <v>543</v>
      </c>
      <c r="H182" s="1" t="s">
        <v>63</v>
      </c>
      <c r="I182" s="1" t="s">
        <v>16</v>
      </c>
      <c r="J182" s="1" t="s">
        <v>45</v>
      </c>
      <c r="L182">
        <f t="shared" si="4"/>
        <v>1</v>
      </c>
      <c r="M182">
        <f t="shared" si="5"/>
        <v>1</v>
      </c>
    </row>
    <row r="183" spans="1:13" x14ac:dyDescent="0.25">
      <c r="A183" s="1" t="s">
        <v>544</v>
      </c>
      <c r="B183">
        <v>6865</v>
      </c>
      <c r="C183" s="1" t="s">
        <v>112</v>
      </c>
      <c r="D183" s="1" t="s">
        <v>113</v>
      </c>
      <c r="E183" s="2" t="s">
        <v>545</v>
      </c>
      <c r="F183">
        <v>17</v>
      </c>
      <c r="G183" s="1" t="s">
        <v>546</v>
      </c>
      <c r="H183" s="1" t="s">
        <v>41</v>
      </c>
      <c r="I183" s="1" t="s">
        <v>24</v>
      </c>
      <c r="J183" s="1" t="s">
        <v>17</v>
      </c>
      <c r="L183">
        <f t="shared" si="4"/>
        <v>1</v>
      </c>
      <c r="M183">
        <f t="shared" si="5"/>
        <v>1</v>
      </c>
    </row>
    <row r="184" spans="1:13" x14ac:dyDescent="0.25">
      <c r="A184" s="1" t="s">
        <v>79</v>
      </c>
      <c r="B184">
        <v>4339</v>
      </c>
      <c r="C184" s="1" t="s">
        <v>11</v>
      </c>
      <c r="D184" s="1" t="s">
        <v>12</v>
      </c>
      <c r="E184" s="2" t="s">
        <v>547</v>
      </c>
      <c r="F184">
        <v>4</v>
      </c>
      <c r="G184" s="1" t="s">
        <v>548</v>
      </c>
      <c r="H184" s="1" t="s">
        <v>63</v>
      </c>
      <c r="I184" s="1" t="s">
        <v>30</v>
      </c>
      <c r="J184" s="1" t="s">
        <v>25</v>
      </c>
      <c r="L184">
        <f t="shared" si="4"/>
        <v>2</v>
      </c>
      <c r="M184">
        <f t="shared" si="5"/>
        <v>2</v>
      </c>
    </row>
    <row r="185" spans="1:13" x14ac:dyDescent="0.25">
      <c r="A185" s="1" t="s">
        <v>549</v>
      </c>
      <c r="B185">
        <v>9857</v>
      </c>
      <c r="C185" s="1" t="s">
        <v>27</v>
      </c>
      <c r="D185" s="1" t="s">
        <v>20</v>
      </c>
      <c r="E185" s="2" t="s">
        <v>550</v>
      </c>
      <c r="F185">
        <v>13</v>
      </c>
      <c r="G185" s="1" t="s">
        <v>551</v>
      </c>
      <c r="H185" s="1" t="s">
        <v>53</v>
      </c>
      <c r="I185" s="1" t="s">
        <v>75</v>
      </c>
      <c r="J185" s="1" t="s">
        <v>45</v>
      </c>
      <c r="L185">
        <f t="shared" si="4"/>
        <v>1</v>
      </c>
      <c r="M185">
        <f t="shared" si="5"/>
        <v>1</v>
      </c>
    </row>
    <row r="186" spans="1:13" x14ac:dyDescent="0.25">
      <c r="A186" s="1" t="s">
        <v>552</v>
      </c>
      <c r="B186">
        <v>4709</v>
      </c>
      <c r="C186" s="1" t="s">
        <v>107</v>
      </c>
      <c r="D186" s="1" t="s">
        <v>108</v>
      </c>
      <c r="E186" s="2" t="s">
        <v>553</v>
      </c>
      <c r="F186">
        <v>2</v>
      </c>
      <c r="G186" s="1" t="s">
        <v>554</v>
      </c>
      <c r="H186" s="1" t="s">
        <v>53</v>
      </c>
      <c r="I186" s="1" t="s">
        <v>16</v>
      </c>
      <c r="J186" s="1" t="s">
        <v>25</v>
      </c>
      <c r="L186">
        <f t="shared" si="4"/>
        <v>1</v>
      </c>
      <c r="M186">
        <f t="shared" si="5"/>
        <v>1</v>
      </c>
    </row>
    <row r="187" spans="1:13" x14ac:dyDescent="0.25">
      <c r="A187" s="1" t="s">
        <v>362</v>
      </c>
      <c r="B187">
        <v>7688</v>
      </c>
      <c r="C187" s="1" t="s">
        <v>107</v>
      </c>
      <c r="D187" s="1" t="s">
        <v>108</v>
      </c>
      <c r="E187" s="2" t="s">
        <v>555</v>
      </c>
      <c r="F187">
        <v>14</v>
      </c>
      <c r="G187" s="1" t="s">
        <v>556</v>
      </c>
      <c r="H187" s="1" t="s">
        <v>96</v>
      </c>
      <c r="I187" s="1" t="s">
        <v>16</v>
      </c>
      <c r="J187" s="1" t="s">
        <v>25</v>
      </c>
      <c r="L187">
        <f t="shared" si="4"/>
        <v>2</v>
      </c>
      <c r="M187">
        <f t="shared" si="5"/>
        <v>2</v>
      </c>
    </row>
    <row r="188" spans="1:13" x14ac:dyDescent="0.25">
      <c r="A188" s="1" t="s">
        <v>253</v>
      </c>
      <c r="B188">
        <v>9262</v>
      </c>
      <c r="C188" s="1" t="s">
        <v>19</v>
      </c>
      <c r="D188" s="1" t="s">
        <v>20</v>
      </c>
      <c r="E188" s="2" t="s">
        <v>557</v>
      </c>
      <c r="F188">
        <v>19</v>
      </c>
      <c r="G188" s="1" t="s">
        <v>558</v>
      </c>
      <c r="H188" s="1" t="s">
        <v>96</v>
      </c>
      <c r="I188" s="1" t="s">
        <v>54</v>
      </c>
      <c r="J188" s="1" t="s">
        <v>25</v>
      </c>
      <c r="L188">
        <f t="shared" si="4"/>
        <v>2</v>
      </c>
      <c r="M188">
        <f t="shared" si="5"/>
        <v>2</v>
      </c>
    </row>
    <row r="189" spans="1:13" x14ac:dyDescent="0.25">
      <c r="A189" s="1" t="s">
        <v>559</v>
      </c>
      <c r="B189">
        <v>1180</v>
      </c>
      <c r="C189" s="1" t="s">
        <v>37</v>
      </c>
      <c r="D189" s="1" t="s">
        <v>38</v>
      </c>
      <c r="E189" s="2" t="s">
        <v>560</v>
      </c>
      <c r="F189">
        <v>9</v>
      </c>
      <c r="G189" s="1" t="s">
        <v>561</v>
      </c>
      <c r="H189" s="1" t="s">
        <v>15</v>
      </c>
      <c r="I189" s="1" t="s">
        <v>16</v>
      </c>
      <c r="J189" s="1" t="s">
        <v>59</v>
      </c>
      <c r="L189">
        <f t="shared" si="4"/>
        <v>1</v>
      </c>
      <c r="M189">
        <f t="shared" si="5"/>
        <v>1</v>
      </c>
    </row>
    <row r="190" spans="1:13" x14ac:dyDescent="0.25">
      <c r="A190" s="1" t="s">
        <v>562</v>
      </c>
      <c r="B190">
        <v>3732</v>
      </c>
      <c r="C190" s="1" t="s">
        <v>112</v>
      </c>
      <c r="D190" s="1" t="s">
        <v>113</v>
      </c>
      <c r="E190" s="2" t="s">
        <v>563</v>
      </c>
      <c r="F190">
        <v>3526</v>
      </c>
      <c r="G190" s="1" t="s">
        <v>564</v>
      </c>
      <c r="H190" s="1" t="s">
        <v>63</v>
      </c>
      <c r="I190" s="1" t="s">
        <v>75</v>
      </c>
      <c r="J190" s="1" t="s">
        <v>45</v>
      </c>
      <c r="L190">
        <f t="shared" si="4"/>
        <v>3</v>
      </c>
      <c r="M190">
        <f t="shared" si="5"/>
        <v>3</v>
      </c>
    </row>
    <row r="191" spans="1:13" x14ac:dyDescent="0.25">
      <c r="A191" s="1" t="s">
        <v>565</v>
      </c>
      <c r="B191">
        <v>7590</v>
      </c>
      <c r="C191" s="1" t="s">
        <v>37</v>
      </c>
      <c r="D191" s="1" t="s">
        <v>38</v>
      </c>
      <c r="E191" s="2" t="s">
        <v>566</v>
      </c>
      <c r="F191">
        <v>10</v>
      </c>
      <c r="G191" s="1" t="s">
        <v>567</v>
      </c>
      <c r="H191" s="1" t="s">
        <v>157</v>
      </c>
      <c r="I191" s="1" t="s">
        <v>16</v>
      </c>
      <c r="J191" s="1" t="s">
        <v>17</v>
      </c>
      <c r="L191">
        <f t="shared" si="4"/>
        <v>3</v>
      </c>
      <c r="M191">
        <f t="shared" si="5"/>
        <v>3</v>
      </c>
    </row>
    <row r="192" spans="1:13" x14ac:dyDescent="0.25">
      <c r="A192" s="1" t="s">
        <v>568</v>
      </c>
      <c r="B192">
        <v>8244</v>
      </c>
      <c r="C192" s="1" t="s">
        <v>27</v>
      </c>
      <c r="D192" s="1" t="s">
        <v>20</v>
      </c>
      <c r="E192" s="2" t="s">
        <v>569</v>
      </c>
      <c r="F192">
        <v>2</v>
      </c>
      <c r="G192" s="1" t="s">
        <v>570</v>
      </c>
      <c r="H192" s="1" t="s">
        <v>67</v>
      </c>
      <c r="I192" s="1" t="s">
        <v>24</v>
      </c>
      <c r="J192" s="1" t="s">
        <v>59</v>
      </c>
      <c r="L192">
        <f t="shared" si="4"/>
        <v>2</v>
      </c>
      <c r="M192">
        <f t="shared" si="5"/>
        <v>2</v>
      </c>
    </row>
    <row r="193" spans="1:13" x14ac:dyDescent="0.25">
      <c r="A193" s="1" t="s">
        <v>571</v>
      </c>
      <c r="B193">
        <v>1381</v>
      </c>
      <c r="C193" s="1" t="s">
        <v>37</v>
      </c>
      <c r="D193" s="1" t="s">
        <v>38</v>
      </c>
      <c r="E193" s="2" t="s">
        <v>572</v>
      </c>
      <c r="F193">
        <v>14</v>
      </c>
      <c r="G193" s="1" t="s">
        <v>573</v>
      </c>
      <c r="H193" s="1" t="s">
        <v>53</v>
      </c>
      <c r="I193" s="1" t="s">
        <v>54</v>
      </c>
      <c r="J193" s="1" t="s">
        <v>17</v>
      </c>
      <c r="L193">
        <f t="shared" si="4"/>
        <v>1</v>
      </c>
      <c r="M193">
        <f t="shared" si="5"/>
        <v>1</v>
      </c>
    </row>
    <row r="194" spans="1:13" x14ac:dyDescent="0.25">
      <c r="A194" s="1" t="s">
        <v>574</v>
      </c>
      <c r="B194">
        <v>6419</v>
      </c>
      <c r="C194" s="1" t="s">
        <v>56</v>
      </c>
      <c r="D194" s="1" t="s">
        <v>38</v>
      </c>
      <c r="E194" s="2" t="s">
        <v>575</v>
      </c>
      <c r="F194">
        <v>19</v>
      </c>
      <c r="G194" s="1" t="s">
        <v>576</v>
      </c>
      <c r="H194" s="1" t="s">
        <v>53</v>
      </c>
      <c r="I194" s="1" t="s">
        <v>24</v>
      </c>
      <c r="J194" s="1" t="s">
        <v>25</v>
      </c>
      <c r="L194">
        <f t="shared" si="4"/>
        <v>3</v>
      </c>
      <c r="M194">
        <f t="shared" si="5"/>
        <v>3</v>
      </c>
    </row>
    <row r="195" spans="1:13" x14ac:dyDescent="0.25">
      <c r="A195" s="1" t="s">
        <v>577</v>
      </c>
      <c r="B195">
        <v>2130</v>
      </c>
      <c r="C195" s="1" t="s">
        <v>27</v>
      </c>
      <c r="D195" s="1" t="s">
        <v>20</v>
      </c>
      <c r="E195" s="2" t="s">
        <v>578</v>
      </c>
      <c r="F195">
        <v>18</v>
      </c>
      <c r="G195" s="1" t="s">
        <v>579</v>
      </c>
      <c r="H195" s="1" t="s">
        <v>67</v>
      </c>
      <c r="I195" s="1" t="s">
        <v>24</v>
      </c>
      <c r="J195" s="1" t="s">
        <v>45</v>
      </c>
      <c r="L195">
        <f t="shared" ref="L195:L258" si="6">COUNTIF(B195:B6314, B195)</f>
        <v>1</v>
      </c>
      <c r="M195">
        <f t="shared" ref="M195:M258" si="7">COUNTIF(B:B, B195)</f>
        <v>1</v>
      </c>
    </row>
    <row r="196" spans="1:13" x14ac:dyDescent="0.25">
      <c r="A196" s="1" t="s">
        <v>580</v>
      </c>
      <c r="B196">
        <v>9579</v>
      </c>
      <c r="C196" s="1" t="s">
        <v>27</v>
      </c>
      <c r="D196" s="1" t="s">
        <v>20</v>
      </c>
      <c r="E196" s="2" t="s">
        <v>581</v>
      </c>
      <c r="F196">
        <v>7</v>
      </c>
      <c r="G196" s="1" t="s">
        <v>582</v>
      </c>
      <c r="H196" s="1" t="s">
        <v>23</v>
      </c>
      <c r="I196" s="1" t="s">
        <v>30</v>
      </c>
      <c r="J196" s="1" t="s">
        <v>25</v>
      </c>
      <c r="L196">
        <f t="shared" si="6"/>
        <v>2</v>
      </c>
      <c r="M196">
        <f t="shared" si="7"/>
        <v>2</v>
      </c>
    </row>
    <row r="197" spans="1:13" x14ac:dyDescent="0.25">
      <c r="A197" s="1" t="s">
        <v>321</v>
      </c>
      <c r="B197">
        <v>9735</v>
      </c>
      <c r="C197" s="1" t="s">
        <v>50</v>
      </c>
      <c r="D197" s="1" t="s">
        <v>12</v>
      </c>
      <c r="E197" s="2" t="s">
        <v>583</v>
      </c>
      <c r="F197">
        <v>19</v>
      </c>
      <c r="G197" s="1" t="s">
        <v>584</v>
      </c>
      <c r="H197" s="1" t="s">
        <v>53</v>
      </c>
      <c r="I197" s="1" t="s">
        <v>16</v>
      </c>
      <c r="J197" s="1" t="s">
        <v>45</v>
      </c>
      <c r="L197">
        <f t="shared" si="6"/>
        <v>3</v>
      </c>
      <c r="M197">
        <f t="shared" si="7"/>
        <v>3</v>
      </c>
    </row>
    <row r="198" spans="1:13" x14ac:dyDescent="0.25">
      <c r="A198" s="1" t="s">
        <v>585</v>
      </c>
      <c r="B198">
        <v>7862</v>
      </c>
      <c r="C198" s="1" t="s">
        <v>56</v>
      </c>
      <c r="D198" s="1" t="s">
        <v>38</v>
      </c>
      <c r="E198" s="2" t="s">
        <v>586</v>
      </c>
      <c r="F198">
        <v>10</v>
      </c>
      <c r="G198" s="1" t="s">
        <v>587</v>
      </c>
      <c r="H198" s="1" t="s">
        <v>63</v>
      </c>
      <c r="I198" s="1" t="s">
        <v>30</v>
      </c>
      <c r="J198" s="1" t="s">
        <v>45</v>
      </c>
      <c r="L198">
        <f t="shared" si="6"/>
        <v>3</v>
      </c>
      <c r="M198">
        <f t="shared" si="7"/>
        <v>3</v>
      </c>
    </row>
    <row r="199" spans="1:13" x14ac:dyDescent="0.25">
      <c r="A199" s="1" t="s">
        <v>588</v>
      </c>
      <c r="B199">
        <v>3975</v>
      </c>
      <c r="C199" s="1" t="s">
        <v>50</v>
      </c>
      <c r="D199" s="1" t="s">
        <v>12</v>
      </c>
      <c r="E199" s="2" t="s">
        <v>589</v>
      </c>
      <c r="F199">
        <v>17</v>
      </c>
      <c r="G199" s="1" t="s">
        <v>590</v>
      </c>
      <c r="H199" s="1" t="s">
        <v>67</v>
      </c>
      <c r="I199" s="1" t="s">
        <v>54</v>
      </c>
      <c r="J199" s="1" t="s">
        <v>45</v>
      </c>
      <c r="L199">
        <f t="shared" si="6"/>
        <v>3</v>
      </c>
      <c r="M199">
        <f t="shared" si="7"/>
        <v>3</v>
      </c>
    </row>
    <row r="200" spans="1:13" x14ac:dyDescent="0.25">
      <c r="A200" s="1" t="s">
        <v>465</v>
      </c>
      <c r="B200">
        <v>5839</v>
      </c>
      <c r="C200" s="1" t="s">
        <v>50</v>
      </c>
      <c r="D200" s="1" t="s">
        <v>12</v>
      </c>
      <c r="E200" s="2" t="s">
        <v>591</v>
      </c>
      <c r="F200">
        <v>2</v>
      </c>
      <c r="G200" s="1" t="s">
        <v>592</v>
      </c>
      <c r="H200" s="1" t="s">
        <v>63</v>
      </c>
      <c r="I200" s="1" t="s">
        <v>30</v>
      </c>
      <c r="J200" s="1" t="s">
        <v>17</v>
      </c>
      <c r="L200">
        <f t="shared" si="6"/>
        <v>1</v>
      </c>
      <c r="M200">
        <f t="shared" si="7"/>
        <v>2</v>
      </c>
    </row>
    <row r="201" spans="1:13" x14ac:dyDescent="0.25">
      <c r="A201" s="1" t="s">
        <v>381</v>
      </c>
      <c r="B201">
        <v>1096</v>
      </c>
      <c r="C201" s="1" t="s">
        <v>56</v>
      </c>
      <c r="D201" s="1" t="s">
        <v>38</v>
      </c>
      <c r="E201" s="2" t="s">
        <v>593</v>
      </c>
      <c r="F201">
        <v>1652</v>
      </c>
      <c r="G201" s="1" t="s">
        <v>594</v>
      </c>
      <c r="H201" s="1" t="s">
        <v>67</v>
      </c>
      <c r="I201" s="1" t="s">
        <v>16</v>
      </c>
      <c r="J201" s="1" t="s">
        <v>25</v>
      </c>
      <c r="L201">
        <f t="shared" si="6"/>
        <v>2</v>
      </c>
      <c r="M201">
        <f t="shared" si="7"/>
        <v>2</v>
      </c>
    </row>
    <row r="202" spans="1:13" x14ac:dyDescent="0.25">
      <c r="A202" s="1" t="s">
        <v>552</v>
      </c>
      <c r="B202">
        <v>2057</v>
      </c>
      <c r="C202" s="1" t="s">
        <v>112</v>
      </c>
      <c r="D202" s="1" t="s">
        <v>113</v>
      </c>
      <c r="E202" s="2" t="s">
        <v>595</v>
      </c>
      <c r="F202">
        <v>11</v>
      </c>
      <c r="G202" s="1" t="s">
        <v>596</v>
      </c>
      <c r="H202" s="1" t="s">
        <v>157</v>
      </c>
      <c r="I202" s="1" t="s">
        <v>75</v>
      </c>
      <c r="J202" s="1" t="s">
        <v>45</v>
      </c>
      <c r="L202">
        <f t="shared" si="6"/>
        <v>1</v>
      </c>
      <c r="M202">
        <f t="shared" si="7"/>
        <v>1</v>
      </c>
    </row>
    <row r="203" spans="1:13" x14ac:dyDescent="0.25">
      <c r="A203" s="1" t="s">
        <v>597</v>
      </c>
      <c r="B203">
        <v>9358</v>
      </c>
      <c r="C203" s="1" t="s">
        <v>11</v>
      </c>
      <c r="D203" s="1" t="s">
        <v>12</v>
      </c>
      <c r="E203" s="2" t="s">
        <v>598</v>
      </c>
      <c r="F203">
        <v>11</v>
      </c>
      <c r="G203" s="1" t="s">
        <v>599</v>
      </c>
      <c r="H203" s="1" t="s">
        <v>157</v>
      </c>
      <c r="I203" s="1" t="s">
        <v>30</v>
      </c>
      <c r="J203" s="1" t="s">
        <v>17</v>
      </c>
      <c r="L203">
        <f t="shared" si="6"/>
        <v>2</v>
      </c>
      <c r="M203">
        <f t="shared" si="7"/>
        <v>2</v>
      </c>
    </row>
    <row r="204" spans="1:13" x14ac:dyDescent="0.25">
      <c r="A204" s="1" t="s">
        <v>97</v>
      </c>
      <c r="B204">
        <v>1569</v>
      </c>
      <c r="C204" s="1" t="s">
        <v>56</v>
      </c>
      <c r="D204" s="1" t="s">
        <v>38</v>
      </c>
      <c r="E204" s="2" t="s">
        <v>600</v>
      </c>
      <c r="F204">
        <v>19</v>
      </c>
      <c r="G204" s="1" t="s">
        <v>601</v>
      </c>
      <c r="H204" s="1" t="s">
        <v>15</v>
      </c>
      <c r="I204" s="1" t="s">
        <v>30</v>
      </c>
      <c r="J204" s="1" t="s">
        <v>59</v>
      </c>
      <c r="L204">
        <f t="shared" si="6"/>
        <v>1</v>
      </c>
      <c r="M204">
        <f t="shared" si="7"/>
        <v>1</v>
      </c>
    </row>
    <row r="205" spans="1:13" x14ac:dyDescent="0.25">
      <c r="A205" s="1" t="s">
        <v>457</v>
      </c>
      <c r="B205">
        <v>8311</v>
      </c>
      <c r="C205" s="1" t="s">
        <v>602</v>
      </c>
      <c r="D205" s="1" t="s">
        <v>20</v>
      </c>
      <c r="E205" s="2" t="s">
        <v>603</v>
      </c>
      <c r="F205">
        <v>14</v>
      </c>
      <c r="G205" s="1" t="s">
        <v>604</v>
      </c>
      <c r="H205" s="1" t="s">
        <v>15</v>
      </c>
      <c r="I205" s="1" t="s">
        <v>54</v>
      </c>
      <c r="J205" s="1" t="s">
        <v>25</v>
      </c>
      <c r="L205">
        <f t="shared" si="6"/>
        <v>3</v>
      </c>
      <c r="M205">
        <f t="shared" si="7"/>
        <v>3</v>
      </c>
    </row>
    <row r="206" spans="1:13" x14ac:dyDescent="0.25">
      <c r="A206" s="1" t="s">
        <v>256</v>
      </c>
      <c r="B206">
        <v>9414</v>
      </c>
      <c r="C206" s="1" t="s">
        <v>56</v>
      </c>
      <c r="D206" s="1" t="s">
        <v>38</v>
      </c>
      <c r="E206" s="2" t="s">
        <v>605</v>
      </c>
      <c r="F206">
        <v>6</v>
      </c>
      <c r="G206" s="1" t="s">
        <v>606</v>
      </c>
      <c r="H206" s="1" t="s">
        <v>157</v>
      </c>
      <c r="I206" s="1" t="s">
        <v>54</v>
      </c>
      <c r="J206" s="1" t="s">
        <v>45</v>
      </c>
      <c r="L206">
        <f t="shared" si="6"/>
        <v>1</v>
      </c>
      <c r="M206">
        <f t="shared" si="7"/>
        <v>1</v>
      </c>
    </row>
    <row r="207" spans="1:13" x14ac:dyDescent="0.25">
      <c r="A207" s="1" t="s">
        <v>536</v>
      </c>
      <c r="B207">
        <v>9812</v>
      </c>
      <c r="C207" s="1" t="s">
        <v>50</v>
      </c>
      <c r="D207" s="1" t="s">
        <v>12</v>
      </c>
      <c r="E207" s="2" t="s">
        <v>607</v>
      </c>
      <c r="F207">
        <v>6</v>
      </c>
      <c r="G207" s="1" t="s">
        <v>608</v>
      </c>
      <c r="H207" s="1" t="s">
        <v>41</v>
      </c>
      <c r="I207" s="1" t="s">
        <v>75</v>
      </c>
      <c r="J207" s="1" t="s">
        <v>17</v>
      </c>
      <c r="L207">
        <f t="shared" si="6"/>
        <v>2</v>
      </c>
      <c r="M207">
        <f t="shared" si="7"/>
        <v>2</v>
      </c>
    </row>
    <row r="208" spans="1:13" x14ac:dyDescent="0.25">
      <c r="A208" s="1" t="s">
        <v>506</v>
      </c>
      <c r="B208">
        <v>2755</v>
      </c>
      <c r="C208" s="1" t="s">
        <v>19</v>
      </c>
      <c r="D208" s="1" t="s">
        <v>20</v>
      </c>
      <c r="E208" s="2" t="s">
        <v>609</v>
      </c>
      <c r="F208">
        <v>12</v>
      </c>
      <c r="G208" s="1" t="s">
        <v>610</v>
      </c>
      <c r="H208" s="1" t="s">
        <v>157</v>
      </c>
      <c r="I208" s="1" t="s">
        <v>16</v>
      </c>
      <c r="J208" s="1" t="s">
        <v>45</v>
      </c>
      <c r="L208">
        <f t="shared" si="6"/>
        <v>1</v>
      </c>
      <c r="M208">
        <f t="shared" si="7"/>
        <v>1</v>
      </c>
    </row>
    <row r="209" spans="1:13" x14ac:dyDescent="0.25">
      <c r="A209" s="1" t="s">
        <v>574</v>
      </c>
      <c r="B209">
        <v>7722</v>
      </c>
      <c r="C209" s="1" t="s">
        <v>50</v>
      </c>
      <c r="D209" s="1" t="s">
        <v>12</v>
      </c>
      <c r="E209" s="2" t="s">
        <v>611</v>
      </c>
      <c r="F209">
        <v>1</v>
      </c>
      <c r="G209" s="1" t="s">
        <v>611</v>
      </c>
      <c r="H209" s="1" t="s">
        <v>67</v>
      </c>
      <c r="I209" s="1" t="s">
        <v>24</v>
      </c>
      <c r="J209" s="1" t="s">
        <v>45</v>
      </c>
      <c r="L209">
        <f t="shared" si="6"/>
        <v>1</v>
      </c>
      <c r="M209">
        <f t="shared" si="7"/>
        <v>1</v>
      </c>
    </row>
    <row r="210" spans="1:13" x14ac:dyDescent="0.25">
      <c r="A210" s="1" t="s">
        <v>371</v>
      </c>
      <c r="B210">
        <v>5917</v>
      </c>
      <c r="C210" s="1" t="s">
        <v>32</v>
      </c>
      <c r="D210" s="1" t="s">
        <v>33</v>
      </c>
      <c r="E210" s="2" t="s">
        <v>612</v>
      </c>
      <c r="F210">
        <v>6</v>
      </c>
      <c r="G210" s="1" t="s">
        <v>613</v>
      </c>
      <c r="H210" s="1" t="s">
        <v>157</v>
      </c>
      <c r="I210" s="1" t="s">
        <v>75</v>
      </c>
      <c r="J210" s="1" t="s">
        <v>25</v>
      </c>
      <c r="L210">
        <f t="shared" si="6"/>
        <v>1</v>
      </c>
      <c r="M210">
        <f t="shared" si="7"/>
        <v>1</v>
      </c>
    </row>
    <row r="211" spans="1:13" x14ac:dyDescent="0.25">
      <c r="A211" s="1" t="s">
        <v>614</v>
      </c>
      <c r="B211">
        <v>6289</v>
      </c>
      <c r="C211" s="1" t="s">
        <v>112</v>
      </c>
      <c r="D211" s="1" t="s">
        <v>113</v>
      </c>
      <c r="E211" s="2" t="s">
        <v>615</v>
      </c>
      <c r="F211">
        <v>20</v>
      </c>
      <c r="G211" s="1" t="s">
        <v>616</v>
      </c>
      <c r="H211" s="1" t="s">
        <v>157</v>
      </c>
      <c r="I211" s="1" t="s">
        <v>16</v>
      </c>
      <c r="J211" s="1" t="s">
        <v>120</v>
      </c>
      <c r="L211">
        <f t="shared" si="6"/>
        <v>2</v>
      </c>
      <c r="M211">
        <f t="shared" si="7"/>
        <v>2</v>
      </c>
    </row>
    <row r="212" spans="1:13" x14ac:dyDescent="0.25">
      <c r="A212" s="1" t="s">
        <v>335</v>
      </c>
      <c r="B212">
        <v>7254</v>
      </c>
      <c r="C212" s="1" t="s">
        <v>107</v>
      </c>
      <c r="D212" s="1" t="s">
        <v>108</v>
      </c>
      <c r="E212" s="2" t="s">
        <v>617</v>
      </c>
      <c r="F212">
        <v>9</v>
      </c>
      <c r="G212" s="1" t="s">
        <v>618</v>
      </c>
      <c r="H212" s="1" t="s">
        <v>15</v>
      </c>
      <c r="I212" s="1" t="s">
        <v>54</v>
      </c>
      <c r="J212" s="1" t="s">
        <v>59</v>
      </c>
      <c r="L212">
        <f t="shared" si="6"/>
        <v>1</v>
      </c>
      <c r="M212">
        <f t="shared" si="7"/>
        <v>2</v>
      </c>
    </row>
    <row r="213" spans="1:13" x14ac:dyDescent="0.25">
      <c r="A213" s="1" t="s">
        <v>619</v>
      </c>
      <c r="B213">
        <v>8875</v>
      </c>
      <c r="C213" s="1" t="s">
        <v>107</v>
      </c>
      <c r="D213" s="1" t="s">
        <v>108</v>
      </c>
      <c r="E213" s="2" t="s">
        <v>620</v>
      </c>
      <c r="F213">
        <v>12</v>
      </c>
      <c r="G213" s="1" t="s">
        <v>621</v>
      </c>
      <c r="H213" s="1" t="s">
        <v>15</v>
      </c>
      <c r="I213" s="1" t="s">
        <v>75</v>
      </c>
      <c r="J213" s="1" t="s">
        <v>59</v>
      </c>
      <c r="L213">
        <f t="shared" si="6"/>
        <v>2</v>
      </c>
      <c r="M213">
        <f t="shared" si="7"/>
        <v>2</v>
      </c>
    </row>
    <row r="214" spans="1:13" x14ac:dyDescent="0.25">
      <c r="A214" s="1" t="s">
        <v>622</v>
      </c>
      <c r="B214">
        <v>7469</v>
      </c>
      <c r="C214" s="1" t="s">
        <v>37</v>
      </c>
      <c r="D214" s="1" t="s">
        <v>38</v>
      </c>
      <c r="E214" s="2" t="s">
        <v>623</v>
      </c>
      <c r="F214">
        <v>20</v>
      </c>
      <c r="G214" s="1" t="s">
        <v>624</v>
      </c>
      <c r="H214" s="1" t="s">
        <v>96</v>
      </c>
      <c r="I214" s="1" t="s">
        <v>75</v>
      </c>
      <c r="J214" s="1" t="s">
        <v>45</v>
      </c>
      <c r="L214">
        <f t="shared" si="6"/>
        <v>2</v>
      </c>
      <c r="M214">
        <f t="shared" si="7"/>
        <v>2</v>
      </c>
    </row>
    <row r="215" spans="1:13" x14ac:dyDescent="0.25">
      <c r="A215" s="1" t="s">
        <v>528</v>
      </c>
      <c r="B215">
        <v>8783</v>
      </c>
      <c r="C215" s="1" t="s">
        <v>19</v>
      </c>
      <c r="D215" s="1" t="s">
        <v>20</v>
      </c>
      <c r="E215" s="2" t="s">
        <v>625</v>
      </c>
      <c r="F215">
        <v>6</v>
      </c>
      <c r="G215" s="1" t="s">
        <v>626</v>
      </c>
      <c r="H215" s="1" t="s">
        <v>157</v>
      </c>
      <c r="I215" s="1" t="s">
        <v>75</v>
      </c>
      <c r="J215" s="1" t="s">
        <v>59</v>
      </c>
      <c r="L215">
        <f t="shared" si="6"/>
        <v>1</v>
      </c>
      <c r="M215">
        <f t="shared" si="7"/>
        <v>1</v>
      </c>
    </row>
    <row r="216" spans="1:13" x14ac:dyDescent="0.25">
      <c r="A216" s="1" t="s">
        <v>513</v>
      </c>
      <c r="B216">
        <v>1794</v>
      </c>
      <c r="C216" s="1" t="s">
        <v>27</v>
      </c>
      <c r="D216" s="1" t="s">
        <v>20</v>
      </c>
      <c r="E216" s="2" t="s">
        <v>627</v>
      </c>
      <c r="F216">
        <v>4</v>
      </c>
      <c r="G216" s="1" t="s">
        <v>628</v>
      </c>
      <c r="H216" s="1" t="s">
        <v>53</v>
      </c>
      <c r="I216" s="1" t="s">
        <v>30</v>
      </c>
      <c r="J216" s="1" t="s">
        <v>45</v>
      </c>
      <c r="L216">
        <f t="shared" si="6"/>
        <v>2</v>
      </c>
      <c r="M216">
        <f t="shared" si="7"/>
        <v>2</v>
      </c>
    </row>
    <row r="217" spans="1:13" x14ac:dyDescent="0.25">
      <c r="A217" s="1" t="s">
        <v>277</v>
      </c>
      <c r="B217">
        <v>2928</v>
      </c>
      <c r="C217" s="1" t="s">
        <v>112</v>
      </c>
      <c r="D217" s="1" t="s">
        <v>113</v>
      </c>
      <c r="E217" s="2" t="s">
        <v>629</v>
      </c>
      <c r="F217">
        <v>1</v>
      </c>
      <c r="G217" s="1" t="s">
        <v>629</v>
      </c>
      <c r="H217" s="1" t="s">
        <v>157</v>
      </c>
      <c r="I217" s="1" t="s">
        <v>24</v>
      </c>
      <c r="J217" s="1" t="s">
        <v>17</v>
      </c>
      <c r="L217">
        <f t="shared" si="6"/>
        <v>2</v>
      </c>
      <c r="M217">
        <f t="shared" si="7"/>
        <v>2</v>
      </c>
    </row>
    <row r="218" spans="1:13" x14ac:dyDescent="0.25">
      <c r="A218" s="1" t="s">
        <v>630</v>
      </c>
      <c r="B218">
        <v>2734</v>
      </c>
      <c r="C218" s="1" t="s">
        <v>19</v>
      </c>
      <c r="D218" s="1" t="s">
        <v>20</v>
      </c>
      <c r="E218" s="2" t="s">
        <v>631</v>
      </c>
      <c r="F218">
        <v>19</v>
      </c>
      <c r="G218" s="1" t="s">
        <v>632</v>
      </c>
      <c r="H218" s="1" t="s">
        <v>41</v>
      </c>
      <c r="I218" s="1" t="s">
        <v>24</v>
      </c>
      <c r="J218" s="1" t="s">
        <v>17</v>
      </c>
      <c r="L218">
        <f t="shared" si="6"/>
        <v>3</v>
      </c>
      <c r="M218">
        <f t="shared" si="7"/>
        <v>3</v>
      </c>
    </row>
    <row r="219" spans="1:13" x14ac:dyDescent="0.25">
      <c r="A219" s="1" t="s">
        <v>633</v>
      </c>
      <c r="B219">
        <v>6033</v>
      </c>
      <c r="C219" s="1" t="s">
        <v>32</v>
      </c>
      <c r="D219" s="1" t="s">
        <v>33</v>
      </c>
      <c r="E219" s="2" t="s">
        <v>634</v>
      </c>
      <c r="F219">
        <v>20</v>
      </c>
      <c r="G219" s="1" t="s">
        <v>635</v>
      </c>
      <c r="H219" s="1" t="s">
        <v>15</v>
      </c>
      <c r="I219" s="1" t="s">
        <v>75</v>
      </c>
      <c r="J219" s="1" t="s">
        <v>45</v>
      </c>
      <c r="L219">
        <f t="shared" si="6"/>
        <v>2</v>
      </c>
      <c r="M219">
        <f t="shared" si="7"/>
        <v>2</v>
      </c>
    </row>
    <row r="220" spans="1:13" x14ac:dyDescent="0.25">
      <c r="A220" s="1" t="s">
        <v>633</v>
      </c>
      <c r="B220">
        <v>7070</v>
      </c>
      <c r="C220" s="1" t="s">
        <v>107</v>
      </c>
      <c r="D220" s="1" t="s">
        <v>108</v>
      </c>
      <c r="E220" s="2" t="s">
        <v>636</v>
      </c>
      <c r="F220">
        <v>7</v>
      </c>
      <c r="G220" s="1" t="s">
        <v>637</v>
      </c>
      <c r="H220" s="1" t="s">
        <v>67</v>
      </c>
      <c r="I220" s="1" t="s">
        <v>75</v>
      </c>
      <c r="J220" s="1" t="s">
        <v>59</v>
      </c>
      <c r="L220">
        <f t="shared" si="6"/>
        <v>1</v>
      </c>
      <c r="M220">
        <f t="shared" si="7"/>
        <v>1</v>
      </c>
    </row>
    <row r="221" spans="1:13" x14ac:dyDescent="0.25">
      <c r="A221" s="1" t="s">
        <v>638</v>
      </c>
      <c r="B221">
        <v>2246</v>
      </c>
      <c r="C221" s="1" t="s">
        <v>50</v>
      </c>
      <c r="D221" s="1" t="s">
        <v>12</v>
      </c>
      <c r="E221" s="2" t="s">
        <v>639</v>
      </c>
      <c r="F221">
        <v>15</v>
      </c>
      <c r="G221" s="1" t="s">
        <v>640</v>
      </c>
      <c r="H221" s="1" t="s">
        <v>67</v>
      </c>
      <c r="I221" s="1" t="s">
        <v>16</v>
      </c>
      <c r="J221" s="1" t="s">
        <v>17</v>
      </c>
      <c r="L221">
        <f t="shared" si="6"/>
        <v>1</v>
      </c>
      <c r="M221">
        <f t="shared" si="7"/>
        <v>1</v>
      </c>
    </row>
    <row r="222" spans="1:13" x14ac:dyDescent="0.25">
      <c r="A222" s="1" t="s">
        <v>641</v>
      </c>
      <c r="B222">
        <v>6058</v>
      </c>
      <c r="C222" s="1" t="s">
        <v>32</v>
      </c>
      <c r="D222" s="1" t="s">
        <v>33</v>
      </c>
      <c r="E222" s="2" t="s">
        <v>642</v>
      </c>
      <c r="F222">
        <v>14</v>
      </c>
      <c r="G222" s="1" t="s">
        <v>643</v>
      </c>
      <c r="H222" s="1" t="s">
        <v>53</v>
      </c>
      <c r="I222" s="1" t="s">
        <v>54</v>
      </c>
      <c r="J222" s="1" t="s">
        <v>25</v>
      </c>
      <c r="L222">
        <f t="shared" si="6"/>
        <v>2</v>
      </c>
      <c r="M222">
        <f t="shared" si="7"/>
        <v>2</v>
      </c>
    </row>
    <row r="223" spans="1:13" x14ac:dyDescent="0.25">
      <c r="A223" s="1" t="s">
        <v>409</v>
      </c>
      <c r="B223">
        <v>1815</v>
      </c>
      <c r="C223" s="1" t="s">
        <v>19</v>
      </c>
      <c r="D223" s="1" t="s">
        <v>20</v>
      </c>
      <c r="E223" s="2" t="s">
        <v>644</v>
      </c>
      <c r="F223">
        <v>13</v>
      </c>
      <c r="G223" s="1" t="s">
        <v>645</v>
      </c>
      <c r="H223" s="1" t="s">
        <v>53</v>
      </c>
      <c r="I223" s="1" t="s">
        <v>30</v>
      </c>
      <c r="J223" s="1" t="s">
        <v>59</v>
      </c>
      <c r="L223">
        <f t="shared" si="6"/>
        <v>1</v>
      </c>
      <c r="M223">
        <f t="shared" si="7"/>
        <v>1</v>
      </c>
    </row>
    <row r="224" spans="1:13" x14ac:dyDescent="0.25">
      <c r="A224" s="1" t="s">
        <v>646</v>
      </c>
      <c r="B224">
        <v>7698</v>
      </c>
      <c r="C224" s="1" t="s">
        <v>11</v>
      </c>
      <c r="D224" s="1" t="s">
        <v>12</v>
      </c>
      <c r="E224" s="2" t="s">
        <v>647</v>
      </c>
      <c r="F224">
        <v>15</v>
      </c>
      <c r="G224" s="1" t="s">
        <v>648</v>
      </c>
      <c r="H224" s="1" t="s">
        <v>23</v>
      </c>
      <c r="I224" s="1" t="s">
        <v>54</v>
      </c>
      <c r="J224" s="1" t="s">
        <v>17</v>
      </c>
      <c r="L224">
        <f t="shared" si="6"/>
        <v>2</v>
      </c>
      <c r="M224">
        <f t="shared" si="7"/>
        <v>2</v>
      </c>
    </row>
    <row r="225" spans="1:13" x14ac:dyDescent="0.25">
      <c r="A225" s="1" t="s">
        <v>649</v>
      </c>
      <c r="B225">
        <v>7158</v>
      </c>
      <c r="C225" s="1" t="s">
        <v>27</v>
      </c>
      <c r="D225" s="1" t="s">
        <v>20</v>
      </c>
      <c r="E225" s="2" t="s">
        <v>650</v>
      </c>
      <c r="F225">
        <v>10</v>
      </c>
      <c r="G225" s="1" t="s">
        <v>651</v>
      </c>
      <c r="H225" s="1" t="s">
        <v>96</v>
      </c>
      <c r="I225" s="1" t="s">
        <v>16</v>
      </c>
      <c r="J225" s="1" t="s">
        <v>45</v>
      </c>
      <c r="L225">
        <f t="shared" si="6"/>
        <v>3</v>
      </c>
      <c r="M225">
        <f t="shared" si="7"/>
        <v>3</v>
      </c>
    </row>
    <row r="226" spans="1:13" x14ac:dyDescent="0.25">
      <c r="A226" s="1" t="s">
        <v>580</v>
      </c>
      <c r="B226">
        <v>5533</v>
      </c>
      <c r="C226" s="1" t="s">
        <v>27</v>
      </c>
      <c r="D226" s="1" t="s">
        <v>20</v>
      </c>
      <c r="E226" s="2" t="s">
        <v>652</v>
      </c>
      <c r="F226">
        <v>3</v>
      </c>
      <c r="G226" s="1" t="s">
        <v>653</v>
      </c>
      <c r="H226" s="1" t="s">
        <v>157</v>
      </c>
      <c r="I226" s="1" t="s">
        <v>24</v>
      </c>
      <c r="J226" s="1" t="s">
        <v>17</v>
      </c>
      <c r="L226">
        <f t="shared" si="6"/>
        <v>2</v>
      </c>
      <c r="M226">
        <f t="shared" si="7"/>
        <v>2</v>
      </c>
    </row>
    <row r="227" spans="1:13" x14ac:dyDescent="0.25">
      <c r="A227" s="1" t="s">
        <v>190</v>
      </c>
      <c r="B227">
        <v>7329</v>
      </c>
      <c r="C227" s="1" t="s">
        <v>27</v>
      </c>
      <c r="D227" s="1" t="s">
        <v>20</v>
      </c>
      <c r="E227" s="2" t="s">
        <v>654</v>
      </c>
      <c r="F227">
        <v>2</v>
      </c>
      <c r="G227" s="1" t="s">
        <v>655</v>
      </c>
      <c r="H227" s="1" t="s">
        <v>15</v>
      </c>
      <c r="I227" s="1" t="s">
        <v>24</v>
      </c>
      <c r="J227" s="1" t="s">
        <v>45</v>
      </c>
      <c r="L227">
        <f t="shared" si="6"/>
        <v>3</v>
      </c>
      <c r="M227">
        <f t="shared" si="7"/>
        <v>3</v>
      </c>
    </row>
    <row r="228" spans="1:13" x14ac:dyDescent="0.25">
      <c r="A228" s="1" t="s">
        <v>656</v>
      </c>
      <c r="B228">
        <v>4810</v>
      </c>
      <c r="C228" s="1" t="s">
        <v>27</v>
      </c>
      <c r="D228" s="1" t="s">
        <v>20</v>
      </c>
      <c r="E228" s="2" t="s">
        <v>657</v>
      </c>
      <c r="F228">
        <v>2</v>
      </c>
      <c r="G228" s="1" t="s">
        <v>658</v>
      </c>
      <c r="H228" s="1" t="s">
        <v>63</v>
      </c>
      <c r="I228" s="1" t="s">
        <v>30</v>
      </c>
      <c r="J228" s="1" t="s">
        <v>45</v>
      </c>
      <c r="L228">
        <f t="shared" si="6"/>
        <v>1</v>
      </c>
      <c r="M228">
        <f t="shared" si="7"/>
        <v>1</v>
      </c>
    </row>
    <row r="229" spans="1:13" x14ac:dyDescent="0.25">
      <c r="A229" s="1" t="s">
        <v>659</v>
      </c>
      <c r="B229">
        <v>3938</v>
      </c>
      <c r="C229" s="1" t="s">
        <v>32</v>
      </c>
      <c r="D229" s="1" t="s">
        <v>33</v>
      </c>
      <c r="E229" s="2" t="s">
        <v>660</v>
      </c>
      <c r="F229">
        <v>14</v>
      </c>
      <c r="G229" s="1" t="s">
        <v>661</v>
      </c>
      <c r="H229" s="1" t="s">
        <v>63</v>
      </c>
      <c r="I229" s="1" t="s">
        <v>24</v>
      </c>
      <c r="J229" s="1" t="s">
        <v>17</v>
      </c>
      <c r="L229">
        <f t="shared" si="6"/>
        <v>2</v>
      </c>
      <c r="M229">
        <f t="shared" si="7"/>
        <v>2</v>
      </c>
    </row>
    <row r="230" spans="1:13" x14ac:dyDescent="0.25">
      <c r="A230" s="1" t="s">
        <v>496</v>
      </c>
      <c r="B230">
        <v>7476</v>
      </c>
      <c r="C230" s="1" t="s">
        <v>11</v>
      </c>
      <c r="D230" s="1" t="s">
        <v>12</v>
      </c>
      <c r="E230" s="2" t="s">
        <v>662</v>
      </c>
      <c r="F230">
        <v>5</v>
      </c>
      <c r="G230" s="1" t="s">
        <v>663</v>
      </c>
      <c r="H230" s="1" t="s">
        <v>96</v>
      </c>
      <c r="I230" s="1" t="s">
        <v>30</v>
      </c>
      <c r="J230" s="1" t="s">
        <v>17</v>
      </c>
      <c r="L230">
        <f t="shared" si="6"/>
        <v>1</v>
      </c>
      <c r="M230">
        <f t="shared" si="7"/>
        <v>1</v>
      </c>
    </row>
    <row r="231" spans="1:13" x14ac:dyDescent="0.25">
      <c r="A231" s="1" t="s">
        <v>664</v>
      </c>
      <c r="B231">
        <v>4051</v>
      </c>
      <c r="C231" s="1" t="s">
        <v>32</v>
      </c>
      <c r="D231" s="1" t="s">
        <v>33</v>
      </c>
      <c r="E231" s="2" t="s">
        <v>665</v>
      </c>
      <c r="F231">
        <v>13</v>
      </c>
      <c r="G231" s="1" t="s">
        <v>666</v>
      </c>
      <c r="H231" s="1" t="s">
        <v>63</v>
      </c>
      <c r="I231" s="1" t="s">
        <v>54</v>
      </c>
      <c r="J231" s="1" t="s">
        <v>45</v>
      </c>
      <c r="L231">
        <f t="shared" si="6"/>
        <v>1</v>
      </c>
      <c r="M231">
        <f t="shared" si="7"/>
        <v>1</v>
      </c>
    </row>
    <row r="232" spans="1:13" x14ac:dyDescent="0.25">
      <c r="A232" s="1" t="s">
        <v>667</v>
      </c>
      <c r="B232">
        <v>4627</v>
      </c>
      <c r="C232" s="1" t="s">
        <v>11</v>
      </c>
      <c r="D232" s="1" t="s">
        <v>12</v>
      </c>
      <c r="E232" s="2" t="s">
        <v>668</v>
      </c>
      <c r="F232">
        <v>5</v>
      </c>
      <c r="G232" s="1" t="s">
        <v>669</v>
      </c>
      <c r="H232" s="1" t="s">
        <v>41</v>
      </c>
      <c r="I232" s="1" t="s">
        <v>54</v>
      </c>
      <c r="J232" s="1" t="s">
        <v>59</v>
      </c>
      <c r="L232">
        <f t="shared" si="6"/>
        <v>2</v>
      </c>
      <c r="M232">
        <f t="shared" si="7"/>
        <v>2</v>
      </c>
    </row>
    <row r="233" spans="1:13" x14ac:dyDescent="0.25">
      <c r="A233" s="1" t="s">
        <v>241</v>
      </c>
      <c r="B233">
        <v>7916</v>
      </c>
      <c r="C233" s="1" t="s">
        <v>107</v>
      </c>
      <c r="D233" s="1" t="s">
        <v>108</v>
      </c>
      <c r="E233" s="2" t="s">
        <v>670</v>
      </c>
      <c r="F233">
        <v>14</v>
      </c>
      <c r="G233" s="1" t="s">
        <v>671</v>
      </c>
      <c r="H233" s="1" t="s">
        <v>63</v>
      </c>
      <c r="I233" s="1" t="s">
        <v>24</v>
      </c>
      <c r="J233" s="1" t="s">
        <v>17</v>
      </c>
      <c r="L233">
        <f t="shared" si="6"/>
        <v>2</v>
      </c>
      <c r="M233">
        <f t="shared" si="7"/>
        <v>2</v>
      </c>
    </row>
    <row r="234" spans="1:13" x14ac:dyDescent="0.25">
      <c r="A234" s="1" t="s">
        <v>672</v>
      </c>
      <c r="B234">
        <v>4924</v>
      </c>
      <c r="C234" s="1" t="s">
        <v>32</v>
      </c>
      <c r="D234" s="1" t="s">
        <v>33</v>
      </c>
      <c r="E234" s="2" t="s">
        <v>673</v>
      </c>
      <c r="F234">
        <v>8</v>
      </c>
      <c r="G234" s="1" t="s">
        <v>674</v>
      </c>
      <c r="H234" s="1" t="s">
        <v>67</v>
      </c>
      <c r="I234" s="1" t="s">
        <v>30</v>
      </c>
      <c r="J234" s="1" t="s">
        <v>17</v>
      </c>
      <c r="L234">
        <f t="shared" si="6"/>
        <v>1</v>
      </c>
      <c r="M234">
        <f t="shared" si="7"/>
        <v>1</v>
      </c>
    </row>
    <row r="235" spans="1:13" x14ac:dyDescent="0.25">
      <c r="A235" s="1" t="s">
        <v>675</v>
      </c>
      <c r="B235">
        <v>9497</v>
      </c>
      <c r="C235" s="1" t="s">
        <v>37</v>
      </c>
      <c r="D235" s="1" t="s">
        <v>38</v>
      </c>
      <c r="E235" s="2" t="s">
        <v>676</v>
      </c>
      <c r="F235">
        <v>5</v>
      </c>
      <c r="G235" s="1" t="s">
        <v>677</v>
      </c>
      <c r="H235" s="1" t="s">
        <v>15</v>
      </c>
      <c r="I235" s="1" t="s">
        <v>54</v>
      </c>
      <c r="J235" s="1" t="s">
        <v>59</v>
      </c>
      <c r="L235">
        <f t="shared" si="6"/>
        <v>3</v>
      </c>
      <c r="M235">
        <f t="shared" si="7"/>
        <v>3</v>
      </c>
    </row>
    <row r="236" spans="1:13" x14ac:dyDescent="0.25">
      <c r="A236" s="1" t="s">
        <v>253</v>
      </c>
      <c r="B236">
        <v>3953</v>
      </c>
      <c r="C236" s="1" t="s">
        <v>27</v>
      </c>
      <c r="D236" s="1" t="s">
        <v>20</v>
      </c>
      <c r="E236" s="2" t="s">
        <v>678</v>
      </c>
      <c r="F236">
        <v>10</v>
      </c>
      <c r="G236" s="1" t="s">
        <v>679</v>
      </c>
      <c r="H236" s="1" t="s">
        <v>53</v>
      </c>
      <c r="I236" s="1" t="s">
        <v>16</v>
      </c>
      <c r="J236" s="1" t="s">
        <v>45</v>
      </c>
      <c r="L236">
        <f t="shared" si="6"/>
        <v>1</v>
      </c>
      <c r="M236">
        <f t="shared" si="7"/>
        <v>1</v>
      </c>
    </row>
    <row r="237" spans="1:13" x14ac:dyDescent="0.25">
      <c r="A237" s="1" t="s">
        <v>630</v>
      </c>
      <c r="B237">
        <v>8570</v>
      </c>
      <c r="C237" s="1" t="s">
        <v>19</v>
      </c>
      <c r="D237" s="1" t="s">
        <v>20</v>
      </c>
      <c r="E237" s="2" t="s">
        <v>680</v>
      </c>
      <c r="F237">
        <v>12</v>
      </c>
      <c r="G237" s="1" t="s">
        <v>681</v>
      </c>
      <c r="H237" s="1" t="s">
        <v>157</v>
      </c>
      <c r="I237" s="1" t="s">
        <v>16</v>
      </c>
      <c r="J237" s="1" t="s">
        <v>59</v>
      </c>
      <c r="L237">
        <f t="shared" si="6"/>
        <v>1</v>
      </c>
      <c r="M237">
        <f t="shared" si="7"/>
        <v>1</v>
      </c>
    </row>
    <row r="238" spans="1:13" x14ac:dyDescent="0.25">
      <c r="A238" s="1" t="s">
        <v>161</v>
      </c>
      <c r="B238">
        <v>2634</v>
      </c>
      <c r="C238" s="1" t="s">
        <v>27</v>
      </c>
      <c r="D238" s="1" t="s">
        <v>20</v>
      </c>
      <c r="E238" s="2" t="s">
        <v>682</v>
      </c>
      <c r="F238">
        <v>8</v>
      </c>
      <c r="G238" s="1" t="s">
        <v>683</v>
      </c>
      <c r="H238" s="1" t="s">
        <v>157</v>
      </c>
      <c r="I238" s="1" t="s">
        <v>75</v>
      </c>
      <c r="J238" s="1" t="s">
        <v>45</v>
      </c>
      <c r="L238">
        <f t="shared" si="6"/>
        <v>1</v>
      </c>
      <c r="M238">
        <f t="shared" si="7"/>
        <v>1</v>
      </c>
    </row>
    <row r="239" spans="1:13" x14ac:dyDescent="0.25">
      <c r="A239" s="1" t="s">
        <v>684</v>
      </c>
      <c r="B239">
        <v>2741</v>
      </c>
      <c r="C239" s="1" t="s">
        <v>11</v>
      </c>
      <c r="D239" s="1" t="s">
        <v>12</v>
      </c>
      <c r="E239" s="2" t="s">
        <v>685</v>
      </c>
      <c r="F239">
        <v>2</v>
      </c>
      <c r="G239" s="1" t="s">
        <v>686</v>
      </c>
      <c r="H239" s="1" t="s">
        <v>15</v>
      </c>
      <c r="I239" s="1" t="s">
        <v>24</v>
      </c>
      <c r="J239" s="1" t="s">
        <v>25</v>
      </c>
      <c r="L239">
        <f t="shared" si="6"/>
        <v>1</v>
      </c>
      <c r="M239">
        <f t="shared" si="7"/>
        <v>1</v>
      </c>
    </row>
    <row r="240" spans="1:13" x14ac:dyDescent="0.25">
      <c r="A240" s="1" t="s">
        <v>158</v>
      </c>
      <c r="B240">
        <v>6061</v>
      </c>
      <c r="C240" s="1" t="s">
        <v>112</v>
      </c>
      <c r="D240" s="1" t="s">
        <v>113</v>
      </c>
      <c r="E240" s="2" t="s">
        <v>687</v>
      </c>
      <c r="F240">
        <v>15</v>
      </c>
      <c r="G240" s="1" t="s">
        <v>688</v>
      </c>
      <c r="H240" s="1" t="s">
        <v>96</v>
      </c>
      <c r="I240" s="1" t="s">
        <v>30</v>
      </c>
      <c r="J240" s="1" t="s">
        <v>59</v>
      </c>
      <c r="L240">
        <f t="shared" si="6"/>
        <v>4</v>
      </c>
      <c r="M240">
        <f t="shared" si="7"/>
        <v>4</v>
      </c>
    </row>
    <row r="241" spans="1:13" x14ac:dyDescent="0.25">
      <c r="A241" s="1" t="s">
        <v>689</v>
      </c>
      <c r="B241">
        <v>2972</v>
      </c>
      <c r="C241" s="1" t="s">
        <v>50</v>
      </c>
      <c r="D241" s="1" t="s">
        <v>12</v>
      </c>
      <c r="E241" s="2" t="s">
        <v>690</v>
      </c>
      <c r="F241">
        <v>14</v>
      </c>
      <c r="G241" s="1" t="s">
        <v>691</v>
      </c>
      <c r="H241" s="1" t="s">
        <v>15</v>
      </c>
      <c r="I241" s="1" t="s">
        <v>75</v>
      </c>
      <c r="J241" s="1" t="s">
        <v>17</v>
      </c>
      <c r="L241">
        <f t="shared" si="6"/>
        <v>1</v>
      </c>
      <c r="M241">
        <f t="shared" si="7"/>
        <v>1</v>
      </c>
    </row>
    <row r="242" spans="1:13" x14ac:dyDescent="0.25">
      <c r="A242" s="1" t="s">
        <v>692</v>
      </c>
      <c r="B242">
        <v>9694</v>
      </c>
      <c r="C242" s="1" t="s">
        <v>37</v>
      </c>
      <c r="D242" s="1" t="s">
        <v>38</v>
      </c>
      <c r="E242" s="2" t="s">
        <v>693</v>
      </c>
      <c r="F242">
        <v>11</v>
      </c>
      <c r="G242" s="1" t="s">
        <v>694</v>
      </c>
      <c r="H242" s="1" t="s">
        <v>41</v>
      </c>
      <c r="I242" s="1" t="s">
        <v>24</v>
      </c>
      <c r="J242" s="1" t="s">
        <v>17</v>
      </c>
      <c r="L242">
        <f t="shared" si="6"/>
        <v>2</v>
      </c>
      <c r="M242">
        <f t="shared" si="7"/>
        <v>2</v>
      </c>
    </row>
    <row r="243" spans="1:13" x14ac:dyDescent="0.25">
      <c r="A243" s="1" t="s">
        <v>496</v>
      </c>
      <c r="B243">
        <v>5430</v>
      </c>
      <c r="C243" s="1" t="s">
        <v>11</v>
      </c>
      <c r="D243" s="1" t="s">
        <v>12</v>
      </c>
      <c r="E243" s="2" t="s">
        <v>695</v>
      </c>
      <c r="F243">
        <v>4</v>
      </c>
      <c r="G243" s="1" t="s">
        <v>696</v>
      </c>
      <c r="H243" s="1" t="s">
        <v>157</v>
      </c>
      <c r="I243" s="1" t="s">
        <v>54</v>
      </c>
      <c r="J243" s="1" t="s">
        <v>25</v>
      </c>
      <c r="L243">
        <f t="shared" si="6"/>
        <v>1</v>
      </c>
      <c r="M243">
        <f t="shared" si="7"/>
        <v>1</v>
      </c>
    </row>
    <row r="244" spans="1:13" x14ac:dyDescent="0.25">
      <c r="A244" s="1" t="s">
        <v>697</v>
      </c>
      <c r="B244">
        <v>1647</v>
      </c>
      <c r="C244" s="1" t="s">
        <v>112</v>
      </c>
      <c r="D244" s="1" t="s">
        <v>113</v>
      </c>
      <c r="E244" s="2" t="s">
        <v>698</v>
      </c>
      <c r="F244">
        <v>12</v>
      </c>
      <c r="G244" s="1" t="s">
        <v>699</v>
      </c>
      <c r="H244" s="1" t="s">
        <v>96</v>
      </c>
      <c r="I244" s="1" t="s">
        <v>24</v>
      </c>
      <c r="J244" s="1" t="s">
        <v>45</v>
      </c>
      <c r="L244">
        <f t="shared" si="6"/>
        <v>2</v>
      </c>
      <c r="M244">
        <f t="shared" si="7"/>
        <v>2</v>
      </c>
    </row>
    <row r="245" spans="1:13" x14ac:dyDescent="0.25">
      <c r="A245" s="1" t="s">
        <v>196</v>
      </c>
      <c r="B245">
        <v>4378</v>
      </c>
      <c r="C245" s="1" t="s">
        <v>37</v>
      </c>
      <c r="D245" s="1" t="s">
        <v>247</v>
      </c>
      <c r="E245" s="2" t="s">
        <v>700</v>
      </c>
      <c r="F245">
        <v>5</v>
      </c>
      <c r="G245" s="1" t="s">
        <v>701</v>
      </c>
      <c r="H245" s="1" t="s">
        <v>63</v>
      </c>
      <c r="I245" s="1" t="s">
        <v>75</v>
      </c>
      <c r="J245" s="1" t="s">
        <v>45</v>
      </c>
      <c r="L245">
        <f t="shared" si="6"/>
        <v>1</v>
      </c>
      <c r="M245">
        <f t="shared" si="7"/>
        <v>1</v>
      </c>
    </row>
    <row r="246" spans="1:13" x14ac:dyDescent="0.25">
      <c r="A246" s="1" t="s">
        <v>702</v>
      </c>
      <c r="B246">
        <v>7179</v>
      </c>
      <c r="C246" s="1" t="s">
        <v>37</v>
      </c>
      <c r="D246" s="1" t="s">
        <v>38</v>
      </c>
      <c r="E246" s="2" t="s">
        <v>703</v>
      </c>
      <c r="F246">
        <v>20</v>
      </c>
      <c r="G246" s="1" t="s">
        <v>704</v>
      </c>
      <c r="H246" s="1" t="s">
        <v>23</v>
      </c>
      <c r="I246" s="1" t="s">
        <v>75</v>
      </c>
      <c r="J246" s="1" t="s">
        <v>59</v>
      </c>
      <c r="L246">
        <f t="shared" si="6"/>
        <v>1</v>
      </c>
      <c r="M246">
        <f t="shared" si="7"/>
        <v>1</v>
      </c>
    </row>
    <row r="247" spans="1:13" x14ac:dyDescent="0.25">
      <c r="A247" s="1" t="s">
        <v>705</v>
      </c>
      <c r="B247">
        <v>7558</v>
      </c>
      <c r="C247" s="1" t="s">
        <v>19</v>
      </c>
      <c r="D247" s="1" t="s">
        <v>20</v>
      </c>
      <c r="E247" s="2" t="s">
        <v>706</v>
      </c>
      <c r="F247">
        <v>20</v>
      </c>
      <c r="G247" s="1" t="s">
        <v>707</v>
      </c>
      <c r="H247" s="1" t="s">
        <v>120</v>
      </c>
      <c r="I247" s="1" t="s">
        <v>30</v>
      </c>
      <c r="J247" s="1" t="s">
        <v>59</v>
      </c>
      <c r="L247">
        <f t="shared" si="6"/>
        <v>2</v>
      </c>
      <c r="M247">
        <f t="shared" si="7"/>
        <v>2</v>
      </c>
    </row>
    <row r="248" spans="1:13" x14ac:dyDescent="0.25">
      <c r="A248" s="1" t="s">
        <v>120</v>
      </c>
      <c r="B248">
        <v>7555</v>
      </c>
      <c r="C248" s="1" t="s">
        <v>27</v>
      </c>
      <c r="D248" s="1" t="s">
        <v>20</v>
      </c>
      <c r="E248" s="2" t="s">
        <v>708</v>
      </c>
      <c r="F248">
        <v>8</v>
      </c>
      <c r="G248" s="1" t="s">
        <v>709</v>
      </c>
      <c r="H248" s="1" t="s">
        <v>157</v>
      </c>
      <c r="I248" s="1" t="s">
        <v>24</v>
      </c>
      <c r="J248" s="1" t="s">
        <v>59</v>
      </c>
      <c r="L248">
        <f t="shared" si="6"/>
        <v>1</v>
      </c>
      <c r="M248">
        <f t="shared" si="7"/>
        <v>1</v>
      </c>
    </row>
    <row r="249" spans="1:13" x14ac:dyDescent="0.25">
      <c r="A249" s="1" t="s">
        <v>214</v>
      </c>
      <c r="B249">
        <v>1209</v>
      </c>
      <c r="C249" s="1" t="s">
        <v>27</v>
      </c>
      <c r="D249" s="1" t="s">
        <v>20</v>
      </c>
      <c r="E249" s="2" t="s">
        <v>710</v>
      </c>
      <c r="F249">
        <v>2</v>
      </c>
      <c r="G249" s="1" t="s">
        <v>711</v>
      </c>
      <c r="H249" s="1" t="s">
        <v>67</v>
      </c>
      <c r="I249" s="1" t="s">
        <v>54</v>
      </c>
      <c r="J249" s="1" t="s">
        <v>59</v>
      </c>
      <c r="L249">
        <f t="shared" si="6"/>
        <v>1</v>
      </c>
      <c r="M249">
        <f t="shared" si="7"/>
        <v>1</v>
      </c>
    </row>
    <row r="250" spans="1:13" x14ac:dyDescent="0.25">
      <c r="A250" s="1" t="s">
        <v>712</v>
      </c>
      <c r="B250">
        <v>2875</v>
      </c>
      <c r="C250" s="1" t="s">
        <v>11</v>
      </c>
      <c r="D250" s="1" t="s">
        <v>12</v>
      </c>
      <c r="E250" s="2" t="s">
        <v>713</v>
      </c>
      <c r="F250">
        <v>20</v>
      </c>
      <c r="G250" s="1" t="s">
        <v>714</v>
      </c>
      <c r="H250" s="1" t="s">
        <v>53</v>
      </c>
      <c r="I250" s="1" t="s">
        <v>54</v>
      </c>
      <c r="J250" s="1" t="s">
        <v>45</v>
      </c>
      <c r="L250">
        <f t="shared" si="6"/>
        <v>1</v>
      </c>
      <c r="M250">
        <f t="shared" si="7"/>
        <v>1</v>
      </c>
    </row>
    <row r="251" spans="1:13" x14ac:dyDescent="0.25">
      <c r="A251" s="1" t="s">
        <v>715</v>
      </c>
      <c r="B251">
        <v>4615</v>
      </c>
      <c r="C251" s="1" t="s">
        <v>11</v>
      </c>
      <c r="D251" s="1" t="s">
        <v>12</v>
      </c>
      <c r="E251" s="2" t="s">
        <v>716</v>
      </c>
      <c r="F251">
        <v>20</v>
      </c>
      <c r="G251" s="1" t="s">
        <v>717</v>
      </c>
      <c r="H251" s="1" t="s">
        <v>157</v>
      </c>
      <c r="I251" s="1" t="s">
        <v>54</v>
      </c>
      <c r="J251" s="1" t="s">
        <v>25</v>
      </c>
      <c r="L251">
        <f t="shared" si="6"/>
        <v>1</v>
      </c>
      <c r="M251">
        <f t="shared" si="7"/>
        <v>1</v>
      </c>
    </row>
    <row r="252" spans="1:13" x14ac:dyDescent="0.25">
      <c r="A252" s="1" t="s">
        <v>718</v>
      </c>
      <c r="B252">
        <v>2578</v>
      </c>
      <c r="C252" s="1" t="s">
        <v>50</v>
      </c>
      <c r="D252" s="1" t="s">
        <v>12</v>
      </c>
      <c r="E252" s="2" t="s">
        <v>719</v>
      </c>
      <c r="F252">
        <v>7</v>
      </c>
      <c r="G252" s="1" t="s">
        <v>720</v>
      </c>
      <c r="H252" s="1" t="s">
        <v>23</v>
      </c>
      <c r="I252" s="1" t="s">
        <v>24</v>
      </c>
      <c r="J252" s="1" t="s">
        <v>17</v>
      </c>
      <c r="L252">
        <f t="shared" si="6"/>
        <v>2</v>
      </c>
      <c r="M252">
        <f t="shared" si="7"/>
        <v>2</v>
      </c>
    </row>
    <row r="253" spans="1:13" x14ac:dyDescent="0.25">
      <c r="A253" s="1" t="s">
        <v>721</v>
      </c>
      <c r="B253">
        <v>3311</v>
      </c>
      <c r="C253" s="1" t="s">
        <v>37</v>
      </c>
      <c r="D253" s="1" t="s">
        <v>38</v>
      </c>
      <c r="E253" s="2" t="s">
        <v>722</v>
      </c>
      <c r="F253">
        <v>11</v>
      </c>
      <c r="G253" s="1" t="s">
        <v>723</v>
      </c>
      <c r="H253" s="1" t="s">
        <v>96</v>
      </c>
      <c r="I253" s="1" t="s">
        <v>54</v>
      </c>
      <c r="J253" s="1" t="s">
        <v>25</v>
      </c>
      <c r="L253">
        <f t="shared" si="6"/>
        <v>1</v>
      </c>
      <c r="M253">
        <f t="shared" si="7"/>
        <v>1</v>
      </c>
    </row>
    <row r="254" spans="1:13" x14ac:dyDescent="0.25">
      <c r="A254" s="1" t="s">
        <v>724</v>
      </c>
      <c r="B254">
        <v>4591</v>
      </c>
      <c r="C254" s="1" t="s">
        <v>11</v>
      </c>
      <c r="D254" s="1" t="s">
        <v>12</v>
      </c>
      <c r="E254" s="2" t="s">
        <v>725</v>
      </c>
      <c r="F254">
        <v>4126</v>
      </c>
      <c r="G254" s="1" t="s">
        <v>726</v>
      </c>
      <c r="H254" s="1" t="s">
        <v>23</v>
      </c>
      <c r="I254" s="1" t="s">
        <v>24</v>
      </c>
      <c r="J254" s="1" t="s">
        <v>59</v>
      </c>
      <c r="L254">
        <f t="shared" si="6"/>
        <v>2</v>
      </c>
      <c r="M254">
        <f t="shared" si="7"/>
        <v>2</v>
      </c>
    </row>
    <row r="255" spans="1:13" x14ac:dyDescent="0.25">
      <c r="A255" s="1" t="s">
        <v>164</v>
      </c>
      <c r="B255">
        <v>7391</v>
      </c>
      <c r="C255" s="1" t="s">
        <v>112</v>
      </c>
      <c r="D255" s="1" t="s">
        <v>113</v>
      </c>
      <c r="E255" s="2" t="s">
        <v>727</v>
      </c>
      <c r="F255">
        <v>16</v>
      </c>
      <c r="G255" s="1" t="s">
        <v>728</v>
      </c>
      <c r="H255" s="1" t="s">
        <v>67</v>
      </c>
      <c r="I255" s="1" t="s">
        <v>30</v>
      </c>
      <c r="J255" s="1" t="s">
        <v>59</v>
      </c>
      <c r="L255">
        <f t="shared" si="6"/>
        <v>3</v>
      </c>
      <c r="M255">
        <f t="shared" si="7"/>
        <v>3</v>
      </c>
    </row>
    <row r="256" spans="1:13" x14ac:dyDescent="0.25">
      <c r="A256" s="1" t="s">
        <v>93</v>
      </c>
      <c r="B256">
        <v>4507</v>
      </c>
      <c r="C256" s="1" t="s">
        <v>11</v>
      </c>
      <c r="D256" s="1" t="s">
        <v>12</v>
      </c>
      <c r="E256" s="2" t="s">
        <v>729</v>
      </c>
      <c r="F256">
        <v>3</v>
      </c>
      <c r="G256" s="1" t="s">
        <v>730</v>
      </c>
      <c r="H256" s="1" t="s">
        <v>157</v>
      </c>
      <c r="I256" s="1" t="s">
        <v>75</v>
      </c>
      <c r="J256" s="1" t="s">
        <v>59</v>
      </c>
      <c r="L256">
        <f t="shared" si="6"/>
        <v>2</v>
      </c>
      <c r="M256">
        <f t="shared" si="7"/>
        <v>2</v>
      </c>
    </row>
    <row r="257" spans="1:13" x14ac:dyDescent="0.25">
      <c r="A257" s="1" t="s">
        <v>731</v>
      </c>
      <c r="B257">
        <v>7766</v>
      </c>
      <c r="C257" s="1" t="s">
        <v>32</v>
      </c>
      <c r="D257" s="1" t="s">
        <v>33</v>
      </c>
      <c r="E257" s="2" t="s">
        <v>732</v>
      </c>
      <c r="F257">
        <v>20</v>
      </c>
      <c r="G257" s="1" t="s">
        <v>733</v>
      </c>
      <c r="H257" s="1" t="s">
        <v>67</v>
      </c>
      <c r="I257" s="1" t="s">
        <v>24</v>
      </c>
      <c r="J257" s="1" t="s">
        <v>25</v>
      </c>
      <c r="L257">
        <f t="shared" si="6"/>
        <v>2</v>
      </c>
      <c r="M257">
        <f t="shared" si="7"/>
        <v>2</v>
      </c>
    </row>
    <row r="258" spans="1:13" x14ac:dyDescent="0.25">
      <c r="A258" s="1" t="s">
        <v>544</v>
      </c>
      <c r="B258">
        <v>2576</v>
      </c>
      <c r="C258" s="1" t="s">
        <v>112</v>
      </c>
      <c r="D258" s="1" t="s">
        <v>113</v>
      </c>
      <c r="E258" s="2" t="s">
        <v>734</v>
      </c>
      <c r="F258">
        <v>11</v>
      </c>
      <c r="G258" s="1" t="s">
        <v>735</v>
      </c>
      <c r="H258" s="1" t="s">
        <v>67</v>
      </c>
      <c r="I258" s="1" t="s">
        <v>24</v>
      </c>
      <c r="J258" s="1" t="s">
        <v>25</v>
      </c>
      <c r="L258">
        <f t="shared" si="6"/>
        <v>2</v>
      </c>
      <c r="M258">
        <f t="shared" si="7"/>
        <v>2</v>
      </c>
    </row>
    <row r="259" spans="1:13" x14ac:dyDescent="0.25">
      <c r="A259" s="1" t="s">
        <v>158</v>
      </c>
      <c r="B259">
        <v>2578</v>
      </c>
      <c r="C259" s="1" t="s">
        <v>107</v>
      </c>
      <c r="D259" s="1" t="s">
        <v>108</v>
      </c>
      <c r="E259" s="2" t="s">
        <v>736</v>
      </c>
      <c r="F259">
        <v>6</v>
      </c>
      <c r="G259" s="1" t="s">
        <v>737</v>
      </c>
      <c r="H259" s="1" t="s">
        <v>96</v>
      </c>
      <c r="I259" s="1" t="s">
        <v>75</v>
      </c>
      <c r="J259" s="1" t="s">
        <v>25</v>
      </c>
      <c r="L259">
        <f t="shared" ref="L259:L322" si="8">COUNTIF(B259:B6378, B259)</f>
        <v>1</v>
      </c>
      <c r="M259">
        <f t="shared" ref="M259:M322" si="9">COUNTIF(B:B, B259)</f>
        <v>2</v>
      </c>
    </row>
    <row r="260" spans="1:13" x14ac:dyDescent="0.25">
      <c r="A260" s="1" t="s">
        <v>120</v>
      </c>
      <c r="B260">
        <v>7566</v>
      </c>
      <c r="C260" s="1" t="s">
        <v>50</v>
      </c>
      <c r="D260" s="1" t="s">
        <v>12</v>
      </c>
      <c r="E260" s="2" t="s">
        <v>738</v>
      </c>
      <c r="F260">
        <v>16</v>
      </c>
      <c r="G260" s="1" t="s">
        <v>739</v>
      </c>
      <c r="H260" s="1" t="s">
        <v>23</v>
      </c>
      <c r="I260" s="1" t="s">
        <v>16</v>
      </c>
      <c r="J260" s="1" t="s">
        <v>17</v>
      </c>
      <c r="L260">
        <f t="shared" si="8"/>
        <v>2</v>
      </c>
      <c r="M260">
        <f t="shared" si="9"/>
        <v>2</v>
      </c>
    </row>
    <row r="261" spans="1:13" x14ac:dyDescent="0.25">
      <c r="A261" s="1" t="s">
        <v>740</v>
      </c>
      <c r="B261">
        <v>6289</v>
      </c>
      <c r="C261" s="1" t="s">
        <v>107</v>
      </c>
      <c r="D261" s="1" t="s">
        <v>108</v>
      </c>
      <c r="E261" s="2" t="s">
        <v>741</v>
      </c>
      <c r="F261">
        <v>13</v>
      </c>
      <c r="G261" s="1" t="s">
        <v>742</v>
      </c>
      <c r="H261" s="1" t="s">
        <v>15</v>
      </c>
      <c r="I261" s="1" t="s">
        <v>24</v>
      </c>
      <c r="J261" s="1" t="s">
        <v>25</v>
      </c>
      <c r="L261">
        <f t="shared" si="8"/>
        <v>1</v>
      </c>
      <c r="M261">
        <f t="shared" si="9"/>
        <v>2</v>
      </c>
    </row>
    <row r="262" spans="1:13" x14ac:dyDescent="0.25">
      <c r="A262" s="1" t="s">
        <v>484</v>
      </c>
      <c r="B262">
        <v>6673</v>
      </c>
      <c r="C262" s="1" t="s">
        <v>37</v>
      </c>
      <c r="D262" s="1" t="s">
        <v>38</v>
      </c>
      <c r="E262" s="2" t="s">
        <v>743</v>
      </c>
      <c r="F262">
        <v>2</v>
      </c>
      <c r="G262" s="1" t="s">
        <v>744</v>
      </c>
      <c r="H262" s="1" t="s">
        <v>63</v>
      </c>
      <c r="I262" s="1" t="s">
        <v>16</v>
      </c>
      <c r="J262" s="1" t="s">
        <v>17</v>
      </c>
      <c r="L262">
        <f t="shared" si="8"/>
        <v>2</v>
      </c>
      <c r="M262">
        <f t="shared" si="9"/>
        <v>2</v>
      </c>
    </row>
    <row r="263" spans="1:13" x14ac:dyDescent="0.25">
      <c r="A263" s="1" t="s">
        <v>745</v>
      </c>
      <c r="B263">
        <v>7521</v>
      </c>
      <c r="C263" s="1" t="s">
        <v>27</v>
      </c>
      <c r="D263" s="1" t="s">
        <v>20</v>
      </c>
      <c r="E263" s="2" t="s">
        <v>746</v>
      </c>
      <c r="F263">
        <v>13</v>
      </c>
      <c r="G263" s="1" t="s">
        <v>747</v>
      </c>
      <c r="H263" s="1" t="s">
        <v>157</v>
      </c>
      <c r="I263" s="1" t="s">
        <v>30</v>
      </c>
      <c r="J263" s="1" t="s">
        <v>17</v>
      </c>
      <c r="L263">
        <f t="shared" si="8"/>
        <v>2</v>
      </c>
      <c r="M263">
        <f t="shared" si="9"/>
        <v>2</v>
      </c>
    </row>
    <row r="264" spans="1:13" x14ac:dyDescent="0.25">
      <c r="A264" s="1" t="s">
        <v>533</v>
      </c>
      <c r="B264">
        <v>9798</v>
      </c>
      <c r="C264" s="1" t="s">
        <v>37</v>
      </c>
      <c r="D264" s="1" t="s">
        <v>38</v>
      </c>
      <c r="E264" s="2" t="s">
        <v>748</v>
      </c>
      <c r="F264">
        <v>8</v>
      </c>
      <c r="G264" s="1" t="s">
        <v>749</v>
      </c>
      <c r="H264" s="1" t="s">
        <v>96</v>
      </c>
      <c r="I264" s="1" t="s">
        <v>75</v>
      </c>
      <c r="J264" s="1" t="s">
        <v>17</v>
      </c>
      <c r="L264">
        <f t="shared" si="8"/>
        <v>2</v>
      </c>
      <c r="M264">
        <f t="shared" si="9"/>
        <v>2</v>
      </c>
    </row>
    <row r="265" spans="1:13" x14ac:dyDescent="0.25">
      <c r="A265" s="1" t="s">
        <v>750</v>
      </c>
      <c r="B265">
        <v>1203</v>
      </c>
      <c r="C265" s="1" t="s">
        <v>11</v>
      </c>
      <c r="D265" s="1" t="s">
        <v>12</v>
      </c>
      <c r="E265" s="2" t="s">
        <v>751</v>
      </c>
      <c r="F265">
        <v>15</v>
      </c>
      <c r="G265" s="1" t="s">
        <v>752</v>
      </c>
      <c r="H265" s="1" t="s">
        <v>41</v>
      </c>
      <c r="I265" s="1" t="s">
        <v>24</v>
      </c>
      <c r="J265" s="1" t="s">
        <v>45</v>
      </c>
      <c r="L265">
        <f t="shared" si="8"/>
        <v>1</v>
      </c>
      <c r="M265">
        <f t="shared" si="9"/>
        <v>1</v>
      </c>
    </row>
    <row r="266" spans="1:13" x14ac:dyDescent="0.25">
      <c r="A266" s="1" t="s">
        <v>633</v>
      </c>
      <c r="B266">
        <v>8983</v>
      </c>
      <c r="C266" s="1" t="s">
        <v>112</v>
      </c>
      <c r="D266" s="1" t="s">
        <v>113</v>
      </c>
      <c r="E266" s="2" t="s">
        <v>753</v>
      </c>
      <c r="F266">
        <v>2</v>
      </c>
      <c r="G266" s="1" t="s">
        <v>754</v>
      </c>
      <c r="H266" s="1" t="s">
        <v>53</v>
      </c>
      <c r="I266" s="1" t="s">
        <v>54</v>
      </c>
      <c r="J266" s="1" t="s">
        <v>59</v>
      </c>
      <c r="L266">
        <f t="shared" si="8"/>
        <v>3</v>
      </c>
      <c r="M266">
        <f t="shared" si="9"/>
        <v>3</v>
      </c>
    </row>
    <row r="267" spans="1:13" x14ac:dyDescent="0.25">
      <c r="A267" s="1" t="s">
        <v>552</v>
      </c>
      <c r="B267">
        <v>6044</v>
      </c>
      <c r="C267" s="1" t="s">
        <v>27</v>
      </c>
      <c r="D267" s="1" t="s">
        <v>20</v>
      </c>
      <c r="E267" s="2" t="s">
        <v>755</v>
      </c>
      <c r="F267">
        <v>7</v>
      </c>
      <c r="G267" s="1" t="s">
        <v>756</v>
      </c>
      <c r="H267" s="1" t="s">
        <v>120</v>
      </c>
      <c r="I267" s="1" t="s">
        <v>30</v>
      </c>
      <c r="J267" s="1" t="s">
        <v>17</v>
      </c>
      <c r="L267">
        <f t="shared" si="8"/>
        <v>1</v>
      </c>
      <c r="M267">
        <f t="shared" si="9"/>
        <v>1</v>
      </c>
    </row>
    <row r="268" spans="1:13" x14ac:dyDescent="0.25">
      <c r="A268" s="1" t="s">
        <v>667</v>
      </c>
      <c r="B268">
        <v>8676</v>
      </c>
      <c r="C268" s="1" t="s">
        <v>32</v>
      </c>
      <c r="D268" s="1" t="s">
        <v>33</v>
      </c>
      <c r="E268" s="2" t="s">
        <v>757</v>
      </c>
      <c r="F268">
        <v>4</v>
      </c>
      <c r="G268" s="1" t="s">
        <v>758</v>
      </c>
      <c r="H268" s="1" t="s">
        <v>53</v>
      </c>
      <c r="I268" s="1" t="s">
        <v>30</v>
      </c>
      <c r="J268" s="1" t="s">
        <v>59</v>
      </c>
      <c r="L268">
        <f t="shared" si="8"/>
        <v>1</v>
      </c>
      <c r="M268">
        <f t="shared" si="9"/>
        <v>1</v>
      </c>
    </row>
    <row r="269" spans="1:13" x14ac:dyDescent="0.25">
      <c r="A269" s="1" t="s">
        <v>759</v>
      </c>
      <c r="B269">
        <v>6982</v>
      </c>
      <c r="C269" s="1" t="s">
        <v>112</v>
      </c>
      <c r="D269" s="1" t="s">
        <v>113</v>
      </c>
      <c r="E269" s="2" t="s">
        <v>760</v>
      </c>
      <c r="F269">
        <v>13</v>
      </c>
      <c r="G269" s="1" t="s">
        <v>761</v>
      </c>
      <c r="H269" s="1" t="s">
        <v>53</v>
      </c>
      <c r="I269" s="1" t="s">
        <v>75</v>
      </c>
      <c r="J269" s="1" t="s">
        <v>25</v>
      </c>
      <c r="L269">
        <f t="shared" si="8"/>
        <v>1</v>
      </c>
      <c r="M269">
        <f t="shared" si="9"/>
        <v>1</v>
      </c>
    </row>
    <row r="270" spans="1:13" x14ac:dyDescent="0.25">
      <c r="A270" s="1" t="s">
        <v>158</v>
      </c>
      <c r="B270">
        <v>8416</v>
      </c>
      <c r="C270" s="1" t="s">
        <v>19</v>
      </c>
      <c r="D270" s="1" t="s">
        <v>20</v>
      </c>
      <c r="E270" s="2" t="s">
        <v>762</v>
      </c>
      <c r="F270">
        <v>12</v>
      </c>
      <c r="G270" s="1" t="s">
        <v>763</v>
      </c>
      <c r="H270" s="1" t="s">
        <v>157</v>
      </c>
      <c r="I270" s="1" t="s">
        <v>75</v>
      </c>
      <c r="J270" s="1" t="s">
        <v>25</v>
      </c>
      <c r="L270">
        <f t="shared" si="8"/>
        <v>2</v>
      </c>
      <c r="M270">
        <f t="shared" si="9"/>
        <v>2</v>
      </c>
    </row>
    <row r="271" spans="1:13" x14ac:dyDescent="0.25">
      <c r="A271" s="1" t="s">
        <v>715</v>
      </c>
      <c r="B271">
        <v>6870</v>
      </c>
      <c r="C271" s="1" t="s">
        <v>11</v>
      </c>
      <c r="D271" s="1" t="s">
        <v>12</v>
      </c>
      <c r="E271" s="2" t="s">
        <v>764</v>
      </c>
      <c r="F271">
        <v>4</v>
      </c>
      <c r="G271" s="1" t="s">
        <v>765</v>
      </c>
      <c r="H271" s="1" t="s">
        <v>41</v>
      </c>
      <c r="I271" s="1" t="s">
        <v>54</v>
      </c>
      <c r="J271" s="1" t="s">
        <v>45</v>
      </c>
      <c r="L271">
        <f t="shared" si="8"/>
        <v>2</v>
      </c>
      <c r="M271">
        <f t="shared" si="9"/>
        <v>2</v>
      </c>
    </row>
    <row r="272" spans="1:13" x14ac:dyDescent="0.25">
      <c r="A272" s="1" t="s">
        <v>766</v>
      </c>
      <c r="B272">
        <v>8664</v>
      </c>
      <c r="C272" s="1" t="s">
        <v>56</v>
      </c>
      <c r="D272" s="1" t="s">
        <v>38</v>
      </c>
      <c r="E272" s="2" t="s">
        <v>767</v>
      </c>
      <c r="F272">
        <v>19</v>
      </c>
      <c r="G272" s="1" t="s">
        <v>768</v>
      </c>
      <c r="H272" s="1" t="s">
        <v>23</v>
      </c>
      <c r="I272" s="1" t="s">
        <v>16</v>
      </c>
      <c r="J272" s="1" t="s">
        <v>17</v>
      </c>
      <c r="L272">
        <f t="shared" si="8"/>
        <v>2</v>
      </c>
      <c r="M272">
        <f t="shared" si="9"/>
        <v>2</v>
      </c>
    </row>
    <row r="273" spans="1:13" x14ac:dyDescent="0.25">
      <c r="A273" s="1" t="s">
        <v>769</v>
      </c>
      <c r="B273">
        <v>5308</v>
      </c>
      <c r="C273" s="1" t="s">
        <v>19</v>
      </c>
      <c r="D273" s="1" t="s">
        <v>20</v>
      </c>
      <c r="E273" s="2" t="s">
        <v>553</v>
      </c>
      <c r="F273">
        <v>8</v>
      </c>
      <c r="G273" s="1" t="s">
        <v>770</v>
      </c>
      <c r="H273" s="1" t="s">
        <v>23</v>
      </c>
      <c r="I273" s="1" t="s">
        <v>75</v>
      </c>
      <c r="J273" s="1" t="s">
        <v>17</v>
      </c>
      <c r="L273">
        <f t="shared" si="8"/>
        <v>1</v>
      </c>
      <c r="M273">
        <f t="shared" si="9"/>
        <v>1</v>
      </c>
    </row>
    <row r="274" spans="1:13" x14ac:dyDescent="0.25">
      <c r="A274" s="1" t="s">
        <v>158</v>
      </c>
      <c r="B274">
        <v>9576</v>
      </c>
      <c r="C274" s="1" t="s">
        <v>27</v>
      </c>
      <c r="D274" s="1" t="s">
        <v>20</v>
      </c>
      <c r="E274" s="2" t="s">
        <v>771</v>
      </c>
      <c r="F274">
        <v>5</v>
      </c>
      <c r="G274" s="1" t="s">
        <v>772</v>
      </c>
      <c r="H274" s="1" t="s">
        <v>53</v>
      </c>
      <c r="I274" s="1" t="s">
        <v>54</v>
      </c>
      <c r="J274" s="1" t="s">
        <v>45</v>
      </c>
      <c r="L274">
        <f t="shared" si="8"/>
        <v>1</v>
      </c>
      <c r="M274">
        <f t="shared" si="9"/>
        <v>1</v>
      </c>
    </row>
    <row r="275" spans="1:13" x14ac:dyDescent="0.25">
      <c r="A275" s="1" t="s">
        <v>436</v>
      </c>
      <c r="B275">
        <v>5144</v>
      </c>
      <c r="C275" s="1" t="s">
        <v>19</v>
      </c>
      <c r="D275" s="1" t="s">
        <v>20</v>
      </c>
      <c r="E275" s="2" t="s">
        <v>773</v>
      </c>
      <c r="F275">
        <v>7</v>
      </c>
      <c r="G275" s="1" t="s">
        <v>774</v>
      </c>
      <c r="H275" s="1" t="s">
        <v>96</v>
      </c>
      <c r="I275" s="1" t="s">
        <v>16</v>
      </c>
      <c r="J275" s="1" t="s">
        <v>59</v>
      </c>
      <c r="L275">
        <f t="shared" si="8"/>
        <v>1</v>
      </c>
      <c r="M275">
        <f t="shared" si="9"/>
        <v>1</v>
      </c>
    </row>
    <row r="276" spans="1:13" x14ac:dyDescent="0.25">
      <c r="A276" s="1" t="s">
        <v>775</v>
      </c>
      <c r="B276">
        <v>6110</v>
      </c>
      <c r="C276" s="1" t="s">
        <v>50</v>
      </c>
      <c r="D276" s="1" t="s">
        <v>12</v>
      </c>
      <c r="E276" s="2" t="s">
        <v>445</v>
      </c>
      <c r="F276">
        <v>15</v>
      </c>
      <c r="G276" s="1" t="s">
        <v>776</v>
      </c>
      <c r="H276" s="1" t="s">
        <v>15</v>
      </c>
      <c r="I276" s="1" t="s">
        <v>24</v>
      </c>
      <c r="J276" s="1" t="s">
        <v>59</v>
      </c>
      <c r="L276">
        <f t="shared" si="8"/>
        <v>1</v>
      </c>
      <c r="M276">
        <f t="shared" si="9"/>
        <v>1</v>
      </c>
    </row>
    <row r="277" spans="1:13" x14ac:dyDescent="0.25">
      <c r="A277" s="1" t="s">
        <v>777</v>
      </c>
      <c r="B277">
        <v>2676</v>
      </c>
      <c r="C277" s="1" t="s">
        <v>19</v>
      </c>
      <c r="D277" s="1" t="s">
        <v>20</v>
      </c>
      <c r="E277" s="2" t="s">
        <v>778</v>
      </c>
      <c r="F277">
        <v>7</v>
      </c>
      <c r="G277" s="1" t="s">
        <v>779</v>
      </c>
      <c r="H277" s="1" t="s">
        <v>15</v>
      </c>
      <c r="I277" s="1" t="s">
        <v>75</v>
      </c>
      <c r="J277" s="1" t="s">
        <v>59</v>
      </c>
      <c r="L277">
        <f t="shared" si="8"/>
        <v>3</v>
      </c>
      <c r="M277">
        <f t="shared" si="9"/>
        <v>3</v>
      </c>
    </row>
    <row r="278" spans="1:13" x14ac:dyDescent="0.25">
      <c r="A278" s="1" t="s">
        <v>64</v>
      </c>
      <c r="B278">
        <v>8481</v>
      </c>
      <c r="C278" s="1" t="s">
        <v>32</v>
      </c>
      <c r="D278" s="1" t="s">
        <v>33</v>
      </c>
      <c r="E278" s="2" t="s">
        <v>780</v>
      </c>
      <c r="F278">
        <v>6</v>
      </c>
      <c r="G278" s="1" t="s">
        <v>781</v>
      </c>
      <c r="H278" s="1" t="s">
        <v>23</v>
      </c>
      <c r="I278" s="1" t="s">
        <v>75</v>
      </c>
      <c r="J278" s="1" t="s">
        <v>59</v>
      </c>
      <c r="L278">
        <f t="shared" si="8"/>
        <v>2</v>
      </c>
      <c r="M278">
        <f t="shared" si="9"/>
        <v>2</v>
      </c>
    </row>
    <row r="279" spans="1:13" x14ac:dyDescent="0.25">
      <c r="A279" s="1" t="s">
        <v>167</v>
      </c>
      <c r="B279">
        <v>4818</v>
      </c>
      <c r="C279" s="1" t="s">
        <v>32</v>
      </c>
      <c r="D279" s="1" t="s">
        <v>33</v>
      </c>
      <c r="E279" s="2" t="s">
        <v>782</v>
      </c>
      <c r="F279">
        <v>13</v>
      </c>
      <c r="G279" s="1" t="s">
        <v>783</v>
      </c>
      <c r="H279" s="1" t="s">
        <v>53</v>
      </c>
      <c r="I279" s="1" t="s">
        <v>24</v>
      </c>
      <c r="J279" s="1" t="s">
        <v>59</v>
      </c>
      <c r="L279">
        <f t="shared" si="8"/>
        <v>2</v>
      </c>
      <c r="M279">
        <f t="shared" si="9"/>
        <v>2</v>
      </c>
    </row>
    <row r="280" spans="1:13" x14ac:dyDescent="0.25">
      <c r="A280" s="1" t="s">
        <v>622</v>
      </c>
      <c r="B280">
        <v>5549</v>
      </c>
      <c r="C280" s="1" t="s">
        <v>32</v>
      </c>
      <c r="D280" s="1" t="s">
        <v>33</v>
      </c>
      <c r="E280" s="2" t="s">
        <v>784</v>
      </c>
      <c r="F280">
        <v>6</v>
      </c>
      <c r="G280" s="1" t="s">
        <v>785</v>
      </c>
      <c r="H280" s="1" t="s">
        <v>15</v>
      </c>
      <c r="I280" s="1" t="s">
        <v>75</v>
      </c>
      <c r="J280" s="1" t="s">
        <v>25</v>
      </c>
      <c r="L280">
        <f t="shared" si="8"/>
        <v>1</v>
      </c>
      <c r="M280">
        <f t="shared" si="9"/>
        <v>1</v>
      </c>
    </row>
    <row r="281" spans="1:13" x14ac:dyDescent="0.25">
      <c r="A281" s="1" t="s">
        <v>786</v>
      </c>
      <c r="B281">
        <v>6158</v>
      </c>
      <c r="C281" s="1" t="s">
        <v>56</v>
      </c>
      <c r="D281" s="1" t="s">
        <v>38</v>
      </c>
      <c r="E281" s="2" t="s">
        <v>787</v>
      </c>
      <c r="F281">
        <v>9</v>
      </c>
      <c r="G281" s="1" t="s">
        <v>788</v>
      </c>
      <c r="H281" s="1" t="s">
        <v>15</v>
      </c>
      <c r="I281" s="1" t="s">
        <v>16</v>
      </c>
      <c r="J281" s="1" t="s">
        <v>17</v>
      </c>
      <c r="L281">
        <f t="shared" si="8"/>
        <v>2</v>
      </c>
      <c r="M281">
        <f t="shared" si="9"/>
        <v>2</v>
      </c>
    </row>
    <row r="282" spans="1:13" x14ac:dyDescent="0.25">
      <c r="A282" s="1" t="s">
        <v>789</v>
      </c>
      <c r="B282">
        <v>1340</v>
      </c>
      <c r="C282" s="1" t="s">
        <v>11</v>
      </c>
      <c r="D282" s="1" t="s">
        <v>12</v>
      </c>
      <c r="E282" s="2" t="s">
        <v>194</v>
      </c>
      <c r="F282">
        <v>1</v>
      </c>
      <c r="G282" s="1" t="s">
        <v>194</v>
      </c>
      <c r="H282" s="1" t="s">
        <v>53</v>
      </c>
      <c r="I282" s="1" t="s">
        <v>24</v>
      </c>
      <c r="J282" s="1" t="s">
        <v>17</v>
      </c>
      <c r="L282">
        <f t="shared" si="8"/>
        <v>1</v>
      </c>
      <c r="M282">
        <f t="shared" si="9"/>
        <v>1</v>
      </c>
    </row>
    <row r="283" spans="1:13" x14ac:dyDescent="0.25">
      <c r="A283" s="1" t="s">
        <v>790</v>
      </c>
      <c r="B283">
        <v>5152</v>
      </c>
      <c r="C283" s="1" t="s">
        <v>11</v>
      </c>
      <c r="D283" s="1" t="s">
        <v>12</v>
      </c>
      <c r="E283" s="2" t="s">
        <v>791</v>
      </c>
      <c r="F283">
        <v>7</v>
      </c>
      <c r="G283" s="1" t="s">
        <v>792</v>
      </c>
      <c r="H283" s="1" t="s">
        <v>63</v>
      </c>
      <c r="I283" s="1" t="s">
        <v>24</v>
      </c>
      <c r="J283" s="1" t="s">
        <v>17</v>
      </c>
      <c r="L283">
        <f t="shared" si="8"/>
        <v>1</v>
      </c>
      <c r="M283">
        <f t="shared" si="9"/>
        <v>1</v>
      </c>
    </row>
    <row r="284" spans="1:13" x14ac:dyDescent="0.25">
      <c r="A284" s="1" t="s">
        <v>793</v>
      </c>
      <c r="B284">
        <v>2783</v>
      </c>
      <c r="C284" s="1" t="s">
        <v>37</v>
      </c>
      <c r="D284" s="1" t="s">
        <v>38</v>
      </c>
      <c r="E284" s="2" t="s">
        <v>794</v>
      </c>
      <c r="F284">
        <v>18</v>
      </c>
      <c r="G284" s="1" t="s">
        <v>795</v>
      </c>
      <c r="H284" s="1" t="s">
        <v>96</v>
      </c>
      <c r="I284" s="1" t="s">
        <v>75</v>
      </c>
      <c r="J284" s="1" t="s">
        <v>25</v>
      </c>
      <c r="L284">
        <f t="shared" si="8"/>
        <v>1</v>
      </c>
      <c r="M284">
        <f t="shared" si="9"/>
        <v>1</v>
      </c>
    </row>
    <row r="285" spans="1:13" x14ac:dyDescent="0.25">
      <c r="A285" s="1" t="s">
        <v>796</v>
      </c>
      <c r="B285">
        <v>6641</v>
      </c>
      <c r="C285" s="1" t="s">
        <v>11</v>
      </c>
      <c r="D285" s="1" t="s">
        <v>12</v>
      </c>
      <c r="E285" s="2" t="s">
        <v>797</v>
      </c>
      <c r="F285">
        <v>12</v>
      </c>
      <c r="G285" s="1" t="s">
        <v>798</v>
      </c>
      <c r="H285" s="1" t="s">
        <v>157</v>
      </c>
      <c r="I285" s="1" t="s">
        <v>75</v>
      </c>
      <c r="J285" s="1" t="s">
        <v>17</v>
      </c>
      <c r="L285">
        <f t="shared" si="8"/>
        <v>2</v>
      </c>
      <c r="M285">
        <f t="shared" si="9"/>
        <v>2</v>
      </c>
    </row>
    <row r="286" spans="1:13" x14ac:dyDescent="0.25">
      <c r="A286" s="1" t="s">
        <v>290</v>
      </c>
      <c r="B286">
        <v>6826</v>
      </c>
      <c r="C286" s="1" t="s">
        <v>50</v>
      </c>
      <c r="D286" s="1" t="s">
        <v>12</v>
      </c>
      <c r="E286" s="2" t="s">
        <v>799</v>
      </c>
      <c r="F286">
        <v>19</v>
      </c>
      <c r="G286" s="1" t="s">
        <v>800</v>
      </c>
      <c r="H286" s="1" t="s">
        <v>63</v>
      </c>
      <c r="I286" s="1" t="s">
        <v>16</v>
      </c>
      <c r="J286" s="1" t="s">
        <v>25</v>
      </c>
      <c r="L286">
        <f t="shared" si="8"/>
        <v>1</v>
      </c>
      <c r="M286">
        <f t="shared" si="9"/>
        <v>1</v>
      </c>
    </row>
    <row r="287" spans="1:13" x14ac:dyDescent="0.25">
      <c r="A287" s="1" t="s">
        <v>801</v>
      </c>
      <c r="B287">
        <v>7336</v>
      </c>
      <c r="C287" s="1" t="s">
        <v>56</v>
      </c>
      <c r="D287" s="1" t="s">
        <v>120</v>
      </c>
      <c r="E287" s="2" t="s">
        <v>802</v>
      </c>
      <c r="F287">
        <v>5</v>
      </c>
      <c r="G287" s="1" t="s">
        <v>803</v>
      </c>
      <c r="H287" s="1" t="s">
        <v>63</v>
      </c>
      <c r="I287" s="1" t="s">
        <v>75</v>
      </c>
      <c r="J287" s="1" t="s">
        <v>25</v>
      </c>
      <c r="L287">
        <f t="shared" si="8"/>
        <v>1</v>
      </c>
      <c r="M287">
        <f t="shared" si="9"/>
        <v>1</v>
      </c>
    </row>
    <row r="288" spans="1:13" x14ac:dyDescent="0.25">
      <c r="A288" s="1" t="s">
        <v>426</v>
      </c>
      <c r="B288">
        <v>8651</v>
      </c>
      <c r="C288" s="1" t="s">
        <v>37</v>
      </c>
      <c r="D288" s="1" t="s">
        <v>38</v>
      </c>
      <c r="E288" s="2" t="s">
        <v>804</v>
      </c>
      <c r="F288">
        <v>16</v>
      </c>
      <c r="G288" s="1" t="s">
        <v>805</v>
      </c>
      <c r="H288" s="1" t="s">
        <v>41</v>
      </c>
      <c r="I288" s="1" t="s">
        <v>75</v>
      </c>
      <c r="J288" s="1" t="s">
        <v>17</v>
      </c>
      <c r="L288">
        <f t="shared" si="8"/>
        <v>3</v>
      </c>
      <c r="M288">
        <f t="shared" si="9"/>
        <v>3</v>
      </c>
    </row>
    <row r="289" spans="1:13" x14ac:dyDescent="0.25">
      <c r="A289" s="1" t="s">
        <v>724</v>
      </c>
      <c r="B289">
        <v>7895</v>
      </c>
      <c r="C289" s="1" t="s">
        <v>120</v>
      </c>
      <c r="D289" s="1" t="s">
        <v>20</v>
      </c>
      <c r="E289" s="2" t="s">
        <v>806</v>
      </c>
      <c r="F289">
        <v>2</v>
      </c>
      <c r="G289" s="1" t="s">
        <v>807</v>
      </c>
      <c r="H289" s="1" t="s">
        <v>53</v>
      </c>
      <c r="I289" s="1" t="s">
        <v>54</v>
      </c>
      <c r="J289" s="1" t="s">
        <v>59</v>
      </c>
      <c r="L289">
        <f t="shared" si="8"/>
        <v>1</v>
      </c>
      <c r="M289">
        <f t="shared" si="9"/>
        <v>1</v>
      </c>
    </row>
    <row r="290" spans="1:13" x14ac:dyDescent="0.25">
      <c r="A290" s="1" t="s">
        <v>406</v>
      </c>
      <c r="B290">
        <v>8157</v>
      </c>
      <c r="C290" s="1" t="s">
        <v>11</v>
      </c>
      <c r="D290" s="1" t="s">
        <v>12</v>
      </c>
      <c r="E290" s="2" t="s">
        <v>808</v>
      </c>
      <c r="F290">
        <v>20</v>
      </c>
      <c r="G290" s="1" t="s">
        <v>809</v>
      </c>
      <c r="H290" s="1" t="s">
        <v>63</v>
      </c>
      <c r="I290" s="1" t="s">
        <v>16</v>
      </c>
      <c r="J290" s="1" t="s">
        <v>25</v>
      </c>
      <c r="L290">
        <f t="shared" si="8"/>
        <v>3</v>
      </c>
      <c r="M290">
        <f t="shared" si="9"/>
        <v>3</v>
      </c>
    </row>
    <row r="291" spans="1:13" x14ac:dyDescent="0.25">
      <c r="A291" s="1" t="s">
        <v>810</v>
      </c>
      <c r="B291">
        <v>1406</v>
      </c>
      <c r="C291" s="1" t="s">
        <v>107</v>
      </c>
      <c r="D291" s="1" t="s">
        <v>108</v>
      </c>
      <c r="E291" s="2" t="s">
        <v>811</v>
      </c>
      <c r="F291">
        <v>7</v>
      </c>
      <c r="G291" s="1" t="s">
        <v>812</v>
      </c>
      <c r="H291" s="1" t="s">
        <v>96</v>
      </c>
      <c r="I291" s="1" t="s">
        <v>75</v>
      </c>
      <c r="J291" s="1" t="s">
        <v>17</v>
      </c>
      <c r="L291">
        <f t="shared" si="8"/>
        <v>1</v>
      </c>
      <c r="M291">
        <f t="shared" si="9"/>
        <v>1</v>
      </c>
    </row>
    <row r="292" spans="1:13" x14ac:dyDescent="0.25">
      <c r="A292" s="1" t="s">
        <v>649</v>
      </c>
      <c r="B292">
        <v>8759</v>
      </c>
      <c r="C292" s="1" t="s">
        <v>37</v>
      </c>
      <c r="D292" s="1" t="s">
        <v>38</v>
      </c>
      <c r="E292" s="2" t="s">
        <v>813</v>
      </c>
      <c r="F292">
        <v>20</v>
      </c>
      <c r="G292" s="1" t="s">
        <v>814</v>
      </c>
      <c r="H292" s="1" t="s">
        <v>23</v>
      </c>
      <c r="I292" s="1" t="s">
        <v>54</v>
      </c>
      <c r="J292" s="1" t="s">
        <v>59</v>
      </c>
      <c r="L292">
        <f t="shared" si="8"/>
        <v>1</v>
      </c>
      <c r="M292">
        <f t="shared" si="9"/>
        <v>1</v>
      </c>
    </row>
    <row r="293" spans="1:13" x14ac:dyDescent="0.25">
      <c r="A293" s="1" t="s">
        <v>815</v>
      </c>
      <c r="B293">
        <v>1332</v>
      </c>
      <c r="C293" s="1" t="s">
        <v>19</v>
      </c>
      <c r="D293" s="1" t="s">
        <v>20</v>
      </c>
      <c r="E293" s="2" t="s">
        <v>816</v>
      </c>
      <c r="F293">
        <v>13</v>
      </c>
      <c r="G293" s="1" t="s">
        <v>817</v>
      </c>
      <c r="H293" s="1" t="s">
        <v>15</v>
      </c>
      <c r="I293" s="1" t="s">
        <v>24</v>
      </c>
      <c r="J293" s="1" t="s">
        <v>17</v>
      </c>
      <c r="L293">
        <f t="shared" si="8"/>
        <v>2</v>
      </c>
      <c r="M293">
        <f t="shared" si="9"/>
        <v>2</v>
      </c>
    </row>
    <row r="294" spans="1:13" x14ac:dyDescent="0.25">
      <c r="A294" s="1" t="s">
        <v>818</v>
      </c>
      <c r="B294">
        <v>1907</v>
      </c>
      <c r="C294" s="1" t="s">
        <v>37</v>
      </c>
      <c r="D294" s="1" t="s">
        <v>38</v>
      </c>
      <c r="E294" s="2" t="s">
        <v>819</v>
      </c>
      <c r="F294">
        <v>1</v>
      </c>
      <c r="G294" s="1" t="s">
        <v>819</v>
      </c>
      <c r="H294" s="1" t="s">
        <v>41</v>
      </c>
      <c r="I294" s="1" t="s">
        <v>30</v>
      </c>
      <c r="J294" s="1" t="s">
        <v>45</v>
      </c>
      <c r="L294">
        <f t="shared" si="8"/>
        <v>2</v>
      </c>
      <c r="M294">
        <f t="shared" si="9"/>
        <v>2</v>
      </c>
    </row>
    <row r="295" spans="1:13" x14ac:dyDescent="0.25">
      <c r="A295" s="1" t="s">
        <v>820</v>
      </c>
      <c r="B295">
        <v>2511</v>
      </c>
      <c r="C295" s="1" t="s">
        <v>11</v>
      </c>
      <c r="D295" s="1" t="s">
        <v>12</v>
      </c>
      <c r="E295" s="2" t="s">
        <v>821</v>
      </c>
      <c r="F295">
        <v>12</v>
      </c>
      <c r="G295" s="1" t="s">
        <v>822</v>
      </c>
      <c r="H295" s="1" t="s">
        <v>157</v>
      </c>
      <c r="I295" s="1" t="s">
        <v>75</v>
      </c>
      <c r="J295" s="1" t="s">
        <v>17</v>
      </c>
      <c r="L295">
        <f t="shared" si="8"/>
        <v>1</v>
      </c>
      <c r="M295">
        <f t="shared" si="9"/>
        <v>1</v>
      </c>
    </row>
    <row r="296" spans="1:13" x14ac:dyDescent="0.25">
      <c r="A296" s="1" t="s">
        <v>175</v>
      </c>
      <c r="B296">
        <v>8936</v>
      </c>
      <c r="C296" s="1" t="s">
        <v>37</v>
      </c>
      <c r="D296" s="1" t="s">
        <v>38</v>
      </c>
      <c r="E296" s="2" t="s">
        <v>823</v>
      </c>
      <c r="F296">
        <v>3</v>
      </c>
      <c r="G296" s="1" t="s">
        <v>824</v>
      </c>
      <c r="H296" s="1" t="s">
        <v>67</v>
      </c>
      <c r="I296" s="1" t="s">
        <v>75</v>
      </c>
      <c r="J296" s="1" t="s">
        <v>59</v>
      </c>
      <c r="L296">
        <f t="shared" si="8"/>
        <v>1</v>
      </c>
      <c r="M296">
        <f t="shared" si="9"/>
        <v>1</v>
      </c>
    </row>
    <row r="297" spans="1:13" x14ac:dyDescent="0.25">
      <c r="A297" s="1" t="s">
        <v>519</v>
      </c>
      <c r="B297">
        <v>6730</v>
      </c>
      <c r="C297" s="1" t="s">
        <v>11</v>
      </c>
      <c r="D297" s="1" t="s">
        <v>12</v>
      </c>
      <c r="E297" s="2" t="s">
        <v>825</v>
      </c>
      <c r="F297">
        <v>7</v>
      </c>
      <c r="G297" s="1" t="s">
        <v>826</v>
      </c>
      <c r="H297" s="1" t="s">
        <v>15</v>
      </c>
      <c r="I297" s="1" t="s">
        <v>75</v>
      </c>
      <c r="J297" s="1" t="s">
        <v>17</v>
      </c>
      <c r="L297">
        <f t="shared" si="8"/>
        <v>2</v>
      </c>
      <c r="M297">
        <f t="shared" si="9"/>
        <v>2</v>
      </c>
    </row>
    <row r="298" spans="1:13" x14ac:dyDescent="0.25">
      <c r="A298" s="1" t="s">
        <v>36</v>
      </c>
      <c r="B298">
        <v>8297</v>
      </c>
      <c r="C298" s="1" t="s">
        <v>32</v>
      </c>
      <c r="D298" s="1" t="s">
        <v>33</v>
      </c>
      <c r="E298" s="2" t="s">
        <v>827</v>
      </c>
      <c r="F298">
        <v>2</v>
      </c>
      <c r="G298" s="1" t="s">
        <v>828</v>
      </c>
      <c r="H298" s="1" t="s">
        <v>53</v>
      </c>
      <c r="I298" s="1" t="s">
        <v>30</v>
      </c>
      <c r="J298" s="1" t="s">
        <v>25</v>
      </c>
      <c r="L298">
        <f t="shared" si="8"/>
        <v>2</v>
      </c>
      <c r="M298">
        <f t="shared" si="9"/>
        <v>2</v>
      </c>
    </row>
    <row r="299" spans="1:13" x14ac:dyDescent="0.25">
      <c r="A299" s="1" t="s">
        <v>829</v>
      </c>
      <c r="B299">
        <v>2744</v>
      </c>
      <c r="C299" s="1" t="s">
        <v>19</v>
      </c>
      <c r="D299" s="1" t="s">
        <v>20</v>
      </c>
      <c r="E299" s="2" t="s">
        <v>830</v>
      </c>
      <c r="F299">
        <v>18</v>
      </c>
      <c r="G299" s="1" t="s">
        <v>831</v>
      </c>
      <c r="H299" s="1" t="s">
        <v>41</v>
      </c>
      <c r="I299" s="1" t="s">
        <v>16</v>
      </c>
      <c r="J299" s="1" t="s">
        <v>17</v>
      </c>
      <c r="L299">
        <f t="shared" si="8"/>
        <v>1</v>
      </c>
      <c r="M299">
        <f t="shared" si="9"/>
        <v>2</v>
      </c>
    </row>
    <row r="300" spans="1:13" x14ac:dyDescent="0.25">
      <c r="A300" s="1" t="s">
        <v>832</v>
      </c>
      <c r="B300">
        <v>1645</v>
      </c>
      <c r="C300" s="1" t="s">
        <v>107</v>
      </c>
      <c r="D300" s="1" t="s">
        <v>108</v>
      </c>
      <c r="E300" s="2" t="s">
        <v>833</v>
      </c>
      <c r="F300">
        <v>11</v>
      </c>
      <c r="G300" s="1" t="s">
        <v>834</v>
      </c>
      <c r="H300" s="1" t="s">
        <v>96</v>
      </c>
      <c r="I300" s="1" t="s">
        <v>54</v>
      </c>
      <c r="J300" s="1" t="s">
        <v>17</v>
      </c>
      <c r="L300">
        <f t="shared" si="8"/>
        <v>2</v>
      </c>
      <c r="M300">
        <f t="shared" si="9"/>
        <v>2</v>
      </c>
    </row>
    <row r="301" spans="1:13" x14ac:dyDescent="0.25">
      <c r="A301" s="1" t="s">
        <v>835</v>
      </c>
      <c r="B301">
        <v>1202</v>
      </c>
      <c r="C301" s="1" t="s">
        <v>107</v>
      </c>
      <c r="D301" s="1" t="s">
        <v>108</v>
      </c>
      <c r="E301" s="2" t="s">
        <v>836</v>
      </c>
      <c r="F301">
        <v>18</v>
      </c>
      <c r="G301" s="1" t="s">
        <v>837</v>
      </c>
      <c r="H301" s="1" t="s">
        <v>53</v>
      </c>
      <c r="I301" s="1" t="s">
        <v>24</v>
      </c>
      <c r="J301" s="1" t="s">
        <v>45</v>
      </c>
      <c r="L301">
        <f t="shared" si="8"/>
        <v>1</v>
      </c>
      <c r="M301">
        <f t="shared" si="9"/>
        <v>1</v>
      </c>
    </row>
    <row r="302" spans="1:13" x14ac:dyDescent="0.25">
      <c r="A302" s="1" t="s">
        <v>838</v>
      </c>
      <c r="B302">
        <v>1265</v>
      </c>
      <c r="C302" s="1" t="s">
        <v>11</v>
      </c>
      <c r="D302" s="1" t="s">
        <v>12</v>
      </c>
      <c r="E302" s="2" t="s">
        <v>839</v>
      </c>
      <c r="F302">
        <v>16</v>
      </c>
      <c r="G302" s="1" t="s">
        <v>840</v>
      </c>
      <c r="H302" s="1" t="s">
        <v>41</v>
      </c>
      <c r="I302" s="1" t="s">
        <v>75</v>
      </c>
      <c r="J302" s="1" t="s">
        <v>59</v>
      </c>
      <c r="L302">
        <f t="shared" si="8"/>
        <v>1</v>
      </c>
      <c r="M302">
        <f t="shared" si="9"/>
        <v>1</v>
      </c>
    </row>
    <row r="303" spans="1:13" x14ac:dyDescent="0.25">
      <c r="A303" s="1" t="s">
        <v>777</v>
      </c>
      <c r="B303">
        <v>1943</v>
      </c>
      <c r="C303" s="1" t="s">
        <v>112</v>
      </c>
      <c r="D303" s="1" t="s">
        <v>113</v>
      </c>
      <c r="E303" s="2" t="s">
        <v>841</v>
      </c>
      <c r="F303">
        <v>4</v>
      </c>
      <c r="G303" s="1" t="s">
        <v>842</v>
      </c>
      <c r="H303" s="1" t="s">
        <v>96</v>
      </c>
      <c r="I303" s="1" t="s">
        <v>30</v>
      </c>
      <c r="J303" s="1" t="s">
        <v>17</v>
      </c>
      <c r="L303">
        <f t="shared" si="8"/>
        <v>1</v>
      </c>
      <c r="M303">
        <f t="shared" si="9"/>
        <v>1</v>
      </c>
    </row>
    <row r="304" spans="1:13" x14ac:dyDescent="0.25">
      <c r="A304" s="1" t="s">
        <v>843</v>
      </c>
      <c r="B304">
        <v>1948</v>
      </c>
      <c r="C304" s="1" t="s">
        <v>19</v>
      </c>
      <c r="D304" s="1" t="s">
        <v>20</v>
      </c>
      <c r="E304" s="2" t="s">
        <v>844</v>
      </c>
      <c r="F304">
        <v>12</v>
      </c>
      <c r="G304" s="1" t="s">
        <v>845</v>
      </c>
      <c r="H304" s="1" t="s">
        <v>67</v>
      </c>
      <c r="I304" s="1" t="s">
        <v>30</v>
      </c>
      <c r="J304" s="1" t="s">
        <v>45</v>
      </c>
      <c r="L304">
        <f t="shared" si="8"/>
        <v>2</v>
      </c>
      <c r="M304">
        <f t="shared" si="9"/>
        <v>2</v>
      </c>
    </row>
    <row r="305" spans="1:13" x14ac:dyDescent="0.25">
      <c r="A305" s="1" t="s">
        <v>846</v>
      </c>
      <c r="B305">
        <v>8011</v>
      </c>
      <c r="C305" s="1" t="s">
        <v>107</v>
      </c>
      <c r="D305" s="1" t="s">
        <v>108</v>
      </c>
      <c r="E305" s="2" t="s">
        <v>847</v>
      </c>
      <c r="F305">
        <v>1</v>
      </c>
      <c r="G305" s="1" t="s">
        <v>847</v>
      </c>
      <c r="H305" s="1" t="s">
        <v>23</v>
      </c>
      <c r="I305" s="1" t="s">
        <v>24</v>
      </c>
      <c r="J305" s="1" t="s">
        <v>25</v>
      </c>
      <c r="L305">
        <f t="shared" si="8"/>
        <v>2</v>
      </c>
      <c r="M305">
        <f t="shared" si="9"/>
        <v>2</v>
      </c>
    </row>
    <row r="306" spans="1:13" x14ac:dyDescent="0.25">
      <c r="A306" s="1" t="s">
        <v>848</v>
      </c>
      <c r="B306">
        <v>7943</v>
      </c>
      <c r="C306" s="1" t="s">
        <v>11</v>
      </c>
      <c r="D306" s="1" t="s">
        <v>12</v>
      </c>
      <c r="E306" s="2" t="s">
        <v>849</v>
      </c>
      <c r="F306">
        <v>11</v>
      </c>
      <c r="G306" s="1" t="s">
        <v>850</v>
      </c>
      <c r="H306" s="1" t="s">
        <v>23</v>
      </c>
      <c r="I306" s="1" t="s">
        <v>16</v>
      </c>
      <c r="J306" s="1" t="s">
        <v>45</v>
      </c>
      <c r="L306">
        <f t="shared" si="8"/>
        <v>1</v>
      </c>
      <c r="M306">
        <f t="shared" si="9"/>
        <v>1</v>
      </c>
    </row>
    <row r="307" spans="1:13" x14ac:dyDescent="0.25">
      <c r="A307" s="1" t="s">
        <v>731</v>
      </c>
      <c r="B307">
        <v>5686</v>
      </c>
      <c r="C307" s="1" t="s">
        <v>112</v>
      </c>
      <c r="D307" s="1" t="s">
        <v>113</v>
      </c>
      <c r="E307" s="2" t="s">
        <v>851</v>
      </c>
      <c r="F307">
        <v>13</v>
      </c>
      <c r="G307" s="1" t="s">
        <v>852</v>
      </c>
      <c r="H307" s="1" t="s">
        <v>41</v>
      </c>
      <c r="I307" s="1" t="s">
        <v>24</v>
      </c>
      <c r="J307" s="1" t="s">
        <v>17</v>
      </c>
      <c r="L307">
        <f t="shared" si="8"/>
        <v>1</v>
      </c>
      <c r="M307">
        <f t="shared" si="9"/>
        <v>1</v>
      </c>
    </row>
    <row r="308" spans="1:13" x14ac:dyDescent="0.25">
      <c r="A308" s="1" t="s">
        <v>853</v>
      </c>
      <c r="B308">
        <v>8029</v>
      </c>
      <c r="C308" s="1" t="s">
        <v>107</v>
      </c>
      <c r="D308" s="1" t="s">
        <v>108</v>
      </c>
      <c r="E308" s="2" t="s">
        <v>854</v>
      </c>
      <c r="F308">
        <v>9</v>
      </c>
      <c r="G308" s="1" t="s">
        <v>855</v>
      </c>
      <c r="H308" s="1" t="s">
        <v>23</v>
      </c>
      <c r="I308" s="1" t="s">
        <v>24</v>
      </c>
      <c r="J308" s="1" t="s">
        <v>45</v>
      </c>
      <c r="L308">
        <f t="shared" si="8"/>
        <v>2</v>
      </c>
      <c r="M308">
        <f t="shared" si="9"/>
        <v>2</v>
      </c>
    </row>
    <row r="309" spans="1:13" x14ac:dyDescent="0.25">
      <c r="A309" s="1" t="s">
        <v>793</v>
      </c>
      <c r="B309">
        <v>7603</v>
      </c>
      <c r="C309" s="1" t="s">
        <v>32</v>
      </c>
      <c r="D309" s="1" t="s">
        <v>33</v>
      </c>
      <c r="E309" s="2" t="s">
        <v>856</v>
      </c>
      <c r="F309">
        <v>6</v>
      </c>
      <c r="G309" s="1" t="s">
        <v>857</v>
      </c>
      <c r="H309" s="1" t="s">
        <v>23</v>
      </c>
      <c r="I309" s="1" t="s">
        <v>54</v>
      </c>
      <c r="J309" s="1" t="s">
        <v>17</v>
      </c>
      <c r="L309">
        <f t="shared" si="8"/>
        <v>3</v>
      </c>
      <c r="M309">
        <f t="shared" si="9"/>
        <v>3</v>
      </c>
    </row>
    <row r="310" spans="1:13" x14ac:dyDescent="0.25">
      <c r="A310" s="1" t="s">
        <v>190</v>
      </c>
      <c r="B310">
        <v>9248</v>
      </c>
      <c r="C310" s="1" t="s">
        <v>56</v>
      </c>
      <c r="D310" s="1" t="s">
        <v>38</v>
      </c>
      <c r="E310" s="2" t="s">
        <v>858</v>
      </c>
      <c r="F310">
        <v>19</v>
      </c>
      <c r="G310" s="1" t="s">
        <v>859</v>
      </c>
      <c r="H310" s="1" t="s">
        <v>41</v>
      </c>
      <c r="I310" s="1" t="s">
        <v>75</v>
      </c>
      <c r="J310" s="1" t="s">
        <v>25</v>
      </c>
      <c r="L310">
        <f t="shared" si="8"/>
        <v>1</v>
      </c>
      <c r="M310">
        <f t="shared" si="9"/>
        <v>1</v>
      </c>
    </row>
    <row r="311" spans="1:13" x14ac:dyDescent="0.25">
      <c r="A311" s="1" t="s">
        <v>860</v>
      </c>
      <c r="B311">
        <v>4207</v>
      </c>
      <c r="C311" s="1" t="s">
        <v>112</v>
      </c>
      <c r="D311" s="1" t="s">
        <v>113</v>
      </c>
      <c r="E311" s="2" t="s">
        <v>861</v>
      </c>
      <c r="F311">
        <v>14</v>
      </c>
      <c r="G311" s="1" t="s">
        <v>862</v>
      </c>
      <c r="H311" s="1" t="s">
        <v>157</v>
      </c>
      <c r="I311" s="1" t="s">
        <v>24</v>
      </c>
      <c r="J311" s="1" t="s">
        <v>25</v>
      </c>
      <c r="L311">
        <f t="shared" si="8"/>
        <v>2</v>
      </c>
      <c r="M311">
        <f t="shared" si="9"/>
        <v>2</v>
      </c>
    </row>
    <row r="312" spans="1:13" x14ac:dyDescent="0.25">
      <c r="A312" s="1" t="s">
        <v>447</v>
      </c>
      <c r="B312">
        <v>1750</v>
      </c>
      <c r="C312" s="1" t="s">
        <v>56</v>
      </c>
      <c r="D312" s="1" t="s">
        <v>38</v>
      </c>
      <c r="E312" s="2" t="s">
        <v>863</v>
      </c>
      <c r="F312">
        <v>12</v>
      </c>
      <c r="G312" s="1" t="s">
        <v>864</v>
      </c>
      <c r="H312" s="1" t="s">
        <v>41</v>
      </c>
      <c r="I312" s="1" t="s">
        <v>30</v>
      </c>
      <c r="J312" s="1" t="s">
        <v>17</v>
      </c>
      <c r="L312">
        <f t="shared" si="8"/>
        <v>1</v>
      </c>
      <c r="M312">
        <f t="shared" si="9"/>
        <v>1</v>
      </c>
    </row>
    <row r="313" spans="1:13" x14ac:dyDescent="0.25">
      <c r="A313" s="1" t="s">
        <v>444</v>
      </c>
      <c r="B313">
        <v>9818</v>
      </c>
      <c r="C313" s="1" t="s">
        <v>32</v>
      </c>
      <c r="D313" s="1" t="s">
        <v>33</v>
      </c>
      <c r="E313" s="2" t="s">
        <v>865</v>
      </c>
      <c r="F313">
        <v>5</v>
      </c>
      <c r="G313" s="1" t="s">
        <v>866</v>
      </c>
      <c r="H313" s="1" t="s">
        <v>96</v>
      </c>
      <c r="I313" s="1" t="s">
        <v>24</v>
      </c>
      <c r="J313" s="1" t="s">
        <v>45</v>
      </c>
      <c r="L313">
        <f t="shared" si="8"/>
        <v>1</v>
      </c>
      <c r="M313">
        <f t="shared" si="9"/>
        <v>1</v>
      </c>
    </row>
    <row r="314" spans="1:13" x14ac:dyDescent="0.25">
      <c r="A314" s="1" t="s">
        <v>196</v>
      </c>
      <c r="B314">
        <v>7093</v>
      </c>
      <c r="C314" s="1" t="s">
        <v>50</v>
      </c>
      <c r="D314" s="1" t="s">
        <v>12</v>
      </c>
      <c r="E314" s="2" t="s">
        <v>867</v>
      </c>
      <c r="F314">
        <v>11</v>
      </c>
      <c r="G314" s="1" t="s">
        <v>868</v>
      </c>
      <c r="H314" s="1" t="s">
        <v>96</v>
      </c>
      <c r="I314" s="1" t="s">
        <v>75</v>
      </c>
      <c r="J314" s="1" t="s">
        <v>17</v>
      </c>
      <c r="L314">
        <f t="shared" si="8"/>
        <v>1</v>
      </c>
      <c r="M314">
        <f t="shared" si="9"/>
        <v>1</v>
      </c>
    </row>
    <row r="315" spans="1:13" x14ac:dyDescent="0.25">
      <c r="A315" s="1" t="s">
        <v>55</v>
      </c>
      <c r="B315">
        <v>3726</v>
      </c>
      <c r="C315" s="1" t="s">
        <v>32</v>
      </c>
      <c r="D315" s="1" t="s">
        <v>33</v>
      </c>
      <c r="E315" s="2" t="s">
        <v>869</v>
      </c>
      <c r="F315">
        <v>13</v>
      </c>
      <c r="G315" s="1" t="s">
        <v>870</v>
      </c>
      <c r="H315" s="1" t="s">
        <v>23</v>
      </c>
      <c r="I315" s="1" t="s">
        <v>54</v>
      </c>
      <c r="J315" s="1" t="s">
        <v>25</v>
      </c>
      <c r="L315">
        <f t="shared" si="8"/>
        <v>1</v>
      </c>
      <c r="M315">
        <f t="shared" si="9"/>
        <v>1</v>
      </c>
    </row>
    <row r="316" spans="1:13" x14ac:dyDescent="0.25">
      <c r="A316" s="1" t="s">
        <v>246</v>
      </c>
      <c r="B316">
        <v>7249</v>
      </c>
      <c r="C316" s="1" t="s">
        <v>27</v>
      </c>
      <c r="D316" s="1" t="s">
        <v>20</v>
      </c>
      <c r="E316" s="2" t="s">
        <v>871</v>
      </c>
      <c r="F316">
        <v>10</v>
      </c>
      <c r="G316" s="1" t="s">
        <v>872</v>
      </c>
      <c r="H316" s="1" t="s">
        <v>23</v>
      </c>
      <c r="I316" s="1" t="s">
        <v>24</v>
      </c>
      <c r="J316" s="1" t="s">
        <v>59</v>
      </c>
      <c r="L316">
        <f t="shared" si="8"/>
        <v>1</v>
      </c>
      <c r="M316">
        <f t="shared" si="9"/>
        <v>1</v>
      </c>
    </row>
    <row r="317" spans="1:13" x14ac:dyDescent="0.25">
      <c r="A317" s="1" t="s">
        <v>873</v>
      </c>
      <c r="B317">
        <v>9707</v>
      </c>
      <c r="C317" s="1" t="s">
        <v>32</v>
      </c>
      <c r="D317" s="1" t="s">
        <v>33</v>
      </c>
      <c r="E317" s="2" t="s">
        <v>874</v>
      </c>
      <c r="F317">
        <v>11</v>
      </c>
      <c r="G317" s="1" t="s">
        <v>875</v>
      </c>
      <c r="H317" s="1" t="s">
        <v>96</v>
      </c>
      <c r="I317" s="1" t="s">
        <v>54</v>
      </c>
      <c r="J317" s="1" t="s">
        <v>25</v>
      </c>
      <c r="L317">
        <f t="shared" si="8"/>
        <v>3</v>
      </c>
      <c r="M317">
        <f t="shared" si="9"/>
        <v>3</v>
      </c>
    </row>
    <row r="318" spans="1:13" x14ac:dyDescent="0.25">
      <c r="A318" s="1" t="s">
        <v>649</v>
      </c>
      <c r="B318">
        <v>5714</v>
      </c>
      <c r="C318" s="1" t="s">
        <v>27</v>
      </c>
      <c r="D318" s="1" t="s">
        <v>20</v>
      </c>
      <c r="E318" s="2" t="s">
        <v>876</v>
      </c>
      <c r="F318">
        <v>5</v>
      </c>
      <c r="G318" s="1" t="s">
        <v>877</v>
      </c>
      <c r="H318" s="1" t="s">
        <v>96</v>
      </c>
      <c r="I318" s="1" t="s">
        <v>54</v>
      </c>
      <c r="J318" s="1" t="s">
        <v>17</v>
      </c>
      <c r="L318">
        <f t="shared" si="8"/>
        <v>1</v>
      </c>
      <c r="M318">
        <f t="shared" si="9"/>
        <v>1</v>
      </c>
    </row>
    <row r="319" spans="1:13" x14ac:dyDescent="0.25">
      <c r="A319" s="1" t="s">
        <v>878</v>
      </c>
      <c r="B319">
        <v>3733</v>
      </c>
      <c r="C319" s="1" t="s">
        <v>112</v>
      </c>
      <c r="D319" s="1" t="s">
        <v>113</v>
      </c>
      <c r="E319" s="2" t="s">
        <v>879</v>
      </c>
      <c r="F319">
        <v>11</v>
      </c>
      <c r="G319" s="1" t="s">
        <v>880</v>
      </c>
      <c r="H319" s="1" t="s">
        <v>53</v>
      </c>
      <c r="I319" s="1" t="s">
        <v>24</v>
      </c>
      <c r="J319" s="1" t="s">
        <v>59</v>
      </c>
      <c r="L319">
        <f t="shared" si="8"/>
        <v>2</v>
      </c>
      <c r="M319">
        <f t="shared" si="9"/>
        <v>2</v>
      </c>
    </row>
    <row r="320" spans="1:13" x14ac:dyDescent="0.25">
      <c r="A320" s="1" t="s">
        <v>120</v>
      </c>
      <c r="B320">
        <v>8162</v>
      </c>
      <c r="C320" s="1" t="s">
        <v>50</v>
      </c>
      <c r="D320" s="1" t="s">
        <v>12</v>
      </c>
      <c r="E320" s="2" t="s">
        <v>881</v>
      </c>
      <c r="F320">
        <v>14</v>
      </c>
      <c r="G320" s="1" t="s">
        <v>882</v>
      </c>
      <c r="H320" s="1" t="s">
        <v>96</v>
      </c>
      <c r="I320" s="1" t="s">
        <v>24</v>
      </c>
      <c r="J320" s="1" t="s">
        <v>59</v>
      </c>
      <c r="L320">
        <f t="shared" si="8"/>
        <v>4</v>
      </c>
      <c r="M320">
        <f t="shared" si="9"/>
        <v>4</v>
      </c>
    </row>
    <row r="321" spans="1:13" x14ac:dyDescent="0.25">
      <c r="A321" s="1" t="s">
        <v>261</v>
      </c>
      <c r="B321">
        <v>3613</v>
      </c>
      <c r="C321" s="1" t="s">
        <v>19</v>
      </c>
      <c r="D321" s="1" t="s">
        <v>20</v>
      </c>
      <c r="E321" s="2" t="s">
        <v>883</v>
      </c>
      <c r="F321">
        <v>1</v>
      </c>
      <c r="G321" s="1" t="s">
        <v>883</v>
      </c>
      <c r="H321" s="1" t="s">
        <v>41</v>
      </c>
      <c r="I321" s="1" t="s">
        <v>30</v>
      </c>
      <c r="J321" s="1" t="s">
        <v>45</v>
      </c>
      <c r="L321">
        <f t="shared" si="8"/>
        <v>2</v>
      </c>
      <c r="M321">
        <f t="shared" si="9"/>
        <v>2</v>
      </c>
    </row>
    <row r="322" spans="1:13" x14ac:dyDescent="0.25">
      <c r="A322" s="1" t="s">
        <v>630</v>
      </c>
      <c r="B322">
        <v>2313</v>
      </c>
      <c r="C322" s="1" t="s">
        <v>107</v>
      </c>
      <c r="D322" s="1" t="s">
        <v>108</v>
      </c>
      <c r="E322" s="2" t="s">
        <v>884</v>
      </c>
      <c r="F322">
        <v>17</v>
      </c>
      <c r="G322" s="1" t="s">
        <v>885</v>
      </c>
      <c r="H322" s="1" t="s">
        <v>96</v>
      </c>
      <c r="I322" s="1" t="s">
        <v>54</v>
      </c>
      <c r="J322" s="1" t="s">
        <v>45</v>
      </c>
      <c r="L322">
        <f t="shared" si="8"/>
        <v>3</v>
      </c>
      <c r="M322">
        <f t="shared" si="9"/>
        <v>3</v>
      </c>
    </row>
    <row r="323" spans="1:13" x14ac:dyDescent="0.25">
      <c r="A323" s="1" t="s">
        <v>574</v>
      </c>
      <c r="B323">
        <v>8870</v>
      </c>
      <c r="C323" s="1" t="s">
        <v>72</v>
      </c>
      <c r="D323" s="1" t="s">
        <v>20</v>
      </c>
      <c r="E323" s="2" t="s">
        <v>886</v>
      </c>
      <c r="F323">
        <v>10</v>
      </c>
      <c r="G323" s="1" t="s">
        <v>887</v>
      </c>
      <c r="H323" s="1" t="s">
        <v>157</v>
      </c>
      <c r="I323" s="1" t="s">
        <v>16</v>
      </c>
      <c r="J323" s="1" t="s">
        <v>59</v>
      </c>
      <c r="L323">
        <f t="shared" ref="L323:L386" si="10">COUNTIF(B323:B6442, B323)</f>
        <v>1</v>
      </c>
      <c r="M323">
        <f t="shared" ref="M323:M386" si="11">COUNTIF(B:B, B323)</f>
        <v>1</v>
      </c>
    </row>
    <row r="324" spans="1:13" x14ac:dyDescent="0.25">
      <c r="A324" s="1" t="s">
        <v>544</v>
      </c>
      <c r="B324">
        <v>9484</v>
      </c>
      <c r="C324" s="1" t="s">
        <v>37</v>
      </c>
      <c r="D324" s="1" t="s">
        <v>38</v>
      </c>
      <c r="E324" s="2" t="s">
        <v>888</v>
      </c>
      <c r="F324">
        <v>4</v>
      </c>
      <c r="G324" s="1" t="s">
        <v>889</v>
      </c>
      <c r="H324" s="1" t="s">
        <v>15</v>
      </c>
      <c r="I324" s="1" t="s">
        <v>30</v>
      </c>
      <c r="J324" s="1" t="s">
        <v>45</v>
      </c>
      <c r="L324">
        <f t="shared" si="10"/>
        <v>2</v>
      </c>
      <c r="M324">
        <f t="shared" si="11"/>
        <v>2</v>
      </c>
    </row>
    <row r="325" spans="1:13" x14ac:dyDescent="0.25">
      <c r="A325" s="1" t="s">
        <v>417</v>
      </c>
      <c r="B325">
        <v>2349</v>
      </c>
      <c r="C325" s="1" t="s">
        <v>32</v>
      </c>
      <c r="D325" s="1" t="s">
        <v>33</v>
      </c>
      <c r="E325" s="2" t="s">
        <v>890</v>
      </c>
      <c r="F325">
        <v>18</v>
      </c>
      <c r="G325" s="1" t="s">
        <v>891</v>
      </c>
      <c r="H325" s="1" t="s">
        <v>67</v>
      </c>
      <c r="I325" s="1" t="s">
        <v>24</v>
      </c>
      <c r="J325" s="1" t="s">
        <v>25</v>
      </c>
      <c r="L325">
        <f t="shared" si="10"/>
        <v>2</v>
      </c>
      <c r="M325">
        <f t="shared" si="11"/>
        <v>2</v>
      </c>
    </row>
    <row r="326" spans="1:13" x14ac:dyDescent="0.25">
      <c r="A326" s="1" t="s">
        <v>76</v>
      </c>
      <c r="B326">
        <v>6714</v>
      </c>
      <c r="C326" s="1" t="s">
        <v>112</v>
      </c>
      <c r="D326" s="1" t="s">
        <v>113</v>
      </c>
      <c r="E326" s="2" t="s">
        <v>892</v>
      </c>
      <c r="F326">
        <v>15</v>
      </c>
      <c r="G326" s="1" t="s">
        <v>893</v>
      </c>
      <c r="H326" s="1" t="s">
        <v>53</v>
      </c>
      <c r="I326" s="1" t="s">
        <v>75</v>
      </c>
      <c r="J326" s="1" t="s">
        <v>59</v>
      </c>
      <c r="L326">
        <f t="shared" si="10"/>
        <v>1</v>
      </c>
      <c r="M326">
        <f t="shared" si="11"/>
        <v>1</v>
      </c>
    </row>
    <row r="327" spans="1:13" x14ac:dyDescent="0.25">
      <c r="A327" s="1" t="s">
        <v>357</v>
      </c>
      <c r="B327">
        <v>8924</v>
      </c>
      <c r="C327" s="1" t="s">
        <v>107</v>
      </c>
      <c r="D327" s="1" t="s">
        <v>108</v>
      </c>
      <c r="E327" s="2" t="s">
        <v>894</v>
      </c>
      <c r="F327">
        <v>3</v>
      </c>
      <c r="G327" s="1" t="s">
        <v>895</v>
      </c>
      <c r="H327" s="1" t="s">
        <v>67</v>
      </c>
      <c r="I327" s="1" t="s">
        <v>54</v>
      </c>
      <c r="J327" s="1" t="s">
        <v>45</v>
      </c>
      <c r="L327">
        <f t="shared" si="10"/>
        <v>3</v>
      </c>
      <c r="M327">
        <f t="shared" si="11"/>
        <v>3</v>
      </c>
    </row>
    <row r="328" spans="1:13" x14ac:dyDescent="0.25">
      <c r="A328" s="1" t="s">
        <v>158</v>
      </c>
      <c r="B328">
        <v>2811</v>
      </c>
      <c r="C328" s="1" t="s">
        <v>27</v>
      </c>
      <c r="D328" s="1" t="s">
        <v>20</v>
      </c>
      <c r="E328" s="2" t="s">
        <v>896</v>
      </c>
      <c r="F328">
        <v>10</v>
      </c>
      <c r="G328" s="1" t="s">
        <v>897</v>
      </c>
      <c r="H328" s="1" t="s">
        <v>67</v>
      </c>
      <c r="I328" s="1" t="s">
        <v>30</v>
      </c>
      <c r="J328" s="1" t="s">
        <v>45</v>
      </c>
      <c r="L328">
        <f t="shared" si="10"/>
        <v>2</v>
      </c>
      <c r="M328">
        <f t="shared" si="11"/>
        <v>2</v>
      </c>
    </row>
    <row r="329" spans="1:13" x14ac:dyDescent="0.25">
      <c r="A329" s="1" t="s">
        <v>898</v>
      </c>
      <c r="B329">
        <v>9633</v>
      </c>
      <c r="C329" s="1" t="s">
        <v>50</v>
      </c>
      <c r="D329" s="1" t="s">
        <v>12</v>
      </c>
      <c r="E329" s="2" t="s">
        <v>899</v>
      </c>
      <c r="F329">
        <v>13</v>
      </c>
      <c r="G329" s="1" t="s">
        <v>900</v>
      </c>
      <c r="H329" s="1" t="s">
        <v>53</v>
      </c>
      <c r="I329" s="1" t="s">
        <v>24</v>
      </c>
      <c r="J329" s="1" t="s">
        <v>45</v>
      </c>
      <c r="L329">
        <f t="shared" si="10"/>
        <v>2</v>
      </c>
      <c r="M329">
        <f t="shared" si="11"/>
        <v>2</v>
      </c>
    </row>
    <row r="330" spans="1:13" x14ac:dyDescent="0.25">
      <c r="A330" s="1" t="s">
        <v>667</v>
      </c>
      <c r="B330">
        <v>4267</v>
      </c>
      <c r="C330" s="1" t="s">
        <v>50</v>
      </c>
      <c r="D330" s="1" t="s">
        <v>12</v>
      </c>
      <c r="E330" s="2" t="s">
        <v>901</v>
      </c>
      <c r="F330">
        <v>15</v>
      </c>
      <c r="G330" s="1" t="s">
        <v>902</v>
      </c>
      <c r="H330" s="1" t="s">
        <v>53</v>
      </c>
      <c r="I330" s="1" t="s">
        <v>75</v>
      </c>
      <c r="J330" s="1" t="s">
        <v>17</v>
      </c>
      <c r="L330">
        <f t="shared" si="10"/>
        <v>1</v>
      </c>
      <c r="M330">
        <f t="shared" si="11"/>
        <v>1</v>
      </c>
    </row>
    <row r="331" spans="1:13" x14ac:dyDescent="0.25">
      <c r="A331" s="1" t="s">
        <v>903</v>
      </c>
      <c r="B331">
        <v>6394</v>
      </c>
      <c r="C331" s="1" t="s">
        <v>56</v>
      </c>
      <c r="D331" s="1" t="s">
        <v>38</v>
      </c>
      <c r="E331" s="2" t="s">
        <v>904</v>
      </c>
      <c r="F331">
        <v>15</v>
      </c>
      <c r="G331" s="1" t="s">
        <v>905</v>
      </c>
      <c r="H331" s="1" t="s">
        <v>157</v>
      </c>
      <c r="I331" s="1" t="s">
        <v>30</v>
      </c>
      <c r="J331" s="1" t="s">
        <v>59</v>
      </c>
      <c r="L331">
        <f t="shared" si="10"/>
        <v>2</v>
      </c>
      <c r="M331">
        <f t="shared" si="11"/>
        <v>2</v>
      </c>
    </row>
    <row r="332" spans="1:13" x14ac:dyDescent="0.25">
      <c r="A332" s="1" t="s">
        <v>906</v>
      </c>
      <c r="B332">
        <v>4971</v>
      </c>
      <c r="C332" s="1" t="s">
        <v>27</v>
      </c>
      <c r="D332" s="1" t="s">
        <v>20</v>
      </c>
      <c r="E332" s="2" t="s">
        <v>907</v>
      </c>
      <c r="F332">
        <v>2</v>
      </c>
      <c r="G332" s="1" t="s">
        <v>908</v>
      </c>
      <c r="H332" s="1" t="s">
        <v>96</v>
      </c>
      <c r="I332" s="1" t="s">
        <v>75</v>
      </c>
      <c r="J332" s="1" t="s">
        <v>25</v>
      </c>
      <c r="L332">
        <f t="shared" si="10"/>
        <v>1</v>
      </c>
      <c r="M332">
        <f t="shared" si="11"/>
        <v>2</v>
      </c>
    </row>
    <row r="333" spans="1:13" x14ac:dyDescent="0.25">
      <c r="A333" s="1" t="s">
        <v>71</v>
      </c>
      <c r="B333">
        <v>3363</v>
      </c>
      <c r="C333" s="1" t="s">
        <v>19</v>
      </c>
      <c r="D333" s="1" t="s">
        <v>20</v>
      </c>
      <c r="E333" s="2" t="s">
        <v>909</v>
      </c>
      <c r="F333">
        <v>7</v>
      </c>
      <c r="G333" s="1" t="s">
        <v>910</v>
      </c>
      <c r="H333" s="1" t="s">
        <v>23</v>
      </c>
      <c r="I333" s="1" t="s">
        <v>24</v>
      </c>
      <c r="J333" s="1" t="s">
        <v>59</v>
      </c>
      <c r="L333">
        <f t="shared" si="10"/>
        <v>2</v>
      </c>
      <c r="M333">
        <f t="shared" si="11"/>
        <v>2</v>
      </c>
    </row>
    <row r="334" spans="1:13" x14ac:dyDescent="0.25">
      <c r="A334" s="1" t="s">
        <v>450</v>
      </c>
      <c r="B334">
        <v>3465</v>
      </c>
      <c r="C334" s="1" t="s">
        <v>11</v>
      </c>
      <c r="D334" s="1" t="s">
        <v>12</v>
      </c>
      <c r="E334" s="2" t="s">
        <v>911</v>
      </c>
      <c r="F334">
        <v>8</v>
      </c>
      <c r="G334" s="1" t="s">
        <v>912</v>
      </c>
      <c r="H334" s="1" t="s">
        <v>63</v>
      </c>
      <c r="I334" s="1" t="s">
        <v>24</v>
      </c>
      <c r="J334" s="1" t="s">
        <v>17</v>
      </c>
      <c r="L334">
        <f t="shared" si="10"/>
        <v>2</v>
      </c>
      <c r="M334">
        <f t="shared" si="11"/>
        <v>2</v>
      </c>
    </row>
    <row r="335" spans="1:13" x14ac:dyDescent="0.25">
      <c r="A335" s="1" t="s">
        <v>835</v>
      </c>
      <c r="B335">
        <v>9779</v>
      </c>
      <c r="C335" s="1" t="s">
        <v>19</v>
      </c>
      <c r="D335" s="1" t="s">
        <v>20</v>
      </c>
      <c r="E335" s="2" t="s">
        <v>913</v>
      </c>
      <c r="F335">
        <v>5</v>
      </c>
      <c r="G335" s="1" t="s">
        <v>914</v>
      </c>
      <c r="H335" s="1" t="s">
        <v>15</v>
      </c>
      <c r="I335" s="1" t="s">
        <v>75</v>
      </c>
      <c r="J335" s="1" t="s">
        <v>17</v>
      </c>
      <c r="L335">
        <f t="shared" si="10"/>
        <v>2</v>
      </c>
      <c r="M335">
        <f t="shared" si="11"/>
        <v>2</v>
      </c>
    </row>
    <row r="336" spans="1:13" x14ac:dyDescent="0.25">
      <c r="A336" s="1" t="s">
        <v>838</v>
      </c>
      <c r="B336">
        <v>9245</v>
      </c>
      <c r="C336" s="1" t="s">
        <v>37</v>
      </c>
      <c r="D336" s="1" t="s">
        <v>38</v>
      </c>
      <c r="E336" s="2" t="s">
        <v>915</v>
      </c>
      <c r="F336">
        <v>13</v>
      </c>
      <c r="G336" s="1" t="s">
        <v>916</v>
      </c>
      <c r="H336" s="1" t="s">
        <v>96</v>
      </c>
      <c r="I336" s="1" t="s">
        <v>54</v>
      </c>
      <c r="J336" s="1" t="s">
        <v>17</v>
      </c>
      <c r="L336">
        <f t="shared" si="10"/>
        <v>2</v>
      </c>
      <c r="M336">
        <f t="shared" si="11"/>
        <v>2</v>
      </c>
    </row>
    <row r="337" spans="1:13" x14ac:dyDescent="0.25">
      <c r="A337" s="1" t="s">
        <v>917</v>
      </c>
      <c r="B337">
        <v>2125</v>
      </c>
      <c r="C337" s="1" t="s">
        <v>19</v>
      </c>
      <c r="D337" s="1" t="s">
        <v>20</v>
      </c>
      <c r="E337" s="2" t="s">
        <v>918</v>
      </c>
      <c r="F337">
        <v>6</v>
      </c>
      <c r="G337" s="1" t="s">
        <v>919</v>
      </c>
      <c r="H337" s="1" t="s">
        <v>41</v>
      </c>
      <c r="I337" s="1" t="s">
        <v>24</v>
      </c>
      <c r="J337" s="1" t="s">
        <v>17</v>
      </c>
      <c r="L337">
        <f t="shared" si="10"/>
        <v>2</v>
      </c>
      <c r="M337">
        <f t="shared" si="11"/>
        <v>2</v>
      </c>
    </row>
    <row r="338" spans="1:13" x14ac:dyDescent="0.25">
      <c r="A338" s="1" t="s">
        <v>264</v>
      </c>
      <c r="B338">
        <v>3516</v>
      </c>
      <c r="C338" s="1" t="s">
        <v>11</v>
      </c>
      <c r="D338" s="1" t="s">
        <v>12</v>
      </c>
      <c r="E338" s="2" t="s">
        <v>920</v>
      </c>
      <c r="F338">
        <v>8</v>
      </c>
      <c r="G338" s="1" t="s">
        <v>921</v>
      </c>
      <c r="H338" s="1" t="s">
        <v>63</v>
      </c>
      <c r="I338" s="1" t="s">
        <v>30</v>
      </c>
      <c r="J338" s="1" t="s">
        <v>25</v>
      </c>
      <c r="L338">
        <f t="shared" si="10"/>
        <v>2</v>
      </c>
      <c r="M338">
        <f t="shared" si="11"/>
        <v>2</v>
      </c>
    </row>
    <row r="339" spans="1:13" x14ac:dyDescent="0.25">
      <c r="A339" s="1" t="s">
        <v>417</v>
      </c>
      <c r="B339">
        <v>4604</v>
      </c>
      <c r="C339" s="1" t="s">
        <v>107</v>
      </c>
      <c r="D339" s="1" t="s">
        <v>108</v>
      </c>
      <c r="E339" s="2" t="s">
        <v>922</v>
      </c>
      <c r="F339">
        <v>1</v>
      </c>
      <c r="G339" s="1" t="s">
        <v>922</v>
      </c>
      <c r="H339" s="1" t="s">
        <v>15</v>
      </c>
      <c r="I339" s="1" t="s">
        <v>24</v>
      </c>
      <c r="J339" s="1" t="s">
        <v>59</v>
      </c>
      <c r="L339">
        <f t="shared" si="10"/>
        <v>2</v>
      </c>
      <c r="M339">
        <f t="shared" si="11"/>
        <v>2</v>
      </c>
    </row>
    <row r="340" spans="1:13" x14ac:dyDescent="0.25">
      <c r="A340" s="1" t="s">
        <v>848</v>
      </c>
      <c r="B340">
        <v>7539</v>
      </c>
      <c r="C340" s="1" t="s">
        <v>107</v>
      </c>
      <c r="D340" s="1" t="s">
        <v>108</v>
      </c>
      <c r="E340" s="2" t="s">
        <v>923</v>
      </c>
      <c r="F340">
        <v>6</v>
      </c>
      <c r="G340" s="1" t="s">
        <v>924</v>
      </c>
      <c r="H340" s="1" t="s">
        <v>41</v>
      </c>
      <c r="I340" s="1" t="s">
        <v>30</v>
      </c>
      <c r="J340" s="1" t="s">
        <v>59</v>
      </c>
      <c r="L340">
        <f t="shared" si="10"/>
        <v>2</v>
      </c>
      <c r="M340">
        <f t="shared" si="11"/>
        <v>2</v>
      </c>
    </row>
    <row r="341" spans="1:13" x14ac:dyDescent="0.25">
      <c r="A341" s="1" t="s">
        <v>460</v>
      </c>
      <c r="B341">
        <v>6180</v>
      </c>
      <c r="C341" s="1" t="s">
        <v>56</v>
      </c>
      <c r="D341" s="1" t="s">
        <v>38</v>
      </c>
      <c r="E341" s="2" t="s">
        <v>925</v>
      </c>
      <c r="F341">
        <v>1</v>
      </c>
      <c r="G341" s="1" t="s">
        <v>925</v>
      </c>
      <c r="H341" s="1" t="s">
        <v>15</v>
      </c>
      <c r="I341" s="1" t="s">
        <v>24</v>
      </c>
      <c r="J341" s="1" t="s">
        <v>17</v>
      </c>
      <c r="L341">
        <f t="shared" si="10"/>
        <v>1</v>
      </c>
      <c r="M341">
        <f t="shared" si="11"/>
        <v>1</v>
      </c>
    </row>
    <row r="342" spans="1:13" x14ac:dyDescent="0.25">
      <c r="A342" s="1" t="s">
        <v>775</v>
      </c>
      <c r="B342">
        <v>4258</v>
      </c>
      <c r="C342" s="1" t="s">
        <v>107</v>
      </c>
      <c r="D342" s="1" t="s">
        <v>108</v>
      </c>
      <c r="E342" s="2" t="s">
        <v>926</v>
      </c>
      <c r="F342">
        <v>10</v>
      </c>
      <c r="G342" s="1" t="s">
        <v>927</v>
      </c>
      <c r="H342" s="1" t="s">
        <v>63</v>
      </c>
      <c r="I342" s="1" t="s">
        <v>16</v>
      </c>
      <c r="J342" s="1" t="s">
        <v>45</v>
      </c>
      <c r="L342">
        <f t="shared" si="10"/>
        <v>2</v>
      </c>
      <c r="M342">
        <f t="shared" si="11"/>
        <v>2</v>
      </c>
    </row>
    <row r="343" spans="1:13" x14ac:dyDescent="0.25">
      <c r="A343" s="1" t="s">
        <v>928</v>
      </c>
      <c r="B343">
        <v>9745</v>
      </c>
      <c r="C343" s="1" t="s">
        <v>120</v>
      </c>
      <c r="D343" s="1" t="s">
        <v>12</v>
      </c>
      <c r="E343" s="2" t="s">
        <v>929</v>
      </c>
      <c r="F343">
        <v>13</v>
      </c>
      <c r="G343" s="1" t="s">
        <v>930</v>
      </c>
      <c r="H343" s="1" t="s">
        <v>96</v>
      </c>
      <c r="I343" s="1" t="s">
        <v>54</v>
      </c>
      <c r="J343" s="1" t="s">
        <v>59</v>
      </c>
      <c r="L343">
        <f t="shared" si="10"/>
        <v>1</v>
      </c>
      <c r="M343">
        <f t="shared" si="11"/>
        <v>1</v>
      </c>
    </row>
    <row r="344" spans="1:13" x14ac:dyDescent="0.25">
      <c r="A344" s="1" t="s">
        <v>229</v>
      </c>
      <c r="B344">
        <v>7628</v>
      </c>
      <c r="C344" s="1" t="s">
        <v>50</v>
      </c>
      <c r="D344" s="1" t="s">
        <v>12</v>
      </c>
      <c r="E344" s="2" t="s">
        <v>931</v>
      </c>
      <c r="F344">
        <v>8</v>
      </c>
      <c r="G344" s="1" t="s">
        <v>932</v>
      </c>
      <c r="H344" s="1" t="s">
        <v>67</v>
      </c>
      <c r="I344" s="1" t="s">
        <v>16</v>
      </c>
      <c r="J344" s="1" t="s">
        <v>25</v>
      </c>
      <c r="L344">
        <f t="shared" si="10"/>
        <v>1</v>
      </c>
      <c r="M344">
        <f t="shared" si="11"/>
        <v>1</v>
      </c>
    </row>
    <row r="345" spans="1:13" x14ac:dyDescent="0.25">
      <c r="A345" s="1" t="s">
        <v>933</v>
      </c>
      <c r="B345">
        <v>5322</v>
      </c>
      <c r="C345" s="1" t="s">
        <v>107</v>
      </c>
      <c r="D345" s="1" t="s">
        <v>108</v>
      </c>
      <c r="E345" s="2" t="s">
        <v>934</v>
      </c>
      <c r="F345">
        <v>16</v>
      </c>
      <c r="G345" s="1" t="s">
        <v>935</v>
      </c>
      <c r="H345" s="1" t="s">
        <v>53</v>
      </c>
      <c r="I345" s="1" t="s">
        <v>75</v>
      </c>
      <c r="J345" s="1" t="s">
        <v>59</v>
      </c>
      <c r="L345">
        <f t="shared" si="10"/>
        <v>1</v>
      </c>
      <c r="M345">
        <f t="shared" si="11"/>
        <v>1</v>
      </c>
    </row>
    <row r="346" spans="1:13" x14ac:dyDescent="0.25">
      <c r="A346" s="1" t="s">
        <v>214</v>
      </c>
      <c r="B346">
        <v>4609</v>
      </c>
      <c r="C346" s="1" t="s">
        <v>56</v>
      </c>
      <c r="D346" s="1" t="s">
        <v>38</v>
      </c>
      <c r="E346" s="2" t="s">
        <v>936</v>
      </c>
      <c r="F346">
        <v>19</v>
      </c>
      <c r="G346" s="1" t="s">
        <v>937</v>
      </c>
      <c r="H346" s="1" t="s">
        <v>63</v>
      </c>
      <c r="I346" s="1" t="s">
        <v>30</v>
      </c>
      <c r="J346" s="1" t="s">
        <v>25</v>
      </c>
      <c r="L346">
        <f t="shared" si="10"/>
        <v>1</v>
      </c>
      <c r="M346">
        <f t="shared" si="11"/>
        <v>1</v>
      </c>
    </row>
    <row r="347" spans="1:13" x14ac:dyDescent="0.25">
      <c r="A347" s="1" t="s">
        <v>938</v>
      </c>
      <c r="B347">
        <v>2629</v>
      </c>
      <c r="C347" s="1" t="s">
        <v>56</v>
      </c>
      <c r="D347" s="1" t="s">
        <v>38</v>
      </c>
      <c r="E347" s="2" t="s">
        <v>939</v>
      </c>
      <c r="F347">
        <v>14</v>
      </c>
      <c r="G347" s="1" t="s">
        <v>940</v>
      </c>
      <c r="H347" s="1" t="s">
        <v>96</v>
      </c>
      <c r="I347" s="1" t="s">
        <v>30</v>
      </c>
      <c r="J347" s="1" t="s">
        <v>25</v>
      </c>
      <c r="L347">
        <f t="shared" si="10"/>
        <v>2</v>
      </c>
      <c r="M347">
        <f t="shared" si="11"/>
        <v>2</v>
      </c>
    </row>
    <row r="348" spans="1:13" x14ac:dyDescent="0.25">
      <c r="A348" s="1" t="s">
        <v>309</v>
      </c>
      <c r="B348">
        <v>5975</v>
      </c>
      <c r="C348" s="1" t="s">
        <v>112</v>
      </c>
      <c r="D348" s="1" t="s">
        <v>113</v>
      </c>
      <c r="E348" s="2" t="s">
        <v>941</v>
      </c>
      <c r="F348">
        <v>8</v>
      </c>
      <c r="G348" s="1" t="s">
        <v>942</v>
      </c>
      <c r="H348" s="1" t="s">
        <v>67</v>
      </c>
      <c r="I348" s="1" t="s">
        <v>24</v>
      </c>
      <c r="J348" s="1" t="s">
        <v>25</v>
      </c>
      <c r="L348">
        <f t="shared" si="10"/>
        <v>1</v>
      </c>
      <c r="M348">
        <f t="shared" si="11"/>
        <v>1</v>
      </c>
    </row>
    <row r="349" spans="1:13" x14ac:dyDescent="0.25">
      <c r="A349" s="1" t="s">
        <v>718</v>
      </c>
      <c r="B349">
        <v>5465</v>
      </c>
      <c r="C349" s="1" t="s">
        <v>56</v>
      </c>
      <c r="D349" s="1" t="s">
        <v>38</v>
      </c>
      <c r="E349" s="2" t="s">
        <v>943</v>
      </c>
      <c r="F349">
        <v>14</v>
      </c>
      <c r="G349" s="1" t="s">
        <v>944</v>
      </c>
      <c r="H349" s="1" t="s">
        <v>157</v>
      </c>
      <c r="I349" s="1" t="s">
        <v>24</v>
      </c>
      <c r="J349" s="1" t="s">
        <v>17</v>
      </c>
      <c r="L349">
        <f t="shared" si="10"/>
        <v>1</v>
      </c>
      <c r="M349">
        <f t="shared" si="11"/>
        <v>2</v>
      </c>
    </row>
    <row r="350" spans="1:13" x14ac:dyDescent="0.25">
      <c r="A350" s="1" t="s">
        <v>945</v>
      </c>
      <c r="B350">
        <v>2341</v>
      </c>
      <c r="C350" s="1" t="s">
        <v>112</v>
      </c>
      <c r="D350" s="1" t="s">
        <v>113</v>
      </c>
      <c r="E350" s="2" t="s">
        <v>946</v>
      </c>
      <c r="F350">
        <v>16</v>
      </c>
      <c r="G350" s="1" t="s">
        <v>947</v>
      </c>
      <c r="H350" s="1" t="s">
        <v>63</v>
      </c>
      <c r="I350" s="1" t="s">
        <v>75</v>
      </c>
      <c r="J350" s="1" t="s">
        <v>59</v>
      </c>
      <c r="L350">
        <f t="shared" si="10"/>
        <v>1</v>
      </c>
      <c r="M350">
        <f t="shared" si="11"/>
        <v>1</v>
      </c>
    </row>
    <row r="351" spans="1:13" x14ac:dyDescent="0.25">
      <c r="A351" s="1" t="s">
        <v>496</v>
      </c>
      <c r="B351">
        <v>8051</v>
      </c>
      <c r="C351" s="1" t="s">
        <v>37</v>
      </c>
      <c r="D351" s="1" t="s">
        <v>38</v>
      </c>
      <c r="E351" s="2" t="s">
        <v>948</v>
      </c>
      <c r="F351">
        <v>5</v>
      </c>
      <c r="G351" s="1" t="s">
        <v>949</v>
      </c>
      <c r="H351" s="1" t="s">
        <v>67</v>
      </c>
      <c r="I351" s="1" t="s">
        <v>30</v>
      </c>
      <c r="J351" s="1" t="s">
        <v>59</v>
      </c>
      <c r="L351">
        <f t="shared" si="10"/>
        <v>1</v>
      </c>
      <c r="M351">
        <f t="shared" si="11"/>
        <v>1</v>
      </c>
    </row>
    <row r="352" spans="1:13" x14ac:dyDescent="0.25">
      <c r="A352" s="1" t="s">
        <v>250</v>
      </c>
      <c r="B352">
        <v>1627</v>
      </c>
      <c r="C352" s="1" t="s">
        <v>50</v>
      </c>
      <c r="D352" s="1" t="s">
        <v>12</v>
      </c>
      <c r="E352" s="2" t="s">
        <v>950</v>
      </c>
      <c r="F352">
        <v>5</v>
      </c>
      <c r="G352" s="1" t="s">
        <v>951</v>
      </c>
      <c r="H352" s="1" t="s">
        <v>41</v>
      </c>
      <c r="I352" s="1" t="s">
        <v>30</v>
      </c>
      <c r="J352" s="1" t="s">
        <v>45</v>
      </c>
      <c r="L352">
        <f t="shared" si="10"/>
        <v>1</v>
      </c>
      <c r="M352">
        <f t="shared" si="11"/>
        <v>1</v>
      </c>
    </row>
    <row r="353" spans="1:13" x14ac:dyDescent="0.25">
      <c r="A353" s="1" t="s">
        <v>829</v>
      </c>
      <c r="B353">
        <v>6937</v>
      </c>
      <c r="C353" s="1" t="s">
        <v>11</v>
      </c>
      <c r="D353" s="1" t="s">
        <v>12</v>
      </c>
      <c r="E353" s="2" t="s">
        <v>952</v>
      </c>
      <c r="F353">
        <v>2</v>
      </c>
      <c r="G353" s="1" t="s">
        <v>953</v>
      </c>
      <c r="H353" s="1" t="s">
        <v>157</v>
      </c>
      <c r="I353" s="1" t="s">
        <v>24</v>
      </c>
      <c r="J353" s="1" t="s">
        <v>17</v>
      </c>
      <c r="L353">
        <f t="shared" si="10"/>
        <v>1</v>
      </c>
      <c r="M353">
        <f t="shared" si="11"/>
        <v>1</v>
      </c>
    </row>
    <row r="354" spans="1:13" x14ac:dyDescent="0.25">
      <c r="A354" s="1" t="s">
        <v>954</v>
      </c>
      <c r="B354">
        <v>1316</v>
      </c>
      <c r="C354" s="1" t="s">
        <v>50</v>
      </c>
      <c r="D354" s="1" t="s">
        <v>12</v>
      </c>
      <c r="E354" s="2" t="s">
        <v>955</v>
      </c>
      <c r="F354">
        <v>19</v>
      </c>
      <c r="G354" s="1" t="s">
        <v>956</v>
      </c>
      <c r="H354" s="1" t="s">
        <v>53</v>
      </c>
      <c r="I354" s="1" t="s">
        <v>54</v>
      </c>
      <c r="J354" s="1" t="s">
        <v>17</v>
      </c>
      <c r="L354">
        <f t="shared" si="10"/>
        <v>1</v>
      </c>
      <c r="M354">
        <f t="shared" si="11"/>
        <v>1</v>
      </c>
    </row>
    <row r="355" spans="1:13" x14ac:dyDescent="0.25">
      <c r="A355" s="1" t="s">
        <v>957</v>
      </c>
      <c r="B355">
        <v>2127</v>
      </c>
      <c r="C355" s="1" t="s">
        <v>112</v>
      </c>
      <c r="D355" s="1" t="s">
        <v>113</v>
      </c>
      <c r="E355" s="2" t="s">
        <v>958</v>
      </c>
      <c r="F355">
        <v>2</v>
      </c>
      <c r="G355" s="1" t="s">
        <v>959</v>
      </c>
      <c r="H355" s="1" t="s">
        <v>23</v>
      </c>
      <c r="I355" s="1" t="s">
        <v>54</v>
      </c>
      <c r="J355" s="1" t="s">
        <v>25</v>
      </c>
      <c r="L355">
        <f t="shared" si="10"/>
        <v>1</v>
      </c>
      <c r="M355">
        <f t="shared" si="11"/>
        <v>1</v>
      </c>
    </row>
    <row r="356" spans="1:13" x14ac:dyDescent="0.25">
      <c r="A356" s="1" t="s">
        <v>960</v>
      </c>
      <c r="B356">
        <v>7407</v>
      </c>
      <c r="C356" s="1" t="s">
        <v>107</v>
      </c>
      <c r="D356" s="1" t="s">
        <v>108</v>
      </c>
      <c r="E356" s="2" t="s">
        <v>961</v>
      </c>
      <c r="F356">
        <v>3</v>
      </c>
      <c r="G356" s="1" t="s">
        <v>962</v>
      </c>
      <c r="H356" s="1" t="s">
        <v>157</v>
      </c>
      <c r="I356" s="1" t="s">
        <v>30</v>
      </c>
      <c r="J356" s="1" t="s">
        <v>25</v>
      </c>
      <c r="L356">
        <f t="shared" si="10"/>
        <v>3</v>
      </c>
      <c r="M356">
        <f t="shared" si="11"/>
        <v>3</v>
      </c>
    </row>
    <row r="357" spans="1:13" x14ac:dyDescent="0.25">
      <c r="A357" s="1" t="s">
        <v>963</v>
      </c>
      <c r="B357">
        <v>6158</v>
      </c>
      <c r="C357" s="1" t="s">
        <v>37</v>
      </c>
      <c r="D357" s="1" t="s">
        <v>38</v>
      </c>
      <c r="E357" s="2" t="s">
        <v>964</v>
      </c>
      <c r="F357">
        <v>9</v>
      </c>
      <c r="G357" s="1" t="s">
        <v>965</v>
      </c>
      <c r="H357" s="1" t="s">
        <v>41</v>
      </c>
      <c r="I357" s="1" t="s">
        <v>16</v>
      </c>
      <c r="J357" s="1" t="s">
        <v>25</v>
      </c>
      <c r="L357">
        <f t="shared" si="10"/>
        <v>1</v>
      </c>
      <c r="M357">
        <f t="shared" si="11"/>
        <v>2</v>
      </c>
    </row>
    <row r="358" spans="1:13" x14ac:dyDescent="0.25">
      <c r="A358" s="1" t="s">
        <v>906</v>
      </c>
      <c r="B358">
        <v>1192</v>
      </c>
      <c r="C358" s="1" t="s">
        <v>37</v>
      </c>
      <c r="D358" s="1" t="s">
        <v>38</v>
      </c>
      <c r="E358" s="2" t="s">
        <v>966</v>
      </c>
      <c r="F358">
        <v>19</v>
      </c>
      <c r="G358" s="1" t="s">
        <v>967</v>
      </c>
      <c r="H358" s="1" t="s">
        <v>67</v>
      </c>
      <c r="I358" s="1" t="s">
        <v>54</v>
      </c>
      <c r="J358" s="1" t="s">
        <v>17</v>
      </c>
      <c r="L358">
        <f t="shared" si="10"/>
        <v>2</v>
      </c>
      <c r="M358">
        <f t="shared" si="11"/>
        <v>2</v>
      </c>
    </row>
    <row r="359" spans="1:13" x14ac:dyDescent="0.25">
      <c r="A359" s="1" t="s">
        <v>97</v>
      </c>
      <c r="B359">
        <v>7329</v>
      </c>
      <c r="C359" s="1" t="s">
        <v>50</v>
      </c>
      <c r="D359" s="1" t="s">
        <v>12</v>
      </c>
      <c r="E359" s="2" t="s">
        <v>968</v>
      </c>
      <c r="F359">
        <v>6</v>
      </c>
      <c r="G359" s="1" t="s">
        <v>969</v>
      </c>
      <c r="H359" s="1" t="s">
        <v>41</v>
      </c>
      <c r="I359" s="1" t="s">
        <v>75</v>
      </c>
      <c r="J359" s="1" t="s">
        <v>45</v>
      </c>
      <c r="L359">
        <f t="shared" si="10"/>
        <v>2</v>
      </c>
      <c r="M359">
        <f t="shared" si="11"/>
        <v>3</v>
      </c>
    </row>
    <row r="360" spans="1:13" x14ac:dyDescent="0.25">
      <c r="A360" s="1" t="s">
        <v>106</v>
      </c>
      <c r="B360">
        <v>8018</v>
      </c>
      <c r="C360" s="1" t="s">
        <v>37</v>
      </c>
      <c r="D360" s="1" t="s">
        <v>38</v>
      </c>
      <c r="E360" s="2" t="s">
        <v>970</v>
      </c>
      <c r="F360">
        <v>20</v>
      </c>
      <c r="G360" s="1" t="s">
        <v>971</v>
      </c>
      <c r="H360" s="1" t="s">
        <v>96</v>
      </c>
      <c r="I360" s="1" t="s">
        <v>54</v>
      </c>
      <c r="J360" s="1" t="s">
        <v>45</v>
      </c>
      <c r="L360">
        <f t="shared" si="10"/>
        <v>3</v>
      </c>
      <c r="M360">
        <f t="shared" si="11"/>
        <v>3</v>
      </c>
    </row>
    <row r="361" spans="1:13" x14ac:dyDescent="0.25">
      <c r="A361" s="1" t="s">
        <v>972</v>
      </c>
      <c r="B361">
        <v>4259</v>
      </c>
      <c r="C361" s="1" t="s">
        <v>27</v>
      </c>
      <c r="D361" s="1" t="s">
        <v>20</v>
      </c>
      <c r="E361" s="2" t="s">
        <v>973</v>
      </c>
      <c r="F361">
        <v>8</v>
      </c>
      <c r="G361" s="1" t="s">
        <v>974</v>
      </c>
      <c r="H361" s="1" t="s">
        <v>15</v>
      </c>
      <c r="I361" s="1" t="s">
        <v>75</v>
      </c>
      <c r="J361" s="1" t="s">
        <v>45</v>
      </c>
      <c r="L361">
        <f t="shared" si="10"/>
        <v>2</v>
      </c>
      <c r="M361">
        <f t="shared" si="11"/>
        <v>2</v>
      </c>
    </row>
    <row r="362" spans="1:13" x14ac:dyDescent="0.25">
      <c r="A362" s="1" t="s">
        <v>139</v>
      </c>
      <c r="B362">
        <v>2062</v>
      </c>
      <c r="C362" s="1" t="s">
        <v>32</v>
      </c>
      <c r="D362" s="1" t="s">
        <v>33</v>
      </c>
      <c r="E362" s="2" t="s">
        <v>975</v>
      </c>
      <c r="F362">
        <v>14</v>
      </c>
      <c r="G362" s="1" t="s">
        <v>976</v>
      </c>
      <c r="H362" s="1" t="s">
        <v>15</v>
      </c>
      <c r="I362" s="1" t="s">
        <v>54</v>
      </c>
      <c r="J362" s="1" t="s">
        <v>17</v>
      </c>
      <c r="L362">
        <f t="shared" si="10"/>
        <v>1</v>
      </c>
      <c r="M362">
        <f t="shared" si="11"/>
        <v>1</v>
      </c>
    </row>
    <row r="363" spans="1:13" x14ac:dyDescent="0.25">
      <c r="A363" s="1" t="s">
        <v>493</v>
      </c>
      <c r="B363">
        <v>4874</v>
      </c>
      <c r="C363" s="1" t="s">
        <v>27</v>
      </c>
      <c r="D363" s="1" t="s">
        <v>20</v>
      </c>
      <c r="E363" s="2" t="s">
        <v>977</v>
      </c>
      <c r="F363">
        <v>7</v>
      </c>
      <c r="G363" s="1" t="s">
        <v>978</v>
      </c>
      <c r="H363" s="1" t="s">
        <v>96</v>
      </c>
      <c r="I363" s="1" t="s">
        <v>75</v>
      </c>
      <c r="J363" s="1" t="s">
        <v>25</v>
      </c>
      <c r="L363">
        <f t="shared" si="10"/>
        <v>1</v>
      </c>
      <c r="M363">
        <f t="shared" si="11"/>
        <v>1</v>
      </c>
    </row>
    <row r="364" spans="1:13" x14ac:dyDescent="0.25">
      <c r="A364" s="1" t="s">
        <v>633</v>
      </c>
      <c r="B364">
        <v>9593</v>
      </c>
      <c r="C364" s="1" t="s">
        <v>112</v>
      </c>
      <c r="D364" s="1" t="s">
        <v>113</v>
      </c>
      <c r="E364" s="2" t="s">
        <v>979</v>
      </c>
      <c r="F364">
        <v>19</v>
      </c>
      <c r="G364" s="1" t="s">
        <v>980</v>
      </c>
      <c r="H364" s="1" t="s">
        <v>53</v>
      </c>
      <c r="I364" s="1" t="s">
        <v>30</v>
      </c>
      <c r="J364" s="1" t="s">
        <v>59</v>
      </c>
      <c r="L364">
        <f t="shared" si="10"/>
        <v>1</v>
      </c>
      <c r="M364">
        <f t="shared" si="11"/>
        <v>1</v>
      </c>
    </row>
    <row r="365" spans="1:13" x14ac:dyDescent="0.25">
      <c r="A365" s="1" t="s">
        <v>981</v>
      </c>
      <c r="B365">
        <v>5590</v>
      </c>
      <c r="C365" s="1" t="s">
        <v>50</v>
      </c>
      <c r="D365" s="1" t="s">
        <v>12</v>
      </c>
      <c r="E365" s="2" t="s">
        <v>982</v>
      </c>
      <c r="F365">
        <v>1</v>
      </c>
      <c r="G365" s="1" t="s">
        <v>982</v>
      </c>
      <c r="H365" s="1" t="s">
        <v>63</v>
      </c>
      <c r="I365" s="1" t="s">
        <v>30</v>
      </c>
      <c r="J365" s="1" t="s">
        <v>45</v>
      </c>
      <c r="L365">
        <f t="shared" si="10"/>
        <v>1</v>
      </c>
      <c r="M365">
        <f t="shared" si="11"/>
        <v>2</v>
      </c>
    </row>
    <row r="366" spans="1:13" x14ac:dyDescent="0.25">
      <c r="A366" s="1" t="s">
        <v>87</v>
      </c>
      <c r="B366">
        <v>3277</v>
      </c>
      <c r="C366" s="1" t="s">
        <v>56</v>
      </c>
      <c r="D366" s="1" t="s">
        <v>38</v>
      </c>
      <c r="E366" s="2" t="s">
        <v>983</v>
      </c>
      <c r="F366">
        <v>15</v>
      </c>
      <c r="G366" s="1" t="s">
        <v>984</v>
      </c>
      <c r="H366" s="1" t="s">
        <v>41</v>
      </c>
      <c r="I366" s="1" t="s">
        <v>24</v>
      </c>
      <c r="J366" s="1" t="s">
        <v>25</v>
      </c>
      <c r="L366">
        <f t="shared" si="10"/>
        <v>1</v>
      </c>
      <c r="M366">
        <f t="shared" si="11"/>
        <v>1</v>
      </c>
    </row>
    <row r="367" spans="1:13" x14ac:dyDescent="0.25">
      <c r="A367" s="1" t="s">
        <v>985</v>
      </c>
      <c r="B367">
        <v>5312</v>
      </c>
      <c r="C367" s="1" t="s">
        <v>56</v>
      </c>
      <c r="D367" s="1" t="s">
        <v>38</v>
      </c>
      <c r="E367" s="2" t="s">
        <v>986</v>
      </c>
      <c r="F367">
        <v>4</v>
      </c>
      <c r="G367" s="1" t="s">
        <v>987</v>
      </c>
      <c r="H367" s="1" t="s">
        <v>67</v>
      </c>
      <c r="I367" s="1" t="s">
        <v>30</v>
      </c>
      <c r="J367" s="1" t="s">
        <v>45</v>
      </c>
      <c r="L367">
        <f t="shared" si="10"/>
        <v>1</v>
      </c>
      <c r="M367">
        <f t="shared" si="11"/>
        <v>1</v>
      </c>
    </row>
    <row r="368" spans="1:13" x14ac:dyDescent="0.25">
      <c r="A368" s="1" t="s">
        <v>522</v>
      </c>
      <c r="B368">
        <v>2784</v>
      </c>
      <c r="C368" s="1" t="s">
        <v>27</v>
      </c>
      <c r="D368" s="1" t="s">
        <v>20</v>
      </c>
      <c r="E368" s="2" t="s">
        <v>988</v>
      </c>
      <c r="F368">
        <v>16</v>
      </c>
      <c r="G368" s="1" t="s">
        <v>989</v>
      </c>
      <c r="H368" s="1" t="s">
        <v>63</v>
      </c>
      <c r="I368" s="1" t="s">
        <v>16</v>
      </c>
      <c r="J368" s="1" t="s">
        <v>45</v>
      </c>
      <c r="L368">
        <f t="shared" si="10"/>
        <v>1</v>
      </c>
      <c r="M368">
        <f t="shared" si="11"/>
        <v>1</v>
      </c>
    </row>
    <row r="369" spans="1:13" x14ac:dyDescent="0.25">
      <c r="A369" s="1" t="s">
        <v>630</v>
      </c>
      <c r="B369">
        <v>6984</v>
      </c>
      <c r="C369" s="1" t="s">
        <v>19</v>
      </c>
      <c r="D369" s="1" t="s">
        <v>20</v>
      </c>
      <c r="E369" s="2" t="s">
        <v>990</v>
      </c>
      <c r="F369">
        <v>16</v>
      </c>
      <c r="G369" s="1" t="s">
        <v>991</v>
      </c>
      <c r="H369" s="1" t="s">
        <v>67</v>
      </c>
      <c r="I369" s="1" t="s">
        <v>54</v>
      </c>
      <c r="J369" s="1" t="s">
        <v>45</v>
      </c>
      <c r="L369">
        <f t="shared" si="10"/>
        <v>3</v>
      </c>
      <c r="M369">
        <f t="shared" si="11"/>
        <v>3</v>
      </c>
    </row>
    <row r="370" spans="1:13" x14ac:dyDescent="0.25">
      <c r="A370" s="1" t="s">
        <v>42</v>
      </c>
      <c r="B370">
        <v>1276</v>
      </c>
      <c r="C370" s="1" t="s">
        <v>19</v>
      </c>
      <c r="D370" s="1" t="s">
        <v>20</v>
      </c>
      <c r="E370" s="2" t="s">
        <v>992</v>
      </c>
      <c r="F370">
        <v>3</v>
      </c>
      <c r="G370" s="1" t="s">
        <v>993</v>
      </c>
      <c r="H370" s="1" t="s">
        <v>63</v>
      </c>
      <c r="I370" s="1" t="s">
        <v>16</v>
      </c>
      <c r="J370" s="1" t="s">
        <v>17</v>
      </c>
      <c r="L370">
        <f t="shared" si="10"/>
        <v>1</v>
      </c>
      <c r="M370">
        <f t="shared" si="11"/>
        <v>1</v>
      </c>
    </row>
    <row r="371" spans="1:13" x14ac:dyDescent="0.25">
      <c r="A371" s="1" t="s">
        <v>158</v>
      </c>
      <c r="B371">
        <v>3752</v>
      </c>
      <c r="C371" s="1" t="s">
        <v>27</v>
      </c>
      <c r="D371" s="1" t="s">
        <v>20</v>
      </c>
      <c r="E371" s="2" t="s">
        <v>994</v>
      </c>
      <c r="F371">
        <v>2</v>
      </c>
      <c r="G371" s="1" t="s">
        <v>995</v>
      </c>
      <c r="H371" s="1" t="s">
        <v>157</v>
      </c>
      <c r="I371" s="1" t="s">
        <v>24</v>
      </c>
      <c r="J371" s="1" t="s">
        <v>59</v>
      </c>
      <c r="L371">
        <f t="shared" si="10"/>
        <v>1</v>
      </c>
      <c r="M371">
        <f t="shared" si="11"/>
        <v>1</v>
      </c>
    </row>
    <row r="372" spans="1:13" x14ac:dyDescent="0.25">
      <c r="A372" s="1" t="s">
        <v>996</v>
      </c>
      <c r="B372">
        <v>9133</v>
      </c>
      <c r="C372" s="1" t="s">
        <v>37</v>
      </c>
      <c r="D372" s="1" t="s">
        <v>38</v>
      </c>
      <c r="E372" s="2" t="s">
        <v>997</v>
      </c>
      <c r="F372">
        <v>1</v>
      </c>
      <c r="G372" s="1" t="s">
        <v>997</v>
      </c>
      <c r="H372" s="1" t="s">
        <v>15</v>
      </c>
      <c r="I372" s="1" t="s">
        <v>75</v>
      </c>
      <c r="J372" s="1" t="s">
        <v>25</v>
      </c>
      <c r="L372">
        <f t="shared" si="10"/>
        <v>2</v>
      </c>
      <c r="M372">
        <f t="shared" si="11"/>
        <v>2</v>
      </c>
    </row>
    <row r="373" spans="1:13" x14ac:dyDescent="0.25">
      <c r="A373" s="1" t="s">
        <v>93</v>
      </c>
      <c r="B373">
        <v>8426</v>
      </c>
      <c r="C373" s="1" t="s">
        <v>112</v>
      </c>
      <c r="D373" s="1" t="s">
        <v>113</v>
      </c>
      <c r="E373" s="2" t="s">
        <v>998</v>
      </c>
      <c r="F373">
        <v>17</v>
      </c>
      <c r="G373" s="1" t="s">
        <v>999</v>
      </c>
      <c r="H373" s="1" t="s">
        <v>41</v>
      </c>
      <c r="I373" s="1" t="s">
        <v>54</v>
      </c>
      <c r="J373" s="1" t="s">
        <v>45</v>
      </c>
      <c r="L373">
        <f t="shared" si="10"/>
        <v>3</v>
      </c>
      <c r="M373">
        <f t="shared" si="11"/>
        <v>3</v>
      </c>
    </row>
    <row r="374" spans="1:13" x14ac:dyDescent="0.25">
      <c r="A374" s="1" t="s">
        <v>384</v>
      </c>
      <c r="B374">
        <v>4518</v>
      </c>
      <c r="C374" s="1" t="s">
        <v>27</v>
      </c>
      <c r="D374" s="1" t="s">
        <v>20</v>
      </c>
      <c r="E374" s="2" t="s">
        <v>1000</v>
      </c>
      <c r="F374">
        <v>4</v>
      </c>
      <c r="G374" s="1" t="s">
        <v>1001</v>
      </c>
      <c r="H374" s="1" t="s">
        <v>23</v>
      </c>
      <c r="I374" s="1" t="s">
        <v>54</v>
      </c>
      <c r="J374" s="1" t="s">
        <v>25</v>
      </c>
      <c r="L374">
        <f t="shared" si="10"/>
        <v>1</v>
      </c>
      <c r="M374">
        <f t="shared" si="11"/>
        <v>1</v>
      </c>
    </row>
    <row r="375" spans="1:13" x14ac:dyDescent="0.25">
      <c r="A375" s="1" t="s">
        <v>1002</v>
      </c>
      <c r="B375">
        <v>9895</v>
      </c>
      <c r="C375" s="1" t="s">
        <v>112</v>
      </c>
      <c r="D375" s="1" t="s">
        <v>113</v>
      </c>
      <c r="E375" s="2" t="s">
        <v>1003</v>
      </c>
      <c r="F375">
        <v>5</v>
      </c>
      <c r="G375" s="1" t="s">
        <v>1004</v>
      </c>
      <c r="H375" s="1" t="s">
        <v>53</v>
      </c>
      <c r="I375" s="1" t="s">
        <v>75</v>
      </c>
      <c r="J375" s="1" t="s">
        <v>59</v>
      </c>
      <c r="L375">
        <f t="shared" si="10"/>
        <v>2</v>
      </c>
      <c r="M375">
        <f t="shared" si="11"/>
        <v>2</v>
      </c>
    </row>
    <row r="376" spans="1:13" x14ac:dyDescent="0.25">
      <c r="A376" s="1" t="s">
        <v>1005</v>
      </c>
      <c r="B376">
        <v>3296</v>
      </c>
      <c r="C376" s="1" t="s">
        <v>27</v>
      </c>
      <c r="D376" s="1" t="s">
        <v>20</v>
      </c>
      <c r="E376" s="2" t="s">
        <v>1006</v>
      </c>
      <c r="F376">
        <v>19</v>
      </c>
      <c r="G376" s="1" t="s">
        <v>1007</v>
      </c>
      <c r="H376" s="1" t="s">
        <v>41</v>
      </c>
      <c r="I376" s="1" t="s">
        <v>54</v>
      </c>
      <c r="J376" s="1" t="s">
        <v>45</v>
      </c>
      <c r="L376">
        <f t="shared" si="10"/>
        <v>1</v>
      </c>
      <c r="M376">
        <f t="shared" si="11"/>
        <v>1</v>
      </c>
    </row>
    <row r="377" spans="1:13" x14ac:dyDescent="0.25">
      <c r="A377" s="1" t="s">
        <v>374</v>
      </c>
      <c r="B377">
        <v>8035</v>
      </c>
      <c r="C377" s="1" t="s">
        <v>11</v>
      </c>
      <c r="D377" s="1" t="s">
        <v>12</v>
      </c>
      <c r="E377" s="2" t="s">
        <v>1008</v>
      </c>
      <c r="F377">
        <v>16</v>
      </c>
      <c r="G377" s="1" t="s">
        <v>1009</v>
      </c>
      <c r="H377" s="1" t="s">
        <v>53</v>
      </c>
      <c r="I377" s="1" t="s">
        <v>75</v>
      </c>
      <c r="J377" s="1" t="s">
        <v>59</v>
      </c>
      <c r="L377">
        <f t="shared" si="10"/>
        <v>2</v>
      </c>
      <c r="M377">
        <f t="shared" si="11"/>
        <v>2</v>
      </c>
    </row>
    <row r="378" spans="1:13" x14ac:dyDescent="0.25">
      <c r="A378" s="1" t="s">
        <v>250</v>
      </c>
      <c r="B378">
        <v>4474</v>
      </c>
      <c r="C378" s="1" t="s">
        <v>50</v>
      </c>
      <c r="D378" s="1" t="s">
        <v>83</v>
      </c>
      <c r="E378" s="2" t="s">
        <v>1010</v>
      </c>
      <c r="F378">
        <v>16</v>
      </c>
      <c r="G378" s="1" t="s">
        <v>1011</v>
      </c>
      <c r="H378" s="1" t="s">
        <v>23</v>
      </c>
      <c r="I378" s="1" t="s">
        <v>24</v>
      </c>
      <c r="J378" s="1" t="s">
        <v>45</v>
      </c>
      <c r="L378">
        <f t="shared" si="10"/>
        <v>3</v>
      </c>
      <c r="M378">
        <f t="shared" si="11"/>
        <v>3</v>
      </c>
    </row>
    <row r="379" spans="1:13" x14ac:dyDescent="0.25">
      <c r="A379" s="1" t="s">
        <v>1012</v>
      </c>
      <c r="B379">
        <v>2924</v>
      </c>
      <c r="C379" s="1" t="s">
        <v>1013</v>
      </c>
      <c r="D379" s="1" t="s">
        <v>12</v>
      </c>
      <c r="E379" s="2" t="s">
        <v>1014</v>
      </c>
      <c r="F379">
        <v>12</v>
      </c>
      <c r="G379" s="1" t="s">
        <v>1015</v>
      </c>
      <c r="H379" s="1" t="s">
        <v>41</v>
      </c>
      <c r="I379" s="1" t="s">
        <v>24</v>
      </c>
      <c r="J379" s="1" t="s">
        <v>17</v>
      </c>
      <c r="L379">
        <f t="shared" si="10"/>
        <v>2</v>
      </c>
      <c r="M379">
        <f t="shared" si="11"/>
        <v>2</v>
      </c>
    </row>
    <row r="380" spans="1:13" x14ac:dyDescent="0.25">
      <c r="A380" s="1" t="s">
        <v>274</v>
      </c>
      <c r="B380">
        <v>2544</v>
      </c>
      <c r="C380" s="1" t="s">
        <v>11</v>
      </c>
      <c r="D380" s="1" t="s">
        <v>12</v>
      </c>
      <c r="E380" s="2" t="s">
        <v>1016</v>
      </c>
      <c r="F380">
        <v>17</v>
      </c>
      <c r="G380" s="1" t="s">
        <v>1017</v>
      </c>
      <c r="H380" s="1" t="s">
        <v>41</v>
      </c>
      <c r="I380" s="1" t="s">
        <v>54</v>
      </c>
      <c r="J380" s="1" t="s">
        <v>45</v>
      </c>
      <c r="L380">
        <f t="shared" si="10"/>
        <v>1</v>
      </c>
      <c r="M380">
        <f t="shared" si="11"/>
        <v>1</v>
      </c>
    </row>
    <row r="381" spans="1:13" x14ac:dyDescent="0.25">
      <c r="A381" s="1" t="s">
        <v>326</v>
      </c>
      <c r="B381">
        <v>9098</v>
      </c>
      <c r="C381" s="1" t="s">
        <v>37</v>
      </c>
      <c r="D381" s="1" t="s">
        <v>38</v>
      </c>
      <c r="E381" s="2" t="s">
        <v>1018</v>
      </c>
      <c r="F381">
        <v>2</v>
      </c>
      <c r="G381" s="1" t="s">
        <v>1019</v>
      </c>
      <c r="H381" s="1" t="s">
        <v>53</v>
      </c>
      <c r="I381" s="1" t="s">
        <v>54</v>
      </c>
      <c r="J381" s="1" t="s">
        <v>25</v>
      </c>
      <c r="L381">
        <f t="shared" si="10"/>
        <v>2</v>
      </c>
      <c r="M381">
        <f t="shared" si="11"/>
        <v>2</v>
      </c>
    </row>
    <row r="382" spans="1:13" x14ac:dyDescent="0.25">
      <c r="A382" s="1" t="s">
        <v>10</v>
      </c>
      <c r="B382">
        <v>6115</v>
      </c>
      <c r="C382" s="1" t="s">
        <v>32</v>
      </c>
      <c r="D382" s="1" t="s">
        <v>33</v>
      </c>
      <c r="E382" s="2" t="s">
        <v>1020</v>
      </c>
      <c r="F382">
        <v>20</v>
      </c>
      <c r="G382" s="1" t="s">
        <v>1021</v>
      </c>
      <c r="H382" s="1" t="s">
        <v>15</v>
      </c>
      <c r="I382" s="1" t="s">
        <v>54</v>
      </c>
      <c r="J382" s="1" t="s">
        <v>59</v>
      </c>
      <c r="L382">
        <f t="shared" si="10"/>
        <v>2</v>
      </c>
      <c r="M382">
        <f t="shared" si="11"/>
        <v>2</v>
      </c>
    </row>
    <row r="383" spans="1:13" x14ac:dyDescent="0.25">
      <c r="A383" s="1" t="s">
        <v>945</v>
      </c>
      <c r="B383">
        <v>8536</v>
      </c>
      <c r="C383" s="1" t="s">
        <v>37</v>
      </c>
      <c r="D383" s="1" t="s">
        <v>38</v>
      </c>
      <c r="E383" s="2" t="s">
        <v>1022</v>
      </c>
      <c r="F383">
        <v>18</v>
      </c>
      <c r="G383" s="1" t="s">
        <v>1023</v>
      </c>
      <c r="H383" s="1" t="s">
        <v>63</v>
      </c>
      <c r="I383" s="1" t="s">
        <v>54</v>
      </c>
      <c r="J383" s="1" t="s">
        <v>25</v>
      </c>
      <c r="L383">
        <f t="shared" si="10"/>
        <v>1</v>
      </c>
      <c r="M383">
        <f t="shared" si="11"/>
        <v>1</v>
      </c>
    </row>
    <row r="384" spans="1:13" x14ac:dyDescent="0.25">
      <c r="A384" s="1" t="s">
        <v>954</v>
      </c>
      <c r="B384">
        <v>6422</v>
      </c>
      <c r="C384" s="1" t="s">
        <v>112</v>
      </c>
      <c r="D384" s="1" t="s">
        <v>113</v>
      </c>
      <c r="E384" s="2" t="s">
        <v>1024</v>
      </c>
      <c r="F384">
        <v>14</v>
      </c>
      <c r="G384" s="1" t="s">
        <v>1025</v>
      </c>
      <c r="H384" s="1" t="s">
        <v>67</v>
      </c>
      <c r="I384" s="1" t="s">
        <v>30</v>
      </c>
      <c r="J384" s="1" t="s">
        <v>17</v>
      </c>
      <c r="L384">
        <f t="shared" si="10"/>
        <v>2</v>
      </c>
      <c r="M384">
        <f t="shared" si="11"/>
        <v>2</v>
      </c>
    </row>
    <row r="385" spans="1:13" x14ac:dyDescent="0.25">
      <c r="A385" s="1" t="s">
        <v>571</v>
      </c>
      <c r="B385">
        <v>9516</v>
      </c>
      <c r="C385" s="1" t="s">
        <v>19</v>
      </c>
      <c r="D385" s="1" t="s">
        <v>20</v>
      </c>
      <c r="E385" s="2" t="s">
        <v>1026</v>
      </c>
      <c r="F385">
        <v>5</v>
      </c>
      <c r="G385" s="1" t="s">
        <v>1027</v>
      </c>
      <c r="H385" s="1" t="s">
        <v>23</v>
      </c>
      <c r="I385" s="1" t="s">
        <v>30</v>
      </c>
      <c r="J385" s="1" t="s">
        <v>59</v>
      </c>
      <c r="L385">
        <f t="shared" si="10"/>
        <v>2</v>
      </c>
      <c r="M385">
        <f t="shared" si="11"/>
        <v>2</v>
      </c>
    </row>
    <row r="386" spans="1:13" x14ac:dyDescent="0.25">
      <c r="A386" s="1" t="s">
        <v>513</v>
      </c>
      <c r="B386">
        <v>4770</v>
      </c>
      <c r="C386" s="1" t="s">
        <v>19</v>
      </c>
      <c r="D386" s="1" t="s">
        <v>20</v>
      </c>
      <c r="E386" s="2" t="s">
        <v>1028</v>
      </c>
      <c r="F386">
        <v>5</v>
      </c>
      <c r="G386" s="1" t="s">
        <v>1029</v>
      </c>
      <c r="H386" s="1" t="s">
        <v>67</v>
      </c>
      <c r="I386" s="1" t="s">
        <v>24</v>
      </c>
      <c r="J386" s="1" t="s">
        <v>45</v>
      </c>
      <c r="L386">
        <f t="shared" si="10"/>
        <v>3</v>
      </c>
      <c r="M386">
        <f t="shared" si="11"/>
        <v>3</v>
      </c>
    </row>
    <row r="387" spans="1:13" x14ac:dyDescent="0.25">
      <c r="A387" s="1" t="s">
        <v>1030</v>
      </c>
      <c r="B387">
        <v>4592</v>
      </c>
      <c r="C387" s="1" t="s">
        <v>11</v>
      </c>
      <c r="D387" s="1" t="s">
        <v>12</v>
      </c>
      <c r="E387" s="2" t="s">
        <v>1031</v>
      </c>
      <c r="F387">
        <v>4</v>
      </c>
      <c r="G387" s="1" t="s">
        <v>1032</v>
      </c>
      <c r="H387" s="1" t="s">
        <v>23</v>
      </c>
      <c r="I387" s="1" t="s">
        <v>30</v>
      </c>
      <c r="J387" s="1" t="s">
        <v>45</v>
      </c>
      <c r="L387">
        <f t="shared" ref="L387:L450" si="12">COUNTIF(B387:B6506, B387)</f>
        <v>1</v>
      </c>
      <c r="M387">
        <f t="shared" ref="M387:M450" si="13">COUNTIF(B:B, B387)</f>
        <v>1</v>
      </c>
    </row>
    <row r="388" spans="1:13" x14ac:dyDescent="0.25">
      <c r="A388" s="1" t="s">
        <v>1033</v>
      </c>
      <c r="B388">
        <v>8339</v>
      </c>
      <c r="C388" s="1" t="s">
        <v>32</v>
      </c>
      <c r="D388" s="1" t="s">
        <v>33</v>
      </c>
      <c r="E388" s="2" t="s">
        <v>1034</v>
      </c>
      <c r="F388">
        <v>7</v>
      </c>
      <c r="G388" s="1" t="s">
        <v>1035</v>
      </c>
      <c r="H388" s="1" t="s">
        <v>23</v>
      </c>
      <c r="I388" s="1" t="s">
        <v>16</v>
      </c>
      <c r="J388" s="1" t="s">
        <v>59</v>
      </c>
      <c r="L388">
        <f t="shared" si="12"/>
        <v>1</v>
      </c>
      <c r="M388">
        <f t="shared" si="13"/>
        <v>1</v>
      </c>
    </row>
    <row r="389" spans="1:13" x14ac:dyDescent="0.25">
      <c r="A389" s="1" t="s">
        <v>1036</v>
      </c>
      <c r="B389">
        <v>3263</v>
      </c>
      <c r="C389" s="1" t="s">
        <v>27</v>
      </c>
      <c r="D389" s="1" t="s">
        <v>20</v>
      </c>
      <c r="E389" s="2" t="s">
        <v>1037</v>
      </c>
      <c r="F389">
        <v>8</v>
      </c>
      <c r="G389" s="1" t="s">
        <v>1038</v>
      </c>
      <c r="H389" s="1" t="s">
        <v>23</v>
      </c>
      <c r="I389" s="1" t="s">
        <v>24</v>
      </c>
      <c r="J389" s="1" t="s">
        <v>45</v>
      </c>
      <c r="L389">
        <f t="shared" si="12"/>
        <v>2</v>
      </c>
      <c r="M389">
        <f t="shared" si="13"/>
        <v>2</v>
      </c>
    </row>
    <row r="390" spans="1:13" x14ac:dyDescent="0.25">
      <c r="A390" s="1" t="s">
        <v>1039</v>
      </c>
      <c r="B390">
        <v>4848</v>
      </c>
      <c r="C390" s="1" t="s">
        <v>112</v>
      </c>
      <c r="D390" s="1" t="s">
        <v>113</v>
      </c>
      <c r="E390" s="2" t="s">
        <v>1040</v>
      </c>
      <c r="F390">
        <v>20</v>
      </c>
      <c r="G390" s="1" t="s">
        <v>1041</v>
      </c>
      <c r="H390" s="1" t="s">
        <v>96</v>
      </c>
      <c r="I390" s="1" t="s">
        <v>30</v>
      </c>
      <c r="J390" s="1" t="s">
        <v>59</v>
      </c>
      <c r="L390">
        <f t="shared" si="12"/>
        <v>2</v>
      </c>
      <c r="M390">
        <f t="shared" si="13"/>
        <v>2</v>
      </c>
    </row>
    <row r="391" spans="1:13" x14ac:dyDescent="0.25">
      <c r="A391" s="1" t="s">
        <v>1042</v>
      </c>
      <c r="B391">
        <v>8274</v>
      </c>
      <c r="C391" s="1" t="s">
        <v>37</v>
      </c>
      <c r="D391" s="1" t="s">
        <v>38</v>
      </c>
      <c r="E391" s="2" t="s">
        <v>1043</v>
      </c>
      <c r="F391">
        <v>12</v>
      </c>
      <c r="G391" s="1" t="s">
        <v>1044</v>
      </c>
      <c r="H391" s="1" t="s">
        <v>157</v>
      </c>
      <c r="I391" s="1" t="s">
        <v>16</v>
      </c>
      <c r="J391" s="1" t="s">
        <v>17</v>
      </c>
      <c r="L391">
        <f t="shared" si="12"/>
        <v>2</v>
      </c>
      <c r="M391">
        <f t="shared" si="13"/>
        <v>2</v>
      </c>
    </row>
    <row r="392" spans="1:13" x14ac:dyDescent="0.25">
      <c r="A392" s="1" t="s">
        <v>1045</v>
      </c>
      <c r="B392">
        <v>8484</v>
      </c>
      <c r="C392" s="1" t="s">
        <v>56</v>
      </c>
      <c r="D392" s="1" t="s">
        <v>38</v>
      </c>
      <c r="E392" s="2" t="s">
        <v>1046</v>
      </c>
      <c r="F392">
        <v>19</v>
      </c>
      <c r="G392" s="1" t="s">
        <v>1047</v>
      </c>
      <c r="H392" s="1" t="s">
        <v>63</v>
      </c>
      <c r="I392" s="1" t="s">
        <v>24</v>
      </c>
      <c r="J392" s="1" t="s">
        <v>59</v>
      </c>
      <c r="L392">
        <f t="shared" si="12"/>
        <v>1</v>
      </c>
      <c r="M392">
        <f t="shared" si="13"/>
        <v>1</v>
      </c>
    </row>
    <row r="393" spans="1:13" x14ac:dyDescent="0.25">
      <c r="A393" s="1" t="s">
        <v>1048</v>
      </c>
      <c r="B393">
        <v>9562</v>
      </c>
      <c r="C393" s="1" t="s">
        <v>107</v>
      </c>
      <c r="D393" s="1" t="s">
        <v>108</v>
      </c>
      <c r="E393" s="2" t="s">
        <v>1049</v>
      </c>
      <c r="F393">
        <v>1</v>
      </c>
      <c r="G393" s="1" t="s">
        <v>1049</v>
      </c>
      <c r="H393" s="1" t="s">
        <v>63</v>
      </c>
      <c r="I393" s="1" t="s">
        <v>54</v>
      </c>
      <c r="J393" s="1" t="s">
        <v>45</v>
      </c>
      <c r="L393">
        <f t="shared" si="12"/>
        <v>2</v>
      </c>
      <c r="M393">
        <f t="shared" si="13"/>
        <v>2</v>
      </c>
    </row>
    <row r="394" spans="1:13" x14ac:dyDescent="0.25">
      <c r="A394" s="1" t="s">
        <v>391</v>
      </c>
      <c r="B394">
        <v>5291</v>
      </c>
      <c r="C394" s="1" t="s">
        <v>107</v>
      </c>
      <c r="D394" s="1" t="s">
        <v>108</v>
      </c>
      <c r="E394" s="2" t="s">
        <v>1050</v>
      </c>
      <c r="F394">
        <v>2</v>
      </c>
      <c r="G394" s="1" t="s">
        <v>1051</v>
      </c>
      <c r="H394" s="1" t="s">
        <v>63</v>
      </c>
      <c r="I394" s="1" t="s">
        <v>30</v>
      </c>
      <c r="J394" s="1" t="s">
        <v>45</v>
      </c>
      <c r="L394">
        <f t="shared" si="12"/>
        <v>3</v>
      </c>
      <c r="M394">
        <f t="shared" si="13"/>
        <v>3</v>
      </c>
    </row>
    <row r="395" spans="1:13" x14ac:dyDescent="0.25">
      <c r="A395" s="1" t="s">
        <v>484</v>
      </c>
      <c r="B395">
        <v>6291</v>
      </c>
      <c r="C395" s="1" t="s">
        <v>32</v>
      </c>
      <c r="D395" s="1" t="s">
        <v>33</v>
      </c>
      <c r="E395" s="2" t="s">
        <v>1052</v>
      </c>
      <c r="F395">
        <v>8</v>
      </c>
      <c r="G395" s="1" t="s">
        <v>1053</v>
      </c>
      <c r="H395" s="1" t="s">
        <v>67</v>
      </c>
      <c r="I395" s="1" t="s">
        <v>16</v>
      </c>
      <c r="J395" s="1" t="s">
        <v>25</v>
      </c>
      <c r="L395">
        <f t="shared" si="12"/>
        <v>1</v>
      </c>
      <c r="M395">
        <f t="shared" si="13"/>
        <v>1</v>
      </c>
    </row>
    <row r="396" spans="1:13" x14ac:dyDescent="0.25">
      <c r="A396" s="1" t="s">
        <v>549</v>
      </c>
      <c r="B396">
        <v>1217</v>
      </c>
      <c r="C396" s="1" t="s">
        <v>50</v>
      </c>
      <c r="D396" s="1" t="s">
        <v>12</v>
      </c>
      <c r="E396" s="2" t="s">
        <v>1054</v>
      </c>
      <c r="F396">
        <v>12</v>
      </c>
      <c r="G396" s="1" t="s">
        <v>1055</v>
      </c>
      <c r="H396" s="1" t="s">
        <v>23</v>
      </c>
      <c r="I396" s="1" t="s">
        <v>30</v>
      </c>
      <c r="J396" s="1" t="s">
        <v>45</v>
      </c>
      <c r="L396">
        <f t="shared" si="12"/>
        <v>1</v>
      </c>
      <c r="M396">
        <f t="shared" si="13"/>
        <v>1</v>
      </c>
    </row>
    <row r="397" spans="1:13" x14ac:dyDescent="0.25">
      <c r="A397" s="1" t="s">
        <v>1056</v>
      </c>
      <c r="B397">
        <v>6523</v>
      </c>
      <c r="C397" s="1" t="s">
        <v>56</v>
      </c>
      <c r="D397" s="1" t="s">
        <v>38</v>
      </c>
      <c r="E397" s="2" t="s">
        <v>1057</v>
      </c>
      <c r="F397">
        <v>15</v>
      </c>
      <c r="G397" s="1" t="s">
        <v>1058</v>
      </c>
      <c r="H397" s="1" t="s">
        <v>63</v>
      </c>
      <c r="I397" s="1" t="s">
        <v>54</v>
      </c>
      <c r="J397" s="1" t="s">
        <v>45</v>
      </c>
      <c r="L397">
        <f t="shared" si="12"/>
        <v>1</v>
      </c>
      <c r="M397">
        <f t="shared" si="13"/>
        <v>1</v>
      </c>
    </row>
    <row r="398" spans="1:13" x14ac:dyDescent="0.25">
      <c r="A398" s="1" t="s">
        <v>280</v>
      </c>
      <c r="B398">
        <v>2943</v>
      </c>
      <c r="C398" s="1" t="s">
        <v>27</v>
      </c>
      <c r="D398" s="1" t="s">
        <v>20</v>
      </c>
      <c r="E398" s="2" t="s">
        <v>1059</v>
      </c>
      <c r="F398">
        <v>3</v>
      </c>
      <c r="G398" s="1" t="s">
        <v>1060</v>
      </c>
      <c r="H398" s="1" t="s">
        <v>67</v>
      </c>
      <c r="I398" s="1" t="s">
        <v>75</v>
      </c>
      <c r="J398" s="1" t="s">
        <v>17</v>
      </c>
      <c r="L398">
        <f t="shared" si="12"/>
        <v>1</v>
      </c>
      <c r="M398">
        <f t="shared" si="13"/>
        <v>1</v>
      </c>
    </row>
    <row r="399" spans="1:13" x14ac:dyDescent="0.25">
      <c r="A399" s="1" t="s">
        <v>450</v>
      </c>
      <c r="B399">
        <v>8975</v>
      </c>
      <c r="C399" s="1" t="s">
        <v>11</v>
      </c>
      <c r="D399" s="1" t="s">
        <v>12</v>
      </c>
      <c r="E399" s="2" t="s">
        <v>1061</v>
      </c>
      <c r="F399">
        <v>1</v>
      </c>
      <c r="G399" s="1" t="s">
        <v>1061</v>
      </c>
      <c r="H399" s="1" t="s">
        <v>15</v>
      </c>
      <c r="I399" s="1" t="s">
        <v>16</v>
      </c>
      <c r="J399" s="1" t="s">
        <v>59</v>
      </c>
      <c r="L399">
        <f t="shared" si="12"/>
        <v>2</v>
      </c>
      <c r="M399">
        <f t="shared" si="13"/>
        <v>2</v>
      </c>
    </row>
    <row r="400" spans="1:13" x14ac:dyDescent="0.25">
      <c r="A400" s="1" t="s">
        <v>544</v>
      </c>
      <c r="B400">
        <v>2273</v>
      </c>
      <c r="C400" s="1" t="s">
        <v>50</v>
      </c>
      <c r="D400" s="1" t="s">
        <v>12</v>
      </c>
      <c r="E400" s="2" t="s">
        <v>1062</v>
      </c>
      <c r="F400">
        <v>1479</v>
      </c>
      <c r="G400" s="1" t="s">
        <v>1063</v>
      </c>
      <c r="H400" s="1" t="s">
        <v>23</v>
      </c>
      <c r="I400" s="1" t="s">
        <v>24</v>
      </c>
      <c r="J400" s="1" t="s">
        <v>45</v>
      </c>
      <c r="L400">
        <f t="shared" si="12"/>
        <v>1</v>
      </c>
      <c r="M400">
        <f t="shared" si="13"/>
        <v>1</v>
      </c>
    </row>
    <row r="401" spans="1:13" x14ac:dyDescent="0.25">
      <c r="A401" s="1" t="s">
        <v>111</v>
      </c>
      <c r="B401">
        <v>3330</v>
      </c>
      <c r="C401" s="1" t="s">
        <v>27</v>
      </c>
      <c r="D401" s="1" t="s">
        <v>20</v>
      </c>
      <c r="E401" s="2" t="s">
        <v>1064</v>
      </c>
      <c r="F401">
        <v>8</v>
      </c>
      <c r="G401" s="1" t="s">
        <v>1065</v>
      </c>
      <c r="H401" s="1" t="s">
        <v>63</v>
      </c>
      <c r="I401" s="1" t="s">
        <v>24</v>
      </c>
      <c r="J401" s="1" t="s">
        <v>17</v>
      </c>
      <c r="L401">
        <f t="shared" si="12"/>
        <v>2</v>
      </c>
      <c r="M401">
        <f t="shared" si="13"/>
        <v>2</v>
      </c>
    </row>
    <row r="402" spans="1:13" x14ac:dyDescent="0.25">
      <c r="A402" s="1" t="s">
        <v>136</v>
      </c>
      <c r="B402">
        <v>8905</v>
      </c>
      <c r="C402" s="1" t="s">
        <v>56</v>
      </c>
      <c r="D402" s="1" t="s">
        <v>38</v>
      </c>
      <c r="E402" s="2" t="s">
        <v>1066</v>
      </c>
      <c r="F402">
        <v>8</v>
      </c>
      <c r="G402" s="1" t="s">
        <v>1067</v>
      </c>
      <c r="H402" s="1" t="s">
        <v>15</v>
      </c>
      <c r="I402" s="1" t="s">
        <v>16</v>
      </c>
      <c r="J402" s="1" t="s">
        <v>59</v>
      </c>
      <c r="L402">
        <f t="shared" si="12"/>
        <v>1</v>
      </c>
      <c r="M402">
        <f t="shared" si="13"/>
        <v>1</v>
      </c>
    </row>
    <row r="403" spans="1:13" x14ac:dyDescent="0.25">
      <c r="A403" s="1" t="s">
        <v>1068</v>
      </c>
      <c r="B403">
        <v>1116</v>
      </c>
      <c r="C403" s="1" t="s">
        <v>11</v>
      </c>
      <c r="D403" s="1" t="s">
        <v>12</v>
      </c>
      <c r="E403" s="2" t="s">
        <v>821</v>
      </c>
      <c r="F403">
        <v>6</v>
      </c>
      <c r="G403" s="1" t="s">
        <v>1069</v>
      </c>
      <c r="H403" s="1" t="s">
        <v>67</v>
      </c>
      <c r="I403" s="1" t="s">
        <v>75</v>
      </c>
      <c r="J403" s="1" t="s">
        <v>59</v>
      </c>
      <c r="L403">
        <f t="shared" si="12"/>
        <v>2</v>
      </c>
      <c r="M403">
        <f t="shared" si="13"/>
        <v>2</v>
      </c>
    </row>
    <row r="404" spans="1:13" x14ac:dyDescent="0.25">
      <c r="A404" s="1" t="s">
        <v>1070</v>
      </c>
      <c r="B404">
        <v>7003</v>
      </c>
      <c r="C404" s="1" t="s">
        <v>27</v>
      </c>
      <c r="D404" s="1" t="s">
        <v>20</v>
      </c>
      <c r="E404" s="2" t="s">
        <v>1071</v>
      </c>
      <c r="F404">
        <v>9</v>
      </c>
      <c r="G404" s="1" t="s">
        <v>1072</v>
      </c>
      <c r="H404" s="1" t="s">
        <v>41</v>
      </c>
      <c r="I404" s="1" t="s">
        <v>24</v>
      </c>
      <c r="J404" s="1" t="s">
        <v>45</v>
      </c>
      <c r="L404">
        <f t="shared" si="12"/>
        <v>2</v>
      </c>
      <c r="M404">
        <f t="shared" si="13"/>
        <v>2</v>
      </c>
    </row>
    <row r="405" spans="1:13" x14ac:dyDescent="0.25">
      <c r="A405" s="1" t="s">
        <v>597</v>
      </c>
      <c r="B405">
        <v>7843</v>
      </c>
      <c r="C405" s="1" t="s">
        <v>19</v>
      </c>
      <c r="D405" s="1" t="s">
        <v>20</v>
      </c>
      <c r="E405" s="2" t="s">
        <v>1073</v>
      </c>
      <c r="F405">
        <v>18</v>
      </c>
      <c r="G405" s="1" t="s">
        <v>1074</v>
      </c>
      <c r="H405" s="1" t="s">
        <v>41</v>
      </c>
      <c r="I405" s="1" t="s">
        <v>75</v>
      </c>
      <c r="J405" s="1" t="s">
        <v>17</v>
      </c>
      <c r="L405">
        <f t="shared" si="12"/>
        <v>3</v>
      </c>
      <c r="M405">
        <f t="shared" si="13"/>
        <v>3</v>
      </c>
    </row>
    <row r="406" spans="1:13" x14ac:dyDescent="0.25">
      <c r="A406" s="1" t="s">
        <v>312</v>
      </c>
      <c r="B406">
        <v>7475</v>
      </c>
      <c r="C406" s="1" t="s">
        <v>19</v>
      </c>
      <c r="D406" s="1" t="s">
        <v>20</v>
      </c>
      <c r="E406" s="2" t="s">
        <v>1075</v>
      </c>
      <c r="F406">
        <v>14</v>
      </c>
      <c r="G406" s="1" t="s">
        <v>1076</v>
      </c>
      <c r="H406" s="1" t="s">
        <v>15</v>
      </c>
      <c r="I406" s="1" t="s">
        <v>30</v>
      </c>
      <c r="J406" s="1" t="s">
        <v>17</v>
      </c>
      <c r="L406">
        <f t="shared" si="12"/>
        <v>1</v>
      </c>
      <c r="M406">
        <f t="shared" si="13"/>
        <v>1</v>
      </c>
    </row>
    <row r="407" spans="1:13" x14ac:dyDescent="0.25">
      <c r="A407" s="1" t="s">
        <v>630</v>
      </c>
      <c r="B407">
        <v>5780</v>
      </c>
      <c r="C407" s="1" t="s">
        <v>50</v>
      </c>
      <c r="D407" s="1" t="s">
        <v>12</v>
      </c>
      <c r="E407" s="2" t="s">
        <v>1077</v>
      </c>
      <c r="F407">
        <v>4149</v>
      </c>
      <c r="G407" s="1" t="s">
        <v>1078</v>
      </c>
      <c r="H407" s="1" t="s">
        <v>96</v>
      </c>
      <c r="I407" s="1" t="s">
        <v>75</v>
      </c>
      <c r="J407" s="1" t="s">
        <v>45</v>
      </c>
      <c r="L407">
        <f t="shared" si="12"/>
        <v>1</v>
      </c>
      <c r="M407">
        <f t="shared" si="13"/>
        <v>1</v>
      </c>
    </row>
    <row r="408" spans="1:13" x14ac:dyDescent="0.25">
      <c r="A408" s="1" t="s">
        <v>810</v>
      </c>
      <c r="B408">
        <v>8367</v>
      </c>
      <c r="C408" s="1" t="s">
        <v>112</v>
      </c>
      <c r="D408" s="1" t="s">
        <v>113</v>
      </c>
      <c r="E408" s="2" t="s">
        <v>1079</v>
      </c>
      <c r="F408">
        <v>20</v>
      </c>
      <c r="G408" s="1" t="s">
        <v>1080</v>
      </c>
      <c r="H408" s="1" t="s">
        <v>53</v>
      </c>
      <c r="I408" s="1" t="s">
        <v>54</v>
      </c>
      <c r="J408" s="1" t="s">
        <v>59</v>
      </c>
      <c r="L408">
        <f t="shared" si="12"/>
        <v>3</v>
      </c>
      <c r="M408">
        <f t="shared" si="13"/>
        <v>3</v>
      </c>
    </row>
    <row r="409" spans="1:13" x14ac:dyDescent="0.25">
      <c r="A409" s="1" t="s">
        <v>1081</v>
      </c>
      <c r="B409">
        <v>8232</v>
      </c>
      <c r="C409" s="1" t="s">
        <v>27</v>
      </c>
      <c r="D409" s="1" t="s">
        <v>20</v>
      </c>
      <c r="E409" s="2" t="s">
        <v>1082</v>
      </c>
      <c r="F409">
        <v>1</v>
      </c>
      <c r="G409" s="1" t="s">
        <v>1082</v>
      </c>
      <c r="H409" s="1" t="s">
        <v>41</v>
      </c>
      <c r="I409" s="1" t="s">
        <v>54</v>
      </c>
      <c r="J409" s="1" t="s">
        <v>59</v>
      </c>
      <c r="L409">
        <f t="shared" si="12"/>
        <v>3</v>
      </c>
      <c r="M409">
        <f t="shared" si="13"/>
        <v>3</v>
      </c>
    </row>
    <row r="410" spans="1:13" x14ac:dyDescent="0.25">
      <c r="A410" s="1" t="s">
        <v>1083</v>
      </c>
      <c r="B410">
        <v>9779</v>
      </c>
      <c r="C410" s="1" t="s">
        <v>27</v>
      </c>
      <c r="D410" s="1" t="s">
        <v>20</v>
      </c>
      <c r="E410" s="2" t="s">
        <v>1084</v>
      </c>
      <c r="F410">
        <v>1</v>
      </c>
      <c r="G410" s="1" t="s">
        <v>1084</v>
      </c>
      <c r="H410" s="1" t="s">
        <v>96</v>
      </c>
      <c r="I410" s="1" t="s">
        <v>16</v>
      </c>
      <c r="J410" s="1" t="s">
        <v>25</v>
      </c>
      <c r="L410">
        <f t="shared" si="12"/>
        <v>1</v>
      </c>
      <c r="M410">
        <f t="shared" si="13"/>
        <v>2</v>
      </c>
    </row>
    <row r="411" spans="1:13" x14ac:dyDescent="0.25">
      <c r="A411" s="1" t="s">
        <v>832</v>
      </c>
      <c r="B411">
        <v>5925</v>
      </c>
      <c r="C411" s="1" t="s">
        <v>27</v>
      </c>
      <c r="D411" s="1" t="s">
        <v>20</v>
      </c>
      <c r="E411" s="2" t="s">
        <v>1085</v>
      </c>
      <c r="F411">
        <v>2</v>
      </c>
      <c r="G411" s="1" t="s">
        <v>1086</v>
      </c>
      <c r="H411" s="1" t="s">
        <v>41</v>
      </c>
      <c r="I411" s="1" t="s">
        <v>30</v>
      </c>
      <c r="J411" s="1" t="s">
        <v>59</v>
      </c>
      <c r="L411">
        <f t="shared" si="12"/>
        <v>1</v>
      </c>
      <c r="M411">
        <f t="shared" si="13"/>
        <v>1</v>
      </c>
    </row>
    <row r="412" spans="1:13" x14ac:dyDescent="0.25">
      <c r="A412" s="1" t="s">
        <v>1087</v>
      </c>
      <c r="B412">
        <v>2059</v>
      </c>
      <c r="C412" s="1" t="s">
        <v>19</v>
      </c>
      <c r="D412" s="1" t="s">
        <v>20</v>
      </c>
      <c r="E412" s="2" t="s">
        <v>1088</v>
      </c>
      <c r="F412">
        <v>4</v>
      </c>
      <c r="G412" s="1" t="s">
        <v>1089</v>
      </c>
      <c r="H412" s="1" t="s">
        <v>15</v>
      </c>
      <c r="I412" s="1" t="s">
        <v>75</v>
      </c>
      <c r="J412" s="1" t="s">
        <v>25</v>
      </c>
      <c r="L412">
        <f t="shared" si="12"/>
        <v>2</v>
      </c>
      <c r="M412">
        <f t="shared" si="13"/>
        <v>2</v>
      </c>
    </row>
    <row r="413" spans="1:13" x14ac:dyDescent="0.25">
      <c r="A413" s="1" t="s">
        <v>1090</v>
      </c>
      <c r="B413">
        <v>8206</v>
      </c>
      <c r="C413" s="1" t="s">
        <v>32</v>
      </c>
      <c r="D413" s="1" t="s">
        <v>33</v>
      </c>
      <c r="E413" s="2" t="s">
        <v>1091</v>
      </c>
      <c r="F413">
        <v>12</v>
      </c>
      <c r="G413" s="1" t="s">
        <v>1092</v>
      </c>
      <c r="H413" s="1" t="s">
        <v>15</v>
      </c>
      <c r="I413" s="1" t="s">
        <v>30</v>
      </c>
      <c r="J413" s="1" t="s">
        <v>17</v>
      </c>
      <c r="L413">
        <f t="shared" si="12"/>
        <v>1</v>
      </c>
      <c r="M413">
        <f t="shared" si="13"/>
        <v>1</v>
      </c>
    </row>
    <row r="414" spans="1:13" x14ac:dyDescent="0.25">
      <c r="A414" s="1" t="s">
        <v>232</v>
      </c>
      <c r="B414">
        <v>5599</v>
      </c>
      <c r="C414" s="1" t="s">
        <v>32</v>
      </c>
      <c r="D414" s="1" t="s">
        <v>33</v>
      </c>
      <c r="E414" s="2" t="s">
        <v>1093</v>
      </c>
      <c r="F414">
        <v>18</v>
      </c>
      <c r="G414" s="1" t="s">
        <v>1094</v>
      </c>
      <c r="H414" s="1" t="s">
        <v>23</v>
      </c>
      <c r="I414" s="1" t="s">
        <v>24</v>
      </c>
      <c r="J414" s="1" t="s">
        <v>25</v>
      </c>
      <c r="L414">
        <f t="shared" si="12"/>
        <v>1</v>
      </c>
      <c r="M414">
        <f t="shared" si="13"/>
        <v>1</v>
      </c>
    </row>
    <row r="415" spans="1:13" x14ac:dyDescent="0.25">
      <c r="A415" s="1" t="s">
        <v>164</v>
      </c>
      <c r="B415">
        <v>2329</v>
      </c>
      <c r="C415" s="1" t="s">
        <v>32</v>
      </c>
      <c r="D415" s="1" t="s">
        <v>33</v>
      </c>
      <c r="E415" s="2" t="s">
        <v>1095</v>
      </c>
      <c r="F415">
        <v>12</v>
      </c>
      <c r="G415" s="1" t="s">
        <v>1096</v>
      </c>
      <c r="H415" s="1" t="s">
        <v>53</v>
      </c>
      <c r="I415" s="1" t="s">
        <v>54</v>
      </c>
      <c r="J415" s="1" t="s">
        <v>17</v>
      </c>
      <c r="L415">
        <f t="shared" si="12"/>
        <v>1</v>
      </c>
      <c r="M415">
        <f t="shared" si="13"/>
        <v>1</v>
      </c>
    </row>
    <row r="416" spans="1:13" x14ac:dyDescent="0.25">
      <c r="A416" s="1" t="s">
        <v>1097</v>
      </c>
      <c r="B416">
        <v>5348</v>
      </c>
      <c r="C416" s="1" t="s">
        <v>56</v>
      </c>
      <c r="D416" s="1" t="s">
        <v>38</v>
      </c>
      <c r="E416" s="2" t="s">
        <v>1098</v>
      </c>
      <c r="F416">
        <v>8</v>
      </c>
      <c r="G416" s="1" t="s">
        <v>1099</v>
      </c>
      <c r="H416" s="1" t="s">
        <v>96</v>
      </c>
      <c r="I416" s="1" t="s">
        <v>75</v>
      </c>
      <c r="J416" s="1" t="s">
        <v>25</v>
      </c>
      <c r="L416">
        <f t="shared" si="12"/>
        <v>1</v>
      </c>
      <c r="M416">
        <f t="shared" si="13"/>
        <v>1</v>
      </c>
    </row>
    <row r="417" spans="1:13" x14ac:dyDescent="0.25">
      <c r="A417" s="1" t="s">
        <v>351</v>
      </c>
      <c r="B417">
        <v>4217</v>
      </c>
      <c r="C417" s="1" t="s">
        <v>56</v>
      </c>
      <c r="D417" s="1" t="s">
        <v>38</v>
      </c>
      <c r="E417" s="2" t="s">
        <v>1100</v>
      </c>
      <c r="F417">
        <v>2</v>
      </c>
      <c r="G417" s="1" t="s">
        <v>1101</v>
      </c>
      <c r="H417" s="1" t="s">
        <v>67</v>
      </c>
      <c r="I417" s="1" t="s">
        <v>24</v>
      </c>
      <c r="J417" s="1" t="s">
        <v>17</v>
      </c>
      <c r="L417">
        <f t="shared" si="12"/>
        <v>2</v>
      </c>
      <c r="M417">
        <f t="shared" si="13"/>
        <v>2</v>
      </c>
    </row>
    <row r="418" spans="1:13" x14ac:dyDescent="0.25">
      <c r="A418" s="1" t="s">
        <v>614</v>
      </c>
      <c r="B418">
        <v>3115</v>
      </c>
      <c r="C418" s="1" t="s">
        <v>32</v>
      </c>
      <c r="D418" s="1" t="s">
        <v>33</v>
      </c>
      <c r="E418" s="2" t="s">
        <v>1102</v>
      </c>
      <c r="F418">
        <v>3</v>
      </c>
      <c r="G418" s="1" t="s">
        <v>1103</v>
      </c>
      <c r="H418" s="1" t="s">
        <v>15</v>
      </c>
      <c r="I418" s="1" t="s">
        <v>75</v>
      </c>
      <c r="J418" s="1" t="s">
        <v>45</v>
      </c>
      <c r="L418">
        <f t="shared" si="12"/>
        <v>2</v>
      </c>
      <c r="M418">
        <f t="shared" si="13"/>
        <v>3</v>
      </c>
    </row>
    <row r="419" spans="1:13" x14ac:dyDescent="0.25">
      <c r="A419" s="1" t="s">
        <v>820</v>
      </c>
      <c r="B419">
        <v>8293</v>
      </c>
      <c r="C419" s="1" t="s">
        <v>107</v>
      </c>
      <c r="D419" s="1" t="s">
        <v>108</v>
      </c>
      <c r="E419" s="2" t="s">
        <v>1104</v>
      </c>
      <c r="F419">
        <v>18</v>
      </c>
      <c r="G419" s="1" t="s">
        <v>1105</v>
      </c>
      <c r="H419" s="1" t="s">
        <v>53</v>
      </c>
      <c r="I419" s="1" t="s">
        <v>16</v>
      </c>
      <c r="J419" s="1" t="s">
        <v>17</v>
      </c>
      <c r="L419">
        <f t="shared" si="12"/>
        <v>1</v>
      </c>
      <c r="M419">
        <f t="shared" si="13"/>
        <v>1</v>
      </c>
    </row>
    <row r="420" spans="1:13" x14ac:dyDescent="0.25">
      <c r="A420" s="1" t="s">
        <v>1106</v>
      </c>
      <c r="B420">
        <v>3652</v>
      </c>
      <c r="C420" s="1" t="s">
        <v>112</v>
      </c>
      <c r="D420" s="1" t="s">
        <v>113</v>
      </c>
      <c r="E420" s="2" t="s">
        <v>1107</v>
      </c>
      <c r="F420">
        <v>16</v>
      </c>
      <c r="G420" s="1" t="s">
        <v>1108</v>
      </c>
      <c r="H420" s="1" t="s">
        <v>120</v>
      </c>
      <c r="I420" s="1" t="s">
        <v>24</v>
      </c>
      <c r="J420" s="1" t="s">
        <v>59</v>
      </c>
      <c r="L420">
        <f t="shared" si="12"/>
        <v>3</v>
      </c>
      <c r="M420">
        <f t="shared" si="13"/>
        <v>3</v>
      </c>
    </row>
    <row r="421" spans="1:13" x14ac:dyDescent="0.25">
      <c r="A421" s="1" t="s">
        <v>1109</v>
      </c>
      <c r="B421">
        <v>5647</v>
      </c>
      <c r="C421" s="1" t="s">
        <v>107</v>
      </c>
      <c r="D421" s="1" t="s">
        <v>108</v>
      </c>
      <c r="E421" s="2" t="s">
        <v>1110</v>
      </c>
      <c r="F421">
        <v>17</v>
      </c>
      <c r="G421" s="1" t="s">
        <v>1111</v>
      </c>
      <c r="H421" s="1" t="s">
        <v>63</v>
      </c>
      <c r="I421" s="1" t="s">
        <v>30</v>
      </c>
      <c r="J421" s="1" t="s">
        <v>59</v>
      </c>
      <c r="L421">
        <f t="shared" si="12"/>
        <v>1</v>
      </c>
      <c r="M421">
        <f t="shared" si="13"/>
        <v>1</v>
      </c>
    </row>
    <row r="422" spans="1:13" x14ac:dyDescent="0.25">
      <c r="A422" s="1" t="s">
        <v>972</v>
      </c>
      <c r="B422">
        <v>6687</v>
      </c>
      <c r="C422" s="1" t="s">
        <v>56</v>
      </c>
      <c r="D422" s="1" t="s">
        <v>38</v>
      </c>
      <c r="E422" s="2" t="s">
        <v>1112</v>
      </c>
      <c r="F422">
        <v>1</v>
      </c>
      <c r="G422" s="1" t="s">
        <v>1112</v>
      </c>
      <c r="H422" s="1" t="s">
        <v>96</v>
      </c>
      <c r="I422" s="1" t="s">
        <v>75</v>
      </c>
      <c r="J422" s="1" t="s">
        <v>17</v>
      </c>
      <c r="L422">
        <f t="shared" si="12"/>
        <v>3</v>
      </c>
      <c r="M422">
        <f t="shared" si="13"/>
        <v>3</v>
      </c>
    </row>
    <row r="423" spans="1:13" x14ac:dyDescent="0.25">
      <c r="A423" s="1" t="s">
        <v>1113</v>
      </c>
      <c r="B423">
        <v>9204</v>
      </c>
      <c r="C423" s="1" t="s">
        <v>50</v>
      </c>
      <c r="D423" s="1" t="s">
        <v>12</v>
      </c>
      <c r="E423" s="2" t="s">
        <v>51</v>
      </c>
      <c r="F423">
        <v>9</v>
      </c>
      <c r="G423" s="1" t="s">
        <v>1114</v>
      </c>
      <c r="H423" s="1" t="s">
        <v>157</v>
      </c>
      <c r="I423" s="1" t="s">
        <v>24</v>
      </c>
      <c r="J423" s="1" t="s">
        <v>25</v>
      </c>
      <c r="L423">
        <f t="shared" si="12"/>
        <v>1</v>
      </c>
      <c r="M423">
        <f t="shared" si="13"/>
        <v>1</v>
      </c>
    </row>
    <row r="424" spans="1:13" x14ac:dyDescent="0.25">
      <c r="A424" s="1" t="s">
        <v>478</v>
      </c>
      <c r="B424">
        <v>2353</v>
      </c>
      <c r="C424" s="1" t="s">
        <v>32</v>
      </c>
      <c r="D424" s="1" t="s">
        <v>33</v>
      </c>
      <c r="E424" s="2" t="s">
        <v>1115</v>
      </c>
      <c r="F424">
        <v>12</v>
      </c>
      <c r="G424" s="1" t="s">
        <v>1116</v>
      </c>
      <c r="H424" s="1" t="s">
        <v>157</v>
      </c>
      <c r="I424" s="1" t="s">
        <v>75</v>
      </c>
      <c r="J424" s="1" t="s">
        <v>25</v>
      </c>
      <c r="L424">
        <f t="shared" si="12"/>
        <v>2</v>
      </c>
      <c r="M424">
        <f t="shared" si="13"/>
        <v>2</v>
      </c>
    </row>
    <row r="425" spans="1:13" x14ac:dyDescent="0.25">
      <c r="A425" s="1" t="s">
        <v>406</v>
      </c>
      <c r="B425">
        <v>8416</v>
      </c>
      <c r="C425" s="1" t="s">
        <v>112</v>
      </c>
      <c r="D425" s="1" t="s">
        <v>113</v>
      </c>
      <c r="E425" s="2" t="s">
        <v>1117</v>
      </c>
      <c r="F425">
        <v>14</v>
      </c>
      <c r="G425" s="1" t="s">
        <v>1118</v>
      </c>
      <c r="H425" s="1" t="s">
        <v>63</v>
      </c>
      <c r="I425" s="1" t="s">
        <v>54</v>
      </c>
      <c r="J425" s="1" t="s">
        <v>17</v>
      </c>
      <c r="L425">
        <f t="shared" si="12"/>
        <v>1</v>
      </c>
      <c r="M425">
        <f t="shared" si="13"/>
        <v>2</v>
      </c>
    </row>
    <row r="426" spans="1:13" x14ac:dyDescent="0.25">
      <c r="A426" s="1" t="s">
        <v>815</v>
      </c>
      <c r="B426">
        <v>6212</v>
      </c>
      <c r="C426" s="1" t="s">
        <v>107</v>
      </c>
      <c r="D426" s="1" t="s">
        <v>108</v>
      </c>
      <c r="E426" s="2" t="s">
        <v>1119</v>
      </c>
      <c r="F426">
        <v>8</v>
      </c>
      <c r="G426" s="1" t="s">
        <v>1120</v>
      </c>
      <c r="H426" s="1" t="s">
        <v>157</v>
      </c>
      <c r="I426" s="1" t="s">
        <v>30</v>
      </c>
      <c r="J426" s="1" t="s">
        <v>59</v>
      </c>
      <c r="L426">
        <f t="shared" si="12"/>
        <v>1</v>
      </c>
      <c r="M426">
        <f t="shared" si="13"/>
        <v>1</v>
      </c>
    </row>
    <row r="427" spans="1:13" x14ac:dyDescent="0.25">
      <c r="A427" s="1" t="s">
        <v>790</v>
      </c>
      <c r="B427">
        <v>3737</v>
      </c>
      <c r="C427" s="1" t="s">
        <v>27</v>
      </c>
      <c r="D427" s="1" t="s">
        <v>20</v>
      </c>
      <c r="E427" s="2" t="s">
        <v>1121</v>
      </c>
      <c r="F427">
        <v>11</v>
      </c>
      <c r="G427" s="1" t="s">
        <v>1122</v>
      </c>
      <c r="H427" s="1" t="s">
        <v>157</v>
      </c>
      <c r="I427" s="1" t="s">
        <v>24</v>
      </c>
      <c r="J427" s="1" t="s">
        <v>59</v>
      </c>
      <c r="L427">
        <f t="shared" si="12"/>
        <v>1</v>
      </c>
      <c r="M427">
        <f t="shared" si="13"/>
        <v>1</v>
      </c>
    </row>
    <row r="428" spans="1:13" x14ac:dyDescent="0.25">
      <c r="A428" s="1" t="s">
        <v>1123</v>
      </c>
      <c r="B428">
        <v>4979</v>
      </c>
      <c r="C428" s="1" t="s">
        <v>112</v>
      </c>
      <c r="D428" s="1" t="s">
        <v>113</v>
      </c>
      <c r="E428" s="2" t="s">
        <v>1124</v>
      </c>
      <c r="F428">
        <v>2</v>
      </c>
      <c r="G428" s="1" t="s">
        <v>1125</v>
      </c>
      <c r="H428" s="1" t="s">
        <v>53</v>
      </c>
      <c r="I428" s="1" t="s">
        <v>30</v>
      </c>
      <c r="J428" s="1" t="s">
        <v>25</v>
      </c>
      <c r="L428">
        <f t="shared" si="12"/>
        <v>3</v>
      </c>
      <c r="M428">
        <f t="shared" si="13"/>
        <v>3</v>
      </c>
    </row>
    <row r="429" spans="1:13" x14ac:dyDescent="0.25">
      <c r="A429" s="1" t="s">
        <v>151</v>
      </c>
      <c r="B429">
        <v>3208</v>
      </c>
      <c r="C429" s="1" t="s">
        <v>56</v>
      </c>
      <c r="D429" s="1" t="s">
        <v>38</v>
      </c>
      <c r="E429" s="2" t="s">
        <v>1126</v>
      </c>
      <c r="F429">
        <v>13</v>
      </c>
      <c r="G429" s="1" t="s">
        <v>1127</v>
      </c>
      <c r="H429" s="1" t="s">
        <v>41</v>
      </c>
      <c r="I429" s="1" t="s">
        <v>54</v>
      </c>
      <c r="J429" s="1" t="s">
        <v>17</v>
      </c>
      <c r="L429">
        <f t="shared" si="12"/>
        <v>1</v>
      </c>
      <c r="M429">
        <f t="shared" si="13"/>
        <v>1</v>
      </c>
    </row>
    <row r="430" spans="1:13" x14ac:dyDescent="0.25">
      <c r="A430" s="1" t="s">
        <v>1128</v>
      </c>
      <c r="B430">
        <v>3520</v>
      </c>
      <c r="C430" s="1" t="s">
        <v>107</v>
      </c>
      <c r="D430" s="1" t="s">
        <v>1129</v>
      </c>
      <c r="E430" s="2" t="s">
        <v>1130</v>
      </c>
      <c r="F430">
        <v>4</v>
      </c>
      <c r="G430" s="1" t="s">
        <v>1131</v>
      </c>
      <c r="H430" s="1" t="s">
        <v>63</v>
      </c>
      <c r="I430" s="1" t="s">
        <v>54</v>
      </c>
      <c r="J430" s="1" t="s">
        <v>59</v>
      </c>
      <c r="L430">
        <f t="shared" si="12"/>
        <v>1</v>
      </c>
      <c r="M430">
        <f t="shared" si="13"/>
        <v>1</v>
      </c>
    </row>
    <row r="431" spans="1:13" x14ac:dyDescent="0.25">
      <c r="A431" s="1" t="s">
        <v>775</v>
      </c>
      <c r="B431">
        <v>5244</v>
      </c>
      <c r="C431" s="1" t="s">
        <v>50</v>
      </c>
      <c r="D431" s="1" t="s">
        <v>12</v>
      </c>
      <c r="E431" s="2" t="s">
        <v>1132</v>
      </c>
      <c r="F431">
        <v>20</v>
      </c>
      <c r="G431" s="1" t="s">
        <v>1133</v>
      </c>
      <c r="H431" s="1" t="s">
        <v>96</v>
      </c>
      <c r="I431" s="1" t="s">
        <v>30</v>
      </c>
      <c r="J431" s="1" t="s">
        <v>45</v>
      </c>
      <c r="L431">
        <f t="shared" si="12"/>
        <v>3</v>
      </c>
      <c r="M431">
        <f t="shared" si="13"/>
        <v>3</v>
      </c>
    </row>
    <row r="432" spans="1:13" x14ac:dyDescent="0.25">
      <c r="A432" s="1" t="s">
        <v>232</v>
      </c>
      <c r="B432">
        <v>3870</v>
      </c>
      <c r="C432" s="1" t="s">
        <v>50</v>
      </c>
      <c r="D432" s="1" t="s">
        <v>12</v>
      </c>
      <c r="E432" s="2" t="s">
        <v>1134</v>
      </c>
      <c r="F432">
        <v>16</v>
      </c>
      <c r="G432" s="1" t="s">
        <v>1135</v>
      </c>
      <c r="H432" s="1" t="s">
        <v>23</v>
      </c>
      <c r="I432" s="1" t="s">
        <v>30</v>
      </c>
      <c r="J432" s="1" t="s">
        <v>59</v>
      </c>
      <c r="L432">
        <f t="shared" si="12"/>
        <v>2</v>
      </c>
      <c r="M432">
        <f t="shared" si="13"/>
        <v>2</v>
      </c>
    </row>
    <row r="433" spans="1:13" x14ac:dyDescent="0.25">
      <c r="A433" s="1" t="s">
        <v>332</v>
      </c>
      <c r="B433">
        <v>5343</v>
      </c>
      <c r="C433" s="1" t="s">
        <v>56</v>
      </c>
      <c r="D433" s="1" t="s">
        <v>38</v>
      </c>
      <c r="E433" s="2" t="s">
        <v>1136</v>
      </c>
      <c r="F433">
        <v>7</v>
      </c>
      <c r="G433" s="1" t="s">
        <v>1137</v>
      </c>
      <c r="H433" s="1" t="s">
        <v>63</v>
      </c>
      <c r="I433" s="1" t="s">
        <v>54</v>
      </c>
      <c r="J433" s="1" t="s">
        <v>45</v>
      </c>
      <c r="L433">
        <f t="shared" si="12"/>
        <v>3</v>
      </c>
      <c r="M433">
        <f t="shared" si="13"/>
        <v>3</v>
      </c>
    </row>
    <row r="434" spans="1:13" x14ac:dyDescent="0.25">
      <c r="A434" s="1" t="s">
        <v>544</v>
      </c>
      <c r="B434">
        <v>6723</v>
      </c>
      <c r="C434" s="1" t="s">
        <v>112</v>
      </c>
      <c r="D434" s="1" t="s">
        <v>113</v>
      </c>
      <c r="E434" s="2" t="s">
        <v>1138</v>
      </c>
      <c r="F434">
        <v>14</v>
      </c>
      <c r="G434" s="1" t="s">
        <v>1139</v>
      </c>
      <c r="H434" s="1" t="s">
        <v>53</v>
      </c>
      <c r="I434" s="1" t="s">
        <v>30</v>
      </c>
      <c r="J434" s="1" t="s">
        <v>17</v>
      </c>
      <c r="L434">
        <f t="shared" si="12"/>
        <v>1</v>
      </c>
      <c r="M434">
        <f t="shared" si="13"/>
        <v>1</v>
      </c>
    </row>
    <row r="435" spans="1:13" x14ac:dyDescent="0.25">
      <c r="A435" s="1" t="s">
        <v>139</v>
      </c>
      <c r="B435">
        <v>8709</v>
      </c>
      <c r="C435" s="1" t="s">
        <v>56</v>
      </c>
      <c r="D435" s="1" t="s">
        <v>38</v>
      </c>
      <c r="E435" s="2" t="s">
        <v>1140</v>
      </c>
      <c r="F435">
        <v>12</v>
      </c>
      <c r="G435" s="1" t="s">
        <v>1141</v>
      </c>
      <c r="H435" s="1" t="s">
        <v>53</v>
      </c>
      <c r="I435" s="1" t="s">
        <v>30</v>
      </c>
      <c r="J435" s="1" t="s">
        <v>25</v>
      </c>
      <c r="L435">
        <f t="shared" si="12"/>
        <v>1</v>
      </c>
      <c r="M435">
        <f t="shared" si="13"/>
        <v>1</v>
      </c>
    </row>
    <row r="436" spans="1:13" x14ac:dyDescent="0.25">
      <c r="A436" s="1" t="s">
        <v>1142</v>
      </c>
      <c r="B436">
        <v>9031</v>
      </c>
      <c r="C436" s="1" t="s">
        <v>37</v>
      </c>
      <c r="D436" s="1" t="s">
        <v>38</v>
      </c>
      <c r="E436" s="2" t="s">
        <v>1143</v>
      </c>
      <c r="F436">
        <v>17</v>
      </c>
      <c r="G436" s="1" t="s">
        <v>1144</v>
      </c>
      <c r="H436" s="1" t="s">
        <v>15</v>
      </c>
      <c r="I436" s="1" t="s">
        <v>30</v>
      </c>
      <c r="J436" s="1" t="s">
        <v>17</v>
      </c>
      <c r="L436">
        <f t="shared" si="12"/>
        <v>1</v>
      </c>
      <c r="M436">
        <f t="shared" si="13"/>
        <v>1</v>
      </c>
    </row>
    <row r="437" spans="1:13" x14ac:dyDescent="0.25">
      <c r="A437" s="1" t="s">
        <v>301</v>
      </c>
      <c r="B437">
        <v>7160</v>
      </c>
      <c r="C437" s="1" t="s">
        <v>56</v>
      </c>
      <c r="D437" s="1" t="s">
        <v>38</v>
      </c>
      <c r="E437" s="2" t="s">
        <v>1145</v>
      </c>
      <c r="F437">
        <v>5</v>
      </c>
      <c r="G437" s="1" t="s">
        <v>1146</v>
      </c>
      <c r="H437" s="1" t="s">
        <v>67</v>
      </c>
      <c r="I437" s="1" t="s">
        <v>75</v>
      </c>
      <c r="J437" s="1" t="s">
        <v>25</v>
      </c>
      <c r="L437">
        <f t="shared" si="12"/>
        <v>2</v>
      </c>
      <c r="M437">
        <f t="shared" si="13"/>
        <v>2</v>
      </c>
    </row>
    <row r="438" spans="1:13" x14ac:dyDescent="0.25">
      <c r="A438" s="1" t="s">
        <v>465</v>
      </c>
      <c r="B438">
        <v>4990</v>
      </c>
      <c r="C438" s="1" t="s">
        <v>37</v>
      </c>
      <c r="D438" s="1" t="s">
        <v>38</v>
      </c>
      <c r="E438" s="2" t="s">
        <v>1147</v>
      </c>
      <c r="F438">
        <v>10</v>
      </c>
      <c r="G438" s="1" t="s">
        <v>1148</v>
      </c>
      <c r="H438" s="1" t="s">
        <v>15</v>
      </c>
      <c r="I438" s="1" t="s">
        <v>30</v>
      </c>
      <c r="J438" s="1" t="s">
        <v>59</v>
      </c>
      <c r="L438">
        <f t="shared" si="12"/>
        <v>1</v>
      </c>
      <c r="M438">
        <f t="shared" si="13"/>
        <v>1</v>
      </c>
    </row>
    <row r="439" spans="1:13" x14ac:dyDescent="0.25">
      <c r="A439" s="1" t="s">
        <v>533</v>
      </c>
      <c r="B439">
        <v>7766</v>
      </c>
      <c r="C439" s="1" t="s">
        <v>32</v>
      </c>
      <c r="D439" s="1" t="s">
        <v>33</v>
      </c>
      <c r="E439" s="2" t="s">
        <v>1149</v>
      </c>
      <c r="F439">
        <v>17</v>
      </c>
      <c r="G439" s="1" t="s">
        <v>1150</v>
      </c>
      <c r="H439" s="1" t="s">
        <v>63</v>
      </c>
      <c r="I439" s="1" t="s">
        <v>16</v>
      </c>
      <c r="J439" s="1" t="s">
        <v>25</v>
      </c>
      <c r="L439">
        <f t="shared" si="12"/>
        <v>1</v>
      </c>
      <c r="M439">
        <f t="shared" si="13"/>
        <v>2</v>
      </c>
    </row>
    <row r="440" spans="1:13" x14ac:dyDescent="0.25">
      <c r="A440" s="1" t="s">
        <v>740</v>
      </c>
      <c r="B440">
        <v>7087</v>
      </c>
      <c r="C440" s="1" t="s">
        <v>27</v>
      </c>
      <c r="D440" s="1" t="s">
        <v>20</v>
      </c>
      <c r="E440" s="2" t="s">
        <v>1151</v>
      </c>
      <c r="F440">
        <v>17</v>
      </c>
      <c r="G440" s="1" t="s">
        <v>1152</v>
      </c>
      <c r="H440" s="1" t="s">
        <v>23</v>
      </c>
      <c r="I440" s="1" t="s">
        <v>30</v>
      </c>
      <c r="J440" s="1" t="s">
        <v>59</v>
      </c>
      <c r="L440">
        <f t="shared" si="12"/>
        <v>3</v>
      </c>
      <c r="M440">
        <f t="shared" si="13"/>
        <v>3</v>
      </c>
    </row>
    <row r="441" spans="1:13" x14ac:dyDescent="0.25">
      <c r="A441" s="1" t="s">
        <v>224</v>
      </c>
      <c r="B441">
        <v>4306</v>
      </c>
      <c r="C441" s="1" t="s">
        <v>112</v>
      </c>
      <c r="D441" s="1" t="s">
        <v>113</v>
      </c>
      <c r="E441" s="2" t="s">
        <v>1153</v>
      </c>
      <c r="F441">
        <v>4</v>
      </c>
      <c r="G441" s="1" t="s">
        <v>1154</v>
      </c>
      <c r="H441" s="1" t="s">
        <v>53</v>
      </c>
      <c r="I441" s="1" t="s">
        <v>16</v>
      </c>
      <c r="J441" s="1" t="s">
        <v>45</v>
      </c>
      <c r="L441">
        <f t="shared" si="12"/>
        <v>2</v>
      </c>
      <c r="M441">
        <f t="shared" si="13"/>
        <v>2</v>
      </c>
    </row>
    <row r="442" spans="1:13" x14ac:dyDescent="0.25">
      <c r="A442" s="1" t="s">
        <v>1155</v>
      </c>
      <c r="B442">
        <v>4221</v>
      </c>
      <c r="C442" s="1" t="s">
        <v>56</v>
      </c>
      <c r="D442" s="1" t="s">
        <v>38</v>
      </c>
      <c r="E442" s="2" t="s">
        <v>1156</v>
      </c>
      <c r="F442">
        <v>3</v>
      </c>
      <c r="G442" s="1" t="s">
        <v>1157</v>
      </c>
      <c r="H442" s="1" t="s">
        <v>63</v>
      </c>
      <c r="I442" s="1" t="s">
        <v>16</v>
      </c>
      <c r="J442" s="1" t="s">
        <v>59</v>
      </c>
      <c r="L442">
        <f t="shared" si="12"/>
        <v>2</v>
      </c>
      <c r="M442">
        <f t="shared" si="13"/>
        <v>2</v>
      </c>
    </row>
    <row r="443" spans="1:13" x14ac:dyDescent="0.25">
      <c r="A443" s="1" t="s">
        <v>1158</v>
      </c>
      <c r="B443">
        <v>2562</v>
      </c>
      <c r="C443" s="1" t="s">
        <v>56</v>
      </c>
      <c r="D443" s="1" t="s">
        <v>38</v>
      </c>
      <c r="E443" s="2" t="s">
        <v>1159</v>
      </c>
      <c r="F443">
        <v>4</v>
      </c>
      <c r="G443" s="1" t="s">
        <v>1160</v>
      </c>
      <c r="H443" s="1" t="s">
        <v>23</v>
      </c>
      <c r="I443" s="1" t="s">
        <v>54</v>
      </c>
      <c r="J443" s="1" t="s">
        <v>17</v>
      </c>
      <c r="L443">
        <f t="shared" si="12"/>
        <v>1</v>
      </c>
      <c r="M443">
        <f t="shared" si="13"/>
        <v>1</v>
      </c>
    </row>
    <row r="444" spans="1:13" x14ac:dyDescent="0.25">
      <c r="A444" s="1" t="s">
        <v>55</v>
      </c>
      <c r="B444">
        <v>5092</v>
      </c>
      <c r="C444" s="1" t="s">
        <v>37</v>
      </c>
      <c r="D444" s="1" t="s">
        <v>38</v>
      </c>
      <c r="E444" s="2" t="s">
        <v>1161</v>
      </c>
      <c r="F444">
        <v>11</v>
      </c>
      <c r="G444" s="1" t="s">
        <v>1162</v>
      </c>
      <c r="H444" s="1" t="s">
        <v>53</v>
      </c>
      <c r="I444" s="1" t="s">
        <v>24</v>
      </c>
      <c r="J444" s="1" t="s">
        <v>25</v>
      </c>
      <c r="L444">
        <f t="shared" si="12"/>
        <v>2</v>
      </c>
      <c r="M444">
        <f t="shared" si="13"/>
        <v>2</v>
      </c>
    </row>
    <row r="445" spans="1:13" x14ac:dyDescent="0.25">
      <c r="A445" s="1" t="s">
        <v>309</v>
      </c>
      <c r="B445">
        <v>1793</v>
      </c>
      <c r="C445" s="1" t="s">
        <v>27</v>
      </c>
      <c r="D445" s="1" t="s">
        <v>20</v>
      </c>
      <c r="E445" s="2" t="s">
        <v>1163</v>
      </c>
      <c r="F445">
        <v>10</v>
      </c>
      <c r="G445" s="1" t="s">
        <v>1164</v>
      </c>
      <c r="H445" s="1" t="s">
        <v>15</v>
      </c>
      <c r="I445" s="1" t="s">
        <v>16</v>
      </c>
      <c r="J445" s="1" t="s">
        <v>25</v>
      </c>
      <c r="L445">
        <f t="shared" si="12"/>
        <v>1</v>
      </c>
      <c r="M445">
        <f t="shared" si="13"/>
        <v>1</v>
      </c>
    </row>
    <row r="446" spans="1:13" x14ac:dyDescent="0.25">
      <c r="A446" s="1" t="s">
        <v>525</v>
      </c>
      <c r="B446">
        <v>9993</v>
      </c>
      <c r="C446" s="1" t="s">
        <v>27</v>
      </c>
      <c r="D446" s="1" t="s">
        <v>20</v>
      </c>
      <c r="E446" s="2" t="s">
        <v>1165</v>
      </c>
      <c r="F446">
        <v>16</v>
      </c>
      <c r="G446" s="1" t="s">
        <v>1166</v>
      </c>
      <c r="H446" s="1" t="s">
        <v>23</v>
      </c>
      <c r="I446" s="1" t="s">
        <v>54</v>
      </c>
      <c r="J446" s="1" t="s">
        <v>45</v>
      </c>
      <c r="L446">
        <f t="shared" si="12"/>
        <v>2</v>
      </c>
      <c r="M446">
        <f t="shared" si="13"/>
        <v>2</v>
      </c>
    </row>
    <row r="447" spans="1:13" x14ac:dyDescent="0.25">
      <c r="A447" s="1" t="s">
        <v>873</v>
      </c>
      <c r="B447">
        <v>4892</v>
      </c>
      <c r="C447" s="1" t="s">
        <v>11</v>
      </c>
      <c r="D447" s="1" t="s">
        <v>12</v>
      </c>
      <c r="E447" s="2" t="s">
        <v>1167</v>
      </c>
      <c r="F447">
        <v>5</v>
      </c>
      <c r="G447" s="1" t="s">
        <v>1168</v>
      </c>
      <c r="H447" s="1" t="s">
        <v>63</v>
      </c>
      <c r="I447" s="1" t="s">
        <v>30</v>
      </c>
      <c r="J447" s="1" t="s">
        <v>59</v>
      </c>
      <c r="L447">
        <f t="shared" si="12"/>
        <v>1</v>
      </c>
      <c r="M447">
        <f t="shared" si="13"/>
        <v>1</v>
      </c>
    </row>
    <row r="448" spans="1:13" x14ac:dyDescent="0.25">
      <c r="A448" s="1" t="s">
        <v>283</v>
      </c>
      <c r="B448">
        <v>6782</v>
      </c>
      <c r="C448" s="1" t="s">
        <v>107</v>
      </c>
      <c r="D448" s="1" t="s">
        <v>108</v>
      </c>
      <c r="E448" s="2" t="s">
        <v>1169</v>
      </c>
      <c r="F448">
        <v>14</v>
      </c>
      <c r="G448" s="1" t="s">
        <v>1170</v>
      </c>
      <c r="H448" s="1" t="s">
        <v>63</v>
      </c>
      <c r="I448" s="1" t="s">
        <v>54</v>
      </c>
      <c r="J448" s="1" t="s">
        <v>25</v>
      </c>
      <c r="L448">
        <f t="shared" si="12"/>
        <v>1</v>
      </c>
      <c r="M448">
        <f t="shared" si="13"/>
        <v>1</v>
      </c>
    </row>
    <row r="449" spans="1:13" x14ac:dyDescent="0.25">
      <c r="A449" s="1" t="s">
        <v>68</v>
      </c>
      <c r="B449">
        <v>7365</v>
      </c>
      <c r="C449" s="1" t="s">
        <v>107</v>
      </c>
      <c r="D449" s="1" t="s">
        <v>108</v>
      </c>
      <c r="E449" s="2" t="s">
        <v>1171</v>
      </c>
      <c r="F449">
        <v>3962</v>
      </c>
      <c r="G449" s="1" t="s">
        <v>1172</v>
      </c>
      <c r="H449" s="1" t="s">
        <v>53</v>
      </c>
      <c r="I449" s="1" t="s">
        <v>16</v>
      </c>
      <c r="J449" s="1" t="s">
        <v>45</v>
      </c>
      <c r="L449">
        <f t="shared" si="12"/>
        <v>1</v>
      </c>
      <c r="M449">
        <f t="shared" si="13"/>
        <v>1</v>
      </c>
    </row>
    <row r="450" spans="1:13" x14ac:dyDescent="0.25">
      <c r="A450" s="1" t="s">
        <v>1173</v>
      </c>
      <c r="B450">
        <v>5175</v>
      </c>
      <c r="C450" s="1" t="s">
        <v>107</v>
      </c>
      <c r="D450" s="1" t="s">
        <v>108</v>
      </c>
      <c r="E450" s="2" t="s">
        <v>1174</v>
      </c>
      <c r="F450">
        <v>1</v>
      </c>
      <c r="G450" s="1" t="s">
        <v>1174</v>
      </c>
      <c r="H450" s="1" t="s">
        <v>96</v>
      </c>
      <c r="I450" s="1" t="s">
        <v>16</v>
      </c>
      <c r="J450" s="1" t="s">
        <v>45</v>
      </c>
      <c r="L450">
        <f t="shared" si="12"/>
        <v>2</v>
      </c>
      <c r="M450">
        <f t="shared" si="13"/>
        <v>2</v>
      </c>
    </row>
    <row r="451" spans="1:13" x14ac:dyDescent="0.25">
      <c r="A451" s="1" t="s">
        <v>1175</v>
      </c>
      <c r="B451">
        <v>5539</v>
      </c>
      <c r="C451" s="1" t="s">
        <v>112</v>
      </c>
      <c r="D451" s="1" t="s">
        <v>113</v>
      </c>
      <c r="E451" s="2" t="s">
        <v>1176</v>
      </c>
      <c r="F451">
        <v>16</v>
      </c>
      <c r="G451" s="1" t="s">
        <v>1177</v>
      </c>
      <c r="H451" s="1" t="s">
        <v>53</v>
      </c>
      <c r="I451" s="1" t="s">
        <v>16</v>
      </c>
      <c r="J451" s="1" t="s">
        <v>17</v>
      </c>
      <c r="L451">
        <f t="shared" ref="L451:L514" si="14">COUNTIF(B451:B6570, B451)</f>
        <v>2</v>
      </c>
      <c r="M451">
        <f t="shared" ref="M451:M514" si="15">COUNTIF(B:B, B451)</f>
        <v>2</v>
      </c>
    </row>
    <row r="452" spans="1:13" x14ac:dyDescent="0.25">
      <c r="A452" s="1" t="s">
        <v>1178</v>
      </c>
      <c r="B452">
        <v>3360</v>
      </c>
      <c r="C452" s="1" t="s">
        <v>107</v>
      </c>
      <c r="D452" s="1" t="s">
        <v>108</v>
      </c>
      <c r="E452" s="2" t="s">
        <v>1179</v>
      </c>
      <c r="F452">
        <v>2</v>
      </c>
      <c r="G452" s="1" t="s">
        <v>1180</v>
      </c>
      <c r="H452" s="1" t="s">
        <v>53</v>
      </c>
      <c r="I452" s="1" t="s">
        <v>24</v>
      </c>
      <c r="J452" s="1" t="s">
        <v>17</v>
      </c>
      <c r="L452">
        <f t="shared" si="14"/>
        <v>1</v>
      </c>
      <c r="M452">
        <f t="shared" si="15"/>
        <v>1</v>
      </c>
    </row>
    <row r="453" spans="1:13" x14ac:dyDescent="0.25">
      <c r="A453" s="1" t="s">
        <v>1181</v>
      </c>
      <c r="B453">
        <v>6249</v>
      </c>
      <c r="C453" s="1" t="s">
        <v>27</v>
      </c>
      <c r="D453" s="1" t="s">
        <v>20</v>
      </c>
      <c r="E453" s="2" t="s">
        <v>1182</v>
      </c>
      <c r="F453">
        <v>13</v>
      </c>
      <c r="G453" s="1" t="s">
        <v>1183</v>
      </c>
      <c r="H453" s="1" t="s">
        <v>15</v>
      </c>
      <c r="I453" s="1" t="s">
        <v>54</v>
      </c>
      <c r="J453" s="1" t="s">
        <v>59</v>
      </c>
      <c r="L453">
        <f t="shared" si="14"/>
        <v>1</v>
      </c>
      <c r="M453">
        <f t="shared" si="15"/>
        <v>1</v>
      </c>
    </row>
    <row r="454" spans="1:13" x14ac:dyDescent="0.25">
      <c r="A454" s="1" t="s">
        <v>272</v>
      </c>
      <c r="B454">
        <v>4949</v>
      </c>
      <c r="C454" s="1" t="s">
        <v>37</v>
      </c>
      <c r="D454" s="1" t="s">
        <v>38</v>
      </c>
      <c r="E454" s="2" t="s">
        <v>1184</v>
      </c>
      <c r="F454">
        <v>1</v>
      </c>
      <c r="G454" s="1" t="s">
        <v>1184</v>
      </c>
      <c r="H454" s="1" t="s">
        <v>15</v>
      </c>
      <c r="I454" s="1" t="s">
        <v>24</v>
      </c>
      <c r="J454" s="1" t="s">
        <v>17</v>
      </c>
      <c r="L454">
        <f t="shared" si="14"/>
        <v>1</v>
      </c>
      <c r="M454">
        <f t="shared" si="15"/>
        <v>1</v>
      </c>
    </row>
    <row r="455" spans="1:13" x14ac:dyDescent="0.25">
      <c r="A455" s="1" t="s">
        <v>1109</v>
      </c>
      <c r="B455">
        <v>6292</v>
      </c>
      <c r="C455" s="1" t="s">
        <v>37</v>
      </c>
      <c r="D455" s="1" t="s">
        <v>38</v>
      </c>
      <c r="E455" s="2" t="s">
        <v>1185</v>
      </c>
      <c r="F455">
        <v>6</v>
      </c>
      <c r="G455" s="1" t="s">
        <v>1186</v>
      </c>
      <c r="H455" s="1" t="s">
        <v>67</v>
      </c>
      <c r="I455" s="1" t="s">
        <v>75</v>
      </c>
      <c r="J455" s="1" t="s">
        <v>59</v>
      </c>
      <c r="L455">
        <f t="shared" si="14"/>
        <v>1</v>
      </c>
      <c r="M455">
        <f t="shared" si="15"/>
        <v>1</v>
      </c>
    </row>
    <row r="456" spans="1:13" x14ac:dyDescent="0.25">
      <c r="A456" s="1" t="s">
        <v>1187</v>
      </c>
      <c r="B456">
        <v>5384</v>
      </c>
      <c r="C456" s="1" t="s">
        <v>50</v>
      </c>
      <c r="D456" s="1" t="s">
        <v>12</v>
      </c>
      <c r="E456" s="2" t="s">
        <v>1188</v>
      </c>
      <c r="F456">
        <v>13</v>
      </c>
      <c r="G456" s="1" t="s">
        <v>1189</v>
      </c>
      <c r="H456" s="1" t="s">
        <v>41</v>
      </c>
      <c r="I456" s="1" t="s">
        <v>24</v>
      </c>
      <c r="J456" s="1" t="s">
        <v>17</v>
      </c>
      <c r="L456">
        <f t="shared" si="14"/>
        <v>1</v>
      </c>
      <c r="M456">
        <f t="shared" si="15"/>
        <v>1</v>
      </c>
    </row>
    <row r="457" spans="1:13" x14ac:dyDescent="0.25">
      <c r="A457" s="1" t="s">
        <v>154</v>
      </c>
      <c r="B457">
        <v>1096</v>
      </c>
      <c r="C457" s="1" t="s">
        <v>112</v>
      </c>
      <c r="D457" s="1" t="s">
        <v>113</v>
      </c>
      <c r="E457" s="2" t="s">
        <v>1190</v>
      </c>
      <c r="F457">
        <v>10</v>
      </c>
      <c r="G457" s="1" t="s">
        <v>1191</v>
      </c>
      <c r="H457" s="1" t="s">
        <v>157</v>
      </c>
      <c r="I457" s="1" t="s">
        <v>54</v>
      </c>
      <c r="J457" s="1" t="s">
        <v>45</v>
      </c>
      <c r="L457">
        <f t="shared" si="14"/>
        <v>1</v>
      </c>
      <c r="M457">
        <f t="shared" si="15"/>
        <v>2</v>
      </c>
    </row>
    <row r="458" spans="1:13" x14ac:dyDescent="0.25">
      <c r="A458" s="1" t="s">
        <v>158</v>
      </c>
      <c r="B458">
        <v>9286</v>
      </c>
      <c r="C458" s="1" t="s">
        <v>112</v>
      </c>
      <c r="D458" s="1" t="s">
        <v>113</v>
      </c>
      <c r="E458" s="2" t="s">
        <v>1192</v>
      </c>
      <c r="F458">
        <v>3</v>
      </c>
      <c r="G458" s="1" t="s">
        <v>1193</v>
      </c>
      <c r="H458" s="1" t="s">
        <v>96</v>
      </c>
      <c r="I458" s="1" t="s">
        <v>16</v>
      </c>
      <c r="J458" s="1" t="s">
        <v>59</v>
      </c>
      <c r="L458">
        <f t="shared" si="14"/>
        <v>1</v>
      </c>
      <c r="M458">
        <f t="shared" si="15"/>
        <v>1</v>
      </c>
    </row>
    <row r="459" spans="1:13" x14ac:dyDescent="0.25">
      <c r="A459" s="1" t="s">
        <v>1194</v>
      </c>
      <c r="B459">
        <v>8721</v>
      </c>
      <c r="C459" s="1" t="s">
        <v>107</v>
      </c>
      <c r="D459" s="1" t="s">
        <v>108</v>
      </c>
      <c r="E459" s="2" t="s">
        <v>1195</v>
      </c>
      <c r="F459">
        <v>6</v>
      </c>
      <c r="G459" s="1" t="s">
        <v>1196</v>
      </c>
      <c r="H459" s="1" t="s">
        <v>15</v>
      </c>
      <c r="I459" s="1" t="s">
        <v>75</v>
      </c>
      <c r="J459" s="1" t="s">
        <v>17</v>
      </c>
      <c r="L459">
        <f t="shared" si="14"/>
        <v>2</v>
      </c>
      <c r="M459">
        <f t="shared" si="15"/>
        <v>2</v>
      </c>
    </row>
    <row r="460" spans="1:13" x14ac:dyDescent="0.25">
      <c r="A460" s="1" t="s">
        <v>1197</v>
      </c>
      <c r="B460">
        <v>1320</v>
      </c>
      <c r="C460" s="1" t="s">
        <v>32</v>
      </c>
      <c r="D460" s="1" t="s">
        <v>33</v>
      </c>
      <c r="E460" s="2" t="s">
        <v>1198</v>
      </c>
      <c r="F460">
        <v>8</v>
      </c>
      <c r="G460" s="1" t="s">
        <v>1199</v>
      </c>
      <c r="H460" s="1" t="s">
        <v>157</v>
      </c>
      <c r="I460" s="1" t="s">
        <v>24</v>
      </c>
      <c r="J460" s="1" t="s">
        <v>17</v>
      </c>
      <c r="L460">
        <f t="shared" si="14"/>
        <v>2</v>
      </c>
      <c r="M460">
        <f t="shared" si="15"/>
        <v>2</v>
      </c>
    </row>
    <row r="461" spans="1:13" x14ac:dyDescent="0.25">
      <c r="A461" s="1" t="s">
        <v>1173</v>
      </c>
      <c r="B461">
        <v>3121</v>
      </c>
      <c r="C461" s="1" t="s">
        <v>56</v>
      </c>
      <c r="D461" s="1" t="s">
        <v>38</v>
      </c>
      <c r="E461" s="2" t="s">
        <v>1200</v>
      </c>
      <c r="F461">
        <v>14</v>
      </c>
      <c r="G461" s="1" t="s">
        <v>1201</v>
      </c>
      <c r="H461" s="1" t="s">
        <v>23</v>
      </c>
      <c r="I461" s="1" t="s">
        <v>54</v>
      </c>
      <c r="J461" s="1" t="s">
        <v>45</v>
      </c>
      <c r="L461">
        <f t="shared" si="14"/>
        <v>1</v>
      </c>
      <c r="M461">
        <f t="shared" si="15"/>
        <v>1</v>
      </c>
    </row>
    <row r="462" spans="1:13" x14ac:dyDescent="0.25">
      <c r="A462" s="1" t="s">
        <v>614</v>
      </c>
      <c r="B462">
        <v>6096</v>
      </c>
      <c r="C462" s="1" t="s">
        <v>37</v>
      </c>
      <c r="D462" s="1" t="s">
        <v>38</v>
      </c>
      <c r="E462" s="2" t="s">
        <v>1202</v>
      </c>
      <c r="F462">
        <v>19</v>
      </c>
      <c r="G462" s="1" t="s">
        <v>1203</v>
      </c>
      <c r="H462" s="1" t="s">
        <v>63</v>
      </c>
      <c r="I462" s="1" t="s">
        <v>24</v>
      </c>
      <c r="J462" s="1" t="s">
        <v>59</v>
      </c>
      <c r="L462">
        <f t="shared" si="14"/>
        <v>1</v>
      </c>
      <c r="M462">
        <f t="shared" si="15"/>
        <v>1</v>
      </c>
    </row>
    <row r="463" spans="1:13" x14ac:dyDescent="0.25">
      <c r="A463" s="1" t="s">
        <v>136</v>
      </c>
      <c r="B463">
        <v>7391</v>
      </c>
      <c r="C463" s="1" t="s">
        <v>50</v>
      </c>
      <c r="D463" s="1" t="s">
        <v>12</v>
      </c>
      <c r="E463" s="2" t="s">
        <v>1204</v>
      </c>
      <c r="F463">
        <v>1</v>
      </c>
      <c r="G463" s="1" t="s">
        <v>1204</v>
      </c>
      <c r="H463" s="1" t="s">
        <v>53</v>
      </c>
      <c r="I463" s="1" t="s">
        <v>75</v>
      </c>
      <c r="J463" s="1" t="s">
        <v>25</v>
      </c>
      <c r="L463">
        <f t="shared" si="14"/>
        <v>2</v>
      </c>
      <c r="M463">
        <f t="shared" si="15"/>
        <v>3</v>
      </c>
    </row>
    <row r="464" spans="1:13" x14ac:dyDescent="0.25">
      <c r="A464" s="1" t="s">
        <v>1205</v>
      </c>
      <c r="B464">
        <v>9309</v>
      </c>
      <c r="C464" s="1" t="s">
        <v>37</v>
      </c>
      <c r="D464" s="1" t="s">
        <v>38</v>
      </c>
      <c r="E464" s="2" t="s">
        <v>1206</v>
      </c>
      <c r="F464">
        <v>12</v>
      </c>
      <c r="G464" s="1" t="s">
        <v>1207</v>
      </c>
      <c r="H464" s="1" t="s">
        <v>96</v>
      </c>
      <c r="I464" s="1" t="s">
        <v>24</v>
      </c>
      <c r="J464" s="1" t="s">
        <v>45</v>
      </c>
      <c r="L464">
        <f t="shared" si="14"/>
        <v>1</v>
      </c>
      <c r="M464">
        <f t="shared" si="15"/>
        <v>1</v>
      </c>
    </row>
    <row r="465" spans="1:13" x14ac:dyDescent="0.25">
      <c r="A465" s="1" t="s">
        <v>1208</v>
      </c>
      <c r="B465">
        <v>2283</v>
      </c>
      <c r="C465" s="1" t="s">
        <v>37</v>
      </c>
      <c r="D465" s="1" t="s">
        <v>247</v>
      </c>
      <c r="E465" s="2" t="s">
        <v>1209</v>
      </c>
      <c r="F465">
        <v>13</v>
      </c>
      <c r="G465" s="1" t="s">
        <v>1210</v>
      </c>
      <c r="H465" s="1" t="s">
        <v>67</v>
      </c>
      <c r="I465" s="1" t="s">
        <v>16</v>
      </c>
      <c r="J465" s="1" t="s">
        <v>25</v>
      </c>
      <c r="L465">
        <f t="shared" si="14"/>
        <v>1</v>
      </c>
      <c r="M465">
        <f t="shared" si="15"/>
        <v>1</v>
      </c>
    </row>
    <row r="466" spans="1:13" x14ac:dyDescent="0.25">
      <c r="A466" s="1" t="s">
        <v>18</v>
      </c>
      <c r="B466">
        <v>9646</v>
      </c>
      <c r="C466" s="1" t="s">
        <v>107</v>
      </c>
      <c r="D466" s="1" t="s">
        <v>108</v>
      </c>
      <c r="E466" s="2" t="s">
        <v>1211</v>
      </c>
      <c r="F466">
        <v>16</v>
      </c>
      <c r="G466" s="1" t="s">
        <v>1212</v>
      </c>
      <c r="H466" s="1" t="s">
        <v>41</v>
      </c>
      <c r="I466" s="1" t="s">
        <v>30</v>
      </c>
      <c r="J466" s="1" t="s">
        <v>25</v>
      </c>
      <c r="L466">
        <f t="shared" si="14"/>
        <v>1</v>
      </c>
      <c r="M466">
        <f t="shared" si="15"/>
        <v>1</v>
      </c>
    </row>
    <row r="467" spans="1:13" x14ac:dyDescent="0.25">
      <c r="A467" s="1" t="s">
        <v>261</v>
      </c>
      <c r="B467">
        <v>3545</v>
      </c>
      <c r="C467" s="1" t="s">
        <v>27</v>
      </c>
      <c r="D467" s="1" t="s">
        <v>20</v>
      </c>
      <c r="E467" s="2" t="s">
        <v>1213</v>
      </c>
      <c r="F467">
        <v>18</v>
      </c>
      <c r="G467" s="1" t="s">
        <v>1214</v>
      </c>
      <c r="H467" s="1" t="s">
        <v>41</v>
      </c>
      <c r="I467" s="1" t="s">
        <v>75</v>
      </c>
      <c r="J467" s="1" t="s">
        <v>25</v>
      </c>
      <c r="L467">
        <f t="shared" si="14"/>
        <v>2</v>
      </c>
      <c r="M467">
        <f t="shared" si="15"/>
        <v>2</v>
      </c>
    </row>
    <row r="468" spans="1:13" x14ac:dyDescent="0.25">
      <c r="A468" s="1" t="s">
        <v>1033</v>
      </c>
      <c r="B468">
        <v>4578</v>
      </c>
      <c r="C468" s="1" t="s">
        <v>19</v>
      </c>
      <c r="D468" s="1" t="s">
        <v>1215</v>
      </c>
      <c r="E468" s="2" t="s">
        <v>1216</v>
      </c>
      <c r="F468">
        <v>6</v>
      </c>
      <c r="G468" s="1" t="s">
        <v>1217</v>
      </c>
      <c r="H468" s="1" t="s">
        <v>67</v>
      </c>
      <c r="I468" s="1" t="s">
        <v>54</v>
      </c>
      <c r="J468" s="1" t="s">
        <v>17</v>
      </c>
      <c r="L468">
        <f t="shared" si="14"/>
        <v>1</v>
      </c>
      <c r="M468">
        <f t="shared" si="15"/>
        <v>1</v>
      </c>
    </row>
    <row r="469" spans="1:13" x14ac:dyDescent="0.25">
      <c r="A469" s="1" t="s">
        <v>638</v>
      </c>
      <c r="B469">
        <v>8009</v>
      </c>
      <c r="C469" s="1" t="s">
        <v>27</v>
      </c>
      <c r="D469" s="1" t="s">
        <v>20</v>
      </c>
      <c r="E469" s="2" t="s">
        <v>1218</v>
      </c>
      <c r="F469">
        <v>5</v>
      </c>
      <c r="G469" s="1" t="s">
        <v>1219</v>
      </c>
      <c r="H469" s="1" t="s">
        <v>23</v>
      </c>
      <c r="I469" s="1" t="s">
        <v>24</v>
      </c>
      <c r="J469" s="1" t="s">
        <v>17</v>
      </c>
      <c r="L469">
        <f t="shared" si="14"/>
        <v>1</v>
      </c>
      <c r="M469">
        <f t="shared" si="15"/>
        <v>1</v>
      </c>
    </row>
    <row r="470" spans="1:13" x14ac:dyDescent="0.25">
      <c r="A470" s="1" t="s">
        <v>250</v>
      </c>
      <c r="B470">
        <v>5044</v>
      </c>
      <c r="C470" s="1" t="s">
        <v>32</v>
      </c>
      <c r="D470" s="1" t="s">
        <v>33</v>
      </c>
      <c r="E470" s="2" t="s">
        <v>1220</v>
      </c>
      <c r="F470">
        <v>2</v>
      </c>
      <c r="G470" s="1" t="s">
        <v>1221</v>
      </c>
      <c r="H470" s="1" t="s">
        <v>53</v>
      </c>
      <c r="I470" s="1" t="s">
        <v>30</v>
      </c>
      <c r="J470" s="1" t="s">
        <v>59</v>
      </c>
      <c r="L470">
        <f t="shared" si="14"/>
        <v>2</v>
      </c>
      <c r="M470">
        <f t="shared" si="15"/>
        <v>2</v>
      </c>
    </row>
    <row r="471" spans="1:13" x14ac:dyDescent="0.25">
      <c r="A471" s="1" t="s">
        <v>253</v>
      </c>
      <c r="B471">
        <v>9437</v>
      </c>
      <c r="C471" s="1" t="s">
        <v>602</v>
      </c>
      <c r="D471" s="1" t="s">
        <v>20</v>
      </c>
      <c r="E471" s="2" t="s">
        <v>1222</v>
      </c>
      <c r="F471">
        <v>9</v>
      </c>
      <c r="G471" s="1" t="s">
        <v>1223</v>
      </c>
      <c r="H471" s="1" t="s">
        <v>41</v>
      </c>
      <c r="I471" s="1" t="s">
        <v>24</v>
      </c>
      <c r="J471" s="1" t="s">
        <v>17</v>
      </c>
      <c r="L471">
        <f t="shared" si="14"/>
        <v>1</v>
      </c>
      <c r="M471">
        <f t="shared" si="15"/>
        <v>1</v>
      </c>
    </row>
    <row r="472" spans="1:13" x14ac:dyDescent="0.25">
      <c r="A472" s="1" t="s">
        <v>659</v>
      </c>
      <c r="B472">
        <v>6779</v>
      </c>
      <c r="C472" s="1" t="s">
        <v>56</v>
      </c>
      <c r="D472" s="1" t="s">
        <v>38</v>
      </c>
      <c r="E472" s="2" t="s">
        <v>1224</v>
      </c>
      <c r="F472">
        <v>13</v>
      </c>
      <c r="G472" s="1" t="s">
        <v>1225</v>
      </c>
      <c r="H472" s="1" t="s">
        <v>23</v>
      </c>
      <c r="I472" s="1" t="s">
        <v>75</v>
      </c>
      <c r="J472" s="1" t="s">
        <v>45</v>
      </c>
      <c r="L472">
        <f t="shared" si="14"/>
        <v>3</v>
      </c>
      <c r="M472">
        <f t="shared" si="15"/>
        <v>3</v>
      </c>
    </row>
    <row r="473" spans="1:13" x14ac:dyDescent="0.25">
      <c r="A473" s="1" t="s">
        <v>120</v>
      </c>
      <c r="B473">
        <v>4280</v>
      </c>
      <c r="C473" s="1" t="s">
        <v>19</v>
      </c>
      <c r="D473" s="1" t="s">
        <v>20</v>
      </c>
      <c r="E473" s="2" t="s">
        <v>1226</v>
      </c>
      <c r="F473">
        <v>18</v>
      </c>
      <c r="G473" s="1" t="s">
        <v>1227</v>
      </c>
      <c r="H473" s="1" t="s">
        <v>157</v>
      </c>
      <c r="I473" s="1" t="s">
        <v>30</v>
      </c>
      <c r="J473" s="1" t="s">
        <v>120</v>
      </c>
      <c r="L473">
        <f t="shared" si="14"/>
        <v>2</v>
      </c>
      <c r="M473">
        <f t="shared" si="15"/>
        <v>2</v>
      </c>
    </row>
    <row r="474" spans="1:13" x14ac:dyDescent="0.25">
      <c r="A474" s="1" t="s">
        <v>1228</v>
      </c>
      <c r="B474">
        <v>8347</v>
      </c>
      <c r="C474" s="1" t="s">
        <v>37</v>
      </c>
      <c r="D474" s="1" t="s">
        <v>38</v>
      </c>
      <c r="E474" s="2" t="s">
        <v>1229</v>
      </c>
      <c r="F474">
        <v>15</v>
      </c>
      <c r="G474" s="1" t="s">
        <v>1230</v>
      </c>
      <c r="H474" s="1" t="s">
        <v>23</v>
      </c>
      <c r="I474" s="1" t="s">
        <v>24</v>
      </c>
      <c r="J474" s="1" t="s">
        <v>59</v>
      </c>
      <c r="L474">
        <f t="shared" si="14"/>
        <v>1</v>
      </c>
      <c r="M474">
        <f t="shared" si="15"/>
        <v>1</v>
      </c>
    </row>
    <row r="475" spans="1:13" x14ac:dyDescent="0.25">
      <c r="A475" s="1" t="s">
        <v>164</v>
      </c>
      <c r="B475">
        <v>3369</v>
      </c>
      <c r="C475" s="1" t="s">
        <v>32</v>
      </c>
      <c r="D475" s="1" t="s">
        <v>33</v>
      </c>
      <c r="E475" s="2" t="s">
        <v>1231</v>
      </c>
      <c r="F475">
        <v>12</v>
      </c>
      <c r="G475" s="1" t="s">
        <v>1232</v>
      </c>
      <c r="H475" s="1" t="s">
        <v>53</v>
      </c>
      <c r="I475" s="1" t="s">
        <v>54</v>
      </c>
      <c r="J475" s="1" t="s">
        <v>59</v>
      </c>
      <c r="L475">
        <f t="shared" si="14"/>
        <v>2</v>
      </c>
      <c r="M475">
        <f t="shared" si="15"/>
        <v>2</v>
      </c>
    </row>
    <row r="476" spans="1:13" x14ac:dyDescent="0.25">
      <c r="A476" s="1" t="s">
        <v>412</v>
      </c>
      <c r="B476">
        <v>6970</v>
      </c>
      <c r="C476" s="1" t="s">
        <v>107</v>
      </c>
      <c r="D476" s="1" t="s">
        <v>108</v>
      </c>
      <c r="E476" s="2" t="s">
        <v>1233</v>
      </c>
      <c r="F476">
        <v>20</v>
      </c>
      <c r="G476" s="1" t="s">
        <v>1234</v>
      </c>
      <c r="H476" s="1" t="s">
        <v>53</v>
      </c>
      <c r="I476" s="1" t="s">
        <v>24</v>
      </c>
      <c r="J476" s="1" t="s">
        <v>45</v>
      </c>
      <c r="L476">
        <f t="shared" si="14"/>
        <v>2</v>
      </c>
      <c r="M476">
        <f t="shared" si="15"/>
        <v>2</v>
      </c>
    </row>
    <row r="477" spans="1:13" x14ac:dyDescent="0.25">
      <c r="A477" s="1" t="s">
        <v>55</v>
      </c>
      <c r="B477">
        <v>6094</v>
      </c>
      <c r="C477" s="1" t="s">
        <v>32</v>
      </c>
      <c r="D477" s="1" t="s">
        <v>33</v>
      </c>
      <c r="E477" s="2" t="s">
        <v>1235</v>
      </c>
      <c r="F477">
        <v>7</v>
      </c>
      <c r="G477" s="1" t="s">
        <v>1236</v>
      </c>
      <c r="H477" s="1" t="s">
        <v>63</v>
      </c>
      <c r="I477" s="1" t="s">
        <v>75</v>
      </c>
      <c r="J477" s="1" t="s">
        <v>17</v>
      </c>
      <c r="L477">
        <f t="shared" si="14"/>
        <v>1</v>
      </c>
      <c r="M477">
        <f t="shared" si="15"/>
        <v>1</v>
      </c>
    </row>
    <row r="478" spans="1:13" x14ac:dyDescent="0.25">
      <c r="A478" s="1" t="s">
        <v>406</v>
      </c>
      <c r="B478">
        <v>2994</v>
      </c>
      <c r="C478" s="1" t="s">
        <v>112</v>
      </c>
      <c r="D478" s="1" t="s">
        <v>113</v>
      </c>
      <c r="E478" s="2" t="s">
        <v>1237</v>
      </c>
      <c r="F478">
        <v>8</v>
      </c>
      <c r="G478" s="1" t="s">
        <v>1238</v>
      </c>
      <c r="H478" s="1" t="s">
        <v>23</v>
      </c>
      <c r="I478" s="1" t="s">
        <v>24</v>
      </c>
      <c r="J478" s="1" t="s">
        <v>25</v>
      </c>
      <c r="L478">
        <f t="shared" si="14"/>
        <v>2</v>
      </c>
      <c r="M478">
        <f t="shared" si="15"/>
        <v>2</v>
      </c>
    </row>
    <row r="479" spans="1:13" x14ac:dyDescent="0.25">
      <c r="A479" s="1" t="s">
        <v>280</v>
      </c>
      <c r="B479">
        <v>6653</v>
      </c>
      <c r="C479" s="1" t="s">
        <v>56</v>
      </c>
      <c r="D479" s="1" t="s">
        <v>38</v>
      </c>
      <c r="E479" s="2" t="s">
        <v>1239</v>
      </c>
      <c r="F479">
        <v>3</v>
      </c>
      <c r="G479" s="1" t="s">
        <v>1240</v>
      </c>
      <c r="H479" s="1" t="s">
        <v>15</v>
      </c>
      <c r="I479" s="1" t="s">
        <v>30</v>
      </c>
      <c r="J479" s="1" t="s">
        <v>17</v>
      </c>
      <c r="L479">
        <f t="shared" si="14"/>
        <v>1</v>
      </c>
      <c r="M479">
        <f t="shared" si="15"/>
        <v>1</v>
      </c>
    </row>
    <row r="480" spans="1:13" x14ac:dyDescent="0.25">
      <c r="A480" s="1" t="s">
        <v>745</v>
      </c>
      <c r="B480">
        <v>7887</v>
      </c>
      <c r="C480" s="1" t="s">
        <v>11</v>
      </c>
      <c r="D480" s="1" t="s">
        <v>12</v>
      </c>
      <c r="E480" s="2" t="s">
        <v>1241</v>
      </c>
      <c r="F480">
        <v>15</v>
      </c>
      <c r="G480" s="1" t="s">
        <v>1242</v>
      </c>
      <c r="H480" s="1" t="s">
        <v>67</v>
      </c>
      <c r="I480" s="1" t="s">
        <v>54</v>
      </c>
      <c r="J480" s="1" t="s">
        <v>17</v>
      </c>
      <c r="L480">
        <f t="shared" si="14"/>
        <v>3</v>
      </c>
      <c r="M480">
        <f t="shared" si="15"/>
        <v>3</v>
      </c>
    </row>
    <row r="481" spans="1:13" x14ac:dyDescent="0.25">
      <c r="A481" s="1" t="s">
        <v>1243</v>
      </c>
      <c r="B481">
        <v>3667</v>
      </c>
      <c r="C481" s="1" t="s">
        <v>27</v>
      </c>
      <c r="D481" s="1" t="s">
        <v>20</v>
      </c>
      <c r="E481" s="2" t="s">
        <v>1244</v>
      </c>
      <c r="F481">
        <v>3</v>
      </c>
      <c r="G481" s="1" t="s">
        <v>1245</v>
      </c>
      <c r="H481" s="1" t="s">
        <v>67</v>
      </c>
      <c r="I481" s="1" t="s">
        <v>16</v>
      </c>
      <c r="J481" s="1" t="s">
        <v>59</v>
      </c>
      <c r="L481">
        <f t="shared" si="14"/>
        <v>1</v>
      </c>
      <c r="M481">
        <f t="shared" si="15"/>
        <v>1</v>
      </c>
    </row>
    <row r="482" spans="1:13" x14ac:dyDescent="0.25">
      <c r="A482" s="1" t="s">
        <v>465</v>
      </c>
      <c r="B482">
        <v>6247</v>
      </c>
      <c r="C482" s="1" t="s">
        <v>112</v>
      </c>
      <c r="D482" s="1" t="s">
        <v>113</v>
      </c>
      <c r="E482" s="2" t="s">
        <v>1246</v>
      </c>
      <c r="F482">
        <v>14</v>
      </c>
      <c r="G482" s="1" t="s">
        <v>1247</v>
      </c>
      <c r="H482" s="1" t="s">
        <v>41</v>
      </c>
      <c r="I482" s="1" t="s">
        <v>16</v>
      </c>
      <c r="J482" s="1" t="s">
        <v>17</v>
      </c>
      <c r="L482">
        <f t="shared" si="14"/>
        <v>1</v>
      </c>
      <c r="M482">
        <f t="shared" si="15"/>
        <v>1</v>
      </c>
    </row>
    <row r="483" spans="1:13" x14ac:dyDescent="0.25">
      <c r="A483" s="1" t="s">
        <v>1248</v>
      </c>
      <c r="B483">
        <v>6987</v>
      </c>
      <c r="C483" s="1" t="s">
        <v>27</v>
      </c>
      <c r="D483" s="1" t="s">
        <v>20</v>
      </c>
      <c r="E483" s="2" t="s">
        <v>1249</v>
      </c>
      <c r="F483">
        <v>12</v>
      </c>
      <c r="G483" s="1" t="s">
        <v>1250</v>
      </c>
      <c r="H483" s="1" t="s">
        <v>23</v>
      </c>
      <c r="I483" s="1" t="s">
        <v>30</v>
      </c>
      <c r="J483" s="1" t="s">
        <v>25</v>
      </c>
      <c r="L483">
        <f t="shared" si="14"/>
        <v>3</v>
      </c>
      <c r="M483">
        <f t="shared" si="15"/>
        <v>3</v>
      </c>
    </row>
    <row r="484" spans="1:13" x14ac:dyDescent="0.25">
      <c r="A484" s="1" t="s">
        <v>1251</v>
      </c>
      <c r="B484">
        <v>6615</v>
      </c>
      <c r="C484" s="1" t="s">
        <v>50</v>
      </c>
      <c r="D484" s="1" t="s">
        <v>12</v>
      </c>
      <c r="E484" s="2" t="s">
        <v>1252</v>
      </c>
      <c r="F484">
        <v>19</v>
      </c>
      <c r="G484" s="1" t="s">
        <v>1253</v>
      </c>
      <c r="H484" s="1" t="s">
        <v>157</v>
      </c>
      <c r="I484" s="1" t="s">
        <v>54</v>
      </c>
      <c r="J484" s="1" t="s">
        <v>59</v>
      </c>
      <c r="L484">
        <f t="shared" si="14"/>
        <v>1</v>
      </c>
      <c r="M484">
        <f t="shared" si="15"/>
        <v>1</v>
      </c>
    </row>
    <row r="485" spans="1:13" x14ac:dyDescent="0.25">
      <c r="A485" s="1" t="s">
        <v>340</v>
      </c>
      <c r="B485">
        <v>1428</v>
      </c>
      <c r="C485" s="1" t="s">
        <v>37</v>
      </c>
      <c r="D485" s="1" t="s">
        <v>38</v>
      </c>
      <c r="E485" s="2" t="s">
        <v>1254</v>
      </c>
      <c r="F485">
        <v>3</v>
      </c>
      <c r="G485" s="1" t="s">
        <v>1255</v>
      </c>
      <c r="H485" s="1" t="s">
        <v>23</v>
      </c>
      <c r="I485" s="1" t="s">
        <v>75</v>
      </c>
      <c r="J485" s="1" t="s">
        <v>59</v>
      </c>
      <c r="L485">
        <f t="shared" si="14"/>
        <v>1</v>
      </c>
      <c r="M485">
        <f t="shared" si="15"/>
        <v>1</v>
      </c>
    </row>
    <row r="486" spans="1:13" x14ac:dyDescent="0.25">
      <c r="A486" s="1" t="s">
        <v>1087</v>
      </c>
      <c r="B486">
        <v>1231</v>
      </c>
      <c r="C486" s="1" t="s">
        <v>27</v>
      </c>
      <c r="D486" s="1" t="s">
        <v>20</v>
      </c>
      <c r="E486" s="2" t="s">
        <v>1256</v>
      </c>
      <c r="F486">
        <v>10</v>
      </c>
      <c r="G486" s="1" t="s">
        <v>1257</v>
      </c>
      <c r="H486" s="1" t="s">
        <v>96</v>
      </c>
      <c r="I486" s="1" t="s">
        <v>30</v>
      </c>
      <c r="J486" s="1" t="s">
        <v>59</v>
      </c>
      <c r="L486">
        <f t="shared" si="14"/>
        <v>2</v>
      </c>
      <c r="M486">
        <f t="shared" si="15"/>
        <v>2</v>
      </c>
    </row>
    <row r="487" spans="1:13" x14ac:dyDescent="0.25">
      <c r="A487" s="1" t="s">
        <v>1258</v>
      </c>
      <c r="B487">
        <v>7233</v>
      </c>
      <c r="C487" s="1" t="s">
        <v>32</v>
      </c>
      <c r="D487" s="1" t="s">
        <v>33</v>
      </c>
      <c r="E487" s="2" t="s">
        <v>1259</v>
      </c>
      <c r="F487">
        <v>14</v>
      </c>
      <c r="G487" s="1" t="s">
        <v>1260</v>
      </c>
      <c r="H487" s="1" t="s">
        <v>96</v>
      </c>
      <c r="I487" s="1" t="s">
        <v>75</v>
      </c>
      <c r="J487" s="1" t="s">
        <v>45</v>
      </c>
      <c r="L487">
        <f t="shared" si="14"/>
        <v>1</v>
      </c>
      <c r="M487">
        <f t="shared" si="15"/>
        <v>1</v>
      </c>
    </row>
    <row r="488" spans="1:13" x14ac:dyDescent="0.25">
      <c r="A488" s="1" t="s">
        <v>235</v>
      </c>
      <c r="B488">
        <v>9562</v>
      </c>
      <c r="C488" s="1" t="s">
        <v>32</v>
      </c>
      <c r="D488" s="1" t="s">
        <v>33</v>
      </c>
      <c r="E488" s="2" t="s">
        <v>1261</v>
      </c>
      <c r="F488">
        <v>11</v>
      </c>
      <c r="G488" s="1" t="s">
        <v>1262</v>
      </c>
      <c r="H488" s="1" t="s">
        <v>96</v>
      </c>
      <c r="I488" s="1" t="s">
        <v>54</v>
      </c>
      <c r="J488" s="1" t="s">
        <v>25</v>
      </c>
      <c r="L488">
        <f t="shared" si="14"/>
        <v>1</v>
      </c>
      <c r="M488">
        <f t="shared" si="15"/>
        <v>2</v>
      </c>
    </row>
    <row r="489" spans="1:13" x14ac:dyDescent="0.25">
      <c r="A489" s="1" t="s">
        <v>705</v>
      </c>
      <c r="B489">
        <v>7169</v>
      </c>
      <c r="C489" s="1" t="s">
        <v>11</v>
      </c>
      <c r="D489" s="1" t="s">
        <v>12</v>
      </c>
      <c r="E489" s="2" t="s">
        <v>1263</v>
      </c>
      <c r="F489">
        <v>15</v>
      </c>
      <c r="G489" s="1" t="s">
        <v>1264</v>
      </c>
      <c r="H489" s="1" t="s">
        <v>15</v>
      </c>
      <c r="I489" s="1" t="s">
        <v>30</v>
      </c>
      <c r="J489" s="1" t="s">
        <v>25</v>
      </c>
      <c r="L489">
        <f t="shared" si="14"/>
        <v>1</v>
      </c>
      <c r="M489">
        <f t="shared" si="15"/>
        <v>1</v>
      </c>
    </row>
    <row r="490" spans="1:13" x14ac:dyDescent="0.25">
      <c r="A490" s="1" t="s">
        <v>1265</v>
      </c>
      <c r="B490">
        <v>4677</v>
      </c>
      <c r="C490" s="1" t="s">
        <v>11</v>
      </c>
      <c r="D490" s="1" t="s">
        <v>12</v>
      </c>
      <c r="E490" s="2" t="s">
        <v>1266</v>
      </c>
      <c r="F490">
        <v>18</v>
      </c>
      <c r="G490" s="1" t="s">
        <v>1267</v>
      </c>
      <c r="H490" s="1" t="s">
        <v>41</v>
      </c>
      <c r="I490" s="1" t="s">
        <v>24</v>
      </c>
      <c r="J490" s="1" t="s">
        <v>17</v>
      </c>
      <c r="L490">
        <f t="shared" si="14"/>
        <v>1</v>
      </c>
      <c r="M490">
        <f t="shared" si="15"/>
        <v>1</v>
      </c>
    </row>
    <row r="491" spans="1:13" x14ac:dyDescent="0.25">
      <c r="A491" s="1" t="s">
        <v>158</v>
      </c>
      <c r="B491">
        <v>1623</v>
      </c>
      <c r="C491" s="1" t="s">
        <v>32</v>
      </c>
      <c r="D491" s="1" t="s">
        <v>33</v>
      </c>
      <c r="E491" s="2" t="s">
        <v>1268</v>
      </c>
      <c r="F491">
        <v>16</v>
      </c>
      <c r="G491" s="1" t="s">
        <v>1269</v>
      </c>
      <c r="H491" s="1" t="s">
        <v>15</v>
      </c>
      <c r="I491" s="1" t="s">
        <v>75</v>
      </c>
      <c r="J491" s="1" t="s">
        <v>45</v>
      </c>
      <c r="L491">
        <f t="shared" si="14"/>
        <v>1</v>
      </c>
      <c r="M491">
        <f t="shared" si="15"/>
        <v>1</v>
      </c>
    </row>
    <row r="492" spans="1:13" x14ac:dyDescent="0.25">
      <c r="A492" s="1" t="s">
        <v>250</v>
      </c>
      <c r="B492">
        <v>5869</v>
      </c>
      <c r="C492" s="1" t="s">
        <v>50</v>
      </c>
      <c r="D492" s="1" t="s">
        <v>12</v>
      </c>
      <c r="E492" s="2" t="s">
        <v>1270</v>
      </c>
      <c r="F492">
        <v>3</v>
      </c>
      <c r="G492" s="1" t="s">
        <v>1271</v>
      </c>
      <c r="H492" s="1" t="s">
        <v>67</v>
      </c>
      <c r="I492" s="1" t="s">
        <v>16</v>
      </c>
      <c r="J492" s="1" t="s">
        <v>17</v>
      </c>
      <c r="L492">
        <f t="shared" si="14"/>
        <v>1</v>
      </c>
      <c r="M492">
        <f t="shared" si="15"/>
        <v>1</v>
      </c>
    </row>
    <row r="493" spans="1:13" x14ac:dyDescent="0.25">
      <c r="A493" s="1" t="s">
        <v>759</v>
      </c>
      <c r="B493">
        <v>9008</v>
      </c>
      <c r="C493" s="1" t="s">
        <v>107</v>
      </c>
      <c r="D493" s="1" t="s">
        <v>108</v>
      </c>
      <c r="E493" s="2" t="s">
        <v>1272</v>
      </c>
      <c r="F493">
        <v>18</v>
      </c>
      <c r="G493" s="1" t="s">
        <v>1273</v>
      </c>
      <c r="H493" s="1" t="s">
        <v>23</v>
      </c>
      <c r="I493" s="1" t="s">
        <v>30</v>
      </c>
      <c r="J493" s="1" t="s">
        <v>45</v>
      </c>
      <c r="L493">
        <f t="shared" si="14"/>
        <v>2</v>
      </c>
      <c r="M493">
        <f t="shared" si="15"/>
        <v>2</v>
      </c>
    </row>
    <row r="494" spans="1:13" x14ac:dyDescent="0.25">
      <c r="A494" s="1" t="s">
        <v>103</v>
      </c>
      <c r="B494">
        <v>9890</v>
      </c>
      <c r="C494" s="1" t="s">
        <v>11</v>
      </c>
      <c r="D494" s="1" t="s">
        <v>12</v>
      </c>
      <c r="E494" s="2" t="s">
        <v>1274</v>
      </c>
      <c r="F494">
        <v>18</v>
      </c>
      <c r="G494" s="1" t="s">
        <v>1275</v>
      </c>
      <c r="H494" s="1" t="s">
        <v>53</v>
      </c>
      <c r="I494" s="1" t="s">
        <v>75</v>
      </c>
      <c r="J494" s="1" t="s">
        <v>25</v>
      </c>
      <c r="L494">
        <f t="shared" si="14"/>
        <v>1</v>
      </c>
      <c r="M494">
        <f t="shared" si="15"/>
        <v>1</v>
      </c>
    </row>
    <row r="495" spans="1:13" x14ac:dyDescent="0.25">
      <c r="A495" s="1" t="s">
        <v>343</v>
      </c>
      <c r="B495">
        <v>7338</v>
      </c>
      <c r="C495" s="1" t="s">
        <v>37</v>
      </c>
      <c r="D495" s="1" t="s">
        <v>38</v>
      </c>
      <c r="E495" s="2" t="s">
        <v>1276</v>
      </c>
      <c r="F495">
        <v>15</v>
      </c>
      <c r="G495" s="1" t="s">
        <v>1277</v>
      </c>
      <c r="H495" s="1" t="s">
        <v>53</v>
      </c>
      <c r="I495" s="1" t="s">
        <v>16</v>
      </c>
      <c r="J495" s="1" t="s">
        <v>45</v>
      </c>
      <c r="L495">
        <f t="shared" si="14"/>
        <v>2</v>
      </c>
      <c r="M495">
        <f t="shared" si="15"/>
        <v>2</v>
      </c>
    </row>
    <row r="496" spans="1:13" x14ac:dyDescent="0.25">
      <c r="A496" s="1" t="s">
        <v>790</v>
      </c>
      <c r="B496">
        <v>3595</v>
      </c>
      <c r="C496" s="1" t="s">
        <v>37</v>
      </c>
      <c r="D496" s="1" t="s">
        <v>38</v>
      </c>
      <c r="E496" s="2" t="s">
        <v>1278</v>
      </c>
      <c r="F496">
        <v>8</v>
      </c>
      <c r="G496" s="1" t="s">
        <v>1279</v>
      </c>
      <c r="H496" s="1" t="s">
        <v>96</v>
      </c>
      <c r="I496" s="1" t="s">
        <v>24</v>
      </c>
      <c r="J496" s="1" t="s">
        <v>45</v>
      </c>
      <c r="L496">
        <f t="shared" si="14"/>
        <v>1</v>
      </c>
      <c r="M496">
        <f t="shared" si="15"/>
        <v>1</v>
      </c>
    </row>
    <row r="497" spans="1:13" x14ac:dyDescent="0.25">
      <c r="A497" s="1" t="s">
        <v>1280</v>
      </c>
      <c r="B497">
        <v>1292</v>
      </c>
      <c r="C497" s="1" t="s">
        <v>602</v>
      </c>
      <c r="D497" s="1" t="s">
        <v>20</v>
      </c>
      <c r="E497" s="2" t="s">
        <v>1281</v>
      </c>
      <c r="F497">
        <v>17</v>
      </c>
      <c r="G497" s="1" t="s">
        <v>1282</v>
      </c>
      <c r="H497" s="1" t="s">
        <v>41</v>
      </c>
      <c r="I497" s="1" t="s">
        <v>30</v>
      </c>
      <c r="J497" s="1" t="s">
        <v>45</v>
      </c>
      <c r="L497">
        <f t="shared" si="14"/>
        <v>3</v>
      </c>
      <c r="M497">
        <f t="shared" si="15"/>
        <v>3</v>
      </c>
    </row>
    <row r="498" spans="1:13" x14ac:dyDescent="0.25">
      <c r="A498" s="1" t="s">
        <v>1283</v>
      </c>
      <c r="B498">
        <v>8608</v>
      </c>
      <c r="C498" s="1" t="s">
        <v>32</v>
      </c>
      <c r="D498" s="1" t="s">
        <v>33</v>
      </c>
      <c r="E498" s="2" t="s">
        <v>1284</v>
      </c>
      <c r="F498">
        <v>4</v>
      </c>
      <c r="G498" s="1" t="s">
        <v>1285</v>
      </c>
      <c r="H498" s="1" t="s">
        <v>63</v>
      </c>
      <c r="I498" s="1" t="s">
        <v>16</v>
      </c>
      <c r="J498" s="1" t="s">
        <v>45</v>
      </c>
      <c r="L498">
        <f t="shared" si="14"/>
        <v>1</v>
      </c>
      <c r="M498">
        <f t="shared" si="15"/>
        <v>1</v>
      </c>
    </row>
    <row r="499" spans="1:13" x14ac:dyDescent="0.25">
      <c r="A499" s="1" t="s">
        <v>305</v>
      </c>
      <c r="B499">
        <v>5098</v>
      </c>
      <c r="C499" s="1" t="s">
        <v>112</v>
      </c>
      <c r="D499" s="1" t="s">
        <v>113</v>
      </c>
      <c r="E499" s="2" t="s">
        <v>1286</v>
      </c>
      <c r="F499">
        <v>20</v>
      </c>
      <c r="G499" s="1" t="s">
        <v>1287</v>
      </c>
      <c r="H499" s="1" t="s">
        <v>15</v>
      </c>
      <c r="I499" s="1" t="s">
        <v>30</v>
      </c>
      <c r="J499" s="1" t="s">
        <v>17</v>
      </c>
      <c r="L499">
        <f t="shared" si="14"/>
        <v>1</v>
      </c>
      <c r="M499">
        <f t="shared" si="15"/>
        <v>2</v>
      </c>
    </row>
    <row r="500" spans="1:13" x14ac:dyDescent="0.25">
      <c r="A500" s="1" t="s">
        <v>60</v>
      </c>
      <c r="B500">
        <v>5056</v>
      </c>
      <c r="C500" s="1" t="s">
        <v>56</v>
      </c>
      <c r="D500" s="1" t="s">
        <v>38</v>
      </c>
      <c r="E500" s="2" t="s">
        <v>1288</v>
      </c>
      <c r="F500">
        <v>19</v>
      </c>
      <c r="G500" s="1" t="s">
        <v>1289</v>
      </c>
      <c r="H500" s="1" t="s">
        <v>63</v>
      </c>
      <c r="I500" s="1" t="s">
        <v>54</v>
      </c>
      <c r="J500" s="1" t="s">
        <v>25</v>
      </c>
      <c r="L500">
        <f t="shared" si="14"/>
        <v>2</v>
      </c>
      <c r="M500">
        <f t="shared" si="15"/>
        <v>2</v>
      </c>
    </row>
    <row r="501" spans="1:13" x14ac:dyDescent="0.25">
      <c r="A501" s="1" t="s">
        <v>90</v>
      </c>
      <c r="B501">
        <v>5775</v>
      </c>
      <c r="C501" s="1" t="s">
        <v>50</v>
      </c>
      <c r="D501" s="1" t="s">
        <v>12</v>
      </c>
      <c r="E501" s="2" t="s">
        <v>1290</v>
      </c>
      <c r="F501">
        <v>14</v>
      </c>
      <c r="G501" s="1" t="s">
        <v>1291</v>
      </c>
      <c r="H501" s="1" t="s">
        <v>15</v>
      </c>
      <c r="I501" s="1" t="s">
        <v>75</v>
      </c>
      <c r="J501" s="1" t="s">
        <v>17</v>
      </c>
      <c r="L501">
        <f t="shared" si="14"/>
        <v>1</v>
      </c>
      <c r="M501">
        <f t="shared" si="15"/>
        <v>1</v>
      </c>
    </row>
    <row r="502" spans="1:13" x14ac:dyDescent="0.25">
      <c r="A502" s="1" t="s">
        <v>1292</v>
      </c>
      <c r="B502">
        <v>9233</v>
      </c>
      <c r="C502" s="1" t="s">
        <v>37</v>
      </c>
      <c r="D502" s="1" t="s">
        <v>38</v>
      </c>
      <c r="E502" s="2" t="s">
        <v>1293</v>
      </c>
      <c r="F502">
        <v>1</v>
      </c>
      <c r="G502" s="1" t="s">
        <v>1293</v>
      </c>
      <c r="H502" s="1" t="s">
        <v>41</v>
      </c>
      <c r="I502" s="1" t="s">
        <v>16</v>
      </c>
      <c r="J502" s="1" t="s">
        <v>17</v>
      </c>
      <c r="L502">
        <f t="shared" si="14"/>
        <v>1</v>
      </c>
      <c r="M502">
        <f t="shared" si="15"/>
        <v>1</v>
      </c>
    </row>
    <row r="503" spans="1:13" x14ac:dyDescent="0.25">
      <c r="A503" s="1" t="s">
        <v>745</v>
      </c>
      <c r="B503">
        <v>5391</v>
      </c>
      <c r="C503" s="1" t="s">
        <v>27</v>
      </c>
      <c r="D503" s="1" t="s">
        <v>20</v>
      </c>
      <c r="E503" s="2" t="s">
        <v>1294</v>
      </c>
      <c r="F503">
        <v>13</v>
      </c>
      <c r="G503" s="1" t="s">
        <v>1295</v>
      </c>
      <c r="H503" s="1" t="s">
        <v>15</v>
      </c>
      <c r="I503" s="1" t="s">
        <v>24</v>
      </c>
      <c r="J503" s="1" t="s">
        <v>59</v>
      </c>
      <c r="L503">
        <f t="shared" si="14"/>
        <v>1</v>
      </c>
      <c r="M503">
        <f t="shared" si="15"/>
        <v>1</v>
      </c>
    </row>
    <row r="504" spans="1:13" x14ac:dyDescent="0.25">
      <c r="A504" s="1" t="s">
        <v>1048</v>
      </c>
      <c r="B504">
        <v>2832</v>
      </c>
      <c r="C504" s="1" t="s">
        <v>19</v>
      </c>
      <c r="D504" s="1" t="s">
        <v>20</v>
      </c>
      <c r="E504" s="2" t="s">
        <v>1296</v>
      </c>
      <c r="F504">
        <v>3</v>
      </c>
      <c r="G504" s="1" t="s">
        <v>1297</v>
      </c>
      <c r="H504" s="1" t="s">
        <v>41</v>
      </c>
      <c r="I504" s="1" t="s">
        <v>30</v>
      </c>
      <c r="J504" s="1" t="s">
        <v>17</v>
      </c>
      <c r="L504">
        <f t="shared" si="14"/>
        <v>2</v>
      </c>
      <c r="M504">
        <f t="shared" si="15"/>
        <v>2</v>
      </c>
    </row>
    <row r="505" spans="1:13" x14ac:dyDescent="0.25">
      <c r="A505" s="1" t="s">
        <v>264</v>
      </c>
      <c r="B505">
        <v>7026</v>
      </c>
      <c r="C505" s="1" t="s">
        <v>1298</v>
      </c>
      <c r="D505" s="1" t="s">
        <v>38</v>
      </c>
      <c r="E505" s="2" t="s">
        <v>1299</v>
      </c>
      <c r="F505">
        <v>5</v>
      </c>
      <c r="G505" s="1" t="s">
        <v>1300</v>
      </c>
      <c r="H505" s="1" t="s">
        <v>41</v>
      </c>
      <c r="I505" s="1" t="s">
        <v>16</v>
      </c>
      <c r="J505" s="1" t="s">
        <v>59</v>
      </c>
      <c r="L505">
        <f t="shared" si="14"/>
        <v>2</v>
      </c>
      <c r="M505">
        <f t="shared" si="15"/>
        <v>2</v>
      </c>
    </row>
    <row r="506" spans="1:13" x14ac:dyDescent="0.25">
      <c r="A506" s="1" t="s">
        <v>731</v>
      </c>
      <c r="B506">
        <v>2879</v>
      </c>
      <c r="C506" s="1" t="s">
        <v>50</v>
      </c>
      <c r="D506" s="1" t="s">
        <v>12</v>
      </c>
      <c r="E506" s="2" t="s">
        <v>1301</v>
      </c>
      <c r="F506">
        <v>15</v>
      </c>
      <c r="G506" s="1" t="s">
        <v>1302</v>
      </c>
      <c r="H506" s="1" t="s">
        <v>15</v>
      </c>
      <c r="I506" s="1" t="s">
        <v>75</v>
      </c>
      <c r="J506" s="1" t="s">
        <v>25</v>
      </c>
      <c r="L506">
        <f t="shared" si="14"/>
        <v>2</v>
      </c>
      <c r="M506">
        <f t="shared" si="15"/>
        <v>2</v>
      </c>
    </row>
    <row r="507" spans="1:13" x14ac:dyDescent="0.25">
      <c r="A507" s="1" t="s">
        <v>106</v>
      </c>
      <c r="B507">
        <v>6599</v>
      </c>
      <c r="C507" s="1" t="s">
        <v>56</v>
      </c>
      <c r="D507" s="1" t="s">
        <v>38</v>
      </c>
      <c r="E507" s="2" t="s">
        <v>1303</v>
      </c>
      <c r="F507">
        <v>18</v>
      </c>
      <c r="G507" s="1" t="s">
        <v>1304</v>
      </c>
      <c r="H507" s="1" t="s">
        <v>67</v>
      </c>
      <c r="I507" s="1" t="s">
        <v>16</v>
      </c>
      <c r="J507" s="1" t="s">
        <v>59</v>
      </c>
      <c r="L507">
        <f t="shared" si="14"/>
        <v>2</v>
      </c>
      <c r="M507">
        <f t="shared" si="15"/>
        <v>2</v>
      </c>
    </row>
    <row r="508" spans="1:13" x14ac:dyDescent="0.25">
      <c r="A508" s="1" t="s">
        <v>1305</v>
      </c>
      <c r="B508">
        <v>8930</v>
      </c>
      <c r="C508" s="1" t="s">
        <v>107</v>
      </c>
      <c r="D508" s="1" t="s">
        <v>108</v>
      </c>
      <c r="E508" s="2" t="s">
        <v>1306</v>
      </c>
      <c r="F508">
        <v>19</v>
      </c>
      <c r="G508" s="1" t="s">
        <v>1307</v>
      </c>
      <c r="H508" s="1" t="s">
        <v>41</v>
      </c>
      <c r="I508" s="1" t="s">
        <v>30</v>
      </c>
      <c r="J508" s="1" t="s">
        <v>17</v>
      </c>
      <c r="L508">
        <f t="shared" si="14"/>
        <v>1</v>
      </c>
      <c r="M508">
        <f t="shared" si="15"/>
        <v>1</v>
      </c>
    </row>
    <row r="509" spans="1:13" x14ac:dyDescent="0.25">
      <c r="A509" s="1" t="s">
        <v>638</v>
      </c>
      <c r="B509">
        <v>6715</v>
      </c>
      <c r="C509" s="1" t="s">
        <v>56</v>
      </c>
      <c r="D509" s="1" t="s">
        <v>38</v>
      </c>
      <c r="E509" s="2" t="s">
        <v>1308</v>
      </c>
      <c r="F509">
        <v>4</v>
      </c>
      <c r="G509" s="1" t="s">
        <v>1309</v>
      </c>
      <c r="H509" s="1" t="s">
        <v>41</v>
      </c>
      <c r="I509" s="1" t="s">
        <v>54</v>
      </c>
      <c r="J509" s="1" t="s">
        <v>45</v>
      </c>
      <c r="L509">
        <f t="shared" si="14"/>
        <v>1</v>
      </c>
      <c r="M509">
        <f t="shared" si="15"/>
        <v>1</v>
      </c>
    </row>
    <row r="510" spans="1:13" x14ac:dyDescent="0.25">
      <c r="A510" s="1" t="s">
        <v>525</v>
      </c>
      <c r="B510">
        <v>2045</v>
      </c>
      <c r="C510" s="1" t="s">
        <v>27</v>
      </c>
      <c r="D510" s="1" t="s">
        <v>20</v>
      </c>
      <c r="E510" s="2" t="s">
        <v>1310</v>
      </c>
      <c r="F510">
        <v>19</v>
      </c>
      <c r="G510" s="1" t="s">
        <v>1311</v>
      </c>
      <c r="H510" s="1" t="s">
        <v>96</v>
      </c>
      <c r="I510" s="1" t="s">
        <v>54</v>
      </c>
      <c r="J510" s="1" t="s">
        <v>17</v>
      </c>
      <c r="L510">
        <f t="shared" si="14"/>
        <v>1</v>
      </c>
      <c r="M510">
        <f t="shared" si="15"/>
        <v>1</v>
      </c>
    </row>
    <row r="511" spans="1:13" x14ac:dyDescent="0.25">
      <c r="A511" s="1" t="s">
        <v>1036</v>
      </c>
      <c r="B511">
        <v>3983</v>
      </c>
      <c r="C511" s="1" t="s">
        <v>56</v>
      </c>
      <c r="D511" s="1" t="s">
        <v>38</v>
      </c>
      <c r="E511" s="2" t="s">
        <v>1312</v>
      </c>
      <c r="F511">
        <v>14</v>
      </c>
      <c r="G511" s="1" t="s">
        <v>1313</v>
      </c>
      <c r="H511" s="1" t="s">
        <v>63</v>
      </c>
      <c r="I511" s="1" t="s">
        <v>75</v>
      </c>
      <c r="J511" s="1" t="s">
        <v>59</v>
      </c>
      <c r="L511">
        <f t="shared" si="14"/>
        <v>2</v>
      </c>
      <c r="M511">
        <f t="shared" si="15"/>
        <v>2</v>
      </c>
    </row>
    <row r="512" spans="1:13" x14ac:dyDescent="0.25">
      <c r="A512" s="1" t="s">
        <v>580</v>
      </c>
      <c r="B512">
        <v>1315</v>
      </c>
      <c r="C512" s="1" t="s">
        <v>19</v>
      </c>
      <c r="D512" s="1" t="s">
        <v>20</v>
      </c>
      <c r="E512" s="2" t="s">
        <v>1314</v>
      </c>
      <c r="F512">
        <v>14</v>
      </c>
      <c r="G512" s="1" t="s">
        <v>1315</v>
      </c>
      <c r="H512" s="1" t="s">
        <v>15</v>
      </c>
      <c r="I512" s="1" t="s">
        <v>30</v>
      </c>
      <c r="J512" s="1" t="s">
        <v>59</v>
      </c>
      <c r="L512">
        <f t="shared" si="14"/>
        <v>2</v>
      </c>
      <c r="M512">
        <f t="shared" si="15"/>
        <v>2</v>
      </c>
    </row>
    <row r="513" spans="1:13" x14ac:dyDescent="0.25">
      <c r="A513" s="1" t="s">
        <v>199</v>
      </c>
      <c r="B513">
        <v>9679</v>
      </c>
      <c r="C513" s="1" t="s">
        <v>120</v>
      </c>
      <c r="D513" s="1" t="s">
        <v>108</v>
      </c>
      <c r="E513" s="2" t="s">
        <v>1316</v>
      </c>
      <c r="F513">
        <v>15</v>
      </c>
      <c r="G513" s="1" t="s">
        <v>1317</v>
      </c>
      <c r="H513" s="1" t="s">
        <v>63</v>
      </c>
      <c r="I513" s="1" t="s">
        <v>16</v>
      </c>
      <c r="J513" s="1" t="s">
        <v>17</v>
      </c>
      <c r="L513">
        <f t="shared" si="14"/>
        <v>1</v>
      </c>
      <c r="M513">
        <f t="shared" si="15"/>
        <v>1</v>
      </c>
    </row>
    <row r="514" spans="1:13" x14ac:dyDescent="0.25">
      <c r="A514" s="1" t="s">
        <v>362</v>
      </c>
      <c r="B514">
        <v>1672</v>
      </c>
      <c r="C514" s="1" t="s">
        <v>27</v>
      </c>
      <c r="D514" s="1" t="s">
        <v>1215</v>
      </c>
      <c r="E514" s="2" t="s">
        <v>1318</v>
      </c>
      <c r="F514">
        <v>10</v>
      </c>
      <c r="G514" s="1" t="s">
        <v>1319</v>
      </c>
      <c r="H514" s="1" t="s">
        <v>63</v>
      </c>
      <c r="I514" s="1" t="s">
        <v>54</v>
      </c>
      <c r="J514" s="1" t="s">
        <v>59</v>
      </c>
      <c r="L514">
        <f t="shared" si="14"/>
        <v>3</v>
      </c>
      <c r="M514">
        <f t="shared" si="15"/>
        <v>3</v>
      </c>
    </row>
    <row r="515" spans="1:13" x14ac:dyDescent="0.25">
      <c r="A515" s="1" t="s">
        <v>1320</v>
      </c>
      <c r="B515">
        <v>8742</v>
      </c>
      <c r="C515" s="1" t="s">
        <v>112</v>
      </c>
      <c r="D515" s="1" t="s">
        <v>113</v>
      </c>
      <c r="E515" s="2" t="s">
        <v>1321</v>
      </c>
      <c r="F515">
        <v>20</v>
      </c>
      <c r="G515" s="1" t="s">
        <v>1322</v>
      </c>
      <c r="H515" s="1" t="s">
        <v>23</v>
      </c>
      <c r="I515" s="1" t="s">
        <v>16</v>
      </c>
      <c r="J515" s="1" t="s">
        <v>17</v>
      </c>
      <c r="L515">
        <f t="shared" ref="L515:L578" si="16">COUNTIF(B515:B6634, B515)</f>
        <v>2</v>
      </c>
      <c r="M515">
        <f t="shared" ref="M515:M578" si="17">COUNTIF(B:B, B515)</f>
        <v>2</v>
      </c>
    </row>
    <row r="516" spans="1:13" x14ac:dyDescent="0.25">
      <c r="A516" s="1" t="s">
        <v>838</v>
      </c>
      <c r="B516">
        <v>3911</v>
      </c>
      <c r="C516" s="1" t="s">
        <v>56</v>
      </c>
      <c r="D516" s="1" t="s">
        <v>38</v>
      </c>
      <c r="E516" s="2" t="s">
        <v>1323</v>
      </c>
      <c r="F516">
        <v>11</v>
      </c>
      <c r="G516" s="1" t="s">
        <v>1324</v>
      </c>
      <c r="H516" s="1" t="s">
        <v>15</v>
      </c>
      <c r="I516" s="1" t="s">
        <v>16</v>
      </c>
      <c r="J516" s="1" t="s">
        <v>17</v>
      </c>
      <c r="L516">
        <f t="shared" si="16"/>
        <v>1</v>
      </c>
      <c r="M516">
        <f t="shared" si="17"/>
        <v>1</v>
      </c>
    </row>
    <row r="517" spans="1:13" x14ac:dyDescent="0.25">
      <c r="A517" s="1" t="s">
        <v>46</v>
      </c>
      <c r="B517">
        <v>5428</v>
      </c>
      <c r="C517" s="1" t="s">
        <v>19</v>
      </c>
      <c r="D517" s="1" t="s">
        <v>20</v>
      </c>
      <c r="E517" s="2" t="s">
        <v>1325</v>
      </c>
      <c r="F517">
        <v>19</v>
      </c>
      <c r="G517" s="1" t="s">
        <v>1326</v>
      </c>
      <c r="H517" s="1" t="s">
        <v>63</v>
      </c>
      <c r="I517" s="1" t="s">
        <v>30</v>
      </c>
      <c r="J517" s="1" t="s">
        <v>45</v>
      </c>
      <c r="L517">
        <f t="shared" si="16"/>
        <v>2</v>
      </c>
      <c r="M517">
        <f t="shared" si="17"/>
        <v>2</v>
      </c>
    </row>
    <row r="518" spans="1:13" x14ac:dyDescent="0.25">
      <c r="A518" s="1" t="s">
        <v>423</v>
      </c>
      <c r="B518">
        <v>3880</v>
      </c>
      <c r="C518" s="1" t="s">
        <v>27</v>
      </c>
      <c r="D518" s="1" t="s">
        <v>20</v>
      </c>
      <c r="E518" s="2" t="s">
        <v>1327</v>
      </c>
      <c r="F518">
        <v>9</v>
      </c>
      <c r="G518" s="1" t="s">
        <v>1328</v>
      </c>
      <c r="H518" s="1" t="s">
        <v>96</v>
      </c>
      <c r="I518" s="1" t="s">
        <v>30</v>
      </c>
      <c r="J518" s="1" t="s">
        <v>17</v>
      </c>
      <c r="L518">
        <f t="shared" si="16"/>
        <v>1</v>
      </c>
      <c r="M518">
        <f t="shared" si="17"/>
        <v>1</v>
      </c>
    </row>
    <row r="519" spans="1:13" x14ac:dyDescent="0.25">
      <c r="A519" s="1" t="s">
        <v>1280</v>
      </c>
      <c r="B519">
        <v>1293</v>
      </c>
      <c r="C519" s="1" t="s">
        <v>112</v>
      </c>
      <c r="D519" s="1" t="s">
        <v>113</v>
      </c>
      <c r="E519" s="2" t="s">
        <v>1329</v>
      </c>
      <c r="F519">
        <v>6</v>
      </c>
      <c r="G519" s="1" t="s">
        <v>1330</v>
      </c>
      <c r="H519" s="1" t="s">
        <v>23</v>
      </c>
      <c r="I519" s="1" t="s">
        <v>75</v>
      </c>
      <c r="J519" s="1" t="s">
        <v>25</v>
      </c>
      <c r="L519">
        <f t="shared" si="16"/>
        <v>1</v>
      </c>
      <c r="M519">
        <f t="shared" si="17"/>
        <v>1</v>
      </c>
    </row>
    <row r="520" spans="1:13" x14ac:dyDescent="0.25">
      <c r="A520" s="1" t="s">
        <v>917</v>
      </c>
      <c r="B520">
        <v>6801</v>
      </c>
      <c r="C520" s="1" t="s">
        <v>32</v>
      </c>
      <c r="D520" s="1" t="s">
        <v>33</v>
      </c>
      <c r="E520" s="2" t="s">
        <v>1331</v>
      </c>
      <c r="F520">
        <v>2</v>
      </c>
      <c r="G520" s="1" t="s">
        <v>1332</v>
      </c>
      <c r="H520" s="1" t="s">
        <v>67</v>
      </c>
      <c r="I520" s="1" t="s">
        <v>16</v>
      </c>
      <c r="J520" s="1" t="s">
        <v>59</v>
      </c>
      <c r="L520">
        <f t="shared" si="16"/>
        <v>1</v>
      </c>
      <c r="M520">
        <f t="shared" si="17"/>
        <v>1</v>
      </c>
    </row>
    <row r="521" spans="1:13" x14ac:dyDescent="0.25">
      <c r="A521" s="1" t="s">
        <v>36</v>
      </c>
      <c r="B521">
        <v>4359</v>
      </c>
      <c r="C521" s="1" t="s">
        <v>19</v>
      </c>
      <c r="D521" s="1" t="s">
        <v>20</v>
      </c>
      <c r="E521" s="2" t="s">
        <v>1333</v>
      </c>
      <c r="F521">
        <v>3</v>
      </c>
      <c r="G521" s="1" t="s">
        <v>1334</v>
      </c>
      <c r="H521" s="1" t="s">
        <v>23</v>
      </c>
      <c r="I521" s="1" t="s">
        <v>30</v>
      </c>
      <c r="J521" s="1" t="s">
        <v>45</v>
      </c>
      <c r="L521">
        <f t="shared" si="16"/>
        <v>1</v>
      </c>
      <c r="M521">
        <f t="shared" si="17"/>
        <v>1</v>
      </c>
    </row>
    <row r="522" spans="1:13" x14ac:dyDescent="0.25">
      <c r="A522" s="1" t="s">
        <v>793</v>
      </c>
      <c r="B522">
        <v>7695</v>
      </c>
      <c r="C522" s="1" t="s">
        <v>32</v>
      </c>
      <c r="D522" s="1" t="s">
        <v>33</v>
      </c>
      <c r="E522" s="2" t="s">
        <v>1335</v>
      </c>
      <c r="F522">
        <v>17</v>
      </c>
      <c r="G522" s="1" t="s">
        <v>1336</v>
      </c>
      <c r="H522" s="1" t="s">
        <v>15</v>
      </c>
      <c r="I522" s="1" t="s">
        <v>30</v>
      </c>
      <c r="J522" s="1" t="s">
        <v>17</v>
      </c>
      <c r="L522">
        <f t="shared" si="16"/>
        <v>1</v>
      </c>
      <c r="M522">
        <f t="shared" si="17"/>
        <v>1</v>
      </c>
    </row>
    <row r="523" spans="1:13" x14ac:dyDescent="0.25">
      <c r="A523" s="1" t="s">
        <v>42</v>
      </c>
      <c r="B523">
        <v>8463</v>
      </c>
      <c r="C523" s="1" t="s">
        <v>107</v>
      </c>
      <c r="D523" s="1" t="s">
        <v>108</v>
      </c>
      <c r="E523" s="2" t="s">
        <v>1337</v>
      </c>
      <c r="F523">
        <v>7</v>
      </c>
      <c r="G523" s="1" t="s">
        <v>1338</v>
      </c>
      <c r="H523" s="1" t="s">
        <v>157</v>
      </c>
      <c r="I523" s="1" t="s">
        <v>16</v>
      </c>
      <c r="J523" s="1" t="s">
        <v>59</v>
      </c>
      <c r="L523">
        <f t="shared" si="16"/>
        <v>3</v>
      </c>
      <c r="M523">
        <f t="shared" si="17"/>
        <v>3</v>
      </c>
    </row>
    <row r="524" spans="1:13" x14ac:dyDescent="0.25">
      <c r="A524" s="1" t="s">
        <v>1339</v>
      </c>
      <c r="B524">
        <v>8965</v>
      </c>
      <c r="C524" s="1" t="s">
        <v>107</v>
      </c>
      <c r="D524" s="1" t="s">
        <v>108</v>
      </c>
      <c r="E524" s="2" t="s">
        <v>1340</v>
      </c>
      <c r="F524">
        <v>17</v>
      </c>
      <c r="G524" s="1" t="s">
        <v>1341</v>
      </c>
      <c r="H524" s="1" t="s">
        <v>96</v>
      </c>
      <c r="I524" s="1" t="s">
        <v>75</v>
      </c>
      <c r="J524" s="1" t="s">
        <v>25</v>
      </c>
      <c r="L524">
        <f t="shared" si="16"/>
        <v>1</v>
      </c>
      <c r="M524">
        <f t="shared" si="17"/>
        <v>1</v>
      </c>
    </row>
    <row r="525" spans="1:13" x14ac:dyDescent="0.25">
      <c r="A525" s="1" t="s">
        <v>1048</v>
      </c>
      <c r="B525">
        <v>1531</v>
      </c>
      <c r="C525" s="1" t="s">
        <v>27</v>
      </c>
      <c r="D525" s="1" t="s">
        <v>20</v>
      </c>
      <c r="E525" s="2" t="s">
        <v>1342</v>
      </c>
      <c r="F525">
        <v>12</v>
      </c>
      <c r="G525" s="1" t="s">
        <v>1343</v>
      </c>
      <c r="H525" s="1" t="s">
        <v>41</v>
      </c>
      <c r="I525" s="1" t="s">
        <v>75</v>
      </c>
      <c r="J525" s="1" t="s">
        <v>59</v>
      </c>
      <c r="L525">
        <f t="shared" si="16"/>
        <v>1</v>
      </c>
      <c r="M525">
        <f t="shared" si="17"/>
        <v>1</v>
      </c>
    </row>
    <row r="526" spans="1:13" x14ac:dyDescent="0.25">
      <c r="A526" s="1" t="s">
        <v>1344</v>
      </c>
      <c r="B526">
        <v>1359</v>
      </c>
      <c r="C526" s="1" t="s">
        <v>11</v>
      </c>
      <c r="D526" s="1" t="s">
        <v>12</v>
      </c>
      <c r="E526" s="2" t="s">
        <v>1345</v>
      </c>
      <c r="F526">
        <v>13</v>
      </c>
      <c r="G526" s="1" t="s">
        <v>1346</v>
      </c>
      <c r="H526" s="1" t="s">
        <v>53</v>
      </c>
      <c r="I526" s="1" t="s">
        <v>24</v>
      </c>
      <c r="J526" s="1" t="s">
        <v>25</v>
      </c>
      <c r="L526">
        <f t="shared" si="16"/>
        <v>1</v>
      </c>
      <c r="M526">
        <f t="shared" si="17"/>
        <v>1</v>
      </c>
    </row>
    <row r="527" spans="1:13" x14ac:dyDescent="0.25">
      <c r="A527" s="1" t="s">
        <v>1347</v>
      </c>
      <c r="B527">
        <v>2343</v>
      </c>
      <c r="C527" s="1" t="s">
        <v>112</v>
      </c>
      <c r="D527" s="1" t="s">
        <v>113</v>
      </c>
      <c r="E527" s="2" t="s">
        <v>1348</v>
      </c>
      <c r="F527">
        <v>9</v>
      </c>
      <c r="G527" s="1" t="s">
        <v>1349</v>
      </c>
      <c r="H527" s="1" t="s">
        <v>23</v>
      </c>
      <c r="I527" s="1" t="s">
        <v>75</v>
      </c>
      <c r="J527" s="1" t="s">
        <v>45</v>
      </c>
      <c r="L527">
        <f t="shared" si="16"/>
        <v>2</v>
      </c>
      <c r="M527">
        <f t="shared" si="17"/>
        <v>2</v>
      </c>
    </row>
    <row r="528" spans="1:13" x14ac:dyDescent="0.25">
      <c r="A528" s="1" t="s">
        <v>151</v>
      </c>
      <c r="B528">
        <v>8178</v>
      </c>
      <c r="C528" s="1" t="s">
        <v>56</v>
      </c>
      <c r="D528" s="1" t="s">
        <v>38</v>
      </c>
      <c r="E528" s="2" t="s">
        <v>1350</v>
      </c>
      <c r="F528">
        <v>13</v>
      </c>
      <c r="G528" s="1" t="s">
        <v>1351</v>
      </c>
      <c r="H528" s="1" t="s">
        <v>41</v>
      </c>
      <c r="I528" s="1" t="s">
        <v>75</v>
      </c>
      <c r="J528" s="1" t="s">
        <v>17</v>
      </c>
      <c r="L528">
        <f t="shared" si="16"/>
        <v>3</v>
      </c>
      <c r="M528">
        <f t="shared" si="17"/>
        <v>3</v>
      </c>
    </row>
    <row r="529" spans="1:13" x14ac:dyDescent="0.25">
      <c r="A529" s="1" t="s">
        <v>574</v>
      </c>
      <c r="B529">
        <v>4931</v>
      </c>
      <c r="C529" s="1" t="s">
        <v>50</v>
      </c>
      <c r="D529" s="1" t="s">
        <v>12</v>
      </c>
      <c r="E529" s="2" t="s">
        <v>1352</v>
      </c>
      <c r="F529">
        <v>17</v>
      </c>
      <c r="G529" s="1" t="s">
        <v>1353</v>
      </c>
      <c r="H529" s="1" t="s">
        <v>96</v>
      </c>
      <c r="I529" s="1" t="s">
        <v>24</v>
      </c>
      <c r="J529" s="1" t="s">
        <v>25</v>
      </c>
      <c r="L529">
        <f t="shared" si="16"/>
        <v>2</v>
      </c>
      <c r="M529">
        <f t="shared" si="17"/>
        <v>2</v>
      </c>
    </row>
    <row r="530" spans="1:13" x14ac:dyDescent="0.25">
      <c r="A530" s="1" t="s">
        <v>1354</v>
      </c>
      <c r="B530">
        <v>8273</v>
      </c>
      <c r="C530" s="1" t="s">
        <v>107</v>
      </c>
      <c r="D530" s="1" t="s">
        <v>108</v>
      </c>
      <c r="E530" s="2" t="s">
        <v>1355</v>
      </c>
      <c r="F530">
        <v>1</v>
      </c>
      <c r="G530" s="1" t="s">
        <v>1356</v>
      </c>
      <c r="H530" s="1" t="s">
        <v>23</v>
      </c>
      <c r="I530" s="1" t="s">
        <v>24</v>
      </c>
      <c r="J530" s="1" t="s">
        <v>25</v>
      </c>
      <c r="L530">
        <f t="shared" si="16"/>
        <v>2</v>
      </c>
      <c r="M530">
        <f t="shared" si="17"/>
        <v>2</v>
      </c>
    </row>
    <row r="531" spans="1:13" x14ac:dyDescent="0.25">
      <c r="A531" s="1" t="s">
        <v>1068</v>
      </c>
      <c r="B531">
        <v>3211</v>
      </c>
      <c r="C531" s="1" t="s">
        <v>112</v>
      </c>
      <c r="D531" s="1" t="s">
        <v>113</v>
      </c>
      <c r="E531" s="2" t="s">
        <v>1357</v>
      </c>
      <c r="F531">
        <v>1041</v>
      </c>
      <c r="G531" s="1" t="s">
        <v>1358</v>
      </c>
      <c r="H531" s="1" t="s">
        <v>67</v>
      </c>
      <c r="I531" s="1" t="s">
        <v>54</v>
      </c>
      <c r="J531" s="1" t="s">
        <v>45</v>
      </c>
      <c r="L531">
        <f t="shared" si="16"/>
        <v>3</v>
      </c>
      <c r="M531">
        <f t="shared" si="17"/>
        <v>3</v>
      </c>
    </row>
    <row r="532" spans="1:13" x14ac:dyDescent="0.25">
      <c r="A532" s="1" t="s">
        <v>1359</v>
      </c>
      <c r="B532">
        <v>6921</v>
      </c>
      <c r="C532" s="1" t="s">
        <v>112</v>
      </c>
      <c r="D532" s="1" t="s">
        <v>113</v>
      </c>
      <c r="E532" s="2" t="s">
        <v>1360</v>
      </c>
      <c r="F532">
        <v>5</v>
      </c>
      <c r="G532" s="1" t="s">
        <v>1361</v>
      </c>
      <c r="H532" s="1" t="s">
        <v>157</v>
      </c>
      <c r="I532" s="1" t="s">
        <v>24</v>
      </c>
      <c r="J532" s="1" t="s">
        <v>59</v>
      </c>
      <c r="L532">
        <f t="shared" si="16"/>
        <v>2</v>
      </c>
      <c r="M532">
        <f t="shared" si="17"/>
        <v>2</v>
      </c>
    </row>
    <row r="533" spans="1:13" x14ac:dyDescent="0.25">
      <c r="A533" s="1" t="s">
        <v>1354</v>
      </c>
      <c r="B533">
        <v>2944</v>
      </c>
      <c r="C533" s="1" t="s">
        <v>112</v>
      </c>
      <c r="D533" s="1" t="s">
        <v>113</v>
      </c>
      <c r="E533" s="2" t="s">
        <v>1362</v>
      </c>
      <c r="F533">
        <v>5</v>
      </c>
      <c r="G533" s="1" t="s">
        <v>1363</v>
      </c>
      <c r="H533" s="1" t="s">
        <v>157</v>
      </c>
      <c r="I533" s="1" t="s">
        <v>30</v>
      </c>
      <c r="J533" s="1" t="s">
        <v>45</v>
      </c>
      <c r="L533">
        <f t="shared" si="16"/>
        <v>1</v>
      </c>
      <c r="M533">
        <f t="shared" si="17"/>
        <v>1</v>
      </c>
    </row>
    <row r="534" spans="1:13" x14ac:dyDescent="0.25">
      <c r="A534" s="1" t="s">
        <v>1106</v>
      </c>
      <c r="B534">
        <v>3633</v>
      </c>
      <c r="C534" s="1" t="s">
        <v>72</v>
      </c>
      <c r="D534" s="1" t="s">
        <v>20</v>
      </c>
      <c r="E534" s="2" t="s">
        <v>1364</v>
      </c>
      <c r="F534">
        <v>4</v>
      </c>
      <c r="G534" s="1" t="s">
        <v>1365</v>
      </c>
      <c r="H534" s="1" t="s">
        <v>15</v>
      </c>
      <c r="I534" s="1" t="s">
        <v>16</v>
      </c>
      <c r="J534" s="1" t="s">
        <v>17</v>
      </c>
      <c r="L534">
        <f t="shared" si="16"/>
        <v>2</v>
      </c>
      <c r="M534">
        <f t="shared" si="17"/>
        <v>2</v>
      </c>
    </row>
    <row r="535" spans="1:13" x14ac:dyDescent="0.25">
      <c r="A535" s="1" t="s">
        <v>351</v>
      </c>
      <c r="B535">
        <v>6364</v>
      </c>
      <c r="C535" s="1" t="s">
        <v>56</v>
      </c>
      <c r="D535" s="1" t="s">
        <v>38</v>
      </c>
      <c r="E535" s="2" t="s">
        <v>1366</v>
      </c>
      <c r="F535">
        <v>3</v>
      </c>
      <c r="G535" s="1" t="s">
        <v>1367</v>
      </c>
      <c r="H535" s="1" t="s">
        <v>67</v>
      </c>
      <c r="I535" s="1" t="s">
        <v>75</v>
      </c>
      <c r="J535" s="1" t="s">
        <v>45</v>
      </c>
      <c r="L535">
        <f t="shared" si="16"/>
        <v>2</v>
      </c>
      <c r="M535">
        <f t="shared" si="17"/>
        <v>2</v>
      </c>
    </row>
    <row r="536" spans="1:13" x14ac:dyDescent="0.25">
      <c r="A536" s="1" t="s">
        <v>519</v>
      </c>
      <c r="B536">
        <v>9986</v>
      </c>
      <c r="C536" s="1" t="s">
        <v>112</v>
      </c>
      <c r="D536" s="1" t="s">
        <v>113</v>
      </c>
      <c r="E536" s="2" t="s">
        <v>1368</v>
      </c>
      <c r="F536">
        <v>1</v>
      </c>
      <c r="G536" s="1" t="s">
        <v>1368</v>
      </c>
      <c r="H536" s="1" t="s">
        <v>67</v>
      </c>
      <c r="I536" s="1" t="s">
        <v>24</v>
      </c>
      <c r="J536" s="1" t="s">
        <v>25</v>
      </c>
      <c r="L536">
        <f t="shared" si="16"/>
        <v>1</v>
      </c>
      <c r="M536">
        <f t="shared" si="17"/>
        <v>1</v>
      </c>
    </row>
    <row r="537" spans="1:13" x14ac:dyDescent="0.25">
      <c r="A537" s="1" t="s">
        <v>1369</v>
      </c>
      <c r="B537">
        <v>8878</v>
      </c>
      <c r="C537" s="1" t="s">
        <v>107</v>
      </c>
      <c r="D537" s="1" t="s">
        <v>108</v>
      </c>
      <c r="E537" s="2" t="s">
        <v>1370</v>
      </c>
      <c r="F537">
        <v>18</v>
      </c>
      <c r="G537" s="1" t="s">
        <v>1371</v>
      </c>
      <c r="H537" s="1" t="s">
        <v>157</v>
      </c>
      <c r="I537" s="1" t="s">
        <v>24</v>
      </c>
      <c r="J537" s="1" t="s">
        <v>45</v>
      </c>
      <c r="L537">
        <f t="shared" si="16"/>
        <v>2</v>
      </c>
      <c r="M537">
        <f t="shared" si="17"/>
        <v>2</v>
      </c>
    </row>
    <row r="538" spans="1:13" x14ac:dyDescent="0.25">
      <c r="A538" s="1" t="s">
        <v>536</v>
      </c>
      <c r="B538">
        <v>7681</v>
      </c>
      <c r="C538" s="1" t="s">
        <v>37</v>
      </c>
      <c r="D538" s="1" t="s">
        <v>38</v>
      </c>
      <c r="E538" s="2" t="s">
        <v>1372</v>
      </c>
      <c r="F538">
        <v>2112</v>
      </c>
      <c r="G538" s="1" t="s">
        <v>1373</v>
      </c>
      <c r="H538" s="1" t="s">
        <v>41</v>
      </c>
      <c r="I538" s="1" t="s">
        <v>24</v>
      </c>
      <c r="J538" s="1" t="s">
        <v>17</v>
      </c>
      <c r="L538">
        <f t="shared" si="16"/>
        <v>2</v>
      </c>
      <c r="M538">
        <f t="shared" si="17"/>
        <v>3</v>
      </c>
    </row>
    <row r="539" spans="1:13" x14ac:dyDescent="0.25">
      <c r="A539" s="1" t="s">
        <v>326</v>
      </c>
      <c r="B539">
        <v>4430</v>
      </c>
      <c r="C539" s="1" t="s">
        <v>56</v>
      </c>
      <c r="D539" s="1" t="s">
        <v>38</v>
      </c>
      <c r="E539" s="2" t="s">
        <v>1374</v>
      </c>
      <c r="F539">
        <v>18</v>
      </c>
      <c r="G539" s="1" t="s">
        <v>1375</v>
      </c>
      <c r="H539" s="1" t="s">
        <v>15</v>
      </c>
      <c r="I539" s="1" t="s">
        <v>54</v>
      </c>
      <c r="J539" s="1" t="s">
        <v>45</v>
      </c>
      <c r="L539">
        <f t="shared" si="16"/>
        <v>1</v>
      </c>
      <c r="M539">
        <f t="shared" si="17"/>
        <v>1</v>
      </c>
    </row>
    <row r="540" spans="1:13" x14ac:dyDescent="0.25">
      <c r="A540" s="1" t="s">
        <v>957</v>
      </c>
      <c r="B540">
        <v>1057</v>
      </c>
      <c r="C540" s="1" t="s">
        <v>32</v>
      </c>
      <c r="D540" s="1" t="s">
        <v>33</v>
      </c>
      <c r="E540" s="2" t="s">
        <v>1376</v>
      </c>
      <c r="F540">
        <v>1</v>
      </c>
      <c r="G540" s="1" t="s">
        <v>1376</v>
      </c>
      <c r="H540" s="1" t="s">
        <v>53</v>
      </c>
      <c r="I540" s="1" t="s">
        <v>16</v>
      </c>
      <c r="J540" s="1" t="s">
        <v>45</v>
      </c>
      <c r="L540">
        <f t="shared" si="16"/>
        <v>2</v>
      </c>
      <c r="M540">
        <f t="shared" si="17"/>
        <v>2</v>
      </c>
    </row>
    <row r="541" spans="1:13" x14ac:dyDescent="0.25">
      <c r="A541" s="1" t="s">
        <v>406</v>
      </c>
      <c r="B541">
        <v>2724</v>
      </c>
      <c r="C541" s="1" t="s">
        <v>37</v>
      </c>
      <c r="D541" s="1" t="s">
        <v>38</v>
      </c>
      <c r="E541" s="2" t="s">
        <v>1377</v>
      </c>
      <c r="F541">
        <v>13</v>
      </c>
      <c r="G541" s="1" t="s">
        <v>1378</v>
      </c>
      <c r="H541" s="1" t="s">
        <v>23</v>
      </c>
      <c r="I541" s="1" t="s">
        <v>30</v>
      </c>
      <c r="J541" s="1" t="s">
        <v>25</v>
      </c>
      <c r="L541">
        <f t="shared" si="16"/>
        <v>1</v>
      </c>
      <c r="M541">
        <f t="shared" si="17"/>
        <v>1</v>
      </c>
    </row>
    <row r="542" spans="1:13" x14ac:dyDescent="0.25">
      <c r="A542" s="1" t="s">
        <v>122</v>
      </c>
      <c r="B542">
        <v>3944</v>
      </c>
      <c r="C542" s="1" t="s">
        <v>107</v>
      </c>
      <c r="D542" s="1" t="s">
        <v>108</v>
      </c>
      <c r="E542" s="2" t="s">
        <v>1379</v>
      </c>
      <c r="F542">
        <v>6</v>
      </c>
      <c r="G542" s="1" t="s">
        <v>1380</v>
      </c>
      <c r="H542" s="1" t="s">
        <v>23</v>
      </c>
      <c r="I542" s="1" t="s">
        <v>75</v>
      </c>
      <c r="J542" s="1" t="s">
        <v>59</v>
      </c>
      <c r="L542">
        <f t="shared" si="16"/>
        <v>1</v>
      </c>
      <c r="M542">
        <f t="shared" si="17"/>
        <v>1</v>
      </c>
    </row>
    <row r="543" spans="1:13" x14ac:dyDescent="0.25">
      <c r="A543" s="1" t="s">
        <v>633</v>
      </c>
      <c r="B543">
        <v>5013</v>
      </c>
      <c r="C543" s="1" t="s">
        <v>112</v>
      </c>
      <c r="D543" s="1" t="s">
        <v>113</v>
      </c>
      <c r="E543" s="2" t="s">
        <v>1381</v>
      </c>
      <c r="F543">
        <v>1</v>
      </c>
      <c r="G543" s="1" t="s">
        <v>1381</v>
      </c>
      <c r="H543" s="1" t="s">
        <v>41</v>
      </c>
      <c r="I543" s="1" t="s">
        <v>24</v>
      </c>
      <c r="J543" s="1" t="s">
        <v>45</v>
      </c>
      <c r="L543">
        <f t="shared" si="16"/>
        <v>1</v>
      </c>
      <c r="M543">
        <f t="shared" si="17"/>
        <v>1</v>
      </c>
    </row>
    <row r="544" spans="1:13" x14ac:dyDescent="0.25">
      <c r="A544" s="1" t="s">
        <v>164</v>
      </c>
      <c r="B544">
        <v>8408</v>
      </c>
      <c r="C544" s="1" t="s">
        <v>112</v>
      </c>
      <c r="D544" s="1" t="s">
        <v>113</v>
      </c>
      <c r="E544" s="2" t="s">
        <v>1382</v>
      </c>
      <c r="F544">
        <v>6</v>
      </c>
      <c r="G544" s="1" t="s">
        <v>1383</v>
      </c>
      <c r="H544" s="1" t="s">
        <v>53</v>
      </c>
      <c r="I544" s="1" t="s">
        <v>16</v>
      </c>
      <c r="J544" s="1" t="s">
        <v>17</v>
      </c>
      <c r="L544">
        <f t="shared" si="16"/>
        <v>1</v>
      </c>
      <c r="M544">
        <f t="shared" si="17"/>
        <v>1</v>
      </c>
    </row>
    <row r="545" spans="1:13" x14ac:dyDescent="0.25">
      <c r="A545" s="1" t="s">
        <v>1384</v>
      </c>
      <c r="B545">
        <v>1391</v>
      </c>
      <c r="C545" s="1" t="s">
        <v>56</v>
      </c>
      <c r="D545" s="1" t="s">
        <v>38</v>
      </c>
      <c r="E545" s="2" t="s">
        <v>1385</v>
      </c>
      <c r="F545">
        <v>10</v>
      </c>
      <c r="G545" s="1" t="s">
        <v>1386</v>
      </c>
      <c r="H545" s="1" t="s">
        <v>53</v>
      </c>
      <c r="I545" s="1" t="s">
        <v>75</v>
      </c>
      <c r="J545" s="1" t="s">
        <v>25</v>
      </c>
      <c r="L545">
        <f t="shared" si="16"/>
        <v>2</v>
      </c>
      <c r="M545">
        <f t="shared" si="17"/>
        <v>2</v>
      </c>
    </row>
    <row r="546" spans="1:13" x14ac:dyDescent="0.25">
      <c r="A546" s="1" t="s">
        <v>549</v>
      </c>
      <c r="B546">
        <v>1672</v>
      </c>
      <c r="C546" s="1" t="s">
        <v>37</v>
      </c>
      <c r="D546" s="1" t="s">
        <v>38</v>
      </c>
      <c r="E546" s="2" t="s">
        <v>1387</v>
      </c>
      <c r="F546">
        <v>10</v>
      </c>
      <c r="G546" s="1" t="s">
        <v>1388</v>
      </c>
      <c r="H546" s="1" t="s">
        <v>53</v>
      </c>
      <c r="I546" s="1" t="s">
        <v>16</v>
      </c>
      <c r="J546" s="1" t="s">
        <v>59</v>
      </c>
      <c r="L546">
        <f t="shared" si="16"/>
        <v>2</v>
      </c>
      <c r="M546">
        <f t="shared" si="17"/>
        <v>3</v>
      </c>
    </row>
    <row r="547" spans="1:13" x14ac:dyDescent="0.25">
      <c r="A547" s="1" t="s">
        <v>1142</v>
      </c>
      <c r="B547">
        <v>5947</v>
      </c>
      <c r="C547" s="1" t="s">
        <v>19</v>
      </c>
      <c r="D547" s="1" t="s">
        <v>20</v>
      </c>
      <c r="E547" s="2" t="s">
        <v>1389</v>
      </c>
      <c r="F547">
        <v>6</v>
      </c>
      <c r="G547" s="1" t="s">
        <v>1390</v>
      </c>
      <c r="H547" s="1" t="s">
        <v>63</v>
      </c>
      <c r="I547" s="1" t="s">
        <v>24</v>
      </c>
      <c r="J547" s="1" t="s">
        <v>25</v>
      </c>
      <c r="L547">
        <f t="shared" si="16"/>
        <v>1</v>
      </c>
      <c r="M547">
        <f t="shared" si="17"/>
        <v>1</v>
      </c>
    </row>
    <row r="548" spans="1:13" x14ac:dyDescent="0.25">
      <c r="A548" s="1" t="s">
        <v>42</v>
      </c>
      <c r="B548">
        <v>2985</v>
      </c>
      <c r="C548" s="1" t="s">
        <v>19</v>
      </c>
      <c r="D548" s="1" t="s">
        <v>1215</v>
      </c>
      <c r="E548" s="2" t="s">
        <v>1391</v>
      </c>
      <c r="F548">
        <v>14</v>
      </c>
      <c r="G548" s="1" t="s">
        <v>1392</v>
      </c>
      <c r="H548" s="1" t="s">
        <v>120</v>
      </c>
      <c r="I548" s="1" t="s">
        <v>54</v>
      </c>
      <c r="J548" s="1" t="s">
        <v>17</v>
      </c>
      <c r="L548">
        <f t="shared" si="16"/>
        <v>1</v>
      </c>
      <c r="M548">
        <f t="shared" si="17"/>
        <v>1</v>
      </c>
    </row>
    <row r="549" spans="1:13" x14ac:dyDescent="0.25">
      <c r="A549" s="1" t="s">
        <v>202</v>
      </c>
      <c r="B549">
        <v>5291</v>
      </c>
      <c r="C549" s="1" t="s">
        <v>37</v>
      </c>
      <c r="D549" s="1" t="s">
        <v>38</v>
      </c>
      <c r="E549" s="2" t="s">
        <v>120</v>
      </c>
      <c r="F549">
        <v>15</v>
      </c>
      <c r="G549" s="1" t="s">
        <v>121</v>
      </c>
      <c r="H549" s="1" t="s">
        <v>67</v>
      </c>
      <c r="I549" s="1" t="s">
        <v>54</v>
      </c>
      <c r="J549" s="1" t="s">
        <v>59</v>
      </c>
      <c r="L549">
        <f t="shared" si="16"/>
        <v>2</v>
      </c>
      <c r="M549">
        <f t="shared" si="17"/>
        <v>3</v>
      </c>
    </row>
    <row r="550" spans="1:13" x14ac:dyDescent="0.25">
      <c r="A550" s="1" t="s">
        <v>1178</v>
      </c>
      <c r="B550">
        <v>3144</v>
      </c>
      <c r="C550" s="1" t="s">
        <v>27</v>
      </c>
      <c r="D550" s="1" t="s">
        <v>20</v>
      </c>
      <c r="E550" s="2" t="s">
        <v>1393</v>
      </c>
      <c r="F550">
        <v>6</v>
      </c>
      <c r="G550" s="1" t="s">
        <v>1394</v>
      </c>
      <c r="H550" s="1" t="s">
        <v>96</v>
      </c>
      <c r="I550" s="1" t="s">
        <v>75</v>
      </c>
      <c r="J550" s="1" t="s">
        <v>45</v>
      </c>
      <c r="L550">
        <f t="shared" si="16"/>
        <v>2</v>
      </c>
      <c r="M550">
        <f t="shared" si="17"/>
        <v>2</v>
      </c>
    </row>
    <row r="551" spans="1:13" x14ac:dyDescent="0.25">
      <c r="A551" s="1" t="s">
        <v>447</v>
      </c>
      <c r="B551">
        <v>7338</v>
      </c>
      <c r="C551" s="1" t="s">
        <v>37</v>
      </c>
      <c r="D551" s="1" t="s">
        <v>38</v>
      </c>
      <c r="E551" s="2" t="s">
        <v>1395</v>
      </c>
      <c r="F551">
        <v>4</v>
      </c>
      <c r="G551" s="1" t="s">
        <v>1396</v>
      </c>
      <c r="H551" s="1" t="s">
        <v>67</v>
      </c>
      <c r="I551" s="1" t="s">
        <v>75</v>
      </c>
      <c r="J551" s="1" t="s">
        <v>17</v>
      </c>
      <c r="L551">
        <f t="shared" si="16"/>
        <v>1</v>
      </c>
      <c r="M551">
        <f t="shared" si="17"/>
        <v>2</v>
      </c>
    </row>
    <row r="552" spans="1:13" x14ac:dyDescent="0.25">
      <c r="A552" s="1" t="s">
        <v>1397</v>
      </c>
      <c r="B552">
        <v>2828</v>
      </c>
      <c r="C552" s="1" t="s">
        <v>112</v>
      </c>
      <c r="D552" s="1" t="s">
        <v>1398</v>
      </c>
      <c r="E552" s="2" t="s">
        <v>1399</v>
      </c>
      <c r="F552">
        <v>7</v>
      </c>
      <c r="G552" s="1" t="s">
        <v>1400</v>
      </c>
      <c r="H552" s="1" t="s">
        <v>23</v>
      </c>
      <c r="I552" s="1" t="s">
        <v>75</v>
      </c>
      <c r="J552" s="1" t="s">
        <v>59</v>
      </c>
      <c r="L552">
        <f t="shared" si="16"/>
        <v>1</v>
      </c>
      <c r="M552">
        <f t="shared" si="17"/>
        <v>1</v>
      </c>
    </row>
    <row r="553" spans="1:13" x14ac:dyDescent="0.25">
      <c r="A553" s="1" t="s">
        <v>1401</v>
      </c>
      <c r="B553">
        <v>4652</v>
      </c>
      <c r="C553" s="1" t="s">
        <v>112</v>
      </c>
      <c r="D553" s="1" t="s">
        <v>113</v>
      </c>
      <c r="E553" s="2" t="s">
        <v>1402</v>
      </c>
      <c r="F553">
        <v>11</v>
      </c>
      <c r="G553" s="1" t="s">
        <v>1403</v>
      </c>
      <c r="H553" s="1" t="s">
        <v>157</v>
      </c>
      <c r="I553" s="1" t="s">
        <v>16</v>
      </c>
      <c r="J553" s="1" t="s">
        <v>59</v>
      </c>
      <c r="L553">
        <f t="shared" si="16"/>
        <v>3</v>
      </c>
      <c r="M553">
        <f t="shared" si="17"/>
        <v>3</v>
      </c>
    </row>
    <row r="554" spans="1:13" x14ac:dyDescent="0.25">
      <c r="A554" s="1" t="s">
        <v>1175</v>
      </c>
      <c r="B554">
        <v>2860</v>
      </c>
      <c r="C554" s="1" t="s">
        <v>107</v>
      </c>
      <c r="D554" s="1" t="s">
        <v>108</v>
      </c>
      <c r="E554" s="2" t="s">
        <v>1404</v>
      </c>
      <c r="F554">
        <v>18</v>
      </c>
      <c r="G554" s="1" t="s">
        <v>1405</v>
      </c>
      <c r="H554" s="1" t="s">
        <v>15</v>
      </c>
      <c r="I554" s="1" t="s">
        <v>54</v>
      </c>
      <c r="J554" s="1" t="s">
        <v>45</v>
      </c>
      <c r="L554">
        <f t="shared" si="16"/>
        <v>1</v>
      </c>
      <c r="M554">
        <f t="shared" si="17"/>
        <v>1</v>
      </c>
    </row>
    <row r="555" spans="1:13" x14ac:dyDescent="0.25">
      <c r="A555" s="1" t="s">
        <v>264</v>
      </c>
      <c r="B555">
        <v>7548</v>
      </c>
      <c r="C555" s="1" t="s">
        <v>11</v>
      </c>
      <c r="D555" s="1" t="s">
        <v>12</v>
      </c>
      <c r="E555" s="2" t="s">
        <v>1406</v>
      </c>
      <c r="F555">
        <v>6</v>
      </c>
      <c r="G555" s="1" t="s">
        <v>1407</v>
      </c>
      <c r="H555" s="1" t="s">
        <v>53</v>
      </c>
      <c r="I555" s="1" t="s">
        <v>16</v>
      </c>
      <c r="J555" s="1" t="s">
        <v>59</v>
      </c>
      <c r="L555">
        <f t="shared" si="16"/>
        <v>2</v>
      </c>
      <c r="M555">
        <f t="shared" si="17"/>
        <v>2</v>
      </c>
    </row>
    <row r="556" spans="1:13" x14ac:dyDescent="0.25">
      <c r="A556" s="1" t="s">
        <v>1401</v>
      </c>
      <c r="B556">
        <v>2343</v>
      </c>
      <c r="C556" s="1" t="s">
        <v>56</v>
      </c>
      <c r="D556" s="1" t="s">
        <v>38</v>
      </c>
      <c r="E556" s="2" t="s">
        <v>1408</v>
      </c>
      <c r="F556">
        <v>4</v>
      </c>
      <c r="G556" s="1" t="s">
        <v>1409</v>
      </c>
      <c r="H556" s="1" t="s">
        <v>157</v>
      </c>
      <c r="I556" s="1" t="s">
        <v>24</v>
      </c>
      <c r="J556" s="1" t="s">
        <v>25</v>
      </c>
      <c r="L556">
        <f t="shared" si="16"/>
        <v>1</v>
      </c>
      <c r="M556">
        <f t="shared" si="17"/>
        <v>2</v>
      </c>
    </row>
    <row r="557" spans="1:13" x14ac:dyDescent="0.25">
      <c r="A557" s="1" t="s">
        <v>718</v>
      </c>
      <c r="B557">
        <v>7296</v>
      </c>
      <c r="C557" s="1" t="s">
        <v>112</v>
      </c>
      <c r="D557" s="1" t="s">
        <v>113</v>
      </c>
      <c r="E557" s="2" t="s">
        <v>1410</v>
      </c>
      <c r="F557">
        <v>6</v>
      </c>
      <c r="G557" s="1" t="s">
        <v>1411</v>
      </c>
      <c r="H557" s="1" t="s">
        <v>96</v>
      </c>
      <c r="I557" s="1" t="s">
        <v>75</v>
      </c>
      <c r="J557" s="1" t="s">
        <v>17</v>
      </c>
      <c r="L557">
        <f t="shared" si="16"/>
        <v>2</v>
      </c>
      <c r="M557">
        <f t="shared" si="17"/>
        <v>2</v>
      </c>
    </row>
    <row r="558" spans="1:13" x14ac:dyDescent="0.25">
      <c r="A558" s="1" t="s">
        <v>1070</v>
      </c>
      <c r="B558">
        <v>5059</v>
      </c>
      <c r="C558" s="1" t="s">
        <v>32</v>
      </c>
      <c r="D558" s="1" t="s">
        <v>33</v>
      </c>
      <c r="E558" s="2" t="s">
        <v>1412</v>
      </c>
      <c r="F558">
        <v>1</v>
      </c>
      <c r="G558" s="1" t="s">
        <v>1412</v>
      </c>
      <c r="H558" s="1" t="s">
        <v>63</v>
      </c>
      <c r="I558" s="1" t="s">
        <v>54</v>
      </c>
      <c r="J558" s="1" t="s">
        <v>25</v>
      </c>
      <c r="L558">
        <f t="shared" si="16"/>
        <v>1</v>
      </c>
      <c r="M558">
        <f t="shared" si="17"/>
        <v>1</v>
      </c>
    </row>
    <row r="559" spans="1:13" x14ac:dyDescent="0.25">
      <c r="A559" s="1" t="s">
        <v>789</v>
      </c>
      <c r="B559">
        <v>4278</v>
      </c>
      <c r="C559" s="1" t="s">
        <v>11</v>
      </c>
      <c r="D559" s="1" t="s">
        <v>12</v>
      </c>
      <c r="E559" s="2" t="s">
        <v>1413</v>
      </c>
      <c r="F559">
        <v>9</v>
      </c>
      <c r="G559" s="1" t="s">
        <v>1414</v>
      </c>
      <c r="H559" s="1" t="s">
        <v>23</v>
      </c>
      <c r="I559" s="1" t="s">
        <v>30</v>
      </c>
      <c r="J559" s="1" t="s">
        <v>25</v>
      </c>
      <c r="L559">
        <f t="shared" si="16"/>
        <v>1</v>
      </c>
      <c r="M559">
        <f t="shared" si="17"/>
        <v>1</v>
      </c>
    </row>
    <row r="560" spans="1:13" x14ac:dyDescent="0.25">
      <c r="A560" s="1" t="s">
        <v>1415</v>
      </c>
      <c r="B560">
        <v>2428</v>
      </c>
      <c r="C560" s="1" t="s">
        <v>19</v>
      </c>
      <c r="D560" s="1" t="s">
        <v>20</v>
      </c>
      <c r="E560" s="2" t="s">
        <v>1416</v>
      </c>
      <c r="F560">
        <v>18</v>
      </c>
      <c r="G560" s="1" t="s">
        <v>1417</v>
      </c>
      <c r="H560" s="1" t="s">
        <v>63</v>
      </c>
      <c r="I560" s="1" t="s">
        <v>30</v>
      </c>
      <c r="J560" s="1" t="s">
        <v>25</v>
      </c>
      <c r="L560">
        <f t="shared" si="16"/>
        <v>2</v>
      </c>
      <c r="M560">
        <f t="shared" si="17"/>
        <v>2</v>
      </c>
    </row>
    <row r="561" spans="1:13" x14ac:dyDescent="0.25">
      <c r="A561" s="1" t="s">
        <v>985</v>
      </c>
      <c r="B561">
        <v>8841</v>
      </c>
      <c r="C561" s="1" t="s">
        <v>107</v>
      </c>
      <c r="D561" s="1" t="s">
        <v>108</v>
      </c>
      <c r="E561" s="2" t="s">
        <v>1418</v>
      </c>
      <c r="F561">
        <v>16</v>
      </c>
      <c r="G561" s="1" t="s">
        <v>1419</v>
      </c>
      <c r="H561" s="1" t="s">
        <v>96</v>
      </c>
      <c r="I561" s="1" t="s">
        <v>16</v>
      </c>
      <c r="J561" s="1" t="s">
        <v>25</v>
      </c>
      <c r="L561">
        <f t="shared" si="16"/>
        <v>4</v>
      </c>
      <c r="M561">
        <f t="shared" si="17"/>
        <v>4</v>
      </c>
    </row>
    <row r="562" spans="1:13" x14ac:dyDescent="0.25">
      <c r="A562" s="1" t="s">
        <v>167</v>
      </c>
      <c r="B562">
        <v>2059</v>
      </c>
      <c r="C562" s="1" t="s">
        <v>50</v>
      </c>
      <c r="D562" s="1" t="s">
        <v>12</v>
      </c>
      <c r="E562" s="2" t="s">
        <v>1420</v>
      </c>
      <c r="F562">
        <v>7</v>
      </c>
      <c r="G562" s="1" t="s">
        <v>1421</v>
      </c>
      <c r="H562" s="1" t="s">
        <v>67</v>
      </c>
      <c r="I562" s="1" t="s">
        <v>30</v>
      </c>
      <c r="J562" s="1" t="s">
        <v>59</v>
      </c>
      <c r="L562">
        <f t="shared" si="16"/>
        <v>1</v>
      </c>
      <c r="M562">
        <f t="shared" si="17"/>
        <v>2</v>
      </c>
    </row>
    <row r="563" spans="1:13" x14ac:dyDescent="0.25">
      <c r="A563" s="1" t="s">
        <v>368</v>
      </c>
      <c r="B563">
        <v>1501</v>
      </c>
      <c r="C563" s="1" t="s">
        <v>112</v>
      </c>
      <c r="D563" s="1" t="s">
        <v>113</v>
      </c>
      <c r="E563" s="2" t="s">
        <v>1422</v>
      </c>
      <c r="F563">
        <v>14</v>
      </c>
      <c r="G563" s="1" t="s">
        <v>1423</v>
      </c>
      <c r="H563" s="1" t="s">
        <v>63</v>
      </c>
      <c r="I563" s="1" t="s">
        <v>75</v>
      </c>
      <c r="J563" s="1" t="s">
        <v>25</v>
      </c>
      <c r="L563">
        <f t="shared" si="16"/>
        <v>4</v>
      </c>
      <c r="M563">
        <f t="shared" si="17"/>
        <v>5</v>
      </c>
    </row>
    <row r="564" spans="1:13" x14ac:dyDescent="0.25">
      <c r="A564" s="1" t="s">
        <v>633</v>
      </c>
      <c r="B564">
        <v>5117</v>
      </c>
      <c r="C564" s="1" t="s">
        <v>50</v>
      </c>
      <c r="D564" s="1" t="s">
        <v>12</v>
      </c>
      <c r="E564" s="2" t="s">
        <v>1424</v>
      </c>
      <c r="F564">
        <v>11</v>
      </c>
      <c r="G564" s="1" t="s">
        <v>1425</v>
      </c>
      <c r="H564" s="1" t="s">
        <v>67</v>
      </c>
      <c r="I564" s="1" t="s">
        <v>16</v>
      </c>
      <c r="J564" s="1" t="s">
        <v>45</v>
      </c>
      <c r="L564">
        <f t="shared" si="16"/>
        <v>2</v>
      </c>
      <c r="M564">
        <f t="shared" si="17"/>
        <v>2</v>
      </c>
    </row>
    <row r="565" spans="1:13" x14ac:dyDescent="0.25">
      <c r="A565" s="1" t="s">
        <v>1426</v>
      </c>
      <c r="B565">
        <v>3814</v>
      </c>
      <c r="C565" s="1" t="s">
        <v>50</v>
      </c>
      <c r="D565" s="1" t="s">
        <v>12</v>
      </c>
      <c r="E565" s="2" t="s">
        <v>1427</v>
      </c>
      <c r="F565">
        <v>20</v>
      </c>
      <c r="G565" s="1" t="s">
        <v>1428</v>
      </c>
      <c r="H565" s="1" t="s">
        <v>67</v>
      </c>
      <c r="I565" s="1" t="s">
        <v>54</v>
      </c>
      <c r="J565" s="1" t="s">
        <v>59</v>
      </c>
      <c r="L565">
        <f t="shared" si="16"/>
        <v>1</v>
      </c>
      <c r="M565">
        <f t="shared" si="17"/>
        <v>1</v>
      </c>
    </row>
    <row r="566" spans="1:13" x14ac:dyDescent="0.25">
      <c r="A566" s="1" t="s">
        <v>1109</v>
      </c>
      <c r="B566">
        <v>2022</v>
      </c>
      <c r="C566" s="1" t="s">
        <v>19</v>
      </c>
      <c r="D566" s="1" t="s">
        <v>20</v>
      </c>
      <c r="E566" s="2" t="s">
        <v>1429</v>
      </c>
      <c r="F566">
        <v>13</v>
      </c>
      <c r="G566" s="1" t="s">
        <v>1430</v>
      </c>
      <c r="H566" s="1" t="s">
        <v>157</v>
      </c>
      <c r="I566" s="1" t="s">
        <v>54</v>
      </c>
      <c r="J566" s="1" t="s">
        <v>59</v>
      </c>
      <c r="L566">
        <f t="shared" si="16"/>
        <v>2</v>
      </c>
      <c r="M566">
        <f t="shared" si="17"/>
        <v>2</v>
      </c>
    </row>
    <row r="567" spans="1:13" x14ac:dyDescent="0.25">
      <c r="A567" s="1" t="s">
        <v>139</v>
      </c>
      <c r="B567">
        <v>6683</v>
      </c>
      <c r="C567" s="1" t="s">
        <v>27</v>
      </c>
      <c r="D567" s="1" t="s">
        <v>20</v>
      </c>
      <c r="E567" s="2" t="s">
        <v>1431</v>
      </c>
      <c r="F567">
        <v>2340</v>
      </c>
      <c r="G567" s="1" t="s">
        <v>1432</v>
      </c>
      <c r="H567" s="1" t="s">
        <v>96</v>
      </c>
      <c r="I567" s="1" t="s">
        <v>24</v>
      </c>
      <c r="J567" s="1" t="s">
        <v>25</v>
      </c>
      <c r="L567">
        <f t="shared" si="16"/>
        <v>1</v>
      </c>
      <c r="M567">
        <f t="shared" si="17"/>
        <v>1</v>
      </c>
    </row>
    <row r="568" spans="1:13" x14ac:dyDescent="0.25">
      <c r="A568" s="1" t="s">
        <v>1433</v>
      </c>
      <c r="B568">
        <v>8422</v>
      </c>
      <c r="C568" s="1" t="s">
        <v>32</v>
      </c>
      <c r="D568" s="1" t="s">
        <v>33</v>
      </c>
      <c r="E568" s="2" t="s">
        <v>1434</v>
      </c>
      <c r="F568">
        <v>13</v>
      </c>
      <c r="G568" s="1" t="s">
        <v>1435</v>
      </c>
      <c r="H568" s="1" t="s">
        <v>41</v>
      </c>
      <c r="I568" s="1" t="s">
        <v>54</v>
      </c>
      <c r="J568" s="1" t="s">
        <v>45</v>
      </c>
      <c r="L568">
        <f t="shared" si="16"/>
        <v>1</v>
      </c>
      <c r="M568">
        <f t="shared" si="17"/>
        <v>1</v>
      </c>
    </row>
    <row r="569" spans="1:13" x14ac:dyDescent="0.25">
      <c r="A569" s="1" t="s">
        <v>103</v>
      </c>
      <c r="B569">
        <v>9008</v>
      </c>
      <c r="C569" s="1" t="s">
        <v>50</v>
      </c>
      <c r="D569" s="1" t="s">
        <v>83</v>
      </c>
      <c r="E569" s="2" t="s">
        <v>1436</v>
      </c>
      <c r="F569">
        <v>16</v>
      </c>
      <c r="G569" s="1" t="s">
        <v>1437</v>
      </c>
      <c r="H569" s="1" t="s">
        <v>53</v>
      </c>
      <c r="I569" s="1" t="s">
        <v>24</v>
      </c>
      <c r="J569" s="1" t="s">
        <v>25</v>
      </c>
      <c r="L569">
        <f t="shared" si="16"/>
        <v>1</v>
      </c>
      <c r="M569">
        <f t="shared" si="17"/>
        <v>2</v>
      </c>
    </row>
    <row r="570" spans="1:13" x14ac:dyDescent="0.25">
      <c r="A570" s="1" t="s">
        <v>158</v>
      </c>
      <c r="B570">
        <v>4828</v>
      </c>
      <c r="C570" s="1" t="s">
        <v>27</v>
      </c>
      <c r="D570" s="1" t="s">
        <v>20</v>
      </c>
      <c r="E570" s="2" t="s">
        <v>1438</v>
      </c>
      <c r="F570">
        <v>20</v>
      </c>
      <c r="G570" s="1" t="s">
        <v>1439</v>
      </c>
      <c r="H570" s="1" t="s">
        <v>157</v>
      </c>
      <c r="I570" s="1" t="s">
        <v>24</v>
      </c>
      <c r="J570" s="1" t="s">
        <v>45</v>
      </c>
      <c r="L570">
        <f t="shared" si="16"/>
        <v>2</v>
      </c>
      <c r="M570">
        <f t="shared" si="17"/>
        <v>2</v>
      </c>
    </row>
    <row r="571" spans="1:13" x14ac:dyDescent="0.25">
      <c r="A571" s="1" t="s">
        <v>18</v>
      </c>
      <c r="B571">
        <v>8549</v>
      </c>
      <c r="C571" s="1" t="s">
        <v>19</v>
      </c>
      <c r="D571" s="1" t="s">
        <v>20</v>
      </c>
      <c r="E571" s="2" t="s">
        <v>1440</v>
      </c>
      <c r="F571">
        <v>8</v>
      </c>
      <c r="G571" s="1" t="s">
        <v>1441</v>
      </c>
      <c r="H571" s="1" t="s">
        <v>15</v>
      </c>
      <c r="I571" s="1" t="s">
        <v>75</v>
      </c>
      <c r="J571" s="1" t="s">
        <v>25</v>
      </c>
      <c r="L571">
        <f t="shared" si="16"/>
        <v>2</v>
      </c>
      <c r="M571">
        <f t="shared" si="17"/>
        <v>2</v>
      </c>
    </row>
    <row r="572" spans="1:13" x14ac:dyDescent="0.25">
      <c r="A572" s="1" t="s">
        <v>721</v>
      </c>
      <c r="B572">
        <v>1207</v>
      </c>
      <c r="C572" s="1" t="s">
        <v>27</v>
      </c>
      <c r="D572" s="1" t="s">
        <v>20</v>
      </c>
      <c r="E572" s="2" t="s">
        <v>1442</v>
      </c>
      <c r="F572">
        <v>5</v>
      </c>
      <c r="G572" s="1" t="s">
        <v>1443</v>
      </c>
      <c r="H572" s="1" t="s">
        <v>15</v>
      </c>
      <c r="I572" s="1" t="s">
        <v>75</v>
      </c>
      <c r="J572" s="1" t="s">
        <v>59</v>
      </c>
      <c r="L572">
        <f t="shared" si="16"/>
        <v>1</v>
      </c>
      <c r="M572">
        <f t="shared" si="17"/>
        <v>1</v>
      </c>
    </row>
    <row r="573" spans="1:13" x14ac:dyDescent="0.25">
      <c r="A573" s="1" t="s">
        <v>93</v>
      </c>
      <c r="B573">
        <v>7125</v>
      </c>
      <c r="C573" s="1" t="s">
        <v>107</v>
      </c>
      <c r="D573" s="1" t="s">
        <v>108</v>
      </c>
      <c r="E573" s="2" t="s">
        <v>1444</v>
      </c>
      <c r="F573">
        <v>17</v>
      </c>
      <c r="G573" s="1" t="s">
        <v>1445</v>
      </c>
      <c r="H573" s="1" t="s">
        <v>157</v>
      </c>
      <c r="I573" s="1" t="s">
        <v>16</v>
      </c>
      <c r="J573" s="1" t="s">
        <v>45</v>
      </c>
      <c r="L573">
        <f t="shared" si="16"/>
        <v>1</v>
      </c>
      <c r="M573">
        <f t="shared" si="17"/>
        <v>1</v>
      </c>
    </row>
    <row r="574" spans="1:13" x14ac:dyDescent="0.25">
      <c r="A574" s="1" t="s">
        <v>1426</v>
      </c>
      <c r="B574">
        <v>2173</v>
      </c>
      <c r="C574" s="1" t="s">
        <v>11</v>
      </c>
      <c r="D574" s="1" t="s">
        <v>12</v>
      </c>
      <c r="E574" s="2" t="s">
        <v>1446</v>
      </c>
      <c r="F574">
        <v>16</v>
      </c>
      <c r="G574" s="1" t="s">
        <v>1447</v>
      </c>
      <c r="H574" s="1" t="s">
        <v>53</v>
      </c>
      <c r="I574" s="1" t="s">
        <v>75</v>
      </c>
      <c r="J574" s="1" t="s">
        <v>59</v>
      </c>
      <c r="L574">
        <f t="shared" si="16"/>
        <v>1</v>
      </c>
      <c r="M574">
        <f t="shared" si="17"/>
        <v>1</v>
      </c>
    </row>
    <row r="575" spans="1:13" x14ac:dyDescent="0.25">
      <c r="A575" s="1" t="s">
        <v>1128</v>
      </c>
      <c r="B575">
        <v>8176</v>
      </c>
      <c r="C575" s="1" t="s">
        <v>50</v>
      </c>
      <c r="D575" s="1" t="s">
        <v>12</v>
      </c>
      <c r="E575" s="2" t="s">
        <v>1448</v>
      </c>
      <c r="F575">
        <v>14</v>
      </c>
      <c r="G575" s="1" t="s">
        <v>1449</v>
      </c>
      <c r="H575" s="1" t="s">
        <v>15</v>
      </c>
      <c r="I575" s="1" t="s">
        <v>75</v>
      </c>
      <c r="J575" s="1" t="s">
        <v>25</v>
      </c>
      <c r="L575">
        <f t="shared" si="16"/>
        <v>3</v>
      </c>
      <c r="M575">
        <f t="shared" si="17"/>
        <v>3</v>
      </c>
    </row>
    <row r="576" spans="1:13" x14ac:dyDescent="0.25">
      <c r="A576" s="1" t="s">
        <v>368</v>
      </c>
      <c r="B576">
        <v>7522</v>
      </c>
      <c r="C576" s="1" t="s">
        <v>50</v>
      </c>
      <c r="D576" s="1" t="s">
        <v>12</v>
      </c>
      <c r="E576" s="2" t="s">
        <v>1450</v>
      </c>
      <c r="F576">
        <v>11</v>
      </c>
      <c r="G576" s="1" t="s">
        <v>1451</v>
      </c>
      <c r="H576" s="1" t="s">
        <v>157</v>
      </c>
      <c r="I576" s="1" t="s">
        <v>30</v>
      </c>
      <c r="J576" s="1" t="s">
        <v>59</v>
      </c>
      <c r="L576">
        <f t="shared" si="16"/>
        <v>1</v>
      </c>
      <c r="M576">
        <f t="shared" si="17"/>
        <v>1</v>
      </c>
    </row>
    <row r="577" spans="1:13" x14ac:dyDescent="0.25">
      <c r="A577" s="1" t="s">
        <v>120</v>
      </c>
      <c r="B577">
        <v>3870</v>
      </c>
      <c r="C577" s="1" t="s">
        <v>27</v>
      </c>
      <c r="D577" s="1" t="s">
        <v>20</v>
      </c>
      <c r="E577" s="2" t="s">
        <v>494</v>
      </c>
      <c r="F577">
        <v>5</v>
      </c>
      <c r="G577" s="1" t="s">
        <v>1452</v>
      </c>
      <c r="H577" s="1" t="s">
        <v>53</v>
      </c>
      <c r="I577" s="1" t="s">
        <v>30</v>
      </c>
      <c r="J577" s="1" t="s">
        <v>45</v>
      </c>
      <c r="L577">
        <f t="shared" si="16"/>
        <v>1</v>
      </c>
      <c r="M577">
        <f t="shared" si="17"/>
        <v>2</v>
      </c>
    </row>
    <row r="578" spans="1:13" x14ac:dyDescent="0.25">
      <c r="A578" s="1" t="s">
        <v>672</v>
      </c>
      <c r="B578">
        <v>7785</v>
      </c>
      <c r="C578" s="1" t="s">
        <v>56</v>
      </c>
      <c r="D578" s="1" t="s">
        <v>38</v>
      </c>
      <c r="E578" s="2" t="s">
        <v>1453</v>
      </c>
      <c r="F578">
        <v>20</v>
      </c>
      <c r="G578" s="1" t="s">
        <v>1454</v>
      </c>
      <c r="H578" s="1" t="s">
        <v>41</v>
      </c>
      <c r="I578" s="1" t="s">
        <v>54</v>
      </c>
      <c r="J578" s="1" t="s">
        <v>17</v>
      </c>
      <c r="L578">
        <f t="shared" si="16"/>
        <v>1</v>
      </c>
      <c r="M578">
        <f t="shared" si="17"/>
        <v>1</v>
      </c>
    </row>
    <row r="579" spans="1:13" x14ac:dyDescent="0.25">
      <c r="A579" s="1" t="s">
        <v>846</v>
      </c>
      <c r="B579">
        <v>7194</v>
      </c>
      <c r="C579" s="1" t="s">
        <v>50</v>
      </c>
      <c r="D579" s="1" t="s">
        <v>12</v>
      </c>
      <c r="E579" s="2" t="s">
        <v>1455</v>
      </c>
      <c r="F579">
        <v>4</v>
      </c>
      <c r="G579" s="1" t="s">
        <v>1456</v>
      </c>
      <c r="H579" s="1" t="s">
        <v>96</v>
      </c>
      <c r="I579" s="1" t="s">
        <v>16</v>
      </c>
      <c r="J579" s="1" t="s">
        <v>25</v>
      </c>
      <c r="L579">
        <f t="shared" ref="L579:L642" si="18">COUNTIF(B579:B6698, B579)</f>
        <v>1</v>
      </c>
      <c r="M579">
        <f t="shared" ref="M579:M642" si="19">COUNTIF(B:B, B579)</f>
        <v>1</v>
      </c>
    </row>
    <row r="580" spans="1:13" x14ac:dyDescent="0.25">
      <c r="A580" s="1" t="s">
        <v>148</v>
      </c>
      <c r="B580">
        <v>4665</v>
      </c>
      <c r="C580" s="1" t="s">
        <v>32</v>
      </c>
      <c r="D580" s="1" t="s">
        <v>33</v>
      </c>
      <c r="E580" s="2" t="s">
        <v>1457</v>
      </c>
      <c r="F580">
        <v>20</v>
      </c>
      <c r="G580" s="1" t="s">
        <v>1458</v>
      </c>
      <c r="H580" s="1" t="s">
        <v>15</v>
      </c>
      <c r="I580" s="1" t="s">
        <v>75</v>
      </c>
      <c r="J580" s="1" t="s">
        <v>25</v>
      </c>
      <c r="L580">
        <f t="shared" si="18"/>
        <v>2</v>
      </c>
      <c r="M580">
        <f t="shared" si="19"/>
        <v>2</v>
      </c>
    </row>
    <row r="581" spans="1:13" x14ac:dyDescent="0.25">
      <c r="A581" s="1" t="s">
        <v>1459</v>
      </c>
      <c r="B581">
        <v>5412</v>
      </c>
      <c r="C581" s="1" t="s">
        <v>50</v>
      </c>
      <c r="D581" s="1" t="s">
        <v>12</v>
      </c>
      <c r="E581" s="2" t="s">
        <v>1460</v>
      </c>
      <c r="F581">
        <v>12</v>
      </c>
      <c r="G581" s="1" t="s">
        <v>1461</v>
      </c>
      <c r="H581" s="1" t="s">
        <v>157</v>
      </c>
      <c r="I581" s="1" t="s">
        <v>24</v>
      </c>
      <c r="J581" s="1" t="s">
        <v>59</v>
      </c>
      <c r="L581">
        <f t="shared" si="18"/>
        <v>2</v>
      </c>
      <c r="M581">
        <f t="shared" si="19"/>
        <v>2</v>
      </c>
    </row>
    <row r="582" spans="1:13" x14ac:dyDescent="0.25">
      <c r="A582" s="1" t="s">
        <v>229</v>
      </c>
      <c r="B582">
        <v>8306</v>
      </c>
      <c r="C582" s="1" t="s">
        <v>37</v>
      </c>
      <c r="D582" s="1" t="s">
        <v>38</v>
      </c>
      <c r="E582" s="2" t="s">
        <v>1462</v>
      </c>
      <c r="F582">
        <v>10</v>
      </c>
      <c r="G582" s="1" t="s">
        <v>1463</v>
      </c>
      <c r="H582" s="1" t="s">
        <v>63</v>
      </c>
      <c r="I582" s="1" t="s">
        <v>30</v>
      </c>
      <c r="J582" s="1" t="s">
        <v>17</v>
      </c>
      <c r="L582">
        <f t="shared" si="18"/>
        <v>1</v>
      </c>
      <c r="M582">
        <f t="shared" si="19"/>
        <v>1</v>
      </c>
    </row>
    <row r="583" spans="1:13" x14ac:dyDescent="0.25">
      <c r="A583" s="1" t="s">
        <v>1320</v>
      </c>
      <c r="B583">
        <v>5801</v>
      </c>
      <c r="C583" s="1" t="s">
        <v>11</v>
      </c>
      <c r="D583" s="1" t="s">
        <v>12</v>
      </c>
      <c r="E583" s="2" t="s">
        <v>1464</v>
      </c>
      <c r="F583">
        <v>1</v>
      </c>
      <c r="G583" s="1" t="s">
        <v>1464</v>
      </c>
      <c r="H583" s="1" t="s">
        <v>23</v>
      </c>
      <c r="I583" s="1" t="s">
        <v>24</v>
      </c>
      <c r="J583" s="1" t="s">
        <v>45</v>
      </c>
      <c r="L583">
        <f t="shared" si="18"/>
        <v>2</v>
      </c>
      <c r="M583">
        <f t="shared" si="19"/>
        <v>2</v>
      </c>
    </row>
    <row r="584" spans="1:13" x14ac:dyDescent="0.25">
      <c r="A584" s="1" t="s">
        <v>417</v>
      </c>
      <c r="B584">
        <v>5190</v>
      </c>
      <c r="C584" s="1" t="s">
        <v>56</v>
      </c>
      <c r="D584" s="1" t="s">
        <v>38</v>
      </c>
      <c r="E584" s="2" t="s">
        <v>1126</v>
      </c>
      <c r="F584">
        <v>17</v>
      </c>
      <c r="G584" s="1" t="s">
        <v>1465</v>
      </c>
      <c r="H584" s="1" t="s">
        <v>41</v>
      </c>
      <c r="I584" s="1" t="s">
        <v>30</v>
      </c>
      <c r="J584" s="1" t="s">
        <v>25</v>
      </c>
      <c r="L584">
        <f t="shared" si="18"/>
        <v>2</v>
      </c>
      <c r="M584">
        <f t="shared" si="19"/>
        <v>2</v>
      </c>
    </row>
    <row r="585" spans="1:13" x14ac:dyDescent="0.25">
      <c r="A585" s="1" t="s">
        <v>1005</v>
      </c>
      <c r="B585">
        <v>7531</v>
      </c>
      <c r="C585" s="1" t="s">
        <v>27</v>
      </c>
      <c r="D585" s="1" t="s">
        <v>1215</v>
      </c>
      <c r="E585" s="2" t="s">
        <v>1466</v>
      </c>
      <c r="F585">
        <v>8</v>
      </c>
      <c r="G585" s="1" t="s">
        <v>1467</v>
      </c>
      <c r="H585" s="1" t="s">
        <v>96</v>
      </c>
      <c r="I585" s="1" t="s">
        <v>54</v>
      </c>
      <c r="J585" s="1" t="s">
        <v>45</v>
      </c>
      <c r="L585">
        <f t="shared" si="18"/>
        <v>1</v>
      </c>
      <c r="M585">
        <f t="shared" si="19"/>
        <v>1</v>
      </c>
    </row>
    <row r="586" spans="1:13" x14ac:dyDescent="0.25">
      <c r="A586" s="1" t="s">
        <v>457</v>
      </c>
      <c r="B586">
        <v>8569</v>
      </c>
      <c r="C586" s="1" t="s">
        <v>27</v>
      </c>
      <c r="D586" s="1" t="s">
        <v>20</v>
      </c>
      <c r="E586" s="2" t="s">
        <v>1468</v>
      </c>
      <c r="F586">
        <v>20</v>
      </c>
      <c r="G586" s="1" t="s">
        <v>1469</v>
      </c>
      <c r="H586" s="1" t="s">
        <v>157</v>
      </c>
      <c r="I586" s="1" t="s">
        <v>54</v>
      </c>
      <c r="J586" s="1" t="s">
        <v>25</v>
      </c>
      <c r="L586">
        <f t="shared" si="18"/>
        <v>2</v>
      </c>
      <c r="M586">
        <f t="shared" si="19"/>
        <v>2</v>
      </c>
    </row>
    <row r="587" spans="1:13" x14ac:dyDescent="0.25">
      <c r="A587" s="1" t="s">
        <v>1470</v>
      </c>
      <c r="B587">
        <v>4689</v>
      </c>
      <c r="C587" s="1" t="s">
        <v>107</v>
      </c>
      <c r="D587" s="1" t="s">
        <v>108</v>
      </c>
      <c r="E587" s="2" t="s">
        <v>1471</v>
      </c>
      <c r="F587">
        <v>17</v>
      </c>
      <c r="G587" s="1" t="s">
        <v>1472</v>
      </c>
      <c r="H587" s="1" t="s">
        <v>67</v>
      </c>
      <c r="I587" s="1" t="s">
        <v>16</v>
      </c>
      <c r="J587" s="1" t="s">
        <v>17</v>
      </c>
      <c r="L587">
        <f t="shared" si="18"/>
        <v>1</v>
      </c>
      <c r="M587">
        <f t="shared" si="19"/>
        <v>1</v>
      </c>
    </row>
    <row r="588" spans="1:13" x14ac:dyDescent="0.25">
      <c r="A588" s="1" t="s">
        <v>1473</v>
      </c>
      <c r="B588">
        <v>8560</v>
      </c>
      <c r="C588" s="1" t="s">
        <v>27</v>
      </c>
      <c r="D588" s="1" t="s">
        <v>20</v>
      </c>
      <c r="E588" s="2" t="s">
        <v>1474</v>
      </c>
      <c r="F588">
        <v>3</v>
      </c>
      <c r="G588" s="1" t="s">
        <v>1475</v>
      </c>
      <c r="H588" s="1" t="s">
        <v>53</v>
      </c>
      <c r="I588" s="1" t="s">
        <v>16</v>
      </c>
      <c r="J588" s="1" t="s">
        <v>45</v>
      </c>
      <c r="L588">
        <f t="shared" si="18"/>
        <v>2</v>
      </c>
      <c r="M588">
        <f t="shared" si="19"/>
        <v>2</v>
      </c>
    </row>
    <row r="589" spans="1:13" x14ac:dyDescent="0.25">
      <c r="A589" s="1" t="s">
        <v>1476</v>
      </c>
      <c r="B589">
        <v>5284</v>
      </c>
      <c r="C589" s="1" t="s">
        <v>56</v>
      </c>
      <c r="D589" s="1" t="s">
        <v>38</v>
      </c>
      <c r="E589" s="2" t="s">
        <v>1477</v>
      </c>
      <c r="F589">
        <v>9</v>
      </c>
      <c r="G589" s="1" t="s">
        <v>1478</v>
      </c>
      <c r="H589" s="1" t="s">
        <v>23</v>
      </c>
      <c r="I589" s="1" t="s">
        <v>24</v>
      </c>
      <c r="J589" s="1" t="s">
        <v>45</v>
      </c>
      <c r="L589">
        <f t="shared" si="18"/>
        <v>1</v>
      </c>
      <c r="M589">
        <f t="shared" si="19"/>
        <v>1</v>
      </c>
    </row>
    <row r="590" spans="1:13" x14ac:dyDescent="0.25">
      <c r="A590" s="1" t="s">
        <v>1479</v>
      </c>
      <c r="B590">
        <v>7509</v>
      </c>
      <c r="C590" s="1" t="s">
        <v>19</v>
      </c>
      <c r="D590" s="1" t="s">
        <v>20</v>
      </c>
      <c r="E590" s="2" t="s">
        <v>1480</v>
      </c>
      <c r="F590">
        <v>20</v>
      </c>
      <c r="G590" s="1" t="s">
        <v>1481</v>
      </c>
      <c r="H590" s="1" t="s">
        <v>41</v>
      </c>
      <c r="I590" s="1" t="s">
        <v>30</v>
      </c>
      <c r="J590" s="1" t="s">
        <v>17</v>
      </c>
      <c r="L590">
        <f t="shared" si="18"/>
        <v>1</v>
      </c>
      <c r="M590">
        <f t="shared" si="19"/>
        <v>1</v>
      </c>
    </row>
    <row r="591" spans="1:13" x14ac:dyDescent="0.25">
      <c r="A591" s="1" t="s">
        <v>158</v>
      </c>
      <c r="B591">
        <v>5511</v>
      </c>
      <c r="C591" s="1" t="s">
        <v>11</v>
      </c>
      <c r="D591" s="1" t="s">
        <v>12</v>
      </c>
      <c r="E591" s="2" t="s">
        <v>1482</v>
      </c>
      <c r="F591">
        <v>2</v>
      </c>
      <c r="G591" s="1" t="s">
        <v>1483</v>
      </c>
      <c r="H591" s="1" t="s">
        <v>53</v>
      </c>
      <c r="I591" s="1" t="s">
        <v>16</v>
      </c>
      <c r="J591" s="1" t="s">
        <v>59</v>
      </c>
      <c r="L591">
        <f t="shared" si="18"/>
        <v>3</v>
      </c>
      <c r="M591">
        <f t="shared" si="19"/>
        <v>3</v>
      </c>
    </row>
    <row r="592" spans="1:13" x14ac:dyDescent="0.25">
      <c r="A592" s="1" t="s">
        <v>519</v>
      </c>
      <c r="B592">
        <v>4310</v>
      </c>
      <c r="C592" s="1" t="s">
        <v>1484</v>
      </c>
      <c r="D592" s="1" t="s">
        <v>38</v>
      </c>
      <c r="E592" s="2" t="s">
        <v>1485</v>
      </c>
      <c r="F592">
        <v>20</v>
      </c>
      <c r="G592" s="1" t="s">
        <v>1486</v>
      </c>
      <c r="H592" s="1" t="s">
        <v>15</v>
      </c>
      <c r="I592" s="1" t="s">
        <v>30</v>
      </c>
      <c r="J592" s="1" t="s">
        <v>45</v>
      </c>
      <c r="L592">
        <f t="shared" si="18"/>
        <v>3</v>
      </c>
      <c r="M592">
        <f t="shared" si="19"/>
        <v>3</v>
      </c>
    </row>
    <row r="593" spans="1:13" x14ac:dyDescent="0.25">
      <c r="A593" s="1" t="s">
        <v>465</v>
      </c>
      <c r="B593">
        <v>4029</v>
      </c>
      <c r="C593" s="1" t="s">
        <v>27</v>
      </c>
      <c r="D593" s="1" t="s">
        <v>20</v>
      </c>
      <c r="E593" s="2" t="s">
        <v>1487</v>
      </c>
      <c r="F593">
        <v>8</v>
      </c>
      <c r="G593" s="1" t="s">
        <v>1488</v>
      </c>
      <c r="H593" s="1" t="s">
        <v>23</v>
      </c>
      <c r="I593" s="1" t="s">
        <v>24</v>
      </c>
      <c r="J593" s="1" t="s">
        <v>17</v>
      </c>
      <c r="L593">
        <f t="shared" si="18"/>
        <v>2</v>
      </c>
      <c r="M593">
        <f t="shared" si="19"/>
        <v>2</v>
      </c>
    </row>
    <row r="594" spans="1:13" x14ac:dyDescent="0.25">
      <c r="A594" s="1" t="s">
        <v>214</v>
      </c>
      <c r="B594">
        <v>4474</v>
      </c>
      <c r="C594" s="1" t="s">
        <v>50</v>
      </c>
      <c r="D594" s="1" t="s">
        <v>12</v>
      </c>
      <c r="E594" s="2" t="s">
        <v>1489</v>
      </c>
      <c r="F594">
        <v>9</v>
      </c>
      <c r="G594" s="1" t="s">
        <v>1490</v>
      </c>
      <c r="H594" s="1" t="s">
        <v>53</v>
      </c>
      <c r="I594" s="1" t="s">
        <v>24</v>
      </c>
      <c r="J594" s="1" t="s">
        <v>59</v>
      </c>
      <c r="L594">
        <f t="shared" si="18"/>
        <v>2</v>
      </c>
      <c r="M594">
        <f t="shared" si="19"/>
        <v>3</v>
      </c>
    </row>
    <row r="595" spans="1:13" x14ac:dyDescent="0.25">
      <c r="A595" s="1" t="s">
        <v>906</v>
      </c>
      <c r="B595">
        <v>3408</v>
      </c>
      <c r="C595" s="1" t="s">
        <v>107</v>
      </c>
      <c r="D595" s="1" t="s">
        <v>108</v>
      </c>
      <c r="E595" s="2" t="s">
        <v>1491</v>
      </c>
      <c r="F595">
        <v>15</v>
      </c>
      <c r="G595" s="1" t="s">
        <v>1492</v>
      </c>
      <c r="H595" s="1" t="s">
        <v>120</v>
      </c>
      <c r="I595" s="1" t="s">
        <v>75</v>
      </c>
      <c r="J595" s="1" t="s">
        <v>45</v>
      </c>
      <c r="L595">
        <f t="shared" si="18"/>
        <v>1</v>
      </c>
      <c r="M595">
        <f t="shared" si="19"/>
        <v>1</v>
      </c>
    </row>
    <row r="596" spans="1:13" x14ac:dyDescent="0.25">
      <c r="A596" s="1" t="s">
        <v>963</v>
      </c>
      <c r="B596">
        <v>2291</v>
      </c>
      <c r="C596" s="1" t="s">
        <v>27</v>
      </c>
      <c r="D596" s="1" t="s">
        <v>20</v>
      </c>
      <c r="E596" s="2" t="s">
        <v>1493</v>
      </c>
      <c r="F596">
        <v>1</v>
      </c>
      <c r="G596" s="1" t="s">
        <v>1493</v>
      </c>
      <c r="H596" s="1" t="s">
        <v>23</v>
      </c>
      <c r="I596" s="1" t="s">
        <v>24</v>
      </c>
      <c r="J596" s="1" t="s">
        <v>59</v>
      </c>
      <c r="L596">
        <f t="shared" si="18"/>
        <v>2</v>
      </c>
      <c r="M596">
        <f t="shared" si="19"/>
        <v>2</v>
      </c>
    </row>
    <row r="597" spans="1:13" x14ac:dyDescent="0.25">
      <c r="A597" s="1" t="s">
        <v>315</v>
      </c>
      <c r="B597">
        <v>7149</v>
      </c>
      <c r="C597" s="1" t="s">
        <v>112</v>
      </c>
      <c r="D597" s="1" t="s">
        <v>113</v>
      </c>
      <c r="E597" s="2" t="s">
        <v>1494</v>
      </c>
      <c r="F597">
        <v>11</v>
      </c>
      <c r="G597" s="1" t="s">
        <v>1495</v>
      </c>
      <c r="H597" s="1" t="s">
        <v>96</v>
      </c>
      <c r="I597" s="1" t="s">
        <v>30</v>
      </c>
      <c r="J597" s="1" t="s">
        <v>25</v>
      </c>
      <c r="L597">
        <f t="shared" si="18"/>
        <v>1</v>
      </c>
      <c r="M597">
        <f t="shared" si="19"/>
        <v>1</v>
      </c>
    </row>
    <row r="598" spans="1:13" x14ac:dyDescent="0.25">
      <c r="A598" s="1" t="s">
        <v>309</v>
      </c>
      <c r="B598">
        <v>6447</v>
      </c>
      <c r="C598" s="1" t="s">
        <v>50</v>
      </c>
      <c r="D598" s="1" t="s">
        <v>12</v>
      </c>
      <c r="E598" s="2" t="s">
        <v>1496</v>
      </c>
      <c r="F598">
        <v>16</v>
      </c>
      <c r="G598" s="1" t="s">
        <v>1497</v>
      </c>
      <c r="H598" s="1" t="s">
        <v>41</v>
      </c>
      <c r="I598" s="1" t="s">
        <v>24</v>
      </c>
      <c r="J598" s="1" t="s">
        <v>17</v>
      </c>
      <c r="L598">
        <f t="shared" si="18"/>
        <v>1</v>
      </c>
      <c r="M598">
        <f t="shared" si="19"/>
        <v>1</v>
      </c>
    </row>
    <row r="599" spans="1:13" x14ac:dyDescent="0.25">
      <c r="A599" s="1" t="s">
        <v>158</v>
      </c>
      <c r="B599">
        <v>1130</v>
      </c>
      <c r="C599" s="1" t="s">
        <v>27</v>
      </c>
      <c r="D599" s="1" t="s">
        <v>20</v>
      </c>
      <c r="E599" s="2" t="s">
        <v>1498</v>
      </c>
      <c r="F599">
        <v>9</v>
      </c>
      <c r="G599" s="1" t="s">
        <v>1499</v>
      </c>
      <c r="H599" s="1" t="s">
        <v>23</v>
      </c>
      <c r="I599" s="1" t="s">
        <v>30</v>
      </c>
      <c r="J599" s="1" t="s">
        <v>25</v>
      </c>
      <c r="L599">
        <f t="shared" si="18"/>
        <v>1</v>
      </c>
      <c r="M599">
        <f t="shared" si="19"/>
        <v>1</v>
      </c>
    </row>
    <row r="600" spans="1:13" x14ac:dyDescent="0.25">
      <c r="A600" s="1" t="s">
        <v>181</v>
      </c>
      <c r="B600">
        <v>5190</v>
      </c>
      <c r="C600" s="1" t="s">
        <v>112</v>
      </c>
      <c r="D600" s="1" t="s">
        <v>113</v>
      </c>
      <c r="E600" s="2" t="s">
        <v>1500</v>
      </c>
      <c r="F600">
        <v>6</v>
      </c>
      <c r="G600" s="1" t="s">
        <v>1501</v>
      </c>
      <c r="H600" s="1" t="s">
        <v>96</v>
      </c>
      <c r="I600" s="1" t="s">
        <v>75</v>
      </c>
      <c r="J600" s="1" t="s">
        <v>17</v>
      </c>
      <c r="L600">
        <f t="shared" si="18"/>
        <v>1</v>
      </c>
      <c r="M600">
        <f t="shared" si="19"/>
        <v>2</v>
      </c>
    </row>
    <row r="601" spans="1:13" x14ac:dyDescent="0.25">
      <c r="A601" s="1" t="s">
        <v>365</v>
      </c>
      <c r="B601">
        <v>8776</v>
      </c>
      <c r="C601" s="1" t="s">
        <v>19</v>
      </c>
      <c r="D601" s="1" t="s">
        <v>20</v>
      </c>
      <c r="E601" s="2" t="s">
        <v>1502</v>
      </c>
      <c r="F601">
        <v>2</v>
      </c>
      <c r="G601" s="1" t="s">
        <v>1503</v>
      </c>
      <c r="H601" s="1" t="s">
        <v>63</v>
      </c>
      <c r="I601" s="1" t="s">
        <v>75</v>
      </c>
      <c r="J601" s="1" t="s">
        <v>45</v>
      </c>
      <c r="L601">
        <f t="shared" si="18"/>
        <v>3</v>
      </c>
      <c r="M601">
        <f t="shared" si="19"/>
        <v>3</v>
      </c>
    </row>
    <row r="602" spans="1:13" x14ac:dyDescent="0.25">
      <c r="A602" s="1" t="s">
        <v>766</v>
      </c>
      <c r="B602">
        <v>5344</v>
      </c>
      <c r="C602" s="1" t="s">
        <v>32</v>
      </c>
      <c r="D602" s="1" t="s">
        <v>33</v>
      </c>
      <c r="E602" s="2" t="s">
        <v>1504</v>
      </c>
      <c r="F602">
        <v>14</v>
      </c>
      <c r="G602" s="1" t="s">
        <v>1505</v>
      </c>
      <c r="H602" s="1" t="s">
        <v>15</v>
      </c>
      <c r="I602" s="1" t="s">
        <v>16</v>
      </c>
      <c r="J602" s="1" t="s">
        <v>45</v>
      </c>
      <c r="L602">
        <f t="shared" si="18"/>
        <v>1</v>
      </c>
      <c r="M602">
        <f t="shared" si="19"/>
        <v>1</v>
      </c>
    </row>
    <row r="603" spans="1:13" x14ac:dyDescent="0.25">
      <c r="A603" s="1" t="s">
        <v>972</v>
      </c>
      <c r="B603">
        <v>3946</v>
      </c>
      <c r="C603" s="1" t="s">
        <v>11</v>
      </c>
      <c r="D603" s="1" t="s">
        <v>12</v>
      </c>
      <c r="E603" s="2" t="s">
        <v>1506</v>
      </c>
      <c r="F603">
        <v>17</v>
      </c>
      <c r="G603" s="1" t="s">
        <v>1507</v>
      </c>
      <c r="H603" s="1" t="s">
        <v>23</v>
      </c>
      <c r="I603" s="1" t="s">
        <v>30</v>
      </c>
      <c r="J603" s="1" t="s">
        <v>17</v>
      </c>
      <c r="L603">
        <f t="shared" si="18"/>
        <v>1</v>
      </c>
      <c r="M603">
        <f t="shared" si="19"/>
        <v>1</v>
      </c>
    </row>
    <row r="604" spans="1:13" x14ac:dyDescent="0.25">
      <c r="A604" s="1" t="s">
        <v>1508</v>
      </c>
      <c r="B604">
        <v>6118</v>
      </c>
      <c r="C604" s="1" t="s">
        <v>37</v>
      </c>
      <c r="D604" s="1" t="s">
        <v>38</v>
      </c>
      <c r="E604" s="2" t="s">
        <v>1509</v>
      </c>
      <c r="F604">
        <v>4</v>
      </c>
      <c r="G604" s="1" t="s">
        <v>1510</v>
      </c>
      <c r="H604" s="1" t="s">
        <v>63</v>
      </c>
      <c r="I604" s="1" t="s">
        <v>24</v>
      </c>
      <c r="J604" s="1" t="s">
        <v>17</v>
      </c>
      <c r="L604">
        <f t="shared" si="18"/>
        <v>2</v>
      </c>
      <c r="M604">
        <f t="shared" si="19"/>
        <v>2</v>
      </c>
    </row>
    <row r="605" spans="1:13" x14ac:dyDescent="0.25">
      <c r="A605" s="1" t="s">
        <v>158</v>
      </c>
      <c r="B605">
        <v>5629</v>
      </c>
      <c r="C605" s="1" t="s">
        <v>19</v>
      </c>
      <c r="D605" s="1" t="s">
        <v>20</v>
      </c>
      <c r="E605" s="2" t="s">
        <v>1511</v>
      </c>
      <c r="F605">
        <v>15</v>
      </c>
      <c r="G605" s="1" t="s">
        <v>1512</v>
      </c>
      <c r="H605" s="1" t="s">
        <v>63</v>
      </c>
      <c r="I605" s="1" t="s">
        <v>75</v>
      </c>
      <c r="J605" s="1" t="s">
        <v>59</v>
      </c>
      <c r="L605">
        <f t="shared" si="18"/>
        <v>1</v>
      </c>
      <c r="M605">
        <f t="shared" si="19"/>
        <v>1</v>
      </c>
    </row>
    <row r="606" spans="1:13" x14ac:dyDescent="0.25">
      <c r="A606" s="1" t="s">
        <v>158</v>
      </c>
      <c r="B606">
        <v>9001</v>
      </c>
      <c r="C606" s="1" t="s">
        <v>287</v>
      </c>
      <c r="D606" s="1" t="s">
        <v>33</v>
      </c>
      <c r="E606" s="2" t="s">
        <v>1513</v>
      </c>
      <c r="F606">
        <v>9</v>
      </c>
      <c r="G606" s="1" t="s">
        <v>1514</v>
      </c>
      <c r="H606" s="1" t="s">
        <v>23</v>
      </c>
      <c r="I606" s="1" t="s">
        <v>75</v>
      </c>
      <c r="J606" s="1" t="s">
        <v>17</v>
      </c>
      <c r="L606">
        <f t="shared" si="18"/>
        <v>2</v>
      </c>
      <c r="M606">
        <f t="shared" si="19"/>
        <v>2</v>
      </c>
    </row>
    <row r="607" spans="1:13" x14ac:dyDescent="0.25">
      <c r="A607" s="1" t="s">
        <v>120</v>
      </c>
      <c r="B607">
        <v>7357</v>
      </c>
      <c r="C607" s="1" t="s">
        <v>56</v>
      </c>
      <c r="D607" s="1" t="s">
        <v>38</v>
      </c>
      <c r="E607" s="2" t="s">
        <v>1515</v>
      </c>
      <c r="F607">
        <v>11</v>
      </c>
      <c r="G607" s="1" t="s">
        <v>1516</v>
      </c>
      <c r="H607" s="1" t="s">
        <v>96</v>
      </c>
      <c r="I607" s="1" t="s">
        <v>24</v>
      </c>
      <c r="J607" s="1" t="s">
        <v>59</v>
      </c>
      <c r="L607">
        <f t="shared" si="18"/>
        <v>3</v>
      </c>
      <c r="M607">
        <f t="shared" si="19"/>
        <v>3</v>
      </c>
    </row>
    <row r="608" spans="1:13" x14ac:dyDescent="0.25">
      <c r="A608" s="1" t="s">
        <v>335</v>
      </c>
      <c r="B608">
        <v>2669</v>
      </c>
      <c r="C608" s="1" t="s">
        <v>56</v>
      </c>
      <c r="D608" s="1" t="s">
        <v>38</v>
      </c>
      <c r="E608" s="2" t="s">
        <v>1517</v>
      </c>
      <c r="F608">
        <v>19</v>
      </c>
      <c r="G608" s="1" t="s">
        <v>1518</v>
      </c>
      <c r="H608" s="1" t="s">
        <v>63</v>
      </c>
      <c r="I608" s="1" t="s">
        <v>54</v>
      </c>
      <c r="J608" s="1" t="s">
        <v>59</v>
      </c>
      <c r="L608">
        <f t="shared" si="18"/>
        <v>1</v>
      </c>
      <c r="M608">
        <f t="shared" si="19"/>
        <v>1</v>
      </c>
    </row>
    <row r="609" spans="1:13" x14ac:dyDescent="0.25">
      <c r="A609" s="1" t="s">
        <v>1519</v>
      </c>
      <c r="B609">
        <v>7606</v>
      </c>
      <c r="C609" s="1" t="s">
        <v>19</v>
      </c>
      <c r="D609" s="1" t="s">
        <v>20</v>
      </c>
      <c r="E609" s="2" t="s">
        <v>1520</v>
      </c>
      <c r="F609">
        <v>19</v>
      </c>
      <c r="G609" s="1" t="s">
        <v>1521</v>
      </c>
      <c r="H609" s="1" t="s">
        <v>157</v>
      </c>
      <c r="I609" s="1" t="s">
        <v>30</v>
      </c>
      <c r="J609" s="1" t="s">
        <v>25</v>
      </c>
      <c r="L609">
        <f t="shared" si="18"/>
        <v>2</v>
      </c>
      <c r="M609">
        <f t="shared" si="19"/>
        <v>2</v>
      </c>
    </row>
    <row r="610" spans="1:13" x14ac:dyDescent="0.25">
      <c r="A610" s="1" t="s">
        <v>1522</v>
      </c>
      <c r="B610">
        <v>2214</v>
      </c>
      <c r="C610" s="1" t="s">
        <v>112</v>
      </c>
      <c r="D610" s="1" t="s">
        <v>113</v>
      </c>
      <c r="E610" s="2" t="s">
        <v>1523</v>
      </c>
      <c r="F610">
        <v>4</v>
      </c>
      <c r="G610" s="1" t="s">
        <v>1524</v>
      </c>
      <c r="H610" s="1" t="s">
        <v>96</v>
      </c>
      <c r="I610" s="1" t="s">
        <v>16</v>
      </c>
      <c r="J610" s="1" t="s">
        <v>45</v>
      </c>
      <c r="L610">
        <f t="shared" si="18"/>
        <v>1</v>
      </c>
      <c r="M610">
        <f t="shared" si="19"/>
        <v>1</v>
      </c>
    </row>
    <row r="611" spans="1:13" x14ac:dyDescent="0.25">
      <c r="A611" s="1" t="s">
        <v>1033</v>
      </c>
      <c r="B611">
        <v>2940</v>
      </c>
      <c r="C611" s="1" t="s">
        <v>107</v>
      </c>
      <c r="D611" s="1" t="s">
        <v>108</v>
      </c>
      <c r="E611" s="2" t="s">
        <v>1525</v>
      </c>
      <c r="F611">
        <v>16</v>
      </c>
      <c r="G611" s="1" t="s">
        <v>1526</v>
      </c>
      <c r="H611" s="1" t="s">
        <v>157</v>
      </c>
      <c r="I611" s="1" t="s">
        <v>54</v>
      </c>
      <c r="J611" s="1" t="s">
        <v>45</v>
      </c>
      <c r="L611">
        <f t="shared" si="18"/>
        <v>1</v>
      </c>
      <c r="M611">
        <f t="shared" si="19"/>
        <v>1</v>
      </c>
    </row>
    <row r="612" spans="1:13" x14ac:dyDescent="0.25">
      <c r="A612" s="1" t="s">
        <v>36</v>
      </c>
      <c r="B612">
        <v>5269</v>
      </c>
      <c r="C612" s="1" t="s">
        <v>107</v>
      </c>
      <c r="D612" s="1" t="s">
        <v>108</v>
      </c>
      <c r="E612" s="2" t="s">
        <v>1527</v>
      </c>
      <c r="F612">
        <v>9</v>
      </c>
      <c r="G612" s="1" t="s">
        <v>1528</v>
      </c>
      <c r="H612" s="1" t="s">
        <v>15</v>
      </c>
      <c r="I612" s="1" t="s">
        <v>75</v>
      </c>
      <c r="J612" s="1" t="s">
        <v>17</v>
      </c>
      <c r="L612">
        <f t="shared" si="18"/>
        <v>2</v>
      </c>
      <c r="M612">
        <f t="shared" si="19"/>
        <v>2</v>
      </c>
    </row>
    <row r="613" spans="1:13" x14ac:dyDescent="0.25">
      <c r="A613" s="1" t="s">
        <v>82</v>
      </c>
      <c r="B613">
        <v>1331</v>
      </c>
      <c r="C613" s="1" t="s">
        <v>56</v>
      </c>
      <c r="D613" s="1" t="s">
        <v>38</v>
      </c>
      <c r="E613" s="2" t="s">
        <v>1529</v>
      </c>
      <c r="F613">
        <v>2</v>
      </c>
      <c r="G613" s="1" t="s">
        <v>1530</v>
      </c>
      <c r="H613" s="1" t="s">
        <v>23</v>
      </c>
      <c r="I613" s="1" t="s">
        <v>30</v>
      </c>
      <c r="J613" s="1" t="s">
        <v>45</v>
      </c>
      <c r="L613">
        <f t="shared" si="18"/>
        <v>1</v>
      </c>
      <c r="M613">
        <f t="shared" si="19"/>
        <v>1</v>
      </c>
    </row>
    <row r="614" spans="1:13" x14ac:dyDescent="0.25">
      <c r="A614" s="1" t="s">
        <v>1470</v>
      </c>
      <c r="B614">
        <v>1560</v>
      </c>
      <c r="C614" s="1" t="s">
        <v>11</v>
      </c>
      <c r="D614" s="1" t="s">
        <v>12</v>
      </c>
      <c r="E614" s="2" t="s">
        <v>1531</v>
      </c>
      <c r="F614">
        <v>19</v>
      </c>
      <c r="G614" s="1" t="s">
        <v>1532</v>
      </c>
      <c r="H614" s="1" t="s">
        <v>157</v>
      </c>
      <c r="I614" s="1" t="s">
        <v>54</v>
      </c>
      <c r="J614" s="1" t="s">
        <v>45</v>
      </c>
      <c r="L614">
        <f t="shared" si="18"/>
        <v>1</v>
      </c>
      <c r="M614">
        <f t="shared" si="19"/>
        <v>1</v>
      </c>
    </row>
    <row r="615" spans="1:13" x14ac:dyDescent="0.25">
      <c r="A615" s="1" t="s">
        <v>490</v>
      </c>
      <c r="B615">
        <v>2903</v>
      </c>
      <c r="C615" s="1" t="s">
        <v>32</v>
      </c>
      <c r="D615" s="1" t="s">
        <v>33</v>
      </c>
      <c r="E615" s="2" t="s">
        <v>1533</v>
      </c>
      <c r="F615">
        <v>8</v>
      </c>
      <c r="G615" s="1" t="s">
        <v>1534</v>
      </c>
      <c r="H615" s="1" t="s">
        <v>157</v>
      </c>
      <c r="I615" s="1" t="s">
        <v>30</v>
      </c>
      <c r="J615" s="1" t="s">
        <v>17</v>
      </c>
      <c r="L615">
        <f t="shared" si="18"/>
        <v>1</v>
      </c>
      <c r="M615">
        <f t="shared" si="19"/>
        <v>1</v>
      </c>
    </row>
    <row r="616" spans="1:13" x14ac:dyDescent="0.25">
      <c r="A616" s="1" t="s">
        <v>675</v>
      </c>
      <c r="B616">
        <v>4046</v>
      </c>
      <c r="C616" s="1" t="s">
        <v>37</v>
      </c>
      <c r="D616" s="1" t="s">
        <v>38</v>
      </c>
      <c r="E616" s="2" t="s">
        <v>1535</v>
      </c>
      <c r="F616">
        <v>10</v>
      </c>
      <c r="G616" s="1" t="s">
        <v>1536</v>
      </c>
      <c r="H616" s="1" t="s">
        <v>15</v>
      </c>
      <c r="I616" s="1" t="s">
        <v>75</v>
      </c>
      <c r="J616" s="1" t="s">
        <v>45</v>
      </c>
      <c r="L616">
        <f t="shared" si="18"/>
        <v>2</v>
      </c>
      <c r="M616">
        <f t="shared" si="19"/>
        <v>2</v>
      </c>
    </row>
    <row r="617" spans="1:13" x14ac:dyDescent="0.25">
      <c r="A617" s="1" t="s">
        <v>250</v>
      </c>
      <c r="B617">
        <v>6899</v>
      </c>
      <c r="C617" s="1" t="s">
        <v>19</v>
      </c>
      <c r="D617" s="1" t="s">
        <v>20</v>
      </c>
      <c r="E617" s="2" t="s">
        <v>1537</v>
      </c>
      <c r="F617">
        <v>18</v>
      </c>
      <c r="G617" s="1" t="s">
        <v>1538</v>
      </c>
      <c r="H617" s="1" t="s">
        <v>67</v>
      </c>
      <c r="I617" s="1" t="s">
        <v>24</v>
      </c>
      <c r="J617" s="1" t="s">
        <v>59</v>
      </c>
      <c r="L617">
        <f t="shared" si="18"/>
        <v>1</v>
      </c>
      <c r="M617">
        <f t="shared" si="19"/>
        <v>1</v>
      </c>
    </row>
    <row r="618" spans="1:13" x14ac:dyDescent="0.25">
      <c r="A618" s="1" t="s">
        <v>18</v>
      </c>
      <c r="B618">
        <v>4823</v>
      </c>
      <c r="C618" s="1" t="s">
        <v>107</v>
      </c>
      <c r="D618" s="1" t="s">
        <v>108</v>
      </c>
      <c r="E618" s="2" t="s">
        <v>1539</v>
      </c>
      <c r="F618">
        <v>14</v>
      </c>
      <c r="G618" s="1" t="s">
        <v>1540</v>
      </c>
      <c r="H618" s="1" t="s">
        <v>67</v>
      </c>
      <c r="I618" s="1" t="s">
        <v>54</v>
      </c>
      <c r="J618" s="1" t="s">
        <v>17</v>
      </c>
      <c r="L618">
        <f t="shared" si="18"/>
        <v>2</v>
      </c>
      <c r="M618">
        <f t="shared" si="19"/>
        <v>2</v>
      </c>
    </row>
    <row r="619" spans="1:13" x14ac:dyDescent="0.25">
      <c r="A619" s="1" t="s">
        <v>675</v>
      </c>
      <c r="B619">
        <v>1492</v>
      </c>
      <c r="C619" s="1" t="s">
        <v>19</v>
      </c>
      <c r="D619" s="1" t="s">
        <v>20</v>
      </c>
      <c r="E619" s="2" t="s">
        <v>1541</v>
      </c>
      <c r="F619">
        <v>17</v>
      </c>
      <c r="G619" s="1" t="s">
        <v>1542</v>
      </c>
      <c r="H619" s="1" t="s">
        <v>53</v>
      </c>
      <c r="I619" s="1" t="s">
        <v>30</v>
      </c>
      <c r="J619" s="1" t="s">
        <v>17</v>
      </c>
      <c r="L619">
        <f t="shared" si="18"/>
        <v>1</v>
      </c>
      <c r="M619">
        <f t="shared" si="19"/>
        <v>1</v>
      </c>
    </row>
    <row r="620" spans="1:13" x14ac:dyDescent="0.25">
      <c r="A620" s="1" t="s">
        <v>898</v>
      </c>
      <c r="B620">
        <v>5375</v>
      </c>
      <c r="C620" s="1" t="s">
        <v>37</v>
      </c>
      <c r="D620" s="1" t="s">
        <v>247</v>
      </c>
      <c r="E620" s="2" t="s">
        <v>1543</v>
      </c>
      <c r="F620">
        <v>7</v>
      </c>
      <c r="G620" s="1" t="s">
        <v>1544</v>
      </c>
      <c r="H620" s="1" t="s">
        <v>157</v>
      </c>
      <c r="I620" s="1" t="s">
        <v>16</v>
      </c>
      <c r="J620" s="1" t="s">
        <v>17</v>
      </c>
      <c r="L620">
        <f t="shared" si="18"/>
        <v>1</v>
      </c>
      <c r="M620">
        <f t="shared" si="19"/>
        <v>1</v>
      </c>
    </row>
    <row r="621" spans="1:13" x14ac:dyDescent="0.25">
      <c r="A621" s="1" t="s">
        <v>250</v>
      </c>
      <c r="B621">
        <v>1634</v>
      </c>
      <c r="C621" s="1" t="s">
        <v>56</v>
      </c>
      <c r="D621" s="1" t="s">
        <v>38</v>
      </c>
      <c r="E621" s="2" t="s">
        <v>1545</v>
      </c>
      <c r="F621">
        <v>2</v>
      </c>
      <c r="G621" s="1" t="s">
        <v>1546</v>
      </c>
      <c r="H621" s="1" t="s">
        <v>15</v>
      </c>
      <c r="I621" s="1" t="s">
        <v>30</v>
      </c>
      <c r="J621" s="1" t="s">
        <v>17</v>
      </c>
      <c r="L621">
        <f t="shared" si="18"/>
        <v>1</v>
      </c>
      <c r="M621">
        <f t="shared" si="19"/>
        <v>1</v>
      </c>
    </row>
    <row r="622" spans="1:13" x14ac:dyDescent="0.25">
      <c r="A622" s="1" t="s">
        <v>1547</v>
      </c>
      <c r="B622">
        <v>2509</v>
      </c>
      <c r="C622" s="1" t="s">
        <v>11</v>
      </c>
      <c r="D622" s="1" t="s">
        <v>12</v>
      </c>
      <c r="E622" s="2" t="s">
        <v>1548</v>
      </c>
      <c r="F622">
        <v>10</v>
      </c>
      <c r="G622" s="1" t="s">
        <v>1549</v>
      </c>
      <c r="H622" s="1" t="s">
        <v>23</v>
      </c>
      <c r="I622" s="1" t="s">
        <v>54</v>
      </c>
      <c r="J622" s="1" t="s">
        <v>59</v>
      </c>
      <c r="L622">
        <f t="shared" si="18"/>
        <v>2</v>
      </c>
      <c r="M622">
        <f t="shared" si="19"/>
        <v>2</v>
      </c>
    </row>
    <row r="623" spans="1:13" x14ac:dyDescent="0.25">
      <c r="A623" s="1" t="s">
        <v>335</v>
      </c>
      <c r="B623">
        <v>1748</v>
      </c>
      <c r="C623" s="1" t="s">
        <v>50</v>
      </c>
      <c r="D623" s="1" t="s">
        <v>12</v>
      </c>
      <c r="E623" s="2" t="s">
        <v>1550</v>
      </c>
      <c r="F623">
        <v>16</v>
      </c>
      <c r="G623" s="1" t="s">
        <v>1551</v>
      </c>
      <c r="H623" s="1" t="s">
        <v>67</v>
      </c>
      <c r="I623" s="1" t="s">
        <v>54</v>
      </c>
      <c r="J623" s="1" t="s">
        <v>25</v>
      </c>
      <c r="L623">
        <f t="shared" si="18"/>
        <v>1</v>
      </c>
      <c r="M623">
        <f t="shared" si="19"/>
        <v>1</v>
      </c>
    </row>
    <row r="624" spans="1:13" x14ac:dyDescent="0.25">
      <c r="A624" s="1" t="s">
        <v>193</v>
      </c>
      <c r="B624">
        <v>4152</v>
      </c>
      <c r="C624" s="1" t="s">
        <v>19</v>
      </c>
      <c r="D624" s="1" t="s">
        <v>20</v>
      </c>
      <c r="E624" s="2" t="s">
        <v>1552</v>
      </c>
      <c r="F624">
        <v>15</v>
      </c>
      <c r="G624" s="1" t="s">
        <v>1553</v>
      </c>
      <c r="H624" s="1" t="s">
        <v>67</v>
      </c>
      <c r="I624" s="1" t="s">
        <v>24</v>
      </c>
      <c r="J624" s="1" t="s">
        <v>45</v>
      </c>
      <c r="L624">
        <f t="shared" si="18"/>
        <v>1</v>
      </c>
      <c r="M624">
        <f t="shared" si="19"/>
        <v>1</v>
      </c>
    </row>
    <row r="625" spans="1:13" x14ac:dyDescent="0.25">
      <c r="A625" s="1" t="s">
        <v>229</v>
      </c>
      <c r="B625">
        <v>2070</v>
      </c>
      <c r="C625" s="1" t="s">
        <v>112</v>
      </c>
      <c r="D625" s="1" t="s">
        <v>113</v>
      </c>
      <c r="E625" s="2" t="s">
        <v>1554</v>
      </c>
      <c r="F625">
        <v>3543</v>
      </c>
      <c r="G625" s="1" t="s">
        <v>1555</v>
      </c>
      <c r="H625" s="1" t="s">
        <v>23</v>
      </c>
      <c r="I625" s="1" t="s">
        <v>54</v>
      </c>
      <c r="J625" s="1" t="s">
        <v>59</v>
      </c>
      <c r="L625">
        <f t="shared" si="18"/>
        <v>2</v>
      </c>
      <c r="M625">
        <f t="shared" si="19"/>
        <v>2</v>
      </c>
    </row>
    <row r="626" spans="1:13" x14ac:dyDescent="0.25">
      <c r="A626" s="1" t="s">
        <v>417</v>
      </c>
      <c r="B626">
        <v>8077</v>
      </c>
      <c r="C626" s="1" t="s">
        <v>27</v>
      </c>
      <c r="D626" s="1" t="s">
        <v>20</v>
      </c>
      <c r="E626" s="2" t="s">
        <v>1556</v>
      </c>
      <c r="F626">
        <v>16</v>
      </c>
      <c r="G626" s="1" t="s">
        <v>1557</v>
      </c>
      <c r="H626" s="1" t="s">
        <v>53</v>
      </c>
      <c r="I626" s="1" t="s">
        <v>75</v>
      </c>
      <c r="J626" s="1" t="s">
        <v>17</v>
      </c>
      <c r="L626">
        <f t="shared" si="18"/>
        <v>2</v>
      </c>
      <c r="M626">
        <f t="shared" si="19"/>
        <v>2</v>
      </c>
    </row>
    <row r="627" spans="1:13" x14ac:dyDescent="0.25">
      <c r="A627" s="1" t="s">
        <v>672</v>
      </c>
      <c r="B627">
        <v>3637</v>
      </c>
      <c r="C627" s="1" t="s">
        <v>32</v>
      </c>
      <c r="D627" s="1" t="s">
        <v>33</v>
      </c>
      <c r="E627" s="2" t="s">
        <v>1558</v>
      </c>
      <c r="F627">
        <v>10</v>
      </c>
      <c r="G627" s="1" t="s">
        <v>1559</v>
      </c>
      <c r="H627" s="1" t="s">
        <v>53</v>
      </c>
      <c r="I627" s="1" t="s">
        <v>24</v>
      </c>
      <c r="J627" s="1" t="s">
        <v>25</v>
      </c>
      <c r="L627">
        <f t="shared" si="18"/>
        <v>2</v>
      </c>
      <c r="M627">
        <f t="shared" si="19"/>
        <v>2</v>
      </c>
    </row>
    <row r="628" spans="1:13" x14ac:dyDescent="0.25">
      <c r="A628" s="1" t="s">
        <v>1248</v>
      </c>
      <c r="B628">
        <v>7491</v>
      </c>
      <c r="C628" s="1" t="s">
        <v>19</v>
      </c>
      <c r="D628" s="1" t="s">
        <v>20</v>
      </c>
      <c r="E628" s="2" t="s">
        <v>1560</v>
      </c>
      <c r="F628">
        <v>13</v>
      </c>
      <c r="G628" s="1" t="s">
        <v>1561</v>
      </c>
      <c r="H628" s="1" t="s">
        <v>96</v>
      </c>
      <c r="I628" s="1" t="s">
        <v>75</v>
      </c>
      <c r="J628" s="1" t="s">
        <v>59</v>
      </c>
      <c r="L628">
        <f t="shared" si="18"/>
        <v>1</v>
      </c>
      <c r="M628">
        <f t="shared" si="19"/>
        <v>1</v>
      </c>
    </row>
    <row r="629" spans="1:13" x14ac:dyDescent="0.25">
      <c r="A629" s="1" t="s">
        <v>1562</v>
      </c>
      <c r="B629">
        <v>2882</v>
      </c>
      <c r="C629" s="1" t="s">
        <v>27</v>
      </c>
      <c r="D629" s="1" t="s">
        <v>20</v>
      </c>
      <c r="E629" s="2" t="s">
        <v>1563</v>
      </c>
      <c r="F629">
        <v>6</v>
      </c>
      <c r="G629" s="1" t="s">
        <v>1564</v>
      </c>
      <c r="H629" s="1" t="s">
        <v>67</v>
      </c>
      <c r="I629" s="1" t="s">
        <v>30</v>
      </c>
      <c r="J629" s="1" t="s">
        <v>25</v>
      </c>
      <c r="L629">
        <f t="shared" si="18"/>
        <v>1</v>
      </c>
      <c r="M629">
        <f t="shared" si="19"/>
        <v>1</v>
      </c>
    </row>
    <row r="630" spans="1:13" x14ac:dyDescent="0.25">
      <c r="A630" s="1" t="s">
        <v>745</v>
      </c>
      <c r="B630">
        <v>5186</v>
      </c>
      <c r="C630" s="1" t="s">
        <v>50</v>
      </c>
      <c r="D630" s="1" t="s">
        <v>12</v>
      </c>
      <c r="E630" s="2" t="s">
        <v>1565</v>
      </c>
      <c r="F630">
        <v>8</v>
      </c>
      <c r="G630" s="1" t="s">
        <v>1566</v>
      </c>
      <c r="H630" s="1" t="s">
        <v>15</v>
      </c>
      <c r="I630" s="1" t="s">
        <v>75</v>
      </c>
      <c r="J630" s="1" t="s">
        <v>25</v>
      </c>
      <c r="L630">
        <f t="shared" si="18"/>
        <v>1</v>
      </c>
      <c r="M630">
        <f t="shared" si="19"/>
        <v>1</v>
      </c>
    </row>
    <row r="631" spans="1:13" x14ac:dyDescent="0.25">
      <c r="A631" s="1" t="s">
        <v>562</v>
      </c>
      <c r="B631">
        <v>5589</v>
      </c>
      <c r="C631" s="1" t="s">
        <v>37</v>
      </c>
      <c r="D631" s="1" t="s">
        <v>38</v>
      </c>
      <c r="E631" s="2" t="s">
        <v>1567</v>
      </c>
      <c r="F631">
        <v>6</v>
      </c>
      <c r="G631" s="1" t="s">
        <v>1568</v>
      </c>
      <c r="H631" s="1" t="s">
        <v>96</v>
      </c>
      <c r="I631" s="1" t="s">
        <v>24</v>
      </c>
      <c r="J631" s="1" t="s">
        <v>45</v>
      </c>
      <c r="L631">
        <f t="shared" si="18"/>
        <v>2</v>
      </c>
      <c r="M631">
        <f t="shared" si="19"/>
        <v>2</v>
      </c>
    </row>
    <row r="632" spans="1:13" x14ac:dyDescent="0.25">
      <c r="A632" s="1" t="s">
        <v>945</v>
      </c>
      <c r="B632">
        <v>4652</v>
      </c>
      <c r="C632" s="1" t="s">
        <v>11</v>
      </c>
      <c r="D632" s="1" t="s">
        <v>12</v>
      </c>
      <c r="E632" s="2" t="s">
        <v>1569</v>
      </c>
      <c r="F632">
        <v>8</v>
      </c>
      <c r="G632" s="1" t="s">
        <v>1570</v>
      </c>
      <c r="H632" s="1" t="s">
        <v>120</v>
      </c>
      <c r="I632" s="1" t="s">
        <v>16</v>
      </c>
      <c r="J632" s="1" t="s">
        <v>59</v>
      </c>
      <c r="L632">
        <f t="shared" si="18"/>
        <v>2</v>
      </c>
      <c r="M632">
        <f t="shared" si="19"/>
        <v>3</v>
      </c>
    </row>
    <row r="633" spans="1:13" x14ac:dyDescent="0.25">
      <c r="A633" s="1" t="s">
        <v>513</v>
      </c>
      <c r="B633">
        <v>5183</v>
      </c>
      <c r="C633" s="1" t="s">
        <v>19</v>
      </c>
      <c r="D633" s="1" t="s">
        <v>20</v>
      </c>
      <c r="E633" s="2" t="s">
        <v>1571</v>
      </c>
      <c r="F633">
        <v>14</v>
      </c>
      <c r="G633" s="1" t="s">
        <v>1572</v>
      </c>
      <c r="H633" s="1" t="s">
        <v>157</v>
      </c>
      <c r="I633" s="1" t="s">
        <v>24</v>
      </c>
      <c r="J633" s="1" t="s">
        <v>45</v>
      </c>
      <c r="L633">
        <f t="shared" si="18"/>
        <v>2</v>
      </c>
      <c r="M633">
        <f t="shared" si="19"/>
        <v>2</v>
      </c>
    </row>
    <row r="634" spans="1:13" x14ac:dyDescent="0.25">
      <c r="A634" s="1" t="s">
        <v>1573</v>
      </c>
      <c r="B634">
        <v>7469</v>
      </c>
      <c r="C634" s="1" t="s">
        <v>56</v>
      </c>
      <c r="D634" s="1" t="s">
        <v>38</v>
      </c>
      <c r="E634" s="2" t="s">
        <v>1574</v>
      </c>
      <c r="F634">
        <v>10</v>
      </c>
      <c r="G634" s="1" t="s">
        <v>1575</v>
      </c>
      <c r="H634" s="1" t="s">
        <v>41</v>
      </c>
      <c r="I634" s="1" t="s">
        <v>30</v>
      </c>
      <c r="J634" s="1" t="s">
        <v>59</v>
      </c>
      <c r="L634">
        <f t="shared" si="18"/>
        <v>1</v>
      </c>
      <c r="M634">
        <f t="shared" si="19"/>
        <v>2</v>
      </c>
    </row>
    <row r="635" spans="1:13" x14ac:dyDescent="0.25">
      <c r="A635" s="1" t="s">
        <v>158</v>
      </c>
      <c r="B635">
        <v>3970</v>
      </c>
      <c r="C635" s="1" t="s">
        <v>107</v>
      </c>
      <c r="D635" s="1" t="s">
        <v>108</v>
      </c>
      <c r="E635" s="2" t="s">
        <v>1576</v>
      </c>
      <c r="F635">
        <v>16</v>
      </c>
      <c r="G635" s="1" t="s">
        <v>1577</v>
      </c>
      <c r="H635" s="1" t="s">
        <v>63</v>
      </c>
      <c r="I635" s="1" t="s">
        <v>54</v>
      </c>
      <c r="J635" s="1" t="s">
        <v>17</v>
      </c>
      <c r="L635">
        <f t="shared" si="18"/>
        <v>1</v>
      </c>
      <c r="M635">
        <f t="shared" si="19"/>
        <v>1</v>
      </c>
    </row>
    <row r="636" spans="1:13" x14ac:dyDescent="0.25">
      <c r="A636" s="1" t="s">
        <v>280</v>
      </c>
      <c r="B636">
        <v>4527</v>
      </c>
      <c r="C636" s="1" t="s">
        <v>27</v>
      </c>
      <c r="D636" s="1" t="s">
        <v>20</v>
      </c>
      <c r="E636" s="2" t="s">
        <v>1578</v>
      </c>
      <c r="F636">
        <v>14</v>
      </c>
      <c r="G636" s="1" t="s">
        <v>1579</v>
      </c>
      <c r="H636" s="1" t="s">
        <v>157</v>
      </c>
      <c r="I636" s="1" t="s">
        <v>24</v>
      </c>
      <c r="J636" s="1" t="s">
        <v>25</v>
      </c>
      <c r="L636">
        <f t="shared" si="18"/>
        <v>2</v>
      </c>
      <c r="M636">
        <f t="shared" si="19"/>
        <v>2</v>
      </c>
    </row>
    <row r="637" spans="1:13" x14ac:dyDescent="0.25">
      <c r="A637" s="1" t="s">
        <v>158</v>
      </c>
      <c r="B637">
        <v>5816</v>
      </c>
      <c r="C637" s="1" t="s">
        <v>112</v>
      </c>
      <c r="D637" s="1" t="s">
        <v>113</v>
      </c>
      <c r="E637" s="2" t="s">
        <v>1580</v>
      </c>
      <c r="F637">
        <v>1</v>
      </c>
      <c r="G637" s="1" t="s">
        <v>1581</v>
      </c>
      <c r="H637" s="1" t="s">
        <v>63</v>
      </c>
      <c r="I637" s="1" t="s">
        <v>30</v>
      </c>
      <c r="J637" s="1" t="s">
        <v>120</v>
      </c>
      <c r="L637">
        <f t="shared" si="18"/>
        <v>1</v>
      </c>
      <c r="M637">
        <f t="shared" si="19"/>
        <v>1</v>
      </c>
    </row>
    <row r="638" spans="1:13" x14ac:dyDescent="0.25">
      <c r="A638" s="1" t="s">
        <v>1582</v>
      </c>
      <c r="B638">
        <v>7105</v>
      </c>
      <c r="C638" s="1" t="s">
        <v>50</v>
      </c>
      <c r="D638" s="1" t="s">
        <v>12</v>
      </c>
      <c r="E638" s="2" t="s">
        <v>1583</v>
      </c>
      <c r="F638">
        <v>17</v>
      </c>
      <c r="G638" s="1" t="s">
        <v>1584</v>
      </c>
      <c r="H638" s="1" t="s">
        <v>41</v>
      </c>
      <c r="I638" s="1" t="s">
        <v>75</v>
      </c>
      <c r="J638" s="1" t="s">
        <v>59</v>
      </c>
      <c r="L638">
        <f t="shared" si="18"/>
        <v>2</v>
      </c>
      <c r="M638">
        <f t="shared" si="19"/>
        <v>2</v>
      </c>
    </row>
    <row r="639" spans="1:13" x14ac:dyDescent="0.25">
      <c r="A639" s="1" t="s">
        <v>1585</v>
      </c>
      <c r="B639">
        <v>1952</v>
      </c>
      <c r="C639" s="1" t="s">
        <v>107</v>
      </c>
      <c r="D639" s="1" t="s">
        <v>108</v>
      </c>
      <c r="E639" s="2" t="s">
        <v>1586</v>
      </c>
      <c r="F639">
        <v>6</v>
      </c>
      <c r="G639" s="1" t="s">
        <v>1587</v>
      </c>
      <c r="H639" s="1" t="s">
        <v>23</v>
      </c>
      <c r="I639" s="1" t="s">
        <v>16</v>
      </c>
      <c r="J639" s="1" t="s">
        <v>45</v>
      </c>
      <c r="L639">
        <f t="shared" si="18"/>
        <v>1</v>
      </c>
      <c r="M639">
        <f t="shared" si="19"/>
        <v>1</v>
      </c>
    </row>
    <row r="640" spans="1:13" x14ac:dyDescent="0.25">
      <c r="A640" s="1" t="s">
        <v>568</v>
      </c>
      <c r="B640">
        <v>6713</v>
      </c>
      <c r="C640" s="1" t="s">
        <v>32</v>
      </c>
      <c r="D640" s="1" t="s">
        <v>33</v>
      </c>
      <c r="E640" s="2" t="s">
        <v>1588</v>
      </c>
      <c r="F640">
        <v>6</v>
      </c>
      <c r="G640" s="1" t="s">
        <v>1589</v>
      </c>
      <c r="H640" s="1" t="s">
        <v>41</v>
      </c>
      <c r="I640" s="1" t="s">
        <v>24</v>
      </c>
      <c r="J640" s="1" t="s">
        <v>17</v>
      </c>
      <c r="L640">
        <f t="shared" si="18"/>
        <v>2</v>
      </c>
      <c r="M640">
        <f t="shared" si="19"/>
        <v>2</v>
      </c>
    </row>
    <row r="641" spans="1:13" x14ac:dyDescent="0.25">
      <c r="A641" s="1" t="s">
        <v>721</v>
      </c>
      <c r="B641">
        <v>4752</v>
      </c>
      <c r="C641" s="1" t="s">
        <v>208</v>
      </c>
      <c r="D641" s="1" t="s">
        <v>108</v>
      </c>
      <c r="E641" s="2" t="s">
        <v>1590</v>
      </c>
      <c r="F641">
        <v>19</v>
      </c>
      <c r="G641" s="1" t="s">
        <v>1591</v>
      </c>
      <c r="H641" s="1" t="s">
        <v>23</v>
      </c>
      <c r="I641" s="1" t="s">
        <v>24</v>
      </c>
      <c r="J641" s="1" t="s">
        <v>17</v>
      </c>
      <c r="L641">
        <f t="shared" si="18"/>
        <v>1</v>
      </c>
      <c r="M641">
        <f t="shared" si="19"/>
        <v>1</v>
      </c>
    </row>
    <row r="642" spans="1:13" x14ac:dyDescent="0.25">
      <c r="A642" s="1" t="s">
        <v>1283</v>
      </c>
      <c r="B642">
        <v>7226</v>
      </c>
      <c r="C642" s="1" t="s">
        <v>11</v>
      </c>
      <c r="D642" s="1" t="s">
        <v>12</v>
      </c>
      <c r="E642" s="2" t="s">
        <v>1592</v>
      </c>
      <c r="F642">
        <v>8</v>
      </c>
      <c r="G642" s="1" t="s">
        <v>1593</v>
      </c>
      <c r="H642" s="1" t="s">
        <v>63</v>
      </c>
      <c r="I642" s="1" t="s">
        <v>75</v>
      </c>
      <c r="J642" s="1" t="s">
        <v>25</v>
      </c>
      <c r="L642">
        <f t="shared" si="18"/>
        <v>2</v>
      </c>
      <c r="M642">
        <f t="shared" si="19"/>
        <v>2</v>
      </c>
    </row>
    <row r="643" spans="1:13" x14ac:dyDescent="0.25">
      <c r="A643" s="1" t="s">
        <v>796</v>
      </c>
      <c r="B643">
        <v>7377</v>
      </c>
      <c r="C643" s="1" t="s">
        <v>50</v>
      </c>
      <c r="D643" s="1" t="s">
        <v>12</v>
      </c>
      <c r="E643" s="2" t="s">
        <v>1594</v>
      </c>
      <c r="F643">
        <v>14</v>
      </c>
      <c r="G643" s="1" t="s">
        <v>1595</v>
      </c>
      <c r="H643" s="1" t="s">
        <v>96</v>
      </c>
      <c r="I643" s="1" t="s">
        <v>54</v>
      </c>
      <c r="J643" s="1" t="s">
        <v>45</v>
      </c>
      <c r="L643">
        <f t="shared" ref="L643:L706" si="20">COUNTIF(B643:B6762, B643)</f>
        <v>1</v>
      </c>
      <c r="M643">
        <f t="shared" ref="M643:M706" si="21">COUNTIF(B:B, B643)</f>
        <v>1</v>
      </c>
    </row>
    <row r="644" spans="1:13" x14ac:dyDescent="0.25">
      <c r="A644" s="1" t="s">
        <v>718</v>
      </c>
      <c r="B644">
        <v>9512</v>
      </c>
      <c r="C644" s="1" t="s">
        <v>112</v>
      </c>
      <c r="D644" s="1" t="s">
        <v>113</v>
      </c>
      <c r="E644" s="2" t="s">
        <v>1596</v>
      </c>
      <c r="F644">
        <v>5</v>
      </c>
      <c r="G644" s="1" t="s">
        <v>1597</v>
      </c>
      <c r="H644" s="1" t="s">
        <v>23</v>
      </c>
      <c r="I644" s="1" t="s">
        <v>54</v>
      </c>
      <c r="J644" s="1" t="s">
        <v>59</v>
      </c>
      <c r="L644">
        <f t="shared" si="20"/>
        <v>1</v>
      </c>
      <c r="M644">
        <f t="shared" si="21"/>
        <v>1</v>
      </c>
    </row>
    <row r="645" spans="1:13" x14ac:dyDescent="0.25">
      <c r="A645" s="1" t="s">
        <v>175</v>
      </c>
      <c r="B645">
        <v>8769</v>
      </c>
      <c r="C645" s="1" t="s">
        <v>112</v>
      </c>
      <c r="D645" s="1" t="s">
        <v>113</v>
      </c>
      <c r="E645" s="2" t="s">
        <v>1598</v>
      </c>
      <c r="F645">
        <v>1</v>
      </c>
      <c r="G645" s="1" t="s">
        <v>1598</v>
      </c>
      <c r="H645" s="1" t="s">
        <v>41</v>
      </c>
      <c r="I645" s="1" t="s">
        <v>54</v>
      </c>
      <c r="J645" s="1" t="s">
        <v>59</v>
      </c>
      <c r="L645">
        <f t="shared" si="20"/>
        <v>3</v>
      </c>
      <c r="M645">
        <f t="shared" si="21"/>
        <v>3</v>
      </c>
    </row>
    <row r="646" spans="1:13" x14ac:dyDescent="0.25">
      <c r="A646" s="1" t="s">
        <v>715</v>
      </c>
      <c r="B646">
        <v>4904</v>
      </c>
      <c r="C646" s="1" t="s">
        <v>27</v>
      </c>
      <c r="D646" s="1" t="s">
        <v>20</v>
      </c>
      <c r="E646" s="2" t="s">
        <v>1599</v>
      </c>
      <c r="F646">
        <v>4</v>
      </c>
      <c r="G646" s="1" t="s">
        <v>1600</v>
      </c>
      <c r="H646" s="1" t="s">
        <v>67</v>
      </c>
      <c r="I646" s="1" t="s">
        <v>16</v>
      </c>
      <c r="J646" s="1" t="s">
        <v>45</v>
      </c>
      <c r="L646">
        <f t="shared" si="20"/>
        <v>1</v>
      </c>
      <c r="M646">
        <f t="shared" si="21"/>
        <v>1</v>
      </c>
    </row>
    <row r="647" spans="1:13" x14ac:dyDescent="0.25">
      <c r="A647" s="1" t="s">
        <v>426</v>
      </c>
      <c r="B647">
        <v>2150</v>
      </c>
      <c r="C647" s="1" t="s">
        <v>27</v>
      </c>
      <c r="D647" s="1" t="s">
        <v>20</v>
      </c>
      <c r="E647" s="2" t="s">
        <v>1601</v>
      </c>
      <c r="F647">
        <v>13</v>
      </c>
      <c r="G647" s="1" t="s">
        <v>1602</v>
      </c>
      <c r="H647" s="1" t="s">
        <v>15</v>
      </c>
      <c r="I647" s="1" t="s">
        <v>24</v>
      </c>
      <c r="J647" s="1" t="s">
        <v>17</v>
      </c>
      <c r="L647">
        <f t="shared" si="20"/>
        <v>2</v>
      </c>
      <c r="M647">
        <f t="shared" si="21"/>
        <v>2</v>
      </c>
    </row>
    <row r="648" spans="1:13" x14ac:dyDescent="0.25">
      <c r="A648" s="1" t="s">
        <v>36</v>
      </c>
      <c r="B648">
        <v>9515</v>
      </c>
      <c r="C648" s="1" t="s">
        <v>11</v>
      </c>
      <c r="D648" s="1" t="s">
        <v>12</v>
      </c>
      <c r="E648" s="2" t="s">
        <v>1603</v>
      </c>
      <c r="F648">
        <v>8</v>
      </c>
      <c r="G648" s="1" t="s">
        <v>1604</v>
      </c>
      <c r="H648" s="1" t="s">
        <v>157</v>
      </c>
      <c r="I648" s="1" t="s">
        <v>16</v>
      </c>
      <c r="J648" s="1" t="s">
        <v>59</v>
      </c>
      <c r="L648">
        <f t="shared" si="20"/>
        <v>3</v>
      </c>
      <c r="M648">
        <f t="shared" si="21"/>
        <v>3</v>
      </c>
    </row>
    <row r="649" spans="1:13" x14ac:dyDescent="0.25">
      <c r="A649" s="1" t="s">
        <v>1243</v>
      </c>
      <c r="B649">
        <v>7361</v>
      </c>
      <c r="C649" s="1" t="s">
        <v>50</v>
      </c>
      <c r="D649" s="1" t="s">
        <v>12</v>
      </c>
      <c r="E649" s="2" t="s">
        <v>1605</v>
      </c>
      <c r="F649">
        <v>5</v>
      </c>
      <c r="G649" s="1" t="s">
        <v>1606</v>
      </c>
      <c r="H649" s="1" t="s">
        <v>157</v>
      </c>
      <c r="I649" s="1" t="s">
        <v>30</v>
      </c>
      <c r="J649" s="1" t="s">
        <v>25</v>
      </c>
      <c r="L649">
        <f t="shared" si="20"/>
        <v>2</v>
      </c>
      <c r="M649">
        <f t="shared" si="21"/>
        <v>2</v>
      </c>
    </row>
    <row r="650" spans="1:13" x14ac:dyDescent="0.25">
      <c r="A650" s="1" t="s">
        <v>1607</v>
      </c>
      <c r="B650">
        <v>1439</v>
      </c>
      <c r="C650" s="1" t="s">
        <v>27</v>
      </c>
      <c r="D650" s="1" t="s">
        <v>20</v>
      </c>
      <c r="E650" s="2" t="s">
        <v>1608</v>
      </c>
      <c r="F650">
        <v>4</v>
      </c>
      <c r="G650" s="1" t="s">
        <v>1609</v>
      </c>
      <c r="H650" s="1" t="s">
        <v>53</v>
      </c>
      <c r="I650" s="1" t="s">
        <v>30</v>
      </c>
      <c r="J650" s="1" t="s">
        <v>25</v>
      </c>
      <c r="L650">
        <f t="shared" si="20"/>
        <v>1</v>
      </c>
      <c r="M650">
        <f t="shared" si="21"/>
        <v>1</v>
      </c>
    </row>
    <row r="651" spans="1:13" x14ac:dyDescent="0.25">
      <c r="A651" s="1" t="s">
        <v>1033</v>
      </c>
      <c r="B651">
        <v>1246</v>
      </c>
      <c r="C651" s="1" t="s">
        <v>50</v>
      </c>
      <c r="D651" s="1" t="s">
        <v>12</v>
      </c>
      <c r="E651" s="2" t="s">
        <v>1610</v>
      </c>
      <c r="F651">
        <v>18</v>
      </c>
      <c r="G651" s="1" t="s">
        <v>1611</v>
      </c>
      <c r="H651" s="1" t="s">
        <v>63</v>
      </c>
      <c r="I651" s="1" t="s">
        <v>54</v>
      </c>
      <c r="J651" s="1" t="s">
        <v>25</v>
      </c>
      <c r="L651">
        <f t="shared" si="20"/>
        <v>1</v>
      </c>
      <c r="M651">
        <f t="shared" si="21"/>
        <v>1</v>
      </c>
    </row>
    <row r="652" spans="1:13" x14ac:dyDescent="0.25">
      <c r="A652" s="1" t="s">
        <v>1612</v>
      </c>
      <c r="B652">
        <v>1178</v>
      </c>
      <c r="C652" s="1" t="s">
        <v>11</v>
      </c>
      <c r="D652" s="1" t="s">
        <v>12</v>
      </c>
      <c r="E652" s="2" t="s">
        <v>1613</v>
      </c>
      <c r="F652">
        <v>7</v>
      </c>
      <c r="G652" s="1" t="s">
        <v>1614</v>
      </c>
      <c r="H652" s="1" t="s">
        <v>41</v>
      </c>
      <c r="I652" s="1" t="s">
        <v>16</v>
      </c>
      <c r="J652" s="1" t="s">
        <v>59</v>
      </c>
      <c r="L652">
        <f t="shared" si="20"/>
        <v>2</v>
      </c>
      <c r="M652">
        <f t="shared" si="21"/>
        <v>2</v>
      </c>
    </row>
    <row r="653" spans="1:13" x14ac:dyDescent="0.25">
      <c r="A653" s="1" t="s">
        <v>1522</v>
      </c>
      <c r="B653">
        <v>4099</v>
      </c>
      <c r="C653" s="1" t="s">
        <v>32</v>
      </c>
      <c r="D653" s="1" t="s">
        <v>33</v>
      </c>
      <c r="E653" s="2" t="s">
        <v>1615</v>
      </c>
      <c r="F653">
        <v>11</v>
      </c>
      <c r="G653" s="1" t="s">
        <v>1616</v>
      </c>
      <c r="H653" s="1" t="s">
        <v>63</v>
      </c>
      <c r="I653" s="1" t="s">
        <v>75</v>
      </c>
      <c r="J653" s="1" t="s">
        <v>17</v>
      </c>
      <c r="L653">
        <f t="shared" si="20"/>
        <v>1</v>
      </c>
      <c r="M653">
        <f t="shared" si="21"/>
        <v>1</v>
      </c>
    </row>
    <row r="654" spans="1:13" x14ac:dyDescent="0.25">
      <c r="A654" s="1" t="s">
        <v>1585</v>
      </c>
      <c r="B654">
        <v>4133</v>
      </c>
      <c r="C654" s="1" t="s">
        <v>112</v>
      </c>
      <c r="D654" s="1" t="s">
        <v>113</v>
      </c>
      <c r="E654" s="2" t="s">
        <v>1617</v>
      </c>
      <c r="F654">
        <v>6</v>
      </c>
      <c r="G654" s="1" t="s">
        <v>1618</v>
      </c>
      <c r="H654" s="1" t="s">
        <v>67</v>
      </c>
      <c r="I654" s="1" t="s">
        <v>24</v>
      </c>
      <c r="J654" s="1" t="s">
        <v>25</v>
      </c>
      <c r="L654">
        <f t="shared" si="20"/>
        <v>2</v>
      </c>
      <c r="M654">
        <f t="shared" si="21"/>
        <v>2</v>
      </c>
    </row>
    <row r="655" spans="1:13" x14ac:dyDescent="0.25">
      <c r="A655" s="1" t="s">
        <v>664</v>
      </c>
      <c r="B655">
        <v>4858</v>
      </c>
      <c r="C655" s="1" t="s">
        <v>112</v>
      </c>
      <c r="D655" s="1" t="s">
        <v>113</v>
      </c>
      <c r="E655" s="2" t="s">
        <v>1619</v>
      </c>
      <c r="F655">
        <v>2</v>
      </c>
      <c r="G655" s="1" t="s">
        <v>1620</v>
      </c>
      <c r="H655" s="1" t="s">
        <v>53</v>
      </c>
      <c r="I655" s="1" t="s">
        <v>24</v>
      </c>
      <c r="J655" s="1" t="s">
        <v>17</v>
      </c>
      <c r="L655">
        <f t="shared" si="20"/>
        <v>2</v>
      </c>
      <c r="M655">
        <f t="shared" si="21"/>
        <v>2</v>
      </c>
    </row>
    <row r="656" spans="1:13" x14ac:dyDescent="0.25">
      <c r="A656" s="1" t="s">
        <v>1208</v>
      </c>
      <c r="B656">
        <v>7569</v>
      </c>
      <c r="C656" s="1" t="s">
        <v>112</v>
      </c>
      <c r="D656" s="1" t="s">
        <v>113</v>
      </c>
      <c r="E656" s="2" t="s">
        <v>1112</v>
      </c>
      <c r="F656">
        <v>8</v>
      </c>
      <c r="G656" s="1" t="s">
        <v>1621</v>
      </c>
      <c r="H656" s="1" t="s">
        <v>41</v>
      </c>
      <c r="I656" s="1" t="s">
        <v>30</v>
      </c>
      <c r="J656" s="1" t="s">
        <v>25</v>
      </c>
      <c r="L656">
        <f t="shared" si="20"/>
        <v>1</v>
      </c>
      <c r="M656">
        <f t="shared" si="21"/>
        <v>1</v>
      </c>
    </row>
    <row r="657" spans="1:13" x14ac:dyDescent="0.25">
      <c r="A657" s="1" t="s">
        <v>1476</v>
      </c>
      <c r="B657">
        <v>1790</v>
      </c>
      <c r="C657" s="1" t="s">
        <v>27</v>
      </c>
      <c r="D657" s="1" t="s">
        <v>20</v>
      </c>
      <c r="E657" s="2" t="s">
        <v>382</v>
      </c>
      <c r="F657">
        <v>1</v>
      </c>
      <c r="G657" s="1" t="s">
        <v>382</v>
      </c>
      <c r="H657" s="1" t="s">
        <v>63</v>
      </c>
      <c r="I657" s="1" t="s">
        <v>24</v>
      </c>
      <c r="J657" s="1" t="s">
        <v>45</v>
      </c>
      <c r="L657">
        <f t="shared" si="20"/>
        <v>2</v>
      </c>
      <c r="M657">
        <f t="shared" si="21"/>
        <v>2</v>
      </c>
    </row>
    <row r="658" spans="1:13" x14ac:dyDescent="0.25">
      <c r="A658" s="1" t="s">
        <v>158</v>
      </c>
      <c r="B658">
        <v>5403</v>
      </c>
      <c r="C658" s="1" t="s">
        <v>32</v>
      </c>
      <c r="D658" s="1" t="s">
        <v>33</v>
      </c>
      <c r="E658" s="2" t="s">
        <v>1622</v>
      </c>
      <c r="F658">
        <v>6</v>
      </c>
      <c r="G658" s="1" t="s">
        <v>1623</v>
      </c>
      <c r="H658" s="1" t="s">
        <v>15</v>
      </c>
      <c r="I658" s="1" t="s">
        <v>24</v>
      </c>
      <c r="J658" s="1" t="s">
        <v>59</v>
      </c>
      <c r="L658">
        <f t="shared" si="20"/>
        <v>2</v>
      </c>
      <c r="M658">
        <f t="shared" si="21"/>
        <v>2</v>
      </c>
    </row>
    <row r="659" spans="1:13" x14ac:dyDescent="0.25">
      <c r="A659" s="1" t="s">
        <v>190</v>
      </c>
      <c r="B659">
        <v>5863</v>
      </c>
      <c r="C659" s="1" t="s">
        <v>107</v>
      </c>
      <c r="D659" s="1" t="s">
        <v>108</v>
      </c>
      <c r="E659" s="2" t="s">
        <v>1624</v>
      </c>
      <c r="F659">
        <v>5</v>
      </c>
      <c r="G659" s="1" t="s">
        <v>1625</v>
      </c>
      <c r="H659" s="1" t="s">
        <v>23</v>
      </c>
      <c r="I659" s="1" t="s">
        <v>24</v>
      </c>
      <c r="J659" s="1" t="s">
        <v>17</v>
      </c>
      <c r="L659">
        <f t="shared" si="20"/>
        <v>1</v>
      </c>
      <c r="M659">
        <f t="shared" si="21"/>
        <v>1</v>
      </c>
    </row>
    <row r="660" spans="1:13" x14ac:dyDescent="0.25">
      <c r="A660" s="1" t="s">
        <v>1030</v>
      </c>
      <c r="B660">
        <v>6697</v>
      </c>
      <c r="C660" s="1" t="s">
        <v>107</v>
      </c>
      <c r="D660" s="1" t="s">
        <v>108</v>
      </c>
      <c r="E660" s="2" t="s">
        <v>1626</v>
      </c>
      <c r="F660">
        <v>8</v>
      </c>
      <c r="G660" s="1" t="s">
        <v>1627</v>
      </c>
      <c r="H660" s="1" t="s">
        <v>23</v>
      </c>
      <c r="I660" s="1" t="s">
        <v>54</v>
      </c>
      <c r="J660" s="1" t="s">
        <v>17</v>
      </c>
      <c r="L660">
        <f t="shared" si="20"/>
        <v>2</v>
      </c>
      <c r="M660">
        <f t="shared" si="21"/>
        <v>2</v>
      </c>
    </row>
    <row r="661" spans="1:13" x14ac:dyDescent="0.25">
      <c r="A661" s="1" t="s">
        <v>158</v>
      </c>
      <c r="B661">
        <v>5897</v>
      </c>
      <c r="C661" s="1" t="s">
        <v>37</v>
      </c>
      <c r="D661" s="1" t="s">
        <v>38</v>
      </c>
      <c r="E661" s="2" t="s">
        <v>1628</v>
      </c>
      <c r="F661">
        <v>20</v>
      </c>
      <c r="G661" s="1" t="s">
        <v>1629</v>
      </c>
      <c r="H661" s="1" t="s">
        <v>41</v>
      </c>
      <c r="I661" s="1" t="s">
        <v>16</v>
      </c>
      <c r="J661" s="1" t="s">
        <v>17</v>
      </c>
      <c r="L661">
        <f t="shared" si="20"/>
        <v>1</v>
      </c>
      <c r="M661">
        <f t="shared" si="21"/>
        <v>1</v>
      </c>
    </row>
    <row r="662" spans="1:13" x14ac:dyDescent="0.25">
      <c r="A662" s="1" t="s">
        <v>702</v>
      </c>
      <c r="B662">
        <v>6559</v>
      </c>
      <c r="C662" s="1" t="s">
        <v>27</v>
      </c>
      <c r="D662" s="1" t="s">
        <v>20</v>
      </c>
      <c r="E662" s="2" t="s">
        <v>1630</v>
      </c>
      <c r="F662">
        <v>7</v>
      </c>
      <c r="G662" s="1" t="s">
        <v>1631</v>
      </c>
      <c r="H662" s="1" t="s">
        <v>15</v>
      </c>
      <c r="I662" s="1" t="s">
        <v>24</v>
      </c>
      <c r="J662" s="1" t="s">
        <v>120</v>
      </c>
      <c r="L662">
        <f t="shared" si="20"/>
        <v>1</v>
      </c>
      <c r="M662">
        <f t="shared" si="21"/>
        <v>1</v>
      </c>
    </row>
    <row r="663" spans="1:13" x14ac:dyDescent="0.25">
      <c r="A663" s="1" t="s">
        <v>1048</v>
      </c>
      <c r="B663">
        <v>2314</v>
      </c>
      <c r="C663" s="1" t="s">
        <v>27</v>
      </c>
      <c r="D663" s="1" t="s">
        <v>20</v>
      </c>
      <c r="E663" s="2" t="s">
        <v>1632</v>
      </c>
      <c r="F663">
        <v>7</v>
      </c>
      <c r="G663" s="1" t="s">
        <v>1633</v>
      </c>
      <c r="H663" s="1" t="s">
        <v>53</v>
      </c>
      <c r="I663" s="1" t="s">
        <v>54</v>
      </c>
      <c r="J663" s="1" t="s">
        <v>17</v>
      </c>
      <c r="L663">
        <f t="shared" si="20"/>
        <v>2</v>
      </c>
      <c r="M663">
        <f t="shared" si="21"/>
        <v>2</v>
      </c>
    </row>
    <row r="664" spans="1:13" x14ac:dyDescent="0.25">
      <c r="A664" s="1" t="s">
        <v>1479</v>
      </c>
      <c r="B664">
        <v>3112</v>
      </c>
      <c r="C664" s="1" t="s">
        <v>32</v>
      </c>
      <c r="D664" s="1" t="s">
        <v>33</v>
      </c>
      <c r="E664" s="2" t="s">
        <v>1634</v>
      </c>
      <c r="F664">
        <v>19</v>
      </c>
      <c r="G664" s="1" t="s">
        <v>1635</v>
      </c>
      <c r="H664" s="1" t="s">
        <v>53</v>
      </c>
      <c r="I664" s="1" t="s">
        <v>75</v>
      </c>
      <c r="J664" s="1" t="s">
        <v>45</v>
      </c>
      <c r="L664">
        <f t="shared" si="20"/>
        <v>1</v>
      </c>
      <c r="M664">
        <f t="shared" si="21"/>
        <v>1</v>
      </c>
    </row>
    <row r="665" spans="1:13" x14ac:dyDescent="0.25">
      <c r="A665" s="1" t="s">
        <v>221</v>
      </c>
      <c r="B665">
        <v>4282</v>
      </c>
      <c r="C665" s="1" t="s">
        <v>56</v>
      </c>
      <c r="D665" s="1" t="s">
        <v>38</v>
      </c>
      <c r="E665" s="2" t="s">
        <v>1636</v>
      </c>
      <c r="F665">
        <v>15</v>
      </c>
      <c r="G665" s="1" t="s">
        <v>1637</v>
      </c>
      <c r="H665" s="1" t="s">
        <v>67</v>
      </c>
      <c r="I665" s="1" t="s">
        <v>54</v>
      </c>
      <c r="J665" s="1" t="s">
        <v>59</v>
      </c>
      <c r="L665">
        <f t="shared" si="20"/>
        <v>1</v>
      </c>
      <c r="M665">
        <f t="shared" si="21"/>
        <v>1</v>
      </c>
    </row>
    <row r="666" spans="1:13" x14ac:dyDescent="0.25">
      <c r="A666" s="1" t="s">
        <v>312</v>
      </c>
      <c r="B666">
        <v>1158</v>
      </c>
      <c r="C666" s="1" t="s">
        <v>50</v>
      </c>
      <c r="D666" s="1" t="s">
        <v>12</v>
      </c>
      <c r="E666" s="2" t="s">
        <v>1638</v>
      </c>
      <c r="F666">
        <v>15</v>
      </c>
      <c r="G666" s="1" t="s">
        <v>1639</v>
      </c>
      <c r="H666" s="1" t="s">
        <v>157</v>
      </c>
      <c r="I666" s="1" t="s">
        <v>16</v>
      </c>
      <c r="J666" s="1" t="s">
        <v>45</v>
      </c>
      <c r="L666">
        <f t="shared" si="20"/>
        <v>1</v>
      </c>
      <c r="M666">
        <f t="shared" si="21"/>
        <v>1</v>
      </c>
    </row>
    <row r="667" spans="1:13" x14ac:dyDescent="0.25">
      <c r="A667" s="1" t="s">
        <v>1640</v>
      </c>
      <c r="B667">
        <v>9703</v>
      </c>
      <c r="C667" s="1" t="s">
        <v>11</v>
      </c>
      <c r="D667" s="1" t="s">
        <v>12</v>
      </c>
      <c r="E667" s="2" t="s">
        <v>1641</v>
      </c>
      <c r="F667">
        <v>7</v>
      </c>
      <c r="G667" s="1" t="s">
        <v>1642</v>
      </c>
      <c r="H667" s="1" t="s">
        <v>53</v>
      </c>
      <c r="I667" s="1" t="s">
        <v>75</v>
      </c>
      <c r="J667" s="1" t="s">
        <v>25</v>
      </c>
      <c r="L667">
        <f t="shared" si="20"/>
        <v>2</v>
      </c>
      <c r="M667">
        <f t="shared" si="21"/>
        <v>2</v>
      </c>
    </row>
    <row r="668" spans="1:13" x14ac:dyDescent="0.25">
      <c r="A668" s="1" t="s">
        <v>1643</v>
      </c>
      <c r="B668">
        <v>7830</v>
      </c>
      <c r="C668" s="1" t="s">
        <v>32</v>
      </c>
      <c r="D668" s="1" t="s">
        <v>33</v>
      </c>
      <c r="E668" s="2" t="s">
        <v>1644</v>
      </c>
      <c r="F668">
        <v>10</v>
      </c>
      <c r="G668" s="1" t="s">
        <v>1645</v>
      </c>
      <c r="H668" s="1" t="s">
        <v>53</v>
      </c>
      <c r="I668" s="1" t="s">
        <v>54</v>
      </c>
      <c r="J668" s="1" t="s">
        <v>45</v>
      </c>
      <c r="L668">
        <f t="shared" si="20"/>
        <v>2</v>
      </c>
      <c r="M668">
        <f t="shared" si="21"/>
        <v>2</v>
      </c>
    </row>
    <row r="669" spans="1:13" x14ac:dyDescent="0.25">
      <c r="A669" s="1" t="s">
        <v>1646</v>
      </c>
      <c r="B669">
        <v>2047</v>
      </c>
      <c r="C669" s="1" t="s">
        <v>19</v>
      </c>
      <c r="D669" s="1" t="s">
        <v>1215</v>
      </c>
      <c r="E669" s="2" t="s">
        <v>1647</v>
      </c>
      <c r="F669">
        <v>10</v>
      </c>
      <c r="G669" s="1" t="s">
        <v>1648</v>
      </c>
      <c r="H669" s="1" t="s">
        <v>15</v>
      </c>
      <c r="I669" s="1" t="s">
        <v>16</v>
      </c>
      <c r="J669" s="1" t="s">
        <v>17</v>
      </c>
      <c r="L669">
        <f t="shared" si="20"/>
        <v>1</v>
      </c>
      <c r="M669">
        <f t="shared" si="21"/>
        <v>1</v>
      </c>
    </row>
    <row r="670" spans="1:13" x14ac:dyDescent="0.25">
      <c r="A670" s="1" t="s">
        <v>161</v>
      </c>
      <c r="B670">
        <v>8589</v>
      </c>
      <c r="C670" s="1" t="s">
        <v>32</v>
      </c>
      <c r="D670" s="1" t="s">
        <v>33</v>
      </c>
      <c r="E670" s="2" t="s">
        <v>1649</v>
      </c>
      <c r="F670">
        <v>14</v>
      </c>
      <c r="G670" s="1" t="s">
        <v>1650</v>
      </c>
      <c r="H670" s="1" t="s">
        <v>15</v>
      </c>
      <c r="I670" s="1" t="s">
        <v>30</v>
      </c>
      <c r="J670" s="1" t="s">
        <v>17</v>
      </c>
      <c r="L670">
        <f t="shared" si="20"/>
        <v>1</v>
      </c>
      <c r="M670">
        <f t="shared" si="21"/>
        <v>1</v>
      </c>
    </row>
    <row r="671" spans="1:13" x14ac:dyDescent="0.25">
      <c r="A671" s="1" t="s">
        <v>1651</v>
      </c>
      <c r="B671">
        <v>5994</v>
      </c>
      <c r="C671" s="1" t="s">
        <v>11</v>
      </c>
      <c r="D671" s="1" t="s">
        <v>12</v>
      </c>
      <c r="E671" s="2" t="s">
        <v>1652</v>
      </c>
      <c r="F671">
        <v>8</v>
      </c>
      <c r="G671" s="1" t="s">
        <v>1653</v>
      </c>
      <c r="H671" s="1" t="s">
        <v>23</v>
      </c>
      <c r="I671" s="1" t="s">
        <v>75</v>
      </c>
      <c r="J671" s="1" t="s">
        <v>17</v>
      </c>
      <c r="L671">
        <f t="shared" si="20"/>
        <v>3</v>
      </c>
      <c r="M671">
        <f t="shared" si="21"/>
        <v>3</v>
      </c>
    </row>
    <row r="672" spans="1:13" x14ac:dyDescent="0.25">
      <c r="A672" s="1" t="s">
        <v>525</v>
      </c>
      <c r="B672">
        <v>8109</v>
      </c>
      <c r="C672" s="1" t="s">
        <v>37</v>
      </c>
      <c r="D672" s="1" t="s">
        <v>38</v>
      </c>
      <c r="E672" s="2" t="s">
        <v>1654</v>
      </c>
      <c r="F672">
        <v>14</v>
      </c>
      <c r="G672" s="1" t="s">
        <v>1655</v>
      </c>
      <c r="H672" s="1" t="s">
        <v>96</v>
      </c>
      <c r="I672" s="1" t="s">
        <v>54</v>
      </c>
      <c r="J672" s="1" t="s">
        <v>17</v>
      </c>
      <c r="L672">
        <f t="shared" si="20"/>
        <v>2</v>
      </c>
      <c r="M672">
        <f t="shared" si="21"/>
        <v>2</v>
      </c>
    </row>
    <row r="673" spans="1:13" x14ac:dyDescent="0.25">
      <c r="A673" s="1" t="s">
        <v>633</v>
      </c>
      <c r="B673">
        <v>6111</v>
      </c>
      <c r="C673" s="1" t="s">
        <v>112</v>
      </c>
      <c r="D673" s="1" t="s">
        <v>113</v>
      </c>
      <c r="E673" s="2" t="s">
        <v>1656</v>
      </c>
      <c r="F673">
        <v>9</v>
      </c>
      <c r="G673" s="1" t="s">
        <v>1657</v>
      </c>
      <c r="H673" s="1" t="s">
        <v>41</v>
      </c>
      <c r="I673" s="1" t="s">
        <v>75</v>
      </c>
      <c r="J673" s="1" t="s">
        <v>17</v>
      </c>
      <c r="L673">
        <f t="shared" si="20"/>
        <v>2</v>
      </c>
      <c r="M673">
        <f t="shared" si="21"/>
        <v>2</v>
      </c>
    </row>
    <row r="674" spans="1:13" x14ac:dyDescent="0.25">
      <c r="A674" s="1" t="s">
        <v>116</v>
      </c>
      <c r="B674">
        <v>9665</v>
      </c>
      <c r="C674" s="1" t="s">
        <v>112</v>
      </c>
      <c r="D674" s="1" t="s">
        <v>113</v>
      </c>
      <c r="E674" s="2" t="s">
        <v>1658</v>
      </c>
      <c r="F674">
        <v>10</v>
      </c>
      <c r="G674" s="1" t="s">
        <v>1659</v>
      </c>
      <c r="H674" s="1" t="s">
        <v>67</v>
      </c>
      <c r="I674" s="1" t="s">
        <v>54</v>
      </c>
      <c r="J674" s="1" t="s">
        <v>25</v>
      </c>
      <c r="L674">
        <f t="shared" si="20"/>
        <v>2</v>
      </c>
      <c r="M674">
        <f t="shared" si="21"/>
        <v>2</v>
      </c>
    </row>
    <row r="675" spans="1:13" x14ac:dyDescent="0.25">
      <c r="A675" s="1" t="s">
        <v>928</v>
      </c>
      <c r="B675">
        <v>5781</v>
      </c>
      <c r="C675" s="1" t="s">
        <v>56</v>
      </c>
      <c r="D675" s="1" t="s">
        <v>38</v>
      </c>
      <c r="E675" s="2" t="s">
        <v>1660</v>
      </c>
      <c r="F675">
        <v>14</v>
      </c>
      <c r="G675" s="1" t="s">
        <v>1661</v>
      </c>
      <c r="H675" s="1" t="s">
        <v>67</v>
      </c>
      <c r="I675" s="1" t="s">
        <v>30</v>
      </c>
      <c r="J675" s="1" t="s">
        <v>59</v>
      </c>
      <c r="L675">
        <f t="shared" si="20"/>
        <v>2</v>
      </c>
      <c r="M675">
        <f t="shared" si="21"/>
        <v>2</v>
      </c>
    </row>
    <row r="676" spans="1:13" x14ac:dyDescent="0.25">
      <c r="A676" s="1" t="s">
        <v>1359</v>
      </c>
      <c r="B676">
        <v>9920</v>
      </c>
      <c r="C676" s="1" t="s">
        <v>32</v>
      </c>
      <c r="D676" s="1" t="s">
        <v>33</v>
      </c>
      <c r="E676" s="2" t="s">
        <v>1662</v>
      </c>
      <c r="F676">
        <v>2</v>
      </c>
      <c r="G676" s="1" t="s">
        <v>1663</v>
      </c>
      <c r="H676" s="1" t="s">
        <v>96</v>
      </c>
      <c r="I676" s="1" t="s">
        <v>75</v>
      </c>
      <c r="J676" s="1" t="s">
        <v>17</v>
      </c>
      <c r="L676">
        <f t="shared" si="20"/>
        <v>1</v>
      </c>
      <c r="M676">
        <f t="shared" si="21"/>
        <v>1</v>
      </c>
    </row>
    <row r="677" spans="1:13" x14ac:dyDescent="0.25">
      <c r="A677" s="1" t="s">
        <v>332</v>
      </c>
      <c r="B677">
        <v>5070</v>
      </c>
      <c r="C677" s="1" t="s">
        <v>107</v>
      </c>
      <c r="D677" s="1" t="s">
        <v>108</v>
      </c>
      <c r="E677" s="2" t="s">
        <v>1664</v>
      </c>
      <c r="F677">
        <v>5</v>
      </c>
      <c r="G677" s="1" t="s">
        <v>1665</v>
      </c>
      <c r="H677" s="1" t="s">
        <v>63</v>
      </c>
      <c r="I677" s="1" t="s">
        <v>75</v>
      </c>
      <c r="J677" s="1" t="s">
        <v>17</v>
      </c>
      <c r="L677">
        <f t="shared" si="20"/>
        <v>1</v>
      </c>
      <c r="M677">
        <f t="shared" si="21"/>
        <v>1</v>
      </c>
    </row>
    <row r="678" spans="1:13" x14ac:dyDescent="0.25">
      <c r="A678" s="1" t="s">
        <v>1666</v>
      </c>
      <c r="B678">
        <v>3823</v>
      </c>
      <c r="C678" s="1" t="s">
        <v>107</v>
      </c>
      <c r="D678" s="1" t="s">
        <v>120</v>
      </c>
      <c r="E678" s="2" t="s">
        <v>1667</v>
      </c>
      <c r="F678">
        <v>14</v>
      </c>
      <c r="G678" s="1" t="s">
        <v>1668</v>
      </c>
      <c r="H678" s="1" t="s">
        <v>23</v>
      </c>
      <c r="I678" s="1" t="s">
        <v>30</v>
      </c>
      <c r="J678" s="1" t="s">
        <v>59</v>
      </c>
      <c r="L678">
        <f t="shared" si="20"/>
        <v>1</v>
      </c>
      <c r="M678">
        <f t="shared" si="21"/>
        <v>1</v>
      </c>
    </row>
    <row r="679" spans="1:13" x14ac:dyDescent="0.25">
      <c r="A679" s="1" t="s">
        <v>878</v>
      </c>
      <c r="B679">
        <v>9392</v>
      </c>
      <c r="C679" s="1" t="s">
        <v>56</v>
      </c>
      <c r="D679" s="1" t="s">
        <v>38</v>
      </c>
      <c r="E679" s="2" t="s">
        <v>1669</v>
      </c>
      <c r="F679">
        <v>9</v>
      </c>
      <c r="G679" s="1" t="s">
        <v>1670</v>
      </c>
      <c r="H679" s="1" t="s">
        <v>157</v>
      </c>
      <c r="I679" s="1" t="s">
        <v>16</v>
      </c>
      <c r="J679" s="1" t="s">
        <v>45</v>
      </c>
      <c r="L679">
        <f t="shared" si="20"/>
        <v>1</v>
      </c>
      <c r="M679">
        <f t="shared" si="21"/>
        <v>1</v>
      </c>
    </row>
    <row r="680" spans="1:13" x14ac:dyDescent="0.25">
      <c r="A680" s="1" t="s">
        <v>656</v>
      </c>
      <c r="B680">
        <v>8018</v>
      </c>
      <c r="C680" s="1" t="s">
        <v>27</v>
      </c>
      <c r="D680" s="1" t="s">
        <v>20</v>
      </c>
      <c r="E680" s="2" t="s">
        <v>1671</v>
      </c>
      <c r="F680">
        <v>1</v>
      </c>
      <c r="G680" s="1" t="s">
        <v>1671</v>
      </c>
      <c r="H680" s="1" t="s">
        <v>23</v>
      </c>
      <c r="I680" s="1" t="s">
        <v>54</v>
      </c>
      <c r="J680" s="1" t="s">
        <v>25</v>
      </c>
      <c r="L680">
        <f t="shared" si="20"/>
        <v>2</v>
      </c>
      <c r="M680">
        <f t="shared" si="21"/>
        <v>3</v>
      </c>
    </row>
    <row r="681" spans="1:13" x14ac:dyDescent="0.25">
      <c r="A681" s="1" t="s">
        <v>444</v>
      </c>
      <c r="B681">
        <v>5419</v>
      </c>
      <c r="C681" s="1" t="s">
        <v>50</v>
      </c>
      <c r="D681" s="1" t="s">
        <v>12</v>
      </c>
      <c r="E681" s="2" t="s">
        <v>1672</v>
      </c>
      <c r="F681">
        <v>9</v>
      </c>
      <c r="G681" s="1" t="s">
        <v>1673</v>
      </c>
      <c r="H681" s="1" t="s">
        <v>67</v>
      </c>
      <c r="I681" s="1" t="s">
        <v>30</v>
      </c>
      <c r="J681" s="1" t="s">
        <v>59</v>
      </c>
      <c r="L681">
        <f t="shared" si="20"/>
        <v>1</v>
      </c>
      <c r="M681">
        <f t="shared" si="21"/>
        <v>1</v>
      </c>
    </row>
    <row r="682" spans="1:13" x14ac:dyDescent="0.25">
      <c r="A682" s="1" t="s">
        <v>196</v>
      </c>
      <c r="B682">
        <v>6599</v>
      </c>
      <c r="C682" s="1" t="s">
        <v>19</v>
      </c>
      <c r="D682" s="1" t="s">
        <v>1215</v>
      </c>
      <c r="E682" s="2" t="s">
        <v>120</v>
      </c>
      <c r="F682">
        <v>2</v>
      </c>
      <c r="G682" s="1" t="s">
        <v>121</v>
      </c>
      <c r="H682" s="1" t="s">
        <v>67</v>
      </c>
      <c r="I682" s="1" t="s">
        <v>75</v>
      </c>
      <c r="J682" s="1" t="s">
        <v>45</v>
      </c>
      <c r="L682">
        <f t="shared" si="20"/>
        <v>1</v>
      </c>
      <c r="M682">
        <f t="shared" si="21"/>
        <v>2</v>
      </c>
    </row>
    <row r="683" spans="1:13" x14ac:dyDescent="0.25">
      <c r="A683" s="1" t="s">
        <v>493</v>
      </c>
      <c r="B683">
        <v>8285</v>
      </c>
      <c r="C683" s="1" t="s">
        <v>37</v>
      </c>
      <c r="D683" s="1" t="s">
        <v>38</v>
      </c>
      <c r="E683" s="2" t="s">
        <v>1674</v>
      </c>
      <c r="F683">
        <v>12</v>
      </c>
      <c r="G683" s="1" t="s">
        <v>1675</v>
      </c>
      <c r="H683" s="1" t="s">
        <v>23</v>
      </c>
      <c r="I683" s="1" t="s">
        <v>54</v>
      </c>
      <c r="J683" s="1" t="s">
        <v>17</v>
      </c>
      <c r="L683">
        <f t="shared" si="20"/>
        <v>1</v>
      </c>
      <c r="M683">
        <f t="shared" si="21"/>
        <v>1</v>
      </c>
    </row>
    <row r="684" spans="1:13" x14ac:dyDescent="0.25">
      <c r="A684" s="1" t="s">
        <v>559</v>
      </c>
      <c r="B684">
        <v>3472</v>
      </c>
      <c r="C684" s="1" t="s">
        <v>32</v>
      </c>
      <c r="D684" s="1" t="s">
        <v>33</v>
      </c>
      <c r="E684" s="2" t="s">
        <v>1676</v>
      </c>
      <c r="F684">
        <v>20</v>
      </c>
      <c r="G684" s="1" t="s">
        <v>1677</v>
      </c>
      <c r="H684" s="1" t="s">
        <v>96</v>
      </c>
      <c r="I684" s="1" t="s">
        <v>30</v>
      </c>
      <c r="J684" s="1" t="s">
        <v>25</v>
      </c>
      <c r="L684">
        <f t="shared" si="20"/>
        <v>2</v>
      </c>
      <c r="M684">
        <f t="shared" si="21"/>
        <v>2</v>
      </c>
    </row>
    <row r="685" spans="1:13" x14ac:dyDescent="0.25">
      <c r="A685" s="1" t="s">
        <v>1369</v>
      </c>
      <c r="B685">
        <v>7789</v>
      </c>
      <c r="C685" s="1" t="s">
        <v>32</v>
      </c>
      <c r="D685" s="1" t="s">
        <v>33</v>
      </c>
      <c r="E685" s="2" t="s">
        <v>1678</v>
      </c>
      <c r="F685">
        <v>7</v>
      </c>
      <c r="G685" s="1" t="s">
        <v>1679</v>
      </c>
      <c r="H685" s="1" t="s">
        <v>23</v>
      </c>
      <c r="I685" s="1" t="s">
        <v>120</v>
      </c>
      <c r="J685" s="1" t="s">
        <v>25</v>
      </c>
      <c r="L685">
        <f t="shared" si="20"/>
        <v>1</v>
      </c>
      <c r="M685">
        <f t="shared" si="21"/>
        <v>1</v>
      </c>
    </row>
    <row r="686" spans="1:13" x14ac:dyDescent="0.25">
      <c r="A686" s="1" t="s">
        <v>1680</v>
      </c>
      <c r="B686">
        <v>6938</v>
      </c>
      <c r="C686" s="1" t="s">
        <v>11</v>
      </c>
      <c r="D686" s="1" t="s">
        <v>12</v>
      </c>
      <c r="E686" s="2" t="s">
        <v>1681</v>
      </c>
      <c r="F686">
        <v>3</v>
      </c>
      <c r="G686" s="1" t="s">
        <v>1682</v>
      </c>
      <c r="H686" s="1" t="s">
        <v>41</v>
      </c>
      <c r="I686" s="1" t="s">
        <v>75</v>
      </c>
      <c r="J686" s="1" t="s">
        <v>45</v>
      </c>
      <c r="L686">
        <f t="shared" si="20"/>
        <v>1</v>
      </c>
      <c r="M686">
        <f t="shared" si="21"/>
        <v>1</v>
      </c>
    </row>
    <row r="687" spans="1:13" x14ac:dyDescent="0.25">
      <c r="A687" s="1" t="s">
        <v>1194</v>
      </c>
      <c r="B687">
        <v>1700</v>
      </c>
      <c r="C687" s="1" t="s">
        <v>107</v>
      </c>
      <c r="D687" s="1" t="s">
        <v>108</v>
      </c>
      <c r="E687" s="2" t="s">
        <v>1683</v>
      </c>
      <c r="F687">
        <v>2</v>
      </c>
      <c r="G687" s="1" t="s">
        <v>1684</v>
      </c>
      <c r="H687" s="1" t="s">
        <v>53</v>
      </c>
      <c r="I687" s="1" t="s">
        <v>24</v>
      </c>
      <c r="J687" s="1" t="s">
        <v>25</v>
      </c>
      <c r="L687">
        <f t="shared" si="20"/>
        <v>1</v>
      </c>
      <c r="M687">
        <f t="shared" si="21"/>
        <v>1</v>
      </c>
    </row>
    <row r="688" spans="1:13" x14ac:dyDescent="0.25">
      <c r="A688" s="1" t="s">
        <v>1685</v>
      </c>
      <c r="B688">
        <v>8826</v>
      </c>
      <c r="C688" s="1" t="s">
        <v>37</v>
      </c>
      <c r="D688" s="1" t="s">
        <v>38</v>
      </c>
      <c r="E688" s="2" t="s">
        <v>1686</v>
      </c>
      <c r="F688">
        <v>3</v>
      </c>
      <c r="G688" s="1" t="s">
        <v>1687</v>
      </c>
      <c r="H688" s="1" t="s">
        <v>63</v>
      </c>
      <c r="I688" s="1" t="s">
        <v>30</v>
      </c>
      <c r="J688" s="1" t="s">
        <v>17</v>
      </c>
      <c r="L688">
        <f t="shared" si="20"/>
        <v>2</v>
      </c>
      <c r="M688">
        <f t="shared" si="21"/>
        <v>2</v>
      </c>
    </row>
    <row r="689" spans="1:13" x14ac:dyDescent="0.25">
      <c r="A689" s="1" t="s">
        <v>465</v>
      </c>
      <c r="B689">
        <v>4069</v>
      </c>
      <c r="C689" s="1" t="s">
        <v>50</v>
      </c>
      <c r="D689" s="1" t="s">
        <v>12</v>
      </c>
      <c r="E689" s="2" t="s">
        <v>1688</v>
      </c>
      <c r="F689">
        <v>2</v>
      </c>
      <c r="G689" s="1" t="s">
        <v>1689</v>
      </c>
      <c r="H689" s="1" t="s">
        <v>63</v>
      </c>
      <c r="I689" s="1" t="s">
        <v>30</v>
      </c>
      <c r="J689" s="1" t="s">
        <v>45</v>
      </c>
      <c r="L689">
        <f t="shared" si="20"/>
        <v>3</v>
      </c>
      <c r="M689">
        <f t="shared" si="21"/>
        <v>3</v>
      </c>
    </row>
    <row r="690" spans="1:13" x14ac:dyDescent="0.25">
      <c r="A690" s="1" t="s">
        <v>158</v>
      </c>
      <c r="B690">
        <v>1583</v>
      </c>
      <c r="C690" s="1" t="s">
        <v>37</v>
      </c>
      <c r="D690" s="1" t="s">
        <v>38</v>
      </c>
      <c r="E690" s="2" t="s">
        <v>1690</v>
      </c>
      <c r="F690">
        <v>18</v>
      </c>
      <c r="G690" s="1" t="s">
        <v>1691</v>
      </c>
      <c r="H690" s="1" t="s">
        <v>53</v>
      </c>
      <c r="I690" s="1" t="s">
        <v>16</v>
      </c>
      <c r="J690" s="1" t="s">
        <v>45</v>
      </c>
      <c r="L690">
        <f t="shared" si="20"/>
        <v>3</v>
      </c>
      <c r="M690">
        <f t="shared" si="21"/>
        <v>3</v>
      </c>
    </row>
    <row r="691" spans="1:13" x14ac:dyDescent="0.25">
      <c r="A691" s="1" t="s">
        <v>1547</v>
      </c>
      <c r="B691">
        <v>8187</v>
      </c>
      <c r="C691" s="1" t="s">
        <v>112</v>
      </c>
      <c r="D691" s="1" t="s">
        <v>113</v>
      </c>
      <c r="E691" s="2" t="s">
        <v>1692</v>
      </c>
      <c r="F691">
        <v>13</v>
      </c>
      <c r="G691" s="1" t="s">
        <v>1693</v>
      </c>
      <c r="H691" s="1" t="s">
        <v>157</v>
      </c>
      <c r="I691" s="1" t="s">
        <v>24</v>
      </c>
      <c r="J691" s="1" t="s">
        <v>59</v>
      </c>
      <c r="L691">
        <f t="shared" si="20"/>
        <v>3</v>
      </c>
      <c r="M691">
        <f t="shared" si="21"/>
        <v>3</v>
      </c>
    </row>
    <row r="692" spans="1:13" x14ac:dyDescent="0.25">
      <c r="A692" s="1" t="s">
        <v>1056</v>
      </c>
      <c r="B692">
        <v>3789</v>
      </c>
      <c r="C692" s="1" t="s">
        <v>56</v>
      </c>
      <c r="D692" s="1" t="s">
        <v>38</v>
      </c>
      <c r="E692" s="2" t="s">
        <v>1694</v>
      </c>
      <c r="F692">
        <v>5</v>
      </c>
      <c r="G692" s="1" t="s">
        <v>1695</v>
      </c>
      <c r="H692" s="1" t="s">
        <v>41</v>
      </c>
      <c r="I692" s="1" t="s">
        <v>16</v>
      </c>
      <c r="J692" s="1" t="s">
        <v>59</v>
      </c>
      <c r="L692">
        <f t="shared" si="20"/>
        <v>2</v>
      </c>
      <c r="M692">
        <f t="shared" si="21"/>
        <v>2</v>
      </c>
    </row>
    <row r="693" spans="1:13" x14ac:dyDescent="0.25">
      <c r="A693" s="1" t="s">
        <v>1696</v>
      </c>
      <c r="B693">
        <v>4482</v>
      </c>
      <c r="C693" s="1" t="s">
        <v>19</v>
      </c>
      <c r="D693" s="1" t="s">
        <v>20</v>
      </c>
      <c r="E693" s="2" t="s">
        <v>1697</v>
      </c>
      <c r="F693">
        <v>11</v>
      </c>
      <c r="G693" s="1" t="s">
        <v>1698</v>
      </c>
      <c r="H693" s="1" t="s">
        <v>157</v>
      </c>
      <c r="I693" s="1" t="s">
        <v>30</v>
      </c>
      <c r="J693" s="1" t="s">
        <v>45</v>
      </c>
      <c r="L693">
        <f t="shared" si="20"/>
        <v>3</v>
      </c>
      <c r="M693">
        <f t="shared" si="21"/>
        <v>3</v>
      </c>
    </row>
    <row r="694" spans="1:13" x14ac:dyDescent="0.25">
      <c r="A694" s="1" t="s">
        <v>1685</v>
      </c>
      <c r="B694">
        <v>7712</v>
      </c>
      <c r="C694" s="1" t="s">
        <v>112</v>
      </c>
      <c r="D694" s="1" t="s">
        <v>113</v>
      </c>
      <c r="E694" s="2" t="s">
        <v>1699</v>
      </c>
      <c r="F694">
        <v>3453</v>
      </c>
      <c r="G694" s="1" t="s">
        <v>1700</v>
      </c>
      <c r="H694" s="1" t="s">
        <v>53</v>
      </c>
      <c r="I694" s="1" t="s">
        <v>54</v>
      </c>
      <c r="J694" s="1" t="s">
        <v>17</v>
      </c>
      <c r="L694">
        <f t="shared" si="20"/>
        <v>1</v>
      </c>
      <c r="M694">
        <f t="shared" si="21"/>
        <v>1</v>
      </c>
    </row>
    <row r="695" spans="1:13" x14ac:dyDescent="0.25">
      <c r="A695" s="1" t="s">
        <v>981</v>
      </c>
      <c r="B695">
        <v>5586</v>
      </c>
      <c r="C695" s="1" t="s">
        <v>11</v>
      </c>
      <c r="D695" s="1" t="s">
        <v>12</v>
      </c>
      <c r="E695" s="2" t="s">
        <v>1701</v>
      </c>
      <c r="F695">
        <v>13</v>
      </c>
      <c r="G695" s="1" t="s">
        <v>1702</v>
      </c>
      <c r="H695" s="1" t="s">
        <v>67</v>
      </c>
      <c r="I695" s="1" t="s">
        <v>75</v>
      </c>
      <c r="J695" s="1" t="s">
        <v>45</v>
      </c>
      <c r="L695">
        <f t="shared" si="20"/>
        <v>1</v>
      </c>
      <c r="M695">
        <f t="shared" si="21"/>
        <v>1</v>
      </c>
    </row>
    <row r="696" spans="1:13" x14ac:dyDescent="0.25">
      <c r="A696" s="1" t="s">
        <v>697</v>
      </c>
      <c r="B696">
        <v>5359</v>
      </c>
      <c r="C696" s="1" t="s">
        <v>50</v>
      </c>
      <c r="D696" s="1" t="s">
        <v>12</v>
      </c>
      <c r="E696" s="2" t="s">
        <v>1703</v>
      </c>
      <c r="F696">
        <v>8</v>
      </c>
      <c r="G696" s="1" t="s">
        <v>1704</v>
      </c>
      <c r="H696" s="1" t="s">
        <v>157</v>
      </c>
      <c r="I696" s="1" t="s">
        <v>24</v>
      </c>
      <c r="J696" s="1" t="s">
        <v>59</v>
      </c>
      <c r="L696">
        <f t="shared" si="20"/>
        <v>1</v>
      </c>
      <c r="M696">
        <f t="shared" si="21"/>
        <v>1</v>
      </c>
    </row>
    <row r="697" spans="1:13" x14ac:dyDescent="0.25">
      <c r="A697" s="1" t="s">
        <v>818</v>
      </c>
      <c r="B697">
        <v>5536</v>
      </c>
      <c r="C697" s="1" t="s">
        <v>112</v>
      </c>
      <c r="D697" s="1" t="s">
        <v>113</v>
      </c>
      <c r="E697" s="2" t="s">
        <v>1705</v>
      </c>
      <c r="F697">
        <v>20</v>
      </c>
      <c r="G697" s="1" t="s">
        <v>1706</v>
      </c>
      <c r="H697" s="1" t="s">
        <v>96</v>
      </c>
      <c r="I697" s="1" t="s">
        <v>75</v>
      </c>
      <c r="J697" s="1" t="s">
        <v>59</v>
      </c>
      <c r="L697">
        <f t="shared" si="20"/>
        <v>1</v>
      </c>
      <c r="M697">
        <f t="shared" si="21"/>
        <v>1</v>
      </c>
    </row>
    <row r="698" spans="1:13" x14ac:dyDescent="0.25">
      <c r="A698" s="1" t="s">
        <v>1320</v>
      </c>
      <c r="B698">
        <v>3314</v>
      </c>
      <c r="C698" s="1" t="s">
        <v>37</v>
      </c>
      <c r="D698" s="1" t="s">
        <v>38</v>
      </c>
      <c r="E698" s="2" t="s">
        <v>1707</v>
      </c>
      <c r="F698">
        <v>4</v>
      </c>
      <c r="G698" s="1" t="s">
        <v>1708</v>
      </c>
      <c r="H698" s="1" t="s">
        <v>157</v>
      </c>
      <c r="I698" s="1" t="s">
        <v>30</v>
      </c>
      <c r="J698" s="1" t="s">
        <v>45</v>
      </c>
      <c r="L698">
        <f t="shared" si="20"/>
        <v>2</v>
      </c>
      <c r="M698">
        <f t="shared" si="21"/>
        <v>2</v>
      </c>
    </row>
    <row r="699" spans="1:13" x14ac:dyDescent="0.25">
      <c r="A699" s="1" t="s">
        <v>1113</v>
      </c>
      <c r="B699">
        <v>4452</v>
      </c>
      <c r="C699" s="1" t="s">
        <v>11</v>
      </c>
      <c r="D699" s="1" t="s">
        <v>12</v>
      </c>
      <c r="E699" s="2" t="s">
        <v>1709</v>
      </c>
      <c r="F699">
        <v>15</v>
      </c>
      <c r="G699" s="1" t="s">
        <v>1710</v>
      </c>
      <c r="H699" s="1" t="s">
        <v>157</v>
      </c>
      <c r="I699" s="1" t="s">
        <v>75</v>
      </c>
      <c r="J699" s="1" t="s">
        <v>59</v>
      </c>
      <c r="L699">
        <f t="shared" si="20"/>
        <v>2</v>
      </c>
      <c r="M699">
        <f t="shared" si="21"/>
        <v>2</v>
      </c>
    </row>
    <row r="700" spans="1:13" x14ac:dyDescent="0.25">
      <c r="A700" s="1" t="s">
        <v>478</v>
      </c>
      <c r="B700">
        <v>3554</v>
      </c>
      <c r="C700" s="1" t="s">
        <v>107</v>
      </c>
      <c r="D700" s="1" t="s">
        <v>108</v>
      </c>
      <c r="E700" s="2" t="s">
        <v>1711</v>
      </c>
      <c r="F700">
        <v>12</v>
      </c>
      <c r="G700" s="1" t="s">
        <v>1712</v>
      </c>
      <c r="H700" s="1" t="s">
        <v>96</v>
      </c>
      <c r="I700" s="1" t="s">
        <v>30</v>
      </c>
      <c r="J700" s="1" t="s">
        <v>45</v>
      </c>
      <c r="L700">
        <f t="shared" si="20"/>
        <v>1</v>
      </c>
      <c r="M700">
        <f t="shared" si="21"/>
        <v>1</v>
      </c>
    </row>
    <row r="701" spans="1:13" x14ac:dyDescent="0.25">
      <c r="A701" s="1" t="s">
        <v>103</v>
      </c>
      <c r="B701">
        <v>9189</v>
      </c>
      <c r="C701" s="1" t="s">
        <v>32</v>
      </c>
      <c r="D701" s="1" t="s">
        <v>33</v>
      </c>
      <c r="E701" s="2" t="s">
        <v>1713</v>
      </c>
      <c r="F701">
        <v>8</v>
      </c>
      <c r="G701" s="1" t="s">
        <v>1714</v>
      </c>
      <c r="H701" s="1" t="s">
        <v>67</v>
      </c>
      <c r="I701" s="1" t="s">
        <v>54</v>
      </c>
      <c r="J701" s="1" t="s">
        <v>17</v>
      </c>
      <c r="L701">
        <f t="shared" si="20"/>
        <v>1</v>
      </c>
      <c r="M701">
        <f t="shared" si="21"/>
        <v>1</v>
      </c>
    </row>
    <row r="702" spans="1:13" x14ac:dyDescent="0.25">
      <c r="A702" s="1" t="s">
        <v>64</v>
      </c>
      <c r="B702">
        <v>6563</v>
      </c>
      <c r="C702" s="1" t="s">
        <v>37</v>
      </c>
      <c r="D702" s="1" t="s">
        <v>38</v>
      </c>
      <c r="E702" s="2" t="s">
        <v>1715</v>
      </c>
      <c r="F702">
        <v>15</v>
      </c>
      <c r="G702" s="1" t="s">
        <v>1716</v>
      </c>
      <c r="H702" s="1" t="s">
        <v>15</v>
      </c>
      <c r="I702" s="1" t="s">
        <v>54</v>
      </c>
      <c r="J702" s="1" t="s">
        <v>59</v>
      </c>
      <c r="L702">
        <f t="shared" si="20"/>
        <v>1</v>
      </c>
      <c r="M702">
        <f t="shared" si="21"/>
        <v>1</v>
      </c>
    </row>
    <row r="703" spans="1:13" x14ac:dyDescent="0.25">
      <c r="A703" s="1" t="s">
        <v>1097</v>
      </c>
      <c r="B703">
        <v>2009</v>
      </c>
      <c r="C703" s="1" t="s">
        <v>11</v>
      </c>
      <c r="D703" s="1" t="s">
        <v>12</v>
      </c>
      <c r="E703" s="2" t="s">
        <v>1717</v>
      </c>
      <c r="F703">
        <v>8</v>
      </c>
      <c r="G703" s="1" t="s">
        <v>1718</v>
      </c>
      <c r="H703" s="1" t="s">
        <v>157</v>
      </c>
      <c r="I703" s="1" t="s">
        <v>54</v>
      </c>
      <c r="J703" s="1" t="s">
        <v>25</v>
      </c>
      <c r="L703">
        <f t="shared" si="20"/>
        <v>1</v>
      </c>
      <c r="M703">
        <f t="shared" si="21"/>
        <v>1</v>
      </c>
    </row>
    <row r="704" spans="1:13" x14ac:dyDescent="0.25">
      <c r="A704" s="1" t="s">
        <v>731</v>
      </c>
      <c r="B704">
        <v>8509</v>
      </c>
      <c r="C704" s="1" t="s">
        <v>107</v>
      </c>
      <c r="D704" s="1" t="s">
        <v>1129</v>
      </c>
      <c r="E704" s="2" t="s">
        <v>1719</v>
      </c>
      <c r="F704">
        <v>10</v>
      </c>
      <c r="G704" s="1" t="s">
        <v>1720</v>
      </c>
      <c r="H704" s="1" t="s">
        <v>63</v>
      </c>
      <c r="I704" s="1" t="s">
        <v>30</v>
      </c>
      <c r="J704" s="1" t="s">
        <v>45</v>
      </c>
      <c r="L704">
        <f t="shared" si="20"/>
        <v>1</v>
      </c>
      <c r="M704">
        <f t="shared" si="21"/>
        <v>1</v>
      </c>
    </row>
    <row r="705" spans="1:13" x14ac:dyDescent="0.25">
      <c r="A705" s="1" t="s">
        <v>274</v>
      </c>
      <c r="B705">
        <v>5420</v>
      </c>
      <c r="C705" s="1" t="s">
        <v>112</v>
      </c>
      <c r="D705" s="1" t="s">
        <v>113</v>
      </c>
      <c r="E705" s="2" t="s">
        <v>1721</v>
      </c>
      <c r="F705">
        <v>6</v>
      </c>
      <c r="G705" s="1" t="s">
        <v>1722</v>
      </c>
      <c r="H705" s="1" t="s">
        <v>63</v>
      </c>
      <c r="I705" s="1" t="s">
        <v>54</v>
      </c>
      <c r="J705" s="1" t="s">
        <v>45</v>
      </c>
      <c r="L705">
        <f t="shared" si="20"/>
        <v>2</v>
      </c>
      <c r="M705">
        <f t="shared" si="21"/>
        <v>2</v>
      </c>
    </row>
    <row r="706" spans="1:13" x14ac:dyDescent="0.25">
      <c r="A706" s="1" t="s">
        <v>1415</v>
      </c>
      <c r="B706">
        <v>3585</v>
      </c>
      <c r="C706" s="1" t="s">
        <v>112</v>
      </c>
      <c r="D706" s="1" t="s">
        <v>113</v>
      </c>
      <c r="E706" s="2" t="s">
        <v>1723</v>
      </c>
      <c r="F706">
        <v>4</v>
      </c>
      <c r="G706" s="1" t="s">
        <v>1724</v>
      </c>
      <c r="H706" s="1" t="s">
        <v>63</v>
      </c>
      <c r="I706" s="1" t="s">
        <v>54</v>
      </c>
      <c r="J706" s="1" t="s">
        <v>17</v>
      </c>
      <c r="L706">
        <f t="shared" si="20"/>
        <v>4</v>
      </c>
      <c r="M706">
        <f t="shared" si="21"/>
        <v>4</v>
      </c>
    </row>
    <row r="707" spans="1:13" x14ac:dyDescent="0.25">
      <c r="A707" s="1" t="s">
        <v>1725</v>
      </c>
      <c r="B707">
        <v>9736</v>
      </c>
      <c r="C707" s="1" t="s">
        <v>50</v>
      </c>
      <c r="D707" s="1" t="s">
        <v>12</v>
      </c>
      <c r="E707" s="2" t="s">
        <v>1726</v>
      </c>
      <c r="F707">
        <v>13</v>
      </c>
      <c r="G707" s="1" t="s">
        <v>1727</v>
      </c>
      <c r="H707" s="1" t="s">
        <v>157</v>
      </c>
      <c r="I707" s="1" t="s">
        <v>30</v>
      </c>
      <c r="J707" s="1" t="s">
        <v>45</v>
      </c>
      <c r="L707">
        <f t="shared" ref="L707:L770" si="22">COUNTIF(B707:B6826, B707)</f>
        <v>7</v>
      </c>
      <c r="M707">
        <f t="shared" ref="M707:M770" si="23">COUNTIF(B:B, B707)</f>
        <v>7</v>
      </c>
    </row>
    <row r="708" spans="1:13" x14ac:dyDescent="0.25">
      <c r="A708" s="1" t="s">
        <v>1728</v>
      </c>
      <c r="B708">
        <v>7923</v>
      </c>
      <c r="C708" s="1" t="s">
        <v>27</v>
      </c>
      <c r="D708" s="1" t="s">
        <v>20</v>
      </c>
      <c r="E708" s="2" t="s">
        <v>1729</v>
      </c>
      <c r="F708">
        <v>15</v>
      </c>
      <c r="G708" s="1" t="s">
        <v>1730</v>
      </c>
      <c r="H708" s="1" t="s">
        <v>157</v>
      </c>
      <c r="I708" s="1" t="s">
        <v>54</v>
      </c>
      <c r="J708" s="1" t="s">
        <v>45</v>
      </c>
      <c r="L708">
        <f t="shared" si="22"/>
        <v>2</v>
      </c>
      <c r="M708">
        <f t="shared" si="23"/>
        <v>2</v>
      </c>
    </row>
    <row r="709" spans="1:13" x14ac:dyDescent="0.25">
      <c r="A709" s="1" t="s">
        <v>638</v>
      </c>
      <c r="B709">
        <v>2981</v>
      </c>
      <c r="C709" s="1" t="s">
        <v>37</v>
      </c>
      <c r="D709" s="1" t="s">
        <v>38</v>
      </c>
      <c r="E709" s="2" t="s">
        <v>1731</v>
      </c>
      <c r="F709">
        <v>10</v>
      </c>
      <c r="G709" s="1" t="s">
        <v>1732</v>
      </c>
      <c r="H709" s="1" t="s">
        <v>23</v>
      </c>
      <c r="I709" s="1" t="s">
        <v>30</v>
      </c>
      <c r="J709" s="1" t="s">
        <v>17</v>
      </c>
      <c r="L709">
        <f t="shared" si="22"/>
        <v>3</v>
      </c>
      <c r="M709">
        <f t="shared" si="23"/>
        <v>3</v>
      </c>
    </row>
    <row r="710" spans="1:13" x14ac:dyDescent="0.25">
      <c r="A710" s="1" t="s">
        <v>1042</v>
      </c>
      <c r="B710">
        <v>2614</v>
      </c>
      <c r="C710" s="1" t="s">
        <v>27</v>
      </c>
      <c r="D710" s="1" t="s">
        <v>1215</v>
      </c>
      <c r="E710" s="2" t="s">
        <v>1733</v>
      </c>
      <c r="F710">
        <v>13</v>
      </c>
      <c r="G710" s="1" t="s">
        <v>1734</v>
      </c>
      <c r="H710" s="1" t="s">
        <v>15</v>
      </c>
      <c r="I710" s="1" t="s">
        <v>24</v>
      </c>
      <c r="J710" s="1" t="s">
        <v>17</v>
      </c>
      <c r="L710">
        <f t="shared" si="22"/>
        <v>1</v>
      </c>
      <c r="M710">
        <f t="shared" si="23"/>
        <v>1</v>
      </c>
    </row>
    <row r="711" spans="1:13" x14ac:dyDescent="0.25">
      <c r="A711" s="1" t="s">
        <v>354</v>
      </c>
      <c r="B711">
        <v>2833</v>
      </c>
      <c r="C711" s="1" t="s">
        <v>11</v>
      </c>
      <c r="D711" s="1" t="s">
        <v>12</v>
      </c>
      <c r="E711" s="2" t="s">
        <v>1735</v>
      </c>
      <c r="F711">
        <v>16</v>
      </c>
      <c r="G711" s="1" t="s">
        <v>1736</v>
      </c>
      <c r="H711" s="1" t="s">
        <v>53</v>
      </c>
      <c r="I711" s="1" t="s">
        <v>75</v>
      </c>
      <c r="J711" s="1" t="s">
        <v>25</v>
      </c>
      <c r="L711">
        <f t="shared" si="22"/>
        <v>2</v>
      </c>
      <c r="M711">
        <f t="shared" si="23"/>
        <v>2</v>
      </c>
    </row>
    <row r="712" spans="1:13" x14ac:dyDescent="0.25">
      <c r="A712" s="1" t="s">
        <v>1426</v>
      </c>
      <c r="B712">
        <v>5238</v>
      </c>
      <c r="C712" s="1" t="s">
        <v>56</v>
      </c>
      <c r="D712" s="1" t="s">
        <v>38</v>
      </c>
      <c r="E712" s="2" t="s">
        <v>1737</v>
      </c>
      <c r="F712">
        <v>20</v>
      </c>
      <c r="G712" s="1" t="s">
        <v>1738</v>
      </c>
      <c r="H712" s="1" t="s">
        <v>15</v>
      </c>
      <c r="I712" s="1" t="s">
        <v>16</v>
      </c>
      <c r="J712" s="1" t="s">
        <v>45</v>
      </c>
      <c r="L712">
        <f t="shared" si="22"/>
        <v>2</v>
      </c>
      <c r="M712">
        <f t="shared" si="23"/>
        <v>2</v>
      </c>
    </row>
    <row r="713" spans="1:13" x14ac:dyDescent="0.25">
      <c r="A713" s="1" t="s">
        <v>170</v>
      </c>
      <c r="B713">
        <v>1788</v>
      </c>
      <c r="C713" s="1" t="s">
        <v>19</v>
      </c>
      <c r="D713" s="1" t="s">
        <v>20</v>
      </c>
      <c r="E713" s="2" t="s">
        <v>1739</v>
      </c>
      <c r="F713">
        <v>2</v>
      </c>
      <c r="G713" s="1" t="s">
        <v>1740</v>
      </c>
      <c r="H713" s="1" t="s">
        <v>67</v>
      </c>
      <c r="I713" s="1" t="s">
        <v>30</v>
      </c>
      <c r="J713" s="1" t="s">
        <v>17</v>
      </c>
      <c r="L713">
        <f t="shared" si="22"/>
        <v>2</v>
      </c>
      <c r="M713">
        <f t="shared" si="23"/>
        <v>2</v>
      </c>
    </row>
    <row r="714" spans="1:13" x14ac:dyDescent="0.25">
      <c r="A714" s="1" t="s">
        <v>484</v>
      </c>
      <c r="B714">
        <v>8641</v>
      </c>
      <c r="C714" s="1" t="s">
        <v>32</v>
      </c>
      <c r="D714" s="1" t="s">
        <v>33</v>
      </c>
      <c r="E714" s="2" t="s">
        <v>1741</v>
      </c>
      <c r="F714">
        <v>4</v>
      </c>
      <c r="G714" s="1" t="s">
        <v>1742</v>
      </c>
      <c r="H714" s="1" t="s">
        <v>23</v>
      </c>
      <c r="I714" s="1" t="s">
        <v>75</v>
      </c>
      <c r="J714" s="1" t="s">
        <v>17</v>
      </c>
      <c r="L714">
        <f t="shared" si="22"/>
        <v>1</v>
      </c>
      <c r="M714">
        <f t="shared" si="23"/>
        <v>1</v>
      </c>
    </row>
    <row r="715" spans="1:13" x14ac:dyDescent="0.25">
      <c r="A715" s="1" t="s">
        <v>633</v>
      </c>
      <c r="B715">
        <v>9768</v>
      </c>
      <c r="C715" s="1" t="s">
        <v>107</v>
      </c>
      <c r="D715" s="1" t="s">
        <v>108</v>
      </c>
      <c r="E715" s="2" t="s">
        <v>1743</v>
      </c>
      <c r="F715">
        <v>7</v>
      </c>
      <c r="G715" s="1" t="s">
        <v>1744</v>
      </c>
      <c r="H715" s="1" t="s">
        <v>96</v>
      </c>
      <c r="I715" s="1" t="s">
        <v>24</v>
      </c>
      <c r="J715" s="1" t="s">
        <v>45</v>
      </c>
      <c r="L715">
        <f t="shared" si="22"/>
        <v>2</v>
      </c>
      <c r="M715">
        <f t="shared" si="23"/>
        <v>2</v>
      </c>
    </row>
    <row r="716" spans="1:13" x14ac:dyDescent="0.25">
      <c r="A716" s="1" t="s">
        <v>769</v>
      </c>
      <c r="B716">
        <v>2576</v>
      </c>
      <c r="C716" s="1" t="s">
        <v>112</v>
      </c>
      <c r="D716" s="1" t="s">
        <v>113</v>
      </c>
      <c r="E716" s="2" t="s">
        <v>1745</v>
      </c>
      <c r="F716">
        <v>19</v>
      </c>
      <c r="G716" s="1" t="s">
        <v>1746</v>
      </c>
      <c r="H716" s="1" t="s">
        <v>41</v>
      </c>
      <c r="I716" s="1" t="s">
        <v>30</v>
      </c>
      <c r="J716" s="1" t="s">
        <v>17</v>
      </c>
      <c r="L716">
        <f t="shared" si="22"/>
        <v>1</v>
      </c>
      <c r="M716">
        <f t="shared" si="23"/>
        <v>2</v>
      </c>
    </row>
    <row r="717" spans="1:13" x14ac:dyDescent="0.25">
      <c r="A717" s="1" t="s">
        <v>1582</v>
      </c>
      <c r="B717">
        <v>3650</v>
      </c>
      <c r="C717" s="1" t="s">
        <v>50</v>
      </c>
      <c r="D717" s="1" t="s">
        <v>12</v>
      </c>
      <c r="E717" s="2" t="s">
        <v>1747</v>
      </c>
      <c r="F717">
        <v>4</v>
      </c>
      <c r="G717" s="1" t="s">
        <v>1748</v>
      </c>
      <c r="H717" s="1" t="s">
        <v>53</v>
      </c>
      <c r="I717" s="1" t="s">
        <v>30</v>
      </c>
      <c r="J717" s="1" t="s">
        <v>59</v>
      </c>
      <c r="L717">
        <f t="shared" si="22"/>
        <v>1</v>
      </c>
      <c r="M717">
        <f t="shared" si="23"/>
        <v>1</v>
      </c>
    </row>
    <row r="718" spans="1:13" x14ac:dyDescent="0.25">
      <c r="A718" s="1" t="s">
        <v>1258</v>
      </c>
      <c r="B718">
        <v>9394</v>
      </c>
      <c r="C718" s="1" t="s">
        <v>19</v>
      </c>
      <c r="D718" s="1" t="s">
        <v>20</v>
      </c>
      <c r="E718" s="2" t="s">
        <v>1749</v>
      </c>
      <c r="F718">
        <v>11</v>
      </c>
      <c r="G718" s="1" t="s">
        <v>1750</v>
      </c>
      <c r="H718" s="1" t="s">
        <v>53</v>
      </c>
      <c r="I718" s="1" t="s">
        <v>54</v>
      </c>
      <c r="J718" s="1" t="s">
        <v>25</v>
      </c>
      <c r="L718">
        <f t="shared" si="22"/>
        <v>1</v>
      </c>
      <c r="M718">
        <f t="shared" si="23"/>
        <v>1</v>
      </c>
    </row>
    <row r="719" spans="1:13" x14ac:dyDescent="0.25">
      <c r="A719" s="1" t="s">
        <v>1640</v>
      </c>
      <c r="B719">
        <v>8825</v>
      </c>
      <c r="C719" s="1" t="s">
        <v>50</v>
      </c>
      <c r="D719" s="1" t="s">
        <v>12</v>
      </c>
      <c r="E719" s="2" t="s">
        <v>1751</v>
      </c>
      <c r="F719">
        <v>9</v>
      </c>
      <c r="G719" s="1" t="s">
        <v>1752</v>
      </c>
      <c r="H719" s="1" t="s">
        <v>67</v>
      </c>
      <c r="I719" s="1" t="s">
        <v>16</v>
      </c>
      <c r="J719" s="1" t="s">
        <v>17</v>
      </c>
      <c r="L719">
        <f t="shared" si="22"/>
        <v>2</v>
      </c>
      <c r="M719">
        <f t="shared" si="23"/>
        <v>2</v>
      </c>
    </row>
    <row r="720" spans="1:13" x14ac:dyDescent="0.25">
      <c r="A720" s="1" t="s">
        <v>250</v>
      </c>
      <c r="B720">
        <v>1869</v>
      </c>
      <c r="C720" s="1" t="s">
        <v>32</v>
      </c>
      <c r="D720" s="1" t="s">
        <v>33</v>
      </c>
      <c r="E720" s="2" t="s">
        <v>1753</v>
      </c>
      <c r="F720">
        <v>3</v>
      </c>
      <c r="G720" s="1" t="s">
        <v>1754</v>
      </c>
      <c r="H720" s="1" t="s">
        <v>67</v>
      </c>
      <c r="I720" s="1" t="s">
        <v>75</v>
      </c>
      <c r="J720" s="1" t="s">
        <v>25</v>
      </c>
      <c r="L720">
        <f t="shared" si="22"/>
        <v>2</v>
      </c>
      <c r="M720">
        <f t="shared" si="23"/>
        <v>2</v>
      </c>
    </row>
    <row r="721" spans="1:13" x14ac:dyDescent="0.25">
      <c r="A721" s="1" t="s">
        <v>705</v>
      </c>
      <c r="B721">
        <v>7660</v>
      </c>
      <c r="C721" s="1" t="s">
        <v>112</v>
      </c>
      <c r="D721" s="1" t="s">
        <v>113</v>
      </c>
      <c r="E721" s="2" t="s">
        <v>1755</v>
      </c>
      <c r="F721">
        <v>13</v>
      </c>
      <c r="G721" s="1" t="s">
        <v>1756</v>
      </c>
      <c r="H721" s="1" t="s">
        <v>67</v>
      </c>
      <c r="I721" s="1" t="s">
        <v>30</v>
      </c>
      <c r="J721" s="1" t="s">
        <v>17</v>
      </c>
      <c r="L721">
        <f t="shared" si="22"/>
        <v>1</v>
      </c>
      <c r="M721">
        <f t="shared" si="23"/>
        <v>1</v>
      </c>
    </row>
    <row r="722" spans="1:13" x14ac:dyDescent="0.25">
      <c r="A722" s="1" t="s">
        <v>1369</v>
      </c>
      <c r="B722">
        <v>1200</v>
      </c>
      <c r="C722" s="1" t="s">
        <v>56</v>
      </c>
      <c r="D722" s="1" t="s">
        <v>38</v>
      </c>
      <c r="E722" s="2" t="s">
        <v>1757</v>
      </c>
      <c r="F722">
        <v>5</v>
      </c>
      <c r="G722" s="1" t="s">
        <v>1758</v>
      </c>
      <c r="H722" s="1" t="s">
        <v>96</v>
      </c>
      <c r="I722" s="1" t="s">
        <v>75</v>
      </c>
      <c r="J722" s="1" t="s">
        <v>25</v>
      </c>
      <c r="L722">
        <f t="shared" si="22"/>
        <v>1</v>
      </c>
      <c r="M722">
        <f t="shared" si="23"/>
        <v>1</v>
      </c>
    </row>
    <row r="723" spans="1:13" x14ac:dyDescent="0.25">
      <c r="A723" s="1" t="s">
        <v>343</v>
      </c>
      <c r="B723">
        <v>4898</v>
      </c>
      <c r="C723" s="1" t="s">
        <v>50</v>
      </c>
      <c r="D723" s="1" t="s">
        <v>12</v>
      </c>
      <c r="E723" s="2" t="s">
        <v>1759</v>
      </c>
      <c r="F723">
        <v>13</v>
      </c>
      <c r="G723" s="1" t="s">
        <v>1760</v>
      </c>
      <c r="H723" s="1" t="s">
        <v>15</v>
      </c>
      <c r="I723" s="1" t="s">
        <v>24</v>
      </c>
      <c r="J723" s="1" t="s">
        <v>25</v>
      </c>
      <c r="L723">
        <f t="shared" si="22"/>
        <v>1</v>
      </c>
      <c r="M723">
        <f t="shared" si="23"/>
        <v>1</v>
      </c>
    </row>
    <row r="724" spans="1:13" x14ac:dyDescent="0.25">
      <c r="A724" s="1" t="s">
        <v>1696</v>
      </c>
      <c r="B724">
        <v>9653</v>
      </c>
      <c r="C724" s="1" t="s">
        <v>112</v>
      </c>
      <c r="D724" s="1" t="s">
        <v>113</v>
      </c>
      <c r="E724" s="2" t="s">
        <v>1761</v>
      </c>
      <c r="F724">
        <v>14</v>
      </c>
      <c r="G724" s="1" t="s">
        <v>1762</v>
      </c>
      <c r="H724" s="1" t="s">
        <v>23</v>
      </c>
      <c r="I724" s="1" t="s">
        <v>16</v>
      </c>
      <c r="J724" s="1" t="s">
        <v>25</v>
      </c>
      <c r="L724">
        <f t="shared" si="22"/>
        <v>1</v>
      </c>
      <c r="M724">
        <f t="shared" si="23"/>
        <v>1</v>
      </c>
    </row>
    <row r="725" spans="1:13" x14ac:dyDescent="0.25">
      <c r="A725" s="1" t="s">
        <v>1763</v>
      </c>
      <c r="B725">
        <v>7885</v>
      </c>
      <c r="C725" s="1" t="s">
        <v>37</v>
      </c>
      <c r="D725" s="1" t="s">
        <v>38</v>
      </c>
      <c r="E725" s="2" t="s">
        <v>1764</v>
      </c>
      <c r="F725">
        <v>8</v>
      </c>
      <c r="G725" s="1" t="s">
        <v>1765</v>
      </c>
      <c r="H725" s="1" t="s">
        <v>15</v>
      </c>
      <c r="I725" s="1" t="s">
        <v>16</v>
      </c>
      <c r="J725" s="1" t="s">
        <v>45</v>
      </c>
      <c r="L725">
        <f t="shared" si="22"/>
        <v>1</v>
      </c>
      <c r="M725">
        <f t="shared" si="23"/>
        <v>1</v>
      </c>
    </row>
    <row r="726" spans="1:13" x14ac:dyDescent="0.25">
      <c r="A726" s="1" t="s">
        <v>846</v>
      </c>
      <c r="B726">
        <v>5945</v>
      </c>
      <c r="C726" s="1" t="s">
        <v>11</v>
      </c>
      <c r="D726" s="1" t="s">
        <v>12</v>
      </c>
      <c r="E726" s="2" t="s">
        <v>1766</v>
      </c>
      <c r="F726">
        <v>2</v>
      </c>
      <c r="G726" s="1" t="s">
        <v>1767</v>
      </c>
      <c r="H726" s="1" t="s">
        <v>53</v>
      </c>
      <c r="I726" s="1" t="s">
        <v>24</v>
      </c>
      <c r="J726" s="1" t="s">
        <v>45</v>
      </c>
      <c r="L726">
        <f t="shared" si="22"/>
        <v>1</v>
      </c>
      <c r="M726">
        <f t="shared" si="23"/>
        <v>1</v>
      </c>
    </row>
    <row r="727" spans="1:13" x14ac:dyDescent="0.25">
      <c r="A727" s="1" t="s">
        <v>1280</v>
      </c>
      <c r="B727">
        <v>8321</v>
      </c>
      <c r="C727" s="1" t="s">
        <v>27</v>
      </c>
      <c r="D727" s="1" t="s">
        <v>20</v>
      </c>
      <c r="E727" s="2" t="s">
        <v>1768</v>
      </c>
      <c r="F727">
        <v>12</v>
      </c>
      <c r="G727" s="1" t="s">
        <v>1769</v>
      </c>
      <c r="H727" s="1" t="s">
        <v>15</v>
      </c>
      <c r="I727" s="1" t="s">
        <v>16</v>
      </c>
      <c r="J727" s="1" t="s">
        <v>45</v>
      </c>
      <c r="L727">
        <f t="shared" si="22"/>
        <v>1</v>
      </c>
      <c r="M727">
        <f t="shared" si="23"/>
        <v>1</v>
      </c>
    </row>
    <row r="728" spans="1:13" x14ac:dyDescent="0.25">
      <c r="A728" s="1" t="s">
        <v>1770</v>
      </c>
      <c r="B728">
        <v>2537</v>
      </c>
      <c r="C728" s="1" t="s">
        <v>27</v>
      </c>
      <c r="D728" s="1" t="s">
        <v>20</v>
      </c>
      <c r="E728" s="2" t="s">
        <v>1771</v>
      </c>
      <c r="F728">
        <v>1</v>
      </c>
      <c r="G728" s="1" t="s">
        <v>1771</v>
      </c>
      <c r="H728" s="1" t="s">
        <v>157</v>
      </c>
      <c r="I728" s="1" t="s">
        <v>16</v>
      </c>
      <c r="J728" s="1" t="s">
        <v>59</v>
      </c>
      <c r="L728">
        <f t="shared" si="22"/>
        <v>2</v>
      </c>
      <c r="M728">
        <f t="shared" si="23"/>
        <v>2</v>
      </c>
    </row>
    <row r="729" spans="1:13" x14ac:dyDescent="0.25">
      <c r="A729" s="1" t="s">
        <v>1173</v>
      </c>
      <c r="B729">
        <v>7815</v>
      </c>
      <c r="C729" s="1" t="s">
        <v>19</v>
      </c>
      <c r="D729" s="1" t="s">
        <v>20</v>
      </c>
      <c r="E729" s="2" t="s">
        <v>1772</v>
      </c>
      <c r="F729">
        <v>17</v>
      </c>
      <c r="G729" s="1" t="s">
        <v>1773</v>
      </c>
      <c r="H729" s="1" t="s">
        <v>41</v>
      </c>
      <c r="I729" s="1" t="s">
        <v>75</v>
      </c>
      <c r="J729" s="1" t="s">
        <v>45</v>
      </c>
      <c r="L729">
        <f t="shared" si="22"/>
        <v>2</v>
      </c>
      <c r="M729">
        <f t="shared" si="23"/>
        <v>2</v>
      </c>
    </row>
    <row r="730" spans="1:13" x14ac:dyDescent="0.25">
      <c r="A730" s="1" t="s">
        <v>1774</v>
      </c>
      <c r="B730">
        <v>1616</v>
      </c>
      <c r="C730" s="1" t="s">
        <v>27</v>
      </c>
      <c r="D730" s="1" t="s">
        <v>20</v>
      </c>
      <c r="E730" s="2" t="s">
        <v>1775</v>
      </c>
      <c r="F730">
        <v>1</v>
      </c>
      <c r="G730" s="1" t="s">
        <v>1775</v>
      </c>
      <c r="H730" s="1" t="s">
        <v>41</v>
      </c>
      <c r="I730" s="1" t="s">
        <v>30</v>
      </c>
      <c r="J730" s="1" t="s">
        <v>25</v>
      </c>
      <c r="L730">
        <f t="shared" si="22"/>
        <v>1</v>
      </c>
      <c r="M730">
        <f t="shared" si="23"/>
        <v>1</v>
      </c>
    </row>
    <row r="731" spans="1:13" x14ac:dyDescent="0.25">
      <c r="A731" s="1" t="s">
        <v>1083</v>
      </c>
      <c r="B731">
        <v>4767</v>
      </c>
      <c r="C731" s="1" t="s">
        <v>32</v>
      </c>
      <c r="D731" s="1" t="s">
        <v>33</v>
      </c>
      <c r="E731" s="2" t="s">
        <v>1776</v>
      </c>
      <c r="F731">
        <v>19</v>
      </c>
      <c r="G731" s="1" t="s">
        <v>1777</v>
      </c>
      <c r="H731" s="1" t="s">
        <v>23</v>
      </c>
      <c r="I731" s="1" t="s">
        <v>54</v>
      </c>
      <c r="J731" s="1" t="s">
        <v>25</v>
      </c>
      <c r="L731">
        <f t="shared" si="22"/>
        <v>1</v>
      </c>
      <c r="M731">
        <f t="shared" si="23"/>
        <v>1</v>
      </c>
    </row>
    <row r="732" spans="1:13" x14ac:dyDescent="0.25">
      <c r="A732" s="1" t="s">
        <v>848</v>
      </c>
      <c r="B732">
        <v>9716</v>
      </c>
      <c r="C732" s="1" t="s">
        <v>11</v>
      </c>
      <c r="D732" s="1" t="s">
        <v>12</v>
      </c>
      <c r="E732" s="2" t="s">
        <v>1778</v>
      </c>
      <c r="F732">
        <v>4</v>
      </c>
      <c r="G732" s="1" t="s">
        <v>1779</v>
      </c>
      <c r="H732" s="1" t="s">
        <v>15</v>
      </c>
      <c r="I732" s="1" t="s">
        <v>16</v>
      </c>
      <c r="J732" s="1" t="s">
        <v>59</v>
      </c>
      <c r="L732">
        <f t="shared" si="22"/>
        <v>1</v>
      </c>
      <c r="M732">
        <f t="shared" si="23"/>
        <v>1</v>
      </c>
    </row>
    <row r="733" spans="1:13" x14ac:dyDescent="0.25">
      <c r="A733" s="1" t="s">
        <v>633</v>
      </c>
      <c r="B733">
        <v>2217</v>
      </c>
      <c r="C733" s="1" t="s">
        <v>37</v>
      </c>
      <c r="D733" s="1" t="s">
        <v>38</v>
      </c>
      <c r="E733" s="2" t="s">
        <v>1780</v>
      </c>
      <c r="F733">
        <v>1</v>
      </c>
      <c r="G733" s="1" t="s">
        <v>1780</v>
      </c>
      <c r="H733" s="1" t="s">
        <v>41</v>
      </c>
      <c r="I733" s="1" t="s">
        <v>75</v>
      </c>
      <c r="J733" s="1" t="s">
        <v>17</v>
      </c>
      <c r="L733">
        <f t="shared" si="22"/>
        <v>2</v>
      </c>
      <c r="M733">
        <f t="shared" si="23"/>
        <v>2</v>
      </c>
    </row>
    <row r="734" spans="1:13" x14ac:dyDescent="0.25">
      <c r="A734" s="1" t="s">
        <v>235</v>
      </c>
      <c r="B734">
        <v>4529</v>
      </c>
      <c r="C734" s="1" t="s">
        <v>32</v>
      </c>
      <c r="D734" s="1" t="s">
        <v>33</v>
      </c>
      <c r="E734" s="2" t="s">
        <v>1781</v>
      </c>
      <c r="F734">
        <v>17</v>
      </c>
      <c r="G734" s="1" t="s">
        <v>1782</v>
      </c>
      <c r="H734" s="1" t="s">
        <v>53</v>
      </c>
      <c r="I734" s="1" t="s">
        <v>30</v>
      </c>
      <c r="J734" s="1" t="s">
        <v>45</v>
      </c>
      <c r="L734">
        <f t="shared" si="22"/>
        <v>1</v>
      </c>
      <c r="M734">
        <f t="shared" si="23"/>
        <v>1</v>
      </c>
    </row>
    <row r="735" spans="1:13" x14ac:dyDescent="0.25">
      <c r="A735" s="1" t="s">
        <v>769</v>
      </c>
      <c r="B735">
        <v>4434</v>
      </c>
      <c r="C735" s="1" t="s">
        <v>11</v>
      </c>
      <c r="D735" s="1" t="s">
        <v>12</v>
      </c>
      <c r="E735" s="2" t="s">
        <v>1783</v>
      </c>
      <c r="F735">
        <v>9</v>
      </c>
      <c r="G735" s="1" t="s">
        <v>1784</v>
      </c>
      <c r="H735" s="1" t="s">
        <v>96</v>
      </c>
      <c r="I735" s="1" t="s">
        <v>30</v>
      </c>
      <c r="J735" s="1" t="s">
        <v>17</v>
      </c>
      <c r="L735">
        <f t="shared" si="22"/>
        <v>1</v>
      </c>
      <c r="M735">
        <f t="shared" si="23"/>
        <v>1</v>
      </c>
    </row>
    <row r="736" spans="1:13" x14ac:dyDescent="0.25">
      <c r="A736" s="1" t="s">
        <v>1123</v>
      </c>
      <c r="B736">
        <v>8419</v>
      </c>
      <c r="C736" s="1" t="s">
        <v>50</v>
      </c>
      <c r="D736" s="1" t="s">
        <v>12</v>
      </c>
      <c r="E736" s="2" t="s">
        <v>1785</v>
      </c>
      <c r="F736">
        <v>5</v>
      </c>
      <c r="G736" s="1" t="s">
        <v>1786</v>
      </c>
      <c r="H736" s="1" t="s">
        <v>53</v>
      </c>
      <c r="I736" s="1" t="s">
        <v>30</v>
      </c>
      <c r="J736" s="1" t="s">
        <v>25</v>
      </c>
      <c r="L736">
        <f t="shared" si="22"/>
        <v>1</v>
      </c>
      <c r="M736">
        <f t="shared" si="23"/>
        <v>1</v>
      </c>
    </row>
    <row r="737" spans="1:13" x14ac:dyDescent="0.25">
      <c r="A737" s="1" t="s">
        <v>193</v>
      </c>
      <c r="B737">
        <v>8346</v>
      </c>
      <c r="C737" s="1" t="s">
        <v>27</v>
      </c>
      <c r="D737" s="1" t="s">
        <v>20</v>
      </c>
      <c r="E737" s="2" t="s">
        <v>1787</v>
      </c>
      <c r="F737">
        <v>2</v>
      </c>
      <c r="G737" s="1" t="s">
        <v>1788</v>
      </c>
      <c r="H737" s="1" t="s">
        <v>120</v>
      </c>
      <c r="I737" s="1" t="s">
        <v>30</v>
      </c>
      <c r="J737" s="1" t="s">
        <v>59</v>
      </c>
      <c r="L737">
        <f t="shared" si="22"/>
        <v>1</v>
      </c>
      <c r="M737">
        <f t="shared" si="23"/>
        <v>1</v>
      </c>
    </row>
    <row r="738" spans="1:13" x14ac:dyDescent="0.25">
      <c r="A738" s="1" t="s">
        <v>374</v>
      </c>
      <c r="B738">
        <v>1193</v>
      </c>
      <c r="C738" s="1" t="s">
        <v>37</v>
      </c>
      <c r="D738" s="1" t="s">
        <v>38</v>
      </c>
      <c r="E738" s="2" t="s">
        <v>1789</v>
      </c>
      <c r="F738">
        <v>12</v>
      </c>
      <c r="G738" s="1" t="s">
        <v>1790</v>
      </c>
      <c r="H738" s="1" t="s">
        <v>63</v>
      </c>
      <c r="I738" s="1" t="s">
        <v>54</v>
      </c>
      <c r="J738" s="1" t="s">
        <v>59</v>
      </c>
      <c r="L738">
        <f t="shared" si="22"/>
        <v>2</v>
      </c>
      <c r="M738">
        <f t="shared" si="23"/>
        <v>2</v>
      </c>
    </row>
    <row r="739" spans="1:13" x14ac:dyDescent="0.25">
      <c r="A739" s="1" t="s">
        <v>76</v>
      </c>
      <c r="B739">
        <v>5860</v>
      </c>
      <c r="C739" s="1" t="s">
        <v>50</v>
      </c>
      <c r="D739" s="1" t="s">
        <v>12</v>
      </c>
      <c r="E739" s="2" t="s">
        <v>1791</v>
      </c>
      <c r="F739">
        <v>15</v>
      </c>
      <c r="G739" s="1" t="s">
        <v>1792</v>
      </c>
      <c r="H739" s="1" t="s">
        <v>96</v>
      </c>
      <c r="I739" s="1" t="s">
        <v>75</v>
      </c>
      <c r="J739" s="1" t="s">
        <v>45</v>
      </c>
      <c r="L739">
        <f t="shared" si="22"/>
        <v>1</v>
      </c>
      <c r="M739">
        <f t="shared" si="23"/>
        <v>1</v>
      </c>
    </row>
    <row r="740" spans="1:13" x14ac:dyDescent="0.25">
      <c r="A740" s="1" t="s">
        <v>1039</v>
      </c>
      <c r="B740">
        <v>2501</v>
      </c>
      <c r="C740" s="1" t="s">
        <v>19</v>
      </c>
      <c r="D740" s="1" t="s">
        <v>20</v>
      </c>
      <c r="E740" s="2" t="s">
        <v>1793</v>
      </c>
      <c r="F740">
        <v>17</v>
      </c>
      <c r="G740" s="1" t="s">
        <v>1794</v>
      </c>
      <c r="H740" s="1" t="s">
        <v>23</v>
      </c>
      <c r="I740" s="1" t="s">
        <v>24</v>
      </c>
      <c r="J740" s="1" t="s">
        <v>45</v>
      </c>
      <c r="L740">
        <f t="shared" si="22"/>
        <v>2</v>
      </c>
      <c r="M740">
        <f t="shared" si="23"/>
        <v>2</v>
      </c>
    </row>
    <row r="741" spans="1:13" x14ac:dyDescent="0.25">
      <c r="A741" s="1" t="s">
        <v>906</v>
      </c>
      <c r="B741">
        <v>6800</v>
      </c>
      <c r="C741" s="1" t="s">
        <v>11</v>
      </c>
      <c r="D741" s="1" t="s">
        <v>12</v>
      </c>
      <c r="E741" s="2" t="s">
        <v>1795</v>
      </c>
      <c r="F741">
        <v>12</v>
      </c>
      <c r="G741" s="1" t="s">
        <v>1796</v>
      </c>
      <c r="H741" s="1" t="s">
        <v>23</v>
      </c>
      <c r="I741" s="1" t="s">
        <v>75</v>
      </c>
      <c r="J741" s="1" t="s">
        <v>45</v>
      </c>
      <c r="L741">
        <f t="shared" si="22"/>
        <v>1</v>
      </c>
      <c r="M741">
        <f t="shared" si="23"/>
        <v>1</v>
      </c>
    </row>
    <row r="742" spans="1:13" x14ac:dyDescent="0.25">
      <c r="A742" s="1" t="s">
        <v>139</v>
      </c>
      <c r="B742">
        <v>4473</v>
      </c>
      <c r="C742" s="1" t="s">
        <v>19</v>
      </c>
      <c r="D742" s="1" t="s">
        <v>20</v>
      </c>
      <c r="E742" s="2" t="s">
        <v>1797</v>
      </c>
      <c r="F742">
        <v>7</v>
      </c>
      <c r="G742" s="1" t="s">
        <v>1798</v>
      </c>
      <c r="H742" s="1" t="s">
        <v>157</v>
      </c>
      <c r="I742" s="1" t="s">
        <v>24</v>
      </c>
      <c r="J742" s="1" t="s">
        <v>45</v>
      </c>
      <c r="L742">
        <f t="shared" si="22"/>
        <v>1</v>
      </c>
      <c r="M742">
        <f t="shared" si="23"/>
        <v>1</v>
      </c>
    </row>
    <row r="743" spans="1:13" x14ac:dyDescent="0.25">
      <c r="A743" s="1" t="s">
        <v>100</v>
      </c>
      <c r="B743">
        <v>3975</v>
      </c>
      <c r="C743" s="1" t="s">
        <v>27</v>
      </c>
      <c r="D743" s="1" t="s">
        <v>20</v>
      </c>
      <c r="E743" s="2" t="s">
        <v>1799</v>
      </c>
      <c r="F743">
        <v>13</v>
      </c>
      <c r="G743" s="1" t="s">
        <v>1800</v>
      </c>
      <c r="H743" s="1" t="s">
        <v>63</v>
      </c>
      <c r="I743" s="1" t="s">
        <v>75</v>
      </c>
      <c r="J743" s="1" t="s">
        <v>45</v>
      </c>
      <c r="L743">
        <f t="shared" si="22"/>
        <v>2</v>
      </c>
      <c r="M743">
        <f t="shared" si="23"/>
        <v>3</v>
      </c>
    </row>
    <row r="744" spans="1:13" x14ac:dyDescent="0.25">
      <c r="A744" s="1" t="s">
        <v>619</v>
      </c>
      <c r="B744">
        <v>5508</v>
      </c>
      <c r="C744" s="1" t="s">
        <v>56</v>
      </c>
      <c r="D744" s="1" t="s">
        <v>38</v>
      </c>
      <c r="E744" s="2" t="s">
        <v>1801</v>
      </c>
      <c r="F744">
        <v>8</v>
      </c>
      <c r="G744" s="1" t="s">
        <v>1802</v>
      </c>
      <c r="H744" s="1" t="s">
        <v>157</v>
      </c>
      <c r="I744" s="1" t="s">
        <v>16</v>
      </c>
      <c r="J744" s="1" t="s">
        <v>59</v>
      </c>
      <c r="L744">
        <f t="shared" si="22"/>
        <v>1</v>
      </c>
      <c r="M744">
        <f t="shared" si="23"/>
        <v>1</v>
      </c>
    </row>
    <row r="745" spans="1:13" x14ac:dyDescent="0.25">
      <c r="A745" s="1" t="s">
        <v>985</v>
      </c>
      <c r="B745">
        <v>3627</v>
      </c>
      <c r="C745" s="1" t="s">
        <v>112</v>
      </c>
      <c r="D745" s="1" t="s">
        <v>113</v>
      </c>
      <c r="E745" s="2" t="s">
        <v>1803</v>
      </c>
      <c r="F745">
        <v>5</v>
      </c>
      <c r="G745" s="1" t="s">
        <v>1804</v>
      </c>
      <c r="H745" s="1" t="s">
        <v>23</v>
      </c>
      <c r="I745" s="1" t="s">
        <v>24</v>
      </c>
      <c r="J745" s="1" t="s">
        <v>25</v>
      </c>
      <c r="L745">
        <f t="shared" si="22"/>
        <v>3</v>
      </c>
      <c r="M745">
        <f t="shared" si="23"/>
        <v>3</v>
      </c>
    </row>
    <row r="746" spans="1:13" x14ac:dyDescent="0.25">
      <c r="A746" s="1" t="s">
        <v>465</v>
      </c>
      <c r="B746">
        <v>2367</v>
      </c>
      <c r="C746" s="1" t="s">
        <v>107</v>
      </c>
      <c r="D746" s="1" t="s">
        <v>108</v>
      </c>
      <c r="E746" s="2" t="s">
        <v>1805</v>
      </c>
      <c r="F746">
        <v>5</v>
      </c>
      <c r="G746" s="1" t="s">
        <v>1806</v>
      </c>
      <c r="H746" s="1" t="s">
        <v>63</v>
      </c>
      <c r="I746" s="1" t="s">
        <v>75</v>
      </c>
      <c r="J746" s="1" t="s">
        <v>25</v>
      </c>
      <c r="L746">
        <f t="shared" si="22"/>
        <v>1</v>
      </c>
      <c r="M746">
        <f t="shared" si="23"/>
        <v>1</v>
      </c>
    </row>
    <row r="747" spans="1:13" x14ac:dyDescent="0.25">
      <c r="A747" s="1" t="s">
        <v>697</v>
      </c>
      <c r="B747">
        <v>3859</v>
      </c>
      <c r="C747" s="1" t="s">
        <v>32</v>
      </c>
      <c r="D747" s="1" t="s">
        <v>33</v>
      </c>
      <c r="E747" s="2" t="s">
        <v>1807</v>
      </c>
      <c r="F747">
        <v>18</v>
      </c>
      <c r="G747" s="1" t="s">
        <v>1808</v>
      </c>
      <c r="H747" s="1" t="s">
        <v>23</v>
      </c>
      <c r="I747" s="1" t="s">
        <v>30</v>
      </c>
      <c r="J747" s="1" t="s">
        <v>25</v>
      </c>
      <c r="L747">
        <f t="shared" si="22"/>
        <v>2</v>
      </c>
      <c r="M747">
        <f t="shared" si="23"/>
        <v>2</v>
      </c>
    </row>
    <row r="748" spans="1:13" x14ac:dyDescent="0.25">
      <c r="A748" s="1" t="s">
        <v>1459</v>
      </c>
      <c r="B748">
        <v>2660</v>
      </c>
      <c r="C748" s="1" t="s">
        <v>112</v>
      </c>
      <c r="D748" s="1" t="s">
        <v>113</v>
      </c>
      <c r="E748" s="2" t="s">
        <v>1809</v>
      </c>
      <c r="F748">
        <v>13</v>
      </c>
      <c r="G748" s="1" t="s">
        <v>1810</v>
      </c>
      <c r="H748" s="1" t="s">
        <v>96</v>
      </c>
      <c r="I748" s="1" t="s">
        <v>75</v>
      </c>
      <c r="J748" s="1" t="s">
        <v>25</v>
      </c>
      <c r="L748">
        <f t="shared" si="22"/>
        <v>2</v>
      </c>
      <c r="M748">
        <f t="shared" si="23"/>
        <v>2</v>
      </c>
    </row>
    <row r="749" spans="1:13" x14ac:dyDescent="0.25">
      <c r="A749" s="1" t="s">
        <v>1433</v>
      </c>
      <c r="B749">
        <v>4596</v>
      </c>
      <c r="C749" s="1" t="s">
        <v>112</v>
      </c>
      <c r="D749" s="1" t="s">
        <v>113</v>
      </c>
      <c r="E749" s="2" t="s">
        <v>1811</v>
      </c>
      <c r="F749">
        <v>18</v>
      </c>
      <c r="G749" s="1" t="s">
        <v>1812</v>
      </c>
      <c r="H749" s="1" t="s">
        <v>53</v>
      </c>
      <c r="I749" s="1" t="s">
        <v>54</v>
      </c>
      <c r="J749" s="1" t="s">
        <v>59</v>
      </c>
      <c r="L749">
        <f t="shared" si="22"/>
        <v>3</v>
      </c>
      <c r="M749">
        <f t="shared" si="23"/>
        <v>3</v>
      </c>
    </row>
    <row r="750" spans="1:13" x14ac:dyDescent="0.25">
      <c r="A750" s="1" t="s">
        <v>426</v>
      </c>
      <c r="B750">
        <v>9654</v>
      </c>
      <c r="C750" s="1" t="s">
        <v>107</v>
      </c>
      <c r="D750" s="1" t="s">
        <v>108</v>
      </c>
      <c r="E750" s="2" t="s">
        <v>1813</v>
      </c>
      <c r="F750">
        <v>11</v>
      </c>
      <c r="G750" s="1" t="s">
        <v>1814</v>
      </c>
      <c r="H750" s="1" t="s">
        <v>23</v>
      </c>
      <c r="I750" s="1" t="s">
        <v>24</v>
      </c>
      <c r="J750" s="1" t="s">
        <v>45</v>
      </c>
      <c r="L750">
        <f t="shared" si="22"/>
        <v>2</v>
      </c>
      <c r="M750">
        <f t="shared" si="23"/>
        <v>2</v>
      </c>
    </row>
    <row r="751" spans="1:13" x14ac:dyDescent="0.25">
      <c r="A751" s="1" t="s">
        <v>460</v>
      </c>
      <c r="B751">
        <v>4540</v>
      </c>
      <c r="C751" s="1" t="s">
        <v>107</v>
      </c>
      <c r="D751" s="1" t="s">
        <v>108</v>
      </c>
      <c r="E751" s="2" t="s">
        <v>1815</v>
      </c>
      <c r="F751">
        <v>18</v>
      </c>
      <c r="G751" s="1" t="s">
        <v>1816</v>
      </c>
      <c r="H751" s="1" t="s">
        <v>157</v>
      </c>
      <c r="I751" s="1" t="s">
        <v>75</v>
      </c>
      <c r="J751" s="1" t="s">
        <v>59</v>
      </c>
      <c r="L751">
        <f t="shared" si="22"/>
        <v>1</v>
      </c>
      <c r="M751">
        <f t="shared" si="23"/>
        <v>1</v>
      </c>
    </row>
    <row r="752" spans="1:13" x14ac:dyDescent="0.25">
      <c r="A752" s="1" t="s">
        <v>1142</v>
      </c>
      <c r="B752">
        <v>5279</v>
      </c>
      <c r="C752" s="1" t="s">
        <v>50</v>
      </c>
      <c r="D752" s="1" t="s">
        <v>12</v>
      </c>
      <c r="E752" s="2" t="s">
        <v>1817</v>
      </c>
      <c r="F752">
        <v>20</v>
      </c>
      <c r="G752" s="1" t="s">
        <v>1818</v>
      </c>
      <c r="H752" s="1" t="s">
        <v>15</v>
      </c>
      <c r="I752" s="1" t="s">
        <v>54</v>
      </c>
      <c r="J752" s="1" t="s">
        <v>45</v>
      </c>
      <c r="L752">
        <f t="shared" si="22"/>
        <v>2</v>
      </c>
      <c r="M752">
        <f t="shared" si="23"/>
        <v>2</v>
      </c>
    </row>
    <row r="753" spans="1:13" x14ac:dyDescent="0.25">
      <c r="A753" s="1" t="s">
        <v>928</v>
      </c>
      <c r="B753">
        <v>6612</v>
      </c>
      <c r="C753" s="1" t="s">
        <v>56</v>
      </c>
      <c r="D753" s="1" t="s">
        <v>38</v>
      </c>
      <c r="E753" s="2" t="s">
        <v>120</v>
      </c>
      <c r="F753">
        <v>2</v>
      </c>
      <c r="G753" s="1" t="s">
        <v>121</v>
      </c>
      <c r="H753" s="1" t="s">
        <v>157</v>
      </c>
      <c r="I753" s="1" t="s">
        <v>24</v>
      </c>
      <c r="J753" s="1" t="s">
        <v>59</v>
      </c>
      <c r="L753">
        <f t="shared" si="22"/>
        <v>1</v>
      </c>
      <c r="M753">
        <f t="shared" si="23"/>
        <v>1</v>
      </c>
    </row>
    <row r="754" spans="1:13" x14ac:dyDescent="0.25">
      <c r="A754" s="1" t="s">
        <v>1305</v>
      </c>
      <c r="B754">
        <v>5316</v>
      </c>
      <c r="C754" s="1" t="s">
        <v>37</v>
      </c>
      <c r="D754" s="1" t="s">
        <v>38</v>
      </c>
      <c r="E754" s="2" t="s">
        <v>1819</v>
      </c>
      <c r="F754">
        <v>15</v>
      </c>
      <c r="G754" s="1" t="s">
        <v>1820</v>
      </c>
      <c r="H754" s="1" t="s">
        <v>23</v>
      </c>
      <c r="I754" s="1" t="s">
        <v>16</v>
      </c>
      <c r="J754" s="1" t="s">
        <v>45</v>
      </c>
      <c r="L754">
        <f t="shared" si="22"/>
        <v>2</v>
      </c>
      <c r="M754">
        <f t="shared" si="23"/>
        <v>2</v>
      </c>
    </row>
    <row r="755" spans="1:13" x14ac:dyDescent="0.25">
      <c r="A755" s="1" t="s">
        <v>457</v>
      </c>
      <c r="B755">
        <v>9677</v>
      </c>
      <c r="C755" s="1" t="s">
        <v>107</v>
      </c>
      <c r="D755" s="1" t="s">
        <v>1129</v>
      </c>
      <c r="E755" s="2" t="s">
        <v>1821</v>
      </c>
      <c r="F755">
        <v>12</v>
      </c>
      <c r="G755" s="1" t="s">
        <v>1822</v>
      </c>
      <c r="H755" s="1" t="s">
        <v>63</v>
      </c>
      <c r="I755" s="1" t="s">
        <v>54</v>
      </c>
      <c r="J755" s="1" t="s">
        <v>25</v>
      </c>
      <c r="L755">
        <f t="shared" si="22"/>
        <v>2</v>
      </c>
      <c r="M755">
        <f t="shared" si="23"/>
        <v>2</v>
      </c>
    </row>
    <row r="756" spans="1:13" x14ac:dyDescent="0.25">
      <c r="A756" s="1" t="s">
        <v>786</v>
      </c>
      <c r="B756">
        <v>5740</v>
      </c>
      <c r="C756" s="1" t="s">
        <v>120</v>
      </c>
      <c r="D756" s="1" t="s">
        <v>113</v>
      </c>
      <c r="E756" s="2" t="s">
        <v>1823</v>
      </c>
      <c r="F756">
        <v>14</v>
      </c>
      <c r="G756" s="1" t="s">
        <v>1824</v>
      </c>
      <c r="H756" s="1" t="s">
        <v>63</v>
      </c>
      <c r="I756" s="1" t="s">
        <v>54</v>
      </c>
      <c r="J756" s="1" t="s">
        <v>45</v>
      </c>
      <c r="L756">
        <f t="shared" si="22"/>
        <v>3</v>
      </c>
      <c r="M756">
        <f t="shared" si="23"/>
        <v>3</v>
      </c>
    </row>
    <row r="757" spans="1:13" x14ac:dyDescent="0.25">
      <c r="A757" s="1" t="s">
        <v>1068</v>
      </c>
      <c r="B757">
        <v>5027</v>
      </c>
      <c r="C757" s="1" t="s">
        <v>27</v>
      </c>
      <c r="D757" s="1" t="s">
        <v>20</v>
      </c>
      <c r="E757" s="2" t="s">
        <v>1825</v>
      </c>
      <c r="F757">
        <v>8</v>
      </c>
      <c r="G757" s="1" t="s">
        <v>1826</v>
      </c>
      <c r="H757" s="1" t="s">
        <v>157</v>
      </c>
      <c r="I757" s="1" t="s">
        <v>30</v>
      </c>
      <c r="J757" s="1" t="s">
        <v>25</v>
      </c>
      <c r="L757">
        <f t="shared" si="22"/>
        <v>2</v>
      </c>
      <c r="M757">
        <f t="shared" si="23"/>
        <v>2</v>
      </c>
    </row>
    <row r="758" spans="1:13" x14ac:dyDescent="0.25">
      <c r="A758" s="1" t="s">
        <v>277</v>
      </c>
      <c r="B758">
        <v>1414</v>
      </c>
      <c r="C758" s="1" t="s">
        <v>50</v>
      </c>
      <c r="D758" s="1" t="s">
        <v>12</v>
      </c>
      <c r="E758" s="2" t="s">
        <v>1827</v>
      </c>
      <c r="F758">
        <v>14</v>
      </c>
      <c r="G758" s="1" t="s">
        <v>1828</v>
      </c>
      <c r="H758" s="1" t="s">
        <v>157</v>
      </c>
      <c r="I758" s="1" t="s">
        <v>30</v>
      </c>
      <c r="J758" s="1" t="s">
        <v>59</v>
      </c>
      <c r="L758">
        <f t="shared" si="22"/>
        <v>2</v>
      </c>
      <c r="M758">
        <f t="shared" si="23"/>
        <v>2</v>
      </c>
    </row>
    <row r="759" spans="1:13" x14ac:dyDescent="0.25">
      <c r="A759" s="1" t="s">
        <v>750</v>
      </c>
      <c r="B759">
        <v>3050</v>
      </c>
      <c r="C759" s="1" t="s">
        <v>11</v>
      </c>
      <c r="D759" s="1" t="s">
        <v>12</v>
      </c>
      <c r="E759" s="2" t="s">
        <v>1829</v>
      </c>
      <c r="F759">
        <v>2</v>
      </c>
      <c r="G759" s="1" t="s">
        <v>1830</v>
      </c>
      <c r="H759" s="1" t="s">
        <v>53</v>
      </c>
      <c r="I759" s="1" t="s">
        <v>120</v>
      </c>
      <c r="J759" s="1" t="s">
        <v>59</v>
      </c>
      <c r="L759">
        <f t="shared" si="22"/>
        <v>3</v>
      </c>
      <c r="M759">
        <f t="shared" si="23"/>
        <v>3</v>
      </c>
    </row>
    <row r="760" spans="1:13" x14ac:dyDescent="0.25">
      <c r="A760" s="1" t="s">
        <v>116</v>
      </c>
      <c r="B760">
        <v>6798</v>
      </c>
      <c r="C760" s="1" t="s">
        <v>112</v>
      </c>
      <c r="D760" s="1" t="s">
        <v>113</v>
      </c>
      <c r="E760" s="2" t="s">
        <v>1831</v>
      </c>
      <c r="F760">
        <v>12</v>
      </c>
      <c r="G760" s="1" t="s">
        <v>1832</v>
      </c>
      <c r="H760" s="1" t="s">
        <v>96</v>
      </c>
      <c r="I760" s="1" t="s">
        <v>16</v>
      </c>
      <c r="J760" s="1" t="s">
        <v>25</v>
      </c>
      <c r="L760">
        <f t="shared" si="22"/>
        <v>1</v>
      </c>
      <c r="M760">
        <f t="shared" si="23"/>
        <v>1</v>
      </c>
    </row>
    <row r="761" spans="1:13" x14ac:dyDescent="0.25">
      <c r="A761" s="1" t="s">
        <v>630</v>
      </c>
      <c r="B761">
        <v>1691</v>
      </c>
      <c r="C761" s="1" t="s">
        <v>50</v>
      </c>
      <c r="D761" s="1" t="s">
        <v>12</v>
      </c>
      <c r="E761" s="2" t="s">
        <v>1833</v>
      </c>
      <c r="F761">
        <v>19</v>
      </c>
      <c r="G761" s="1" t="s">
        <v>1834</v>
      </c>
      <c r="H761" s="1" t="s">
        <v>96</v>
      </c>
      <c r="I761" s="1" t="s">
        <v>75</v>
      </c>
      <c r="J761" s="1" t="s">
        <v>17</v>
      </c>
      <c r="L761">
        <f t="shared" si="22"/>
        <v>1</v>
      </c>
      <c r="M761">
        <f t="shared" si="23"/>
        <v>1</v>
      </c>
    </row>
    <row r="762" spans="1:13" x14ac:dyDescent="0.25">
      <c r="A762" s="1" t="s">
        <v>312</v>
      </c>
      <c r="B762">
        <v>4942</v>
      </c>
      <c r="C762" s="1" t="s">
        <v>112</v>
      </c>
      <c r="D762" s="1" t="s">
        <v>113</v>
      </c>
      <c r="E762" s="2" t="s">
        <v>1835</v>
      </c>
      <c r="F762">
        <v>7</v>
      </c>
      <c r="G762" s="1" t="s">
        <v>1836</v>
      </c>
      <c r="H762" s="1" t="s">
        <v>96</v>
      </c>
      <c r="I762" s="1" t="s">
        <v>75</v>
      </c>
      <c r="J762" s="1" t="s">
        <v>17</v>
      </c>
      <c r="L762">
        <f t="shared" si="22"/>
        <v>2</v>
      </c>
      <c r="M762">
        <f t="shared" si="23"/>
        <v>2</v>
      </c>
    </row>
    <row r="763" spans="1:13" x14ac:dyDescent="0.25">
      <c r="A763" s="1" t="s">
        <v>1643</v>
      </c>
      <c r="B763">
        <v>5597</v>
      </c>
      <c r="C763" s="1" t="s">
        <v>27</v>
      </c>
      <c r="D763" s="1" t="s">
        <v>20</v>
      </c>
      <c r="E763" s="2" t="s">
        <v>1837</v>
      </c>
      <c r="F763">
        <v>8</v>
      </c>
      <c r="G763" s="1" t="s">
        <v>1838</v>
      </c>
      <c r="H763" s="1" t="s">
        <v>67</v>
      </c>
      <c r="I763" s="1" t="s">
        <v>54</v>
      </c>
      <c r="J763" s="1" t="s">
        <v>25</v>
      </c>
      <c r="L763">
        <f t="shared" si="22"/>
        <v>2</v>
      </c>
      <c r="M763">
        <f t="shared" si="23"/>
        <v>2</v>
      </c>
    </row>
    <row r="764" spans="1:13" x14ac:dyDescent="0.25">
      <c r="A764" s="1" t="s">
        <v>175</v>
      </c>
      <c r="B764">
        <v>2121</v>
      </c>
      <c r="C764" s="1" t="s">
        <v>32</v>
      </c>
      <c r="D764" s="1" t="s">
        <v>33</v>
      </c>
      <c r="E764" s="2" t="s">
        <v>1839</v>
      </c>
      <c r="F764">
        <v>14</v>
      </c>
      <c r="G764" s="1" t="s">
        <v>1840</v>
      </c>
      <c r="H764" s="1" t="s">
        <v>53</v>
      </c>
      <c r="I764" s="1" t="s">
        <v>24</v>
      </c>
      <c r="J764" s="1" t="s">
        <v>25</v>
      </c>
      <c r="L764">
        <f t="shared" si="22"/>
        <v>1</v>
      </c>
      <c r="M764">
        <f t="shared" si="23"/>
        <v>1</v>
      </c>
    </row>
    <row r="765" spans="1:13" x14ac:dyDescent="0.25">
      <c r="A765" s="1" t="s">
        <v>1640</v>
      </c>
      <c r="B765">
        <v>7100</v>
      </c>
      <c r="C765" s="1" t="s">
        <v>50</v>
      </c>
      <c r="D765" s="1" t="s">
        <v>12</v>
      </c>
      <c r="E765" s="2" t="s">
        <v>1841</v>
      </c>
      <c r="F765">
        <v>15</v>
      </c>
      <c r="G765" s="1" t="s">
        <v>1842</v>
      </c>
      <c r="H765" s="1" t="s">
        <v>67</v>
      </c>
      <c r="I765" s="1" t="s">
        <v>54</v>
      </c>
      <c r="J765" s="1" t="s">
        <v>17</v>
      </c>
      <c r="L765">
        <f t="shared" si="22"/>
        <v>1</v>
      </c>
      <c r="M765">
        <f t="shared" si="23"/>
        <v>1</v>
      </c>
    </row>
    <row r="766" spans="1:13" x14ac:dyDescent="0.25">
      <c r="A766" s="1" t="s">
        <v>571</v>
      </c>
      <c r="B766">
        <v>5235</v>
      </c>
      <c r="C766" s="1" t="s">
        <v>107</v>
      </c>
      <c r="D766" s="1" t="s">
        <v>108</v>
      </c>
      <c r="E766" s="2" t="s">
        <v>1843</v>
      </c>
      <c r="F766">
        <v>5</v>
      </c>
      <c r="G766" s="1" t="s">
        <v>1844</v>
      </c>
      <c r="H766" s="1" t="s">
        <v>157</v>
      </c>
      <c r="I766" s="1" t="s">
        <v>54</v>
      </c>
      <c r="J766" s="1" t="s">
        <v>59</v>
      </c>
      <c r="L766">
        <f t="shared" si="22"/>
        <v>1</v>
      </c>
      <c r="M766">
        <f t="shared" si="23"/>
        <v>1</v>
      </c>
    </row>
    <row r="767" spans="1:13" x14ac:dyDescent="0.25">
      <c r="A767" s="1" t="s">
        <v>412</v>
      </c>
      <c r="B767">
        <v>3680</v>
      </c>
      <c r="C767" s="1" t="s">
        <v>50</v>
      </c>
      <c r="D767" s="1" t="s">
        <v>12</v>
      </c>
      <c r="E767" s="2" t="s">
        <v>1845</v>
      </c>
      <c r="F767">
        <v>3</v>
      </c>
      <c r="G767" s="1" t="s">
        <v>1846</v>
      </c>
      <c r="H767" s="1" t="s">
        <v>157</v>
      </c>
      <c r="I767" s="1" t="s">
        <v>16</v>
      </c>
      <c r="J767" s="1" t="s">
        <v>17</v>
      </c>
      <c r="L767">
        <f t="shared" si="22"/>
        <v>1</v>
      </c>
      <c r="M767">
        <f t="shared" si="23"/>
        <v>1</v>
      </c>
    </row>
    <row r="768" spans="1:13" x14ac:dyDescent="0.25">
      <c r="A768" s="1" t="s">
        <v>1847</v>
      </c>
      <c r="B768">
        <v>3070</v>
      </c>
      <c r="C768" s="1" t="s">
        <v>32</v>
      </c>
      <c r="D768" s="1" t="s">
        <v>33</v>
      </c>
      <c r="E768" s="2" t="s">
        <v>1848</v>
      </c>
      <c r="F768">
        <v>2</v>
      </c>
      <c r="G768" s="1" t="s">
        <v>1849</v>
      </c>
      <c r="H768" s="1" t="s">
        <v>23</v>
      </c>
      <c r="I768" s="1" t="s">
        <v>75</v>
      </c>
      <c r="J768" s="1" t="s">
        <v>45</v>
      </c>
      <c r="L768">
        <f t="shared" si="22"/>
        <v>2</v>
      </c>
      <c r="M768">
        <f t="shared" si="23"/>
        <v>2</v>
      </c>
    </row>
    <row r="769" spans="1:13" x14ac:dyDescent="0.25">
      <c r="A769" s="1" t="s">
        <v>829</v>
      </c>
      <c r="B769">
        <v>3642</v>
      </c>
      <c r="C769" s="1" t="s">
        <v>37</v>
      </c>
      <c r="D769" s="1" t="s">
        <v>38</v>
      </c>
      <c r="E769" s="2" t="s">
        <v>1850</v>
      </c>
      <c r="F769">
        <v>4</v>
      </c>
      <c r="G769" s="1" t="s">
        <v>1851</v>
      </c>
      <c r="H769" s="1" t="s">
        <v>67</v>
      </c>
      <c r="I769" s="1" t="s">
        <v>16</v>
      </c>
      <c r="J769" s="1" t="s">
        <v>25</v>
      </c>
      <c r="L769">
        <f t="shared" si="22"/>
        <v>1</v>
      </c>
      <c r="M769">
        <f t="shared" si="23"/>
        <v>1</v>
      </c>
    </row>
    <row r="770" spans="1:13" x14ac:dyDescent="0.25">
      <c r="A770" s="1" t="s">
        <v>1178</v>
      </c>
      <c r="B770">
        <v>9515</v>
      </c>
      <c r="C770" s="1" t="s">
        <v>56</v>
      </c>
      <c r="D770" s="1" t="s">
        <v>38</v>
      </c>
      <c r="E770" s="2" t="s">
        <v>1852</v>
      </c>
      <c r="F770">
        <v>5</v>
      </c>
      <c r="G770" s="1" t="s">
        <v>1853</v>
      </c>
      <c r="H770" s="1" t="s">
        <v>53</v>
      </c>
      <c r="I770" s="1" t="s">
        <v>30</v>
      </c>
      <c r="J770" s="1" t="s">
        <v>17</v>
      </c>
      <c r="L770">
        <f t="shared" si="22"/>
        <v>2</v>
      </c>
      <c r="M770">
        <f t="shared" si="23"/>
        <v>3</v>
      </c>
    </row>
    <row r="771" spans="1:13" x14ac:dyDescent="0.25">
      <c r="A771" s="1" t="s">
        <v>158</v>
      </c>
      <c r="B771">
        <v>7981</v>
      </c>
      <c r="C771" s="1" t="s">
        <v>1298</v>
      </c>
      <c r="D771" s="1" t="s">
        <v>38</v>
      </c>
      <c r="E771" s="2" t="s">
        <v>1854</v>
      </c>
      <c r="F771">
        <v>5</v>
      </c>
      <c r="G771" s="1" t="s">
        <v>1855</v>
      </c>
      <c r="H771" s="1" t="s">
        <v>15</v>
      </c>
      <c r="I771" s="1" t="s">
        <v>54</v>
      </c>
      <c r="J771" s="1" t="s">
        <v>25</v>
      </c>
      <c r="L771">
        <f t="shared" ref="L771:L834" si="24">COUNTIF(B771:B6890, B771)</f>
        <v>1</v>
      </c>
      <c r="M771">
        <f t="shared" ref="M771:M834" si="25">COUNTIF(B:B, B771)</f>
        <v>1</v>
      </c>
    </row>
    <row r="772" spans="1:13" x14ac:dyDescent="0.25">
      <c r="A772" s="1" t="s">
        <v>1097</v>
      </c>
      <c r="B772">
        <v>2930</v>
      </c>
      <c r="C772" s="1" t="s">
        <v>11</v>
      </c>
      <c r="D772" s="1" t="s">
        <v>12</v>
      </c>
      <c r="E772" s="2" t="s">
        <v>1856</v>
      </c>
      <c r="F772">
        <v>15</v>
      </c>
      <c r="G772" s="1" t="s">
        <v>1857</v>
      </c>
      <c r="H772" s="1" t="s">
        <v>23</v>
      </c>
      <c r="I772" s="1" t="s">
        <v>75</v>
      </c>
      <c r="J772" s="1" t="s">
        <v>59</v>
      </c>
      <c r="L772">
        <f t="shared" si="24"/>
        <v>1</v>
      </c>
      <c r="M772">
        <f t="shared" si="25"/>
        <v>1</v>
      </c>
    </row>
    <row r="773" spans="1:13" x14ac:dyDescent="0.25">
      <c r="A773" s="1" t="s">
        <v>750</v>
      </c>
      <c r="B773">
        <v>7118</v>
      </c>
      <c r="C773" s="1" t="s">
        <v>27</v>
      </c>
      <c r="D773" s="1" t="s">
        <v>20</v>
      </c>
      <c r="E773" s="2" t="s">
        <v>1858</v>
      </c>
      <c r="F773">
        <v>9</v>
      </c>
      <c r="G773" s="1" t="s">
        <v>1859</v>
      </c>
      <c r="H773" s="1" t="s">
        <v>157</v>
      </c>
      <c r="I773" s="1" t="s">
        <v>16</v>
      </c>
      <c r="J773" s="1" t="s">
        <v>59</v>
      </c>
      <c r="L773">
        <f t="shared" si="24"/>
        <v>1</v>
      </c>
      <c r="M773">
        <f t="shared" si="25"/>
        <v>1</v>
      </c>
    </row>
    <row r="774" spans="1:13" x14ac:dyDescent="0.25">
      <c r="A774" s="1" t="s">
        <v>457</v>
      </c>
      <c r="B774">
        <v>9318</v>
      </c>
      <c r="C774" s="1" t="s">
        <v>50</v>
      </c>
      <c r="D774" s="1" t="s">
        <v>12</v>
      </c>
      <c r="E774" s="2" t="s">
        <v>1860</v>
      </c>
      <c r="F774">
        <v>11</v>
      </c>
      <c r="G774" s="1" t="s">
        <v>1861</v>
      </c>
      <c r="H774" s="1" t="s">
        <v>120</v>
      </c>
      <c r="I774" s="1" t="s">
        <v>54</v>
      </c>
      <c r="J774" s="1" t="s">
        <v>45</v>
      </c>
      <c r="L774">
        <f t="shared" si="24"/>
        <v>1</v>
      </c>
      <c r="M774">
        <f t="shared" si="25"/>
        <v>1</v>
      </c>
    </row>
    <row r="775" spans="1:13" x14ac:dyDescent="0.25">
      <c r="A775" s="1" t="s">
        <v>450</v>
      </c>
      <c r="B775">
        <v>9960</v>
      </c>
      <c r="C775" s="1" t="s">
        <v>19</v>
      </c>
      <c r="D775" s="1" t="s">
        <v>20</v>
      </c>
      <c r="E775" s="2" t="s">
        <v>1862</v>
      </c>
      <c r="F775">
        <v>11</v>
      </c>
      <c r="G775" s="1" t="s">
        <v>1863</v>
      </c>
      <c r="H775" s="1" t="s">
        <v>96</v>
      </c>
      <c r="I775" s="1" t="s">
        <v>24</v>
      </c>
      <c r="J775" s="1" t="s">
        <v>25</v>
      </c>
      <c r="L775">
        <f t="shared" si="24"/>
        <v>3</v>
      </c>
      <c r="M775">
        <f t="shared" si="25"/>
        <v>3</v>
      </c>
    </row>
    <row r="776" spans="1:13" x14ac:dyDescent="0.25">
      <c r="A776" s="1" t="s">
        <v>1864</v>
      </c>
      <c r="B776">
        <v>2797</v>
      </c>
      <c r="C776" s="1" t="s">
        <v>56</v>
      </c>
      <c r="D776" s="1" t="s">
        <v>38</v>
      </c>
      <c r="E776" s="2" t="s">
        <v>1865</v>
      </c>
      <c r="F776">
        <v>20</v>
      </c>
      <c r="G776" s="1" t="s">
        <v>1866</v>
      </c>
      <c r="H776" s="1" t="s">
        <v>96</v>
      </c>
      <c r="I776" s="1" t="s">
        <v>30</v>
      </c>
      <c r="J776" s="1" t="s">
        <v>17</v>
      </c>
      <c r="L776">
        <f t="shared" si="24"/>
        <v>1</v>
      </c>
      <c r="M776">
        <f t="shared" si="25"/>
        <v>1</v>
      </c>
    </row>
    <row r="777" spans="1:13" x14ac:dyDescent="0.25">
      <c r="A777" s="1" t="s">
        <v>1867</v>
      </c>
      <c r="B777">
        <v>2112</v>
      </c>
      <c r="C777" s="1" t="s">
        <v>11</v>
      </c>
      <c r="D777" s="1" t="s">
        <v>12</v>
      </c>
      <c r="E777" s="2" t="s">
        <v>1868</v>
      </c>
      <c r="F777">
        <v>8</v>
      </c>
      <c r="G777" s="1" t="s">
        <v>1869</v>
      </c>
      <c r="H777" s="1" t="s">
        <v>96</v>
      </c>
      <c r="I777" s="1" t="s">
        <v>16</v>
      </c>
      <c r="J777" s="1" t="s">
        <v>25</v>
      </c>
      <c r="L777">
        <f t="shared" si="24"/>
        <v>1</v>
      </c>
      <c r="M777">
        <f t="shared" si="25"/>
        <v>1</v>
      </c>
    </row>
    <row r="778" spans="1:13" x14ac:dyDescent="0.25">
      <c r="A778" s="1" t="s">
        <v>793</v>
      </c>
      <c r="B778">
        <v>8776</v>
      </c>
      <c r="C778" s="1" t="s">
        <v>56</v>
      </c>
      <c r="D778" s="1" t="s">
        <v>38</v>
      </c>
      <c r="E778" s="2" t="s">
        <v>1870</v>
      </c>
      <c r="F778">
        <v>18</v>
      </c>
      <c r="G778" s="1" t="s">
        <v>1871</v>
      </c>
      <c r="H778" s="1" t="s">
        <v>23</v>
      </c>
      <c r="I778" s="1" t="s">
        <v>54</v>
      </c>
      <c r="J778" s="1" t="s">
        <v>59</v>
      </c>
      <c r="L778">
        <f t="shared" si="24"/>
        <v>2</v>
      </c>
      <c r="M778">
        <f t="shared" si="25"/>
        <v>3</v>
      </c>
    </row>
    <row r="779" spans="1:13" x14ac:dyDescent="0.25">
      <c r="A779" s="1" t="s">
        <v>224</v>
      </c>
      <c r="B779">
        <v>5790</v>
      </c>
      <c r="C779" s="1" t="s">
        <v>37</v>
      </c>
      <c r="D779" s="1" t="s">
        <v>38</v>
      </c>
      <c r="E779" s="2" t="s">
        <v>1872</v>
      </c>
      <c r="F779">
        <v>16</v>
      </c>
      <c r="G779" s="1" t="s">
        <v>1873</v>
      </c>
      <c r="H779" s="1" t="s">
        <v>23</v>
      </c>
      <c r="I779" s="1" t="s">
        <v>75</v>
      </c>
      <c r="J779" s="1" t="s">
        <v>25</v>
      </c>
      <c r="L779">
        <f t="shared" si="24"/>
        <v>1</v>
      </c>
      <c r="M779">
        <f t="shared" si="25"/>
        <v>1</v>
      </c>
    </row>
    <row r="780" spans="1:13" x14ac:dyDescent="0.25">
      <c r="A780" s="1" t="s">
        <v>1874</v>
      </c>
      <c r="B780">
        <v>5550</v>
      </c>
      <c r="C780" s="1" t="s">
        <v>19</v>
      </c>
      <c r="D780" s="1" t="s">
        <v>20</v>
      </c>
      <c r="E780" s="2" t="s">
        <v>1875</v>
      </c>
      <c r="F780">
        <v>16</v>
      </c>
      <c r="G780" s="1" t="s">
        <v>1876</v>
      </c>
      <c r="H780" s="1" t="s">
        <v>41</v>
      </c>
      <c r="I780" s="1" t="s">
        <v>54</v>
      </c>
      <c r="J780" s="1" t="s">
        <v>45</v>
      </c>
      <c r="L780">
        <f t="shared" si="24"/>
        <v>1</v>
      </c>
      <c r="M780">
        <f t="shared" si="25"/>
        <v>1</v>
      </c>
    </row>
    <row r="781" spans="1:13" x14ac:dyDescent="0.25">
      <c r="A781" s="1" t="s">
        <v>633</v>
      </c>
      <c r="B781">
        <v>3487</v>
      </c>
      <c r="C781" s="1" t="s">
        <v>37</v>
      </c>
      <c r="D781" s="1" t="s">
        <v>38</v>
      </c>
      <c r="E781" s="2" t="s">
        <v>1877</v>
      </c>
      <c r="F781">
        <v>7</v>
      </c>
      <c r="G781" s="1" t="s">
        <v>1878</v>
      </c>
      <c r="H781" s="1" t="s">
        <v>63</v>
      </c>
      <c r="I781" s="1" t="s">
        <v>54</v>
      </c>
      <c r="J781" s="1" t="s">
        <v>25</v>
      </c>
      <c r="L781">
        <f t="shared" si="24"/>
        <v>1</v>
      </c>
      <c r="M781">
        <f t="shared" si="25"/>
        <v>1</v>
      </c>
    </row>
    <row r="782" spans="1:13" x14ac:dyDescent="0.25">
      <c r="A782" s="1" t="s">
        <v>335</v>
      </c>
      <c r="B782">
        <v>2590</v>
      </c>
      <c r="C782" s="1" t="s">
        <v>50</v>
      </c>
      <c r="D782" s="1" t="s">
        <v>12</v>
      </c>
      <c r="E782" s="2" t="s">
        <v>1879</v>
      </c>
      <c r="F782">
        <v>11</v>
      </c>
      <c r="G782" s="1" t="s">
        <v>1880</v>
      </c>
      <c r="H782" s="1" t="s">
        <v>53</v>
      </c>
      <c r="I782" s="1" t="s">
        <v>75</v>
      </c>
      <c r="J782" s="1" t="s">
        <v>25</v>
      </c>
      <c r="L782">
        <f t="shared" si="24"/>
        <v>1</v>
      </c>
      <c r="M782">
        <f t="shared" si="25"/>
        <v>1</v>
      </c>
    </row>
    <row r="783" spans="1:13" x14ac:dyDescent="0.25">
      <c r="A783" s="1" t="s">
        <v>1384</v>
      </c>
      <c r="B783">
        <v>4210</v>
      </c>
      <c r="C783" s="1" t="s">
        <v>11</v>
      </c>
      <c r="D783" s="1" t="s">
        <v>12</v>
      </c>
      <c r="E783" s="2" t="s">
        <v>1881</v>
      </c>
      <c r="F783">
        <v>1</v>
      </c>
      <c r="G783" s="1" t="s">
        <v>1881</v>
      </c>
      <c r="H783" s="1" t="s">
        <v>23</v>
      </c>
      <c r="I783" s="1" t="s">
        <v>24</v>
      </c>
      <c r="J783" s="1" t="s">
        <v>59</v>
      </c>
      <c r="L783">
        <f t="shared" si="24"/>
        <v>2</v>
      </c>
      <c r="M783">
        <f t="shared" si="25"/>
        <v>2</v>
      </c>
    </row>
    <row r="784" spans="1:13" x14ac:dyDescent="0.25">
      <c r="A784" s="1" t="s">
        <v>1181</v>
      </c>
      <c r="B784">
        <v>7281</v>
      </c>
      <c r="C784" s="1" t="s">
        <v>37</v>
      </c>
      <c r="D784" s="1" t="s">
        <v>38</v>
      </c>
      <c r="E784" s="2" t="s">
        <v>1882</v>
      </c>
      <c r="F784">
        <v>13</v>
      </c>
      <c r="G784" s="1" t="s">
        <v>1883</v>
      </c>
      <c r="H784" s="1" t="s">
        <v>67</v>
      </c>
      <c r="I784" s="1" t="s">
        <v>24</v>
      </c>
      <c r="J784" s="1" t="s">
        <v>17</v>
      </c>
      <c r="L784">
        <f t="shared" si="24"/>
        <v>1</v>
      </c>
      <c r="M784">
        <f t="shared" si="25"/>
        <v>1</v>
      </c>
    </row>
    <row r="785" spans="1:13" x14ac:dyDescent="0.25">
      <c r="A785" s="1" t="s">
        <v>577</v>
      </c>
      <c r="B785">
        <v>5199</v>
      </c>
      <c r="C785" s="1" t="s">
        <v>11</v>
      </c>
      <c r="D785" s="1" t="s">
        <v>12</v>
      </c>
      <c r="E785" s="2" t="s">
        <v>1884</v>
      </c>
      <c r="F785">
        <v>6</v>
      </c>
      <c r="G785" s="1" t="s">
        <v>1885</v>
      </c>
      <c r="H785" s="1" t="s">
        <v>41</v>
      </c>
      <c r="I785" s="1" t="s">
        <v>54</v>
      </c>
      <c r="J785" s="1" t="s">
        <v>17</v>
      </c>
      <c r="L785">
        <f t="shared" si="24"/>
        <v>1</v>
      </c>
      <c r="M785">
        <f t="shared" si="25"/>
        <v>1</v>
      </c>
    </row>
    <row r="786" spans="1:13" x14ac:dyDescent="0.25">
      <c r="A786" s="1" t="s">
        <v>1228</v>
      </c>
      <c r="B786">
        <v>8701</v>
      </c>
      <c r="C786" s="1" t="s">
        <v>27</v>
      </c>
      <c r="D786" s="1" t="s">
        <v>20</v>
      </c>
      <c r="E786" s="2" t="s">
        <v>1886</v>
      </c>
      <c r="F786">
        <v>20</v>
      </c>
      <c r="G786" s="1" t="s">
        <v>1887</v>
      </c>
      <c r="H786" s="1" t="s">
        <v>23</v>
      </c>
      <c r="I786" s="1" t="s">
        <v>54</v>
      </c>
      <c r="J786" s="1" t="s">
        <v>17</v>
      </c>
      <c r="L786">
        <f t="shared" si="24"/>
        <v>4</v>
      </c>
      <c r="M786">
        <f t="shared" si="25"/>
        <v>4</v>
      </c>
    </row>
    <row r="787" spans="1:13" x14ac:dyDescent="0.25">
      <c r="A787" s="1" t="s">
        <v>1178</v>
      </c>
      <c r="B787">
        <v>1725</v>
      </c>
      <c r="C787" s="1" t="s">
        <v>56</v>
      </c>
      <c r="D787" s="1" t="s">
        <v>38</v>
      </c>
      <c r="E787" s="2" t="s">
        <v>1888</v>
      </c>
      <c r="F787">
        <v>20</v>
      </c>
      <c r="G787" s="1" t="s">
        <v>1889</v>
      </c>
      <c r="H787" s="1" t="s">
        <v>96</v>
      </c>
      <c r="I787" s="1" t="s">
        <v>16</v>
      </c>
      <c r="J787" s="1" t="s">
        <v>25</v>
      </c>
      <c r="L787">
        <f t="shared" si="24"/>
        <v>2</v>
      </c>
      <c r="M787">
        <f t="shared" si="25"/>
        <v>2</v>
      </c>
    </row>
    <row r="788" spans="1:13" x14ac:dyDescent="0.25">
      <c r="A788" s="1" t="s">
        <v>1874</v>
      </c>
      <c r="B788">
        <v>7330</v>
      </c>
      <c r="C788" s="1" t="s">
        <v>27</v>
      </c>
      <c r="D788" s="1" t="s">
        <v>20</v>
      </c>
      <c r="E788" s="2" t="s">
        <v>1890</v>
      </c>
      <c r="F788">
        <v>20</v>
      </c>
      <c r="G788" s="1" t="s">
        <v>1891</v>
      </c>
      <c r="H788" s="1" t="s">
        <v>67</v>
      </c>
      <c r="I788" s="1" t="s">
        <v>24</v>
      </c>
      <c r="J788" s="1" t="s">
        <v>25</v>
      </c>
      <c r="L788">
        <f t="shared" si="24"/>
        <v>1</v>
      </c>
      <c r="M788">
        <f t="shared" si="25"/>
        <v>1</v>
      </c>
    </row>
    <row r="789" spans="1:13" x14ac:dyDescent="0.25">
      <c r="A789" s="1" t="s">
        <v>878</v>
      </c>
      <c r="B789">
        <v>6399</v>
      </c>
      <c r="C789" s="1" t="s">
        <v>37</v>
      </c>
      <c r="D789" s="1" t="s">
        <v>38</v>
      </c>
      <c r="E789" s="2" t="s">
        <v>1892</v>
      </c>
      <c r="F789">
        <v>8</v>
      </c>
      <c r="G789" s="1" t="s">
        <v>1893</v>
      </c>
      <c r="H789" s="1" t="s">
        <v>157</v>
      </c>
      <c r="I789" s="1" t="s">
        <v>30</v>
      </c>
      <c r="J789" s="1" t="s">
        <v>45</v>
      </c>
      <c r="L789">
        <f t="shared" si="24"/>
        <v>1</v>
      </c>
      <c r="M789">
        <f t="shared" si="25"/>
        <v>1</v>
      </c>
    </row>
    <row r="790" spans="1:13" x14ac:dyDescent="0.25">
      <c r="A790" s="1" t="s">
        <v>329</v>
      </c>
      <c r="B790">
        <v>5106</v>
      </c>
      <c r="C790" s="1" t="s">
        <v>112</v>
      </c>
      <c r="D790" s="1" t="s">
        <v>113</v>
      </c>
      <c r="E790" s="2" t="s">
        <v>1894</v>
      </c>
      <c r="F790">
        <v>18</v>
      </c>
      <c r="G790" s="1" t="s">
        <v>1895</v>
      </c>
      <c r="H790" s="1" t="s">
        <v>63</v>
      </c>
      <c r="I790" s="1" t="s">
        <v>16</v>
      </c>
      <c r="J790" s="1" t="s">
        <v>59</v>
      </c>
      <c r="L790">
        <f t="shared" si="24"/>
        <v>3</v>
      </c>
      <c r="M790">
        <f t="shared" si="25"/>
        <v>3</v>
      </c>
    </row>
    <row r="791" spans="1:13" x14ac:dyDescent="0.25">
      <c r="A791" s="1" t="s">
        <v>664</v>
      </c>
      <c r="B791">
        <v>8548</v>
      </c>
      <c r="C791" s="1" t="s">
        <v>112</v>
      </c>
      <c r="D791" s="1" t="s">
        <v>113</v>
      </c>
      <c r="E791" s="2" t="s">
        <v>1896</v>
      </c>
      <c r="F791">
        <v>4</v>
      </c>
      <c r="G791" s="1" t="s">
        <v>1897</v>
      </c>
      <c r="H791" s="1" t="s">
        <v>157</v>
      </c>
      <c r="I791" s="1" t="s">
        <v>30</v>
      </c>
      <c r="J791" s="1" t="s">
        <v>25</v>
      </c>
      <c r="L791">
        <f t="shared" si="24"/>
        <v>2</v>
      </c>
      <c r="M791">
        <f t="shared" si="25"/>
        <v>2</v>
      </c>
    </row>
    <row r="792" spans="1:13" x14ac:dyDescent="0.25">
      <c r="A792" s="1" t="s">
        <v>211</v>
      </c>
      <c r="B792">
        <v>8246</v>
      </c>
      <c r="C792" s="1" t="s">
        <v>11</v>
      </c>
      <c r="D792" s="1" t="s">
        <v>12</v>
      </c>
      <c r="E792" s="2" t="s">
        <v>1898</v>
      </c>
      <c r="F792">
        <v>20</v>
      </c>
      <c r="G792" s="1" t="s">
        <v>1899</v>
      </c>
      <c r="H792" s="1" t="s">
        <v>15</v>
      </c>
      <c r="I792" s="1" t="s">
        <v>54</v>
      </c>
      <c r="J792" s="1" t="s">
        <v>59</v>
      </c>
      <c r="L792">
        <f t="shared" si="24"/>
        <v>3</v>
      </c>
      <c r="M792">
        <f t="shared" si="25"/>
        <v>3</v>
      </c>
    </row>
    <row r="793" spans="1:13" x14ac:dyDescent="0.25">
      <c r="A793" s="1" t="s">
        <v>229</v>
      </c>
      <c r="B793">
        <v>2167</v>
      </c>
      <c r="C793" s="1" t="s">
        <v>37</v>
      </c>
      <c r="D793" s="1" t="s">
        <v>38</v>
      </c>
      <c r="E793" s="2" t="s">
        <v>1900</v>
      </c>
      <c r="F793">
        <v>7</v>
      </c>
      <c r="G793" s="1" t="s">
        <v>1901</v>
      </c>
      <c r="H793" s="1" t="s">
        <v>41</v>
      </c>
      <c r="I793" s="1" t="s">
        <v>16</v>
      </c>
      <c r="J793" s="1" t="s">
        <v>25</v>
      </c>
      <c r="L793">
        <f t="shared" si="24"/>
        <v>1</v>
      </c>
      <c r="M793">
        <f t="shared" si="25"/>
        <v>1</v>
      </c>
    </row>
    <row r="794" spans="1:13" x14ac:dyDescent="0.25">
      <c r="A794" s="1" t="s">
        <v>332</v>
      </c>
      <c r="B794">
        <v>5724</v>
      </c>
      <c r="C794" s="1" t="s">
        <v>56</v>
      </c>
      <c r="D794" s="1" t="s">
        <v>38</v>
      </c>
      <c r="E794" s="2" t="s">
        <v>1902</v>
      </c>
      <c r="F794">
        <v>20</v>
      </c>
      <c r="G794" s="1" t="s">
        <v>1903</v>
      </c>
      <c r="H794" s="1" t="s">
        <v>157</v>
      </c>
      <c r="I794" s="1" t="s">
        <v>75</v>
      </c>
      <c r="J794" s="1" t="s">
        <v>25</v>
      </c>
      <c r="L794">
        <f t="shared" si="24"/>
        <v>1</v>
      </c>
      <c r="M794">
        <f t="shared" si="25"/>
        <v>1</v>
      </c>
    </row>
    <row r="795" spans="1:13" x14ac:dyDescent="0.25">
      <c r="A795" s="1" t="s">
        <v>588</v>
      </c>
      <c r="B795">
        <v>4773</v>
      </c>
      <c r="C795" s="1" t="s">
        <v>56</v>
      </c>
      <c r="D795" s="1" t="s">
        <v>38</v>
      </c>
      <c r="E795" s="2" t="s">
        <v>1904</v>
      </c>
      <c r="F795">
        <v>4</v>
      </c>
      <c r="G795" s="1" t="s">
        <v>1905</v>
      </c>
      <c r="H795" s="1" t="s">
        <v>53</v>
      </c>
      <c r="I795" s="1" t="s">
        <v>30</v>
      </c>
      <c r="J795" s="1" t="s">
        <v>59</v>
      </c>
      <c r="L795">
        <f t="shared" si="24"/>
        <v>1</v>
      </c>
      <c r="M795">
        <f t="shared" si="25"/>
        <v>1</v>
      </c>
    </row>
    <row r="796" spans="1:13" x14ac:dyDescent="0.25">
      <c r="A796" s="1" t="s">
        <v>1582</v>
      </c>
      <c r="B796">
        <v>5157</v>
      </c>
      <c r="C796" s="1" t="s">
        <v>107</v>
      </c>
      <c r="D796" s="1" t="s">
        <v>108</v>
      </c>
      <c r="E796" s="2" t="s">
        <v>1906</v>
      </c>
      <c r="F796">
        <v>1908</v>
      </c>
      <c r="G796" s="1" t="s">
        <v>1907</v>
      </c>
      <c r="H796" s="1" t="s">
        <v>67</v>
      </c>
      <c r="I796" s="1" t="s">
        <v>75</v>
      </c>
      <c r="J796" s="1" t="s">
        <v>45</v>
      </c>
      <c r="L796">
        <f t="shared" si="24"/>
        <v>1</v>
      </c>
      <c r="M796">
        <f t="shared" si="25"/>
        <v>1</v>
      </c>
    </row>
    <row r="797" spans="1:13" x14ac:dyDescent="0.25">
      <c r="A797" s="1" t="s">
        <v>1651</v>
      </c>
      <c r="B797">
        <v>9730</v>
      </c>
      <c r="C797" s="1" t="s">
        <v>107</v>
      </c>
      <c r="D797" s="1" t="s">
        <v>108</v>
      </c>
      <c r="E797" s="2" t="s">
        <v>1908</v>
      </c>
      <c r="F797">
        <v>15</v>
      </c>
      <c r="G797" s="1" t="s">
        <v>1625</v>
      </c>
      <c r="H797" s="1" t="s">
        <v>63</v>
      </c>
      <c r="I797" s="1" t="s">
        <v>24</v>
      </c>
      <c r="J797" s="1" t="s">
        <v>17</v>
      </c>
      <c r="L797">
        <f t="shared" si="24"/>
        <v>1</v>
      </c>
      <c r="M797">
        <f t="shared" si="25"/>
        <v>1</v>
      </c>
    </row>
    <row r="798" spans="1:13" x14ac:dyDescent="0.25">
      <c r="A798" s="1" t="s">
        <v>985</v>
      </c>
      <c r="B798">
        <v>5937</v>
      </c>
      <c r="C798" s="1" t="s">
        <v>19</v>
      </c>
      <c r="D798" s="1" t="s">
        <v>20</v>
      </c>
      <c r="E798" s="2" t="s">
        <v>1909</v>
      </c>
      <c r="F798">
        <v>14</v>
      </c>
      <c r="G798" s="1" t="s">
        <v>1910</v>
      </c>
      <c r="H798" s="1" t="s">
        <v>96</v>
      </c>
      <c r="I798" s="1" t="s">
        <v>54</v>
      </c>
      <c r="J798" s="1" t="s">
        <v>17</v>
      </c>
      <c r="L798">
        <f t="shared" si="24"/>
        <v>2</v>
      </c>
      <c r="M798">
        <f t="shared" si="25"/>
        <v>2</v>
      </c>
    </row>
    <row r="799" spans="1:13" x14ac:dyDescent="0.25">
      <c r="A799" s="1" t="s">
        <v>1911</v>
      </c>
      <c r="B799">
        <v>6733</v>
      </c>
      <c r="C799" s="1" t="s">
        <v>32</v>
      </c>
      <c r="D799" s="1" t="s">
        <v>33</v>
      </c>
      <c r="E799" s="2" t="s">
        <v>1912</v>
      </c>
      <c r="F799">
        <v>14</v>
      </c>
      <c r="G799" s="1" t="s">
        <v>1913</v>
      </c>
      <c r="H799" s="1" t="s">
        <v>67</v>
      </c>
      <c r="I799" s="1" t="s">
        <v>54</v>
      </c>
      <c r="J799" s="1" t="s">
        <v>17</v>
      </c>
      <c r="L799">
        <f t="shared" si="24"/>
        <v>2</v>
      </c>
      <c r="M799">
        <f t="shared" si="25"/>
        <v>2</v>
      </c>
    </row>
    <row r="800" spans="1:13" x14ac:dyDescent="0.25">
      <c r="A800" s="1" t="s">
        <v>731</v>
      </c>
      <c r="B800">
        <v>3570</v>
      </c>
      <c r="C800" s="1" t="s">
        <v>37</v>
      </c>
      <c r="D800" s="1" t="s">
        <v>38</v>
      </c>
      <c r="E800" s="2" t="s">
        <v>1914</v>
      </c>
      <c r="F800">
        <v>8</v>
      </c>
      <c r="G800" s="1" t="s">
        <v>1915</v>
      </c>
      <c r="H800" s="1" t="s">
        <v>23</v>
      </c>
      <c r="I800" s="1" t="s">
        <v>54</v>
      </c>
      <c r="J800" s="1" t="s">
        <v>59</v>
      </c>
      <c r="L800">
        <f t="shared" si="24"/>
        <v>1</v>
      </c>
      <c r="M800">
        <f t="shared" si="25"/>
        <v>1</v>
      </c>
    </row>
    <row r="801" spans="1:13" x14ac:dyDescent="0.25">
      <c r="A801" s="1" t="s">
        <v>450</v>
      </c>
      <c r="B801">
        <v>7300</v>
      </c>
      <c r="C801" s="1" t="s">
        <v>56</v>
      </c>
      <c r="D801" s="1" t="s">
        <v>38</v>
      </c>
      <c r="E801" s="2" t="s">
        <v>1916</v>
      </c>
      <c r="F801">
        <v>11</v>
      </c>
      <c r="G801" s="1" t="s">
        <v>1917</v>
      </c>
      <c r="H801" s="1" t="s">
        <v>67</v>
      </c>
      <c r="I801" s="1" t="s">
        <v>54</v>
      </c>
      <c r="J801" s="1" t="s">
        <v>17</v>
      </c>
      <c r="L801">
        <f t="shared" si="24"/>
        <v>1</v>
      </c>
      <c r="M801">
        <f t="shared" si="25"/>
        <v>1</v>
      </c>
    </row>
    <row r="802" spans="1:13" x14ac:dyDescent="0.25">
      <c r="A802" s="1" t="s">
        <v>246</v>
      </c>
      <c r="B802">
        <v>9755</v>
      </c>
      <c r="C802" s="1" t="s">
        <v>112</v>
      </c>
      <c r="D802" s="1" t="s">
        <v>113</v>
      </c>
      <c r="E802" s="2" t="s">
        <v>1918</v>
      </c>
      <c r="F802">
        <v>17</v>
      </c>
      <c r="G802" s="1" t="s">
        <v>1919</v>
      </c>
      <c r="H802" s="1" t="s">
        <v>157</v>
      </c>
      <c r="I802" s="1" t="s">
        <v>75</v>
      </c>
      <c r="J802" s="1" t="s">
        <v>17</v>
      </c>
      <c r="L802">
        <f t="shared" si="24"/>
        <v>2</v>
      </c>
      <c r="M802">
        <f t="shared" si="25"/>
        <v>2</v>
      </c>
    </row>
    <row r="803" spans="1:13" x14ac:dyDescent="0.25">
      <c r="A803" s="1" t="s">
        <v>235</v>
      </c>
      <c r="B803">
        <v>9138</v>
      </c>
      <c r="C803" s="1" t="s">
        <v>27</v>
      </c>
      <c r="D803" s="1" t="s">
        <v>20</v>
      </c>
      <c r="E803" s="2" t="s">
        <v>1920</v>
      </c>
      <c r="F803">
        <v>13</v>
      </c>
      <c r="G803" s="1" t="s">
        <v>1921</v>
      </c>
      <c r="H803" s="1" t="s">
        <v>41</v>
      </c>
      <c r="I803" s="1" t="s">
        <v>30</v>
      </c>
      <c r="J803" s="1" t="s">
        <v>59</v>
      </c>
      <c r="L803">
        <f t="shared" si="24"/>
        <v>1</v>
      </c>
      <c r="M803">
        <f t="shared" si="25"/>
        <v>1</v>
      </c>
    </row>
    <row r="804" spans="1:13" x14ac:dyDescent="0.25">
      <c r="A804" s="1" t="s">
        <v>1922</v>
      </c>
      <c r="B804">
        <v>2595</v>
      </c>
      <c r="C804" s="1" t="s">
        <v>32</v>
      </c>
      <c r="D804" s="1" t="s">
        <v>33</v>
      </c>
      <c r="E804" s="2" t="s">
        <v>1923</v>
      </c>
      <c r="F804">
        <v>13</v>
      </c>
      <c r="G804" s="1" t="s">
        <v>1924</v>
      </c>
      <c r="H804" s="1" t="s">
        <v>63</v>
      </c>
      <c r="I804" s="1" t="s">
        <v>54</v>
      </c>
      <c r="J804" s="1" t="s">
        <v>17</v>
      </c>
      <c r="L804">
        <f t="shared" si="24"/>
        <v>1</v>
      </c>
      <c r="M804">
        <f t="shared" si="25"/>
        <v>1</v>
      </c>
    </row>
    <row r="805" spans="1:13" x14ac:dyDescent="0.25">
      <c r="A805" s="1" t="s">
        <v>1283</v>
      </c>
      <c r="B805">
        <v>4942</v>
      </c>
      <c r="C805" s="1" t="s">
        <v>32</v>
      </c>
      <c r="D805" s="1" t="s">
        <v>33</v>
      </c>
      <c r="E805" s="2" t="s">
        <v>1925</v>
      </c>
      <c r="F805">
        <v>7</v>
      </c>
      <c r="G805" s="1" t="s">
        <v>1926</v>
      </c>
      <c r="H805" s="1" t="s">
        <v>63</v>
      </c>
      <c r="I805" s="1" t="s">
        <v>75</v>
      </c>
      <c r="J805" s="1" t="s">
        <v>25</v>
      </c>
      <c r="L805">
        <f t="shared" si="24"/>
        <v>1</v>
      </c>
      <c r="M805">
        <f t="shared" si="25"/>
        <v>2</v>
      </c>
    </row>
    <row r="806" spans="1:13" x14ac:dyDescent="0.25">
      <c r="A806" s="1" t="s">
        <v>1479</v>
      </c>
      <c r="B806">
        <v>7870</v>
      </c>
      <c r="C806" s="1" t="s">
        <v>27</v>
      </c>
      <c r="D806" s="1" t="s">
        <v>20</v>
      </c>
      <c r="E806" s="2" t="s">
        <v>1927</v>
      </c>
      <c r="F806">
        <v>14</v>
      </c>
      <c r="G806" s="1" t="s">
        <v>1057</v>
      </c>
      <c r="H806" s="1" t="s">
        <v>67</v>
      </c>
      <c r="I806" s="1" t="s">
        <v>16</v>
      </c>
      <c r="J806" s="1" t="s">
        <v>59</v>
      </c>
      <c r="L806">
        <f t="shared" si="24"/>
        <v>1</v>
      </c>
      <c r="M806">
        <f t="shared" si="25"/>
        <v>1</v>
      </c>
    </row>
    <row r="807" spans="1:13" x14ac:dyDescent="0.25">
      <c r="A807" s="1" t="s">
        <v>286</v>
      </c>
      <c r="B807">
        <v>5662</v>
      </c>
      <c r="C807" s="1" t="s">
        <v>112</v>
      </c>
      <c r="D807" s="1" t="s">
        <v>113</v>
      </c>
      <c r="E807" s="2" t="s">
        <v>1928</v>
      </c>
      <c r="F807">
        <v>11</v>
      </c>
      <c r="G807" s="1" t="s">
        <v>1929</v>
      </c>
      <c r="H807" s="1" t="s">
        <v>67</v>
      </c>
      <c r="I807" s="1" t="s">
        <v>16</v>
      </c>
      <c r="J807" s="1" t="s">
        <v>59</v>
      </c>
      <c r="L807">
        <f t="shared" si="24"/>
        <v>3</v>
      </c>
      <c r="M807">
        <f t="shared" si="25"/>
        <v>3</v>
      </c>
    </row>
    <row r="808" spans="1:13" x14ac:dyDescent="0.25">
      <c r="A808" s="1" t="s">
        <v>903</v>
      </c>
      <c r="B808">
        <v>2778</v>
      </c>
      <c r="C808" s="1" t="s">
        <v>11</v>
      </c>
      <c r="D808" s="1" t="s">
        <v>12</v>
      </c>
      <c r="E808" s="2" t="s">
        <v>1930</v>
      </c>
      <c r="F808">
        <v>2</v>
      </c>
      <c r="G808" s="1" t="s">
        <v>1931</v>
      </c>
      <c r="H808" s="1" t="s">
        <v>53</v>
      </c>
      <c r="I808" s="1" t="s">
        <v>30</v>
      </c>
      <c r="J808" s="1" t="s">
        <v>45</v>
      </c>
      <c r="L808">
        <f t="shared" si="24"/>
        <v>2</v>
      </c>
      <c r="M808">
        <f t="shared" si="25"/>
        <v>2</v>
      </c>
    </row>
    <row r="809" spans="1:13" x14ac:dyDescent="0.25">
      <c r="A809" s="1" t="s">
        <v>229</v>
      </c>
      <c r="B809">
        <v>4858</v>
      </c>
      <c r="C809" s="1" t="s">
        <v>27</v>
      </c>
      <c r="D809" s="1" t="s">
        <v>20</v>
      </c>
      <c r="E809" s="2" t="s">
        <v>1932</v>
      </c>
      <c r="F809">
        <v>9</v>
      </c>
      <c r="G809" s="1" t="s">
        <v>1933</v>
      </c>
      <c r="H809" s="1" t="s">
        <v>41</v>
      </c>
      <c r="I809" s="1" t="s">
        <v>75</v>
      </c>
      <c r="J809" s="1" t="s">
        <v>45</v>
      </c>
      <c r="L809">
        <f t="shared" si="24"/>
        <v>1</v>
      </c>
      <c r="M809">
        <f t="shared" si="25"/>
        <v>2</v>
      </c>
    </row>
    <row r="810" spans="1:13" x14ac:dyDescent="0.25">
      <c r="A810" s="1" t="s">
        <v>1347</v>
      </c>
      <c r="B810">
        <v>1395</v>
      </c>
      <c r="C810" s="1" t="s">
        <v>37</v>
      </c>
      <c r="D810" s="1" t="s">
        <v>38</v>
      </c>
      <c r="E810" s="2" t="s">
        <v>1934</v>
      </c>
      <c r="F810">
        <v>18</v>
      </c>
      <c r="G810" s="1" t="s">
        <v>1935</v>
      </c>
      <c r="H810" s="1" t="s">
        <v>53</v>
      </c>
      <c r="I810" s="1" t="s">
        <v>54</v>
      </c>
      <c r="J810" s="1" t="s">
        <v>25</v>
      </c>
      <c r="L810">
        <f t="shared" si="24"/>
        <v>2</v>
      </c>
      <c r="M810">
        <f t="shared" si="25"/>
        <v>2</v>
      </c>
    </row>
    <row r="811" spans="1:13" x14ac:dyDescent="0.25">
      <c r="A811" s="1" t="s">
        <v>158</v>
      </c>
      <c r="B811">
        <v>9256</v>
      </c>
      <c r="C811" s="1" t="s">
        <v>19</v>
      </c>
      <c r="D811" s="1" t="s">
        <v>20</v>
      </c>
      <c r="E811" s="2" t="s">
        <v>1936</v>
      </c>
      <c r="F811">
        <v>20</v>
      </c>
      <c r="G811" s="1" t="s">
        <v>1937</v>
      </c>
      <c r="H811" s="1" t="s">
        <v>157</v>
      </c>
      <c r="I811" s="1" t="s">
        <v>54</v>
      </c>
      <c r="J811" s="1" t="s">
        <v>17</v>
      </c>
      <c r="L811">
        <f t="shared" si="24"/>
        <v>2</v>
      </c>
      <c r="M811">
        <f t="shared" si="25"/>
        <v>2</v>
      </c>
    </row>
    <row r="812" spans="1:13" x14ac:dyDescent="0.25">
      <c r="A812" s="1" t="s">
        <v>229</v>
      </c>
      <c r="B812">
        <v>4824</v>
      </c>
      <c r="C812" s="1" t="s">
        <v>27</v>
      </c>
      <c r="D812" s="1" t="s">
        <v>20</v>
      </c>
      <c r="E812" s="2" t="s">
        <v>1938</v>
      </c>
      <c r="F812">
        <v>5</v>
      </c>
      <c r="G812" s="1" t="s">
        <v>1939</v>
      </c>
      <c r="H812" s="1" t="s">
        <v>67</v>
      </c>
      <c r="I812" s="1" t="s">
        <v>24</v>
      </c>
      <c r="J812" s="1" t="s">
        <v>45</v>
      </c>
      <c r="L812">
        <f t="shared" si="24"/>
        <v>2</v>
      </c>
      <c r="M812">
        <f t="shared" si="25"/>
        <v>2</v>
      </c>
    </row>
    <row r="813" spans="1:13" x14ac:dyDescent="0.25">
      <c r="A813" s="1" t="s">
        <v>1940</v>
      </c>
      <c r="B813">
        <v>3416</v>
      </c>
      <c r="C813" s="1" t="s">
        <v>107</v>
      </c>
      <c r="D813" s="1" t="s">
        <v>108</v>
      </c>
      <c r="E813" s="2" t="s">
        <v>1941</v>
      </c>
      <c r="F813">
        <v>19</v>
      </c>
      <c r="G813" s="1" t="s">
        <v>1942</v>
      </c>
      <c r="H813" s="1" t="s">
        <v>53</v>
      </c>
      <c r="I813" s="1" t="s">
        <v>24</v>
      </c>
      <c r="J813" s="1" t="s">
        <v>17</v>
      </c>
      <c r="L813">
        <f t="shared" si="24"/>
        <v>4</v>
      </c>
      <c r="M813">
        <f t="shared" si="25"/>
        <v>4</v>
      </c>
    </row>
    <row r="814" spans="1:13" x14ac:dyDescent="0.25">
      <c r="A814" s="1" t="s">
        <v>487</v>
      </c>
      <c r="B814">
        <v>9274</v>
      </c>
      <c r="C814" s="1" t="s">
        <v>107</v>
      </c>
      <c r="D814" s="1" t="s">
        <v>108</v>
      </c>
      <c r="E814" s="2" t="s">
        <v>1943</v>
      </c>
      <c r="F814">
        <v>10</v>
      </c>
      <c r="G814" s="1" t="s">
        <v>1944</v>
      </c>
      <c r="H814" s="1" t="s">
        <v>157</v>
      </c>
      <c r="I814" s="1" t="s">
        <v>75</v>
      </c>
      <c r="J814" s="1" t="s">
        <v>25</v>
      </c>
      <c r="L814">
        <f t="shared" si="24"/>
        <v>1</v>
      </c>
      <c r="M814">
        <f t="shared" si="25"/>
        <v>1</v>
      </c>
    </row>
    <row r="815" spans="1:13" x14ac:dyDescent="0.25">
      <c r="A815" s="1" t="s">
        <v>552</v>
      </c>
      <c r="B815">
        <v>7523</v>
      </c>
      <c r="C815" s="1" t="s">
        <v>56</v>
      </c>
      <c r="D815" s="1" t="s">
        <v>38</v>
      </c>
      <c r="E815" s="2" t="s">
        <v>1945</v>
      </c>
      <c r="F815">
        <v>12</v>
      </c>
      <c r="G815" s="1" t="s">
        <v>1946</v>
      </c>
      <c r="H815" s="1" t="s">
        <v>41</v>
      </c>
      <c r="I815" s="1" t="s">
        <v>54</v>
      </c>
      <c r="J815" s="1" t="s">
        <v>25</v>
      </c>
      <c r="L815">
        <f t="shared" si="24"/>
        <v>2</v>
      </c>
      <c r="M815">
        <f t="shared" si="25"/>
        <v>2</v>
      </c>
    </row>
    <row r="816" spans="1:13" x14ac:dyDescent="0.25">
      <c r="A816" s="1" t="s">
        <v>1947</v>
      </c>
      <c r="B816">
        <v>5422</v>
      </c>
      <c r="C816" s="1" t="s">
        <v>112</v>
      </c>
      <c r="D816" s="1" t="s">
        <v>113</v>
      </c>
      <c r="E816" s="2" t="s">
        <v>1948</v>
      </c>
      <c r="F816">
        <v>17</v>
      </c>
      <c r="G816" s="1" t="s">
        <v>1949</v>
      </c>
      <c r="H816" s="1" t="s">
        <v>63</v>
      </c>
      <c r="I816" s="1" t="s">
        <v>16</v>
      </c>
      <c r="J816" s="1" t="s">
        <v>25</v>
      </c>
      <c r="L816">
        <f t="shared" si="24"/>
        <v>4</v>
      </c>
      <c r="M816">
        <f t="shared" si="25"/>
        <v>4</v>
      </c>
    </row>
    <row r="817" spans="1:13" x14ac:dyDescent="0.25">
      <c r="A817" s="1" t="s">
        <v>1401</v>
      </c>
      <c r="B817">
        <v>7748</v>
      </c>
      <c r="C817" s="1" t="s">
        <v>32</v>
      </c>
      <c r="D817" s="1" t="s">
        <v>33</v>
      </c>
      <c r="E817" s="2" t="s">
        <v>1950</v>
      </c>
      <c r="F817">
        <v>4</v>
      </c>
      <c r="G817" s="1" t="s">
        <v>1951</v>
      </c>
      <c r="H817" s="1" t="s">
        <v>96</v>
      </c>
      <c r="I817" s="1" t="s">
        <v>16</v>
      </c>
      <c r="J817" s="1" t="s">
        <v>45</v>
      </c>
      <c r="L817">
        <f t="shared" si="24"/>
        <v>1</v>
      </c>
      <c r="M817">
        <f t="shared" si="25"/>
        <v>1</v>
      </c>
    </row>
    <row r="818" spans="1:13" x14ac:dyDescent="0.25">
      <c r="A818" s="1" t="s">
        <v>1911</v>
      </c>
      <c r="B818">
        <v>4960</v>
      </c>
      <c r="C818" s="1" t="s">
        <v>112</v>
      </c>
      <c r="D818" s="1" t="s">
        <v>113</v>
      </c>
      <c r="E818" s="2" t="s">
        <v>1952</v>
      </c>
      <c r="F818">
        <v>11</v>
      </c>
      <c r="G818" s="1" t="s">
        <v>1953</v>
      </c>
      <c r="H818" s="1" t="s">
        <v>67</v>
      </c>
      <c r="I818" s="1" t="s">
        <v>30</v>
      </c>
      <c r="J818" s="1" t="s">
        <v>59</v>
      </c>
      <c r="L818">
        <f t="shared" si="24"/>
        <v>2</v>
      </c>
      <c r="M818">
        <f t="shared" si="25"/>
        <v>2</v>
      </c>
    </row>
    <row r="819" spans="1:13" x14ac:dyDescent="0.25">
      <c r="A819" s="1" t="s">
        <v>1954</v>
      </c>
      <c r="B819">
        <v>7142</v>
      </c>
      <c r="C819" s="1" t="s">
        <v>107</v>
      </c>
      <c r="D819" s="1" t="s">
        <v>108</v>
      </c>
      <c r="E819" s="2" t="s">
        <v>1955</v>
      </c>
      <c r="F819">
        <v>15</v>
      </c>
      <c r="G819" s="1" t="s">
        <v>1956</v>
      </c>
      <c r="H819" s="1" t="s">
        <v>53</v>
      </c>
      <c r="I819" s="1" t="s">
        <v>54</v>
      </c>
      <c r="J819" s="1" t="s">
        <v>59</v>
      </c>
      <c r="L819">
        <f t="shared" si="24"/>
        <v>1</v>
      </c>
      <c r="M819">
        <f t="shared" si="25"/>
        <v>1</v>
      </c>
    </row>
    <row r="820" spans="1:13" x14ac:dyDescent="0.25">
      <c r="A820" s="1" t="s">
        <v>343</v>
      </c>
      <c r="B820">
        <v>6507</v>
      </c>
      <c r="C820" s="1" t="s">
        <v>11</v>
      </c>
      <c r="D820" s="1" t="s">
        <v>12</v>
      </c>
      <c r="E820" s="2" t="s">
        <v>1957</v>
      </c>
      <c r="F820">
        <v>4</v>
      </c>
      <c r="G820" s="1" t="s">
        <v>1958</v>
      </c>
      <c r="H820" s="1" t="s">
        <v>53</v>
      </c>
      <c r="I820" s="1" t="s">
        <v>54</v>
      </c>
      <c r="J820" s="1" t="s">
        <v>59</v>
      </c>
      <c r="L820">
        <f t="shared" si="24"/>
        <v>1</v>
      </c>
      <c r="M820">
        <f t="shared" si="25"/>
        <v>1</v>
      </c>
    </row>
    <row r="821" spans="1:13" x14ac:dyDescent="0.25">
      <c r="A821" s="1" t="s">
        <v>1725</v>
      </c>
      <c r="B821">
        <v>7843</v>
      </c>
      <c r="C821" s="1" t="s">
        <v>50</v>
      </c>
      <c r="D821" s="1" t="s">
        <v>12</v>
      </c>
      <c r="E821" s="2" t="s">
        <v>1959</v>
      </c>
      <c r="F821">
        <v>15</v>
      </c>
      <c r="G821" s="1" t="s">
        <v>1960</v>
      </c>
      <c r="H821" s="1" t="s">
        <v>96</v>
      </c>
      <c r="I821" s="1" t="s">
        <v>75</v>
      </c>
      <c r="J821" s="1" t="s">
        <v>59</v>
      </c>
      <c r="L821">
        <f t="shared" si="24"/>
        <v>2</v>
      </c>
      <c r="M821">
        <f t="shared" si="25"/>
        <v>3</v>
      </c>
    </row>
    <row r="822" spans="1:13" x14ac:dyDescent="0.25">
      <c r="A822" s="1" t="s">
        <v>103</v>
      </c>
      <c r="B822">
        <v>9985</v>
      </c>
      <c r="C822" s="1" t="s">
        <v>37</v>
      </c>
      <c r="D822" s="1" t="s">
        <v>38</v>
      </c>
      <c r="E822" s="2" t="s">
        <v>1961</v>
      </c>
      <c r="F822">
        <v>10</v>
      </c>
      <c r="G822" s="1" t="s">
        <v>1962</v>
      </c>
      <c r="H822" s="1" t="s">
        <v>53</v>
      </c>
      <c r="I822" s="1" t="s">
        <v>16</v>
      </c>
      <c r="J822" s="1" t="s">
        <v>45</v>
      </c>
      <c r="L822">
        <f t="shared" si="24"/>
        <v>2</v>
      </c>
      <c r="M822">
        <f t="shared" si="25"/>
        <v>2</v>
      </c>
    </row>
    <row r="823" spans="1:13" x14ac:dyDescent="0.25">
      <c r="A823" s="1" t="s">
        <v>400</v>
      </c>
      <c r="B823">
        <v>8657</v>
      </c>
      <c r="C823" s="1" t="s">
        <v>11</v>
      </c>
      <c r="D823" s="1" t="s">
        <v>12</v>
      </c>
      <c r="E823" s="2" t="s">
        <v>1963</v>
      </c>
      <c r="F823">
        <v>17</v>
      </c>
      <c r="G823" s="1" t="s">
        <v>1964</v>
      </c>
      <c r="H823" s="1" t="s">
        <v>63</v>
      </c>
      <c r="I823" s="1" t="s">
        <v>30</v>
      </c>
      <c r="J823" s="1" t="s">
        <v>17</v>
      </c>
      <c r="L823">
        <f t="shared" si="24"/>
        <v>2</v>
      </c>
      <c r="M823">
        <f t="shared" si="25"/>
        <v>2</v>
      </c>
    </row>
    <row r="824" spans="1:13" x14ac:dyDescent="0.25">
      <c r="A824" s="1" t="s">
        <v>272</v>
      </c>
      <c r="B824">
        <v>6508</v>
      </c>
      <c r="C824" s="1" t="s">
        <v>112</v>
      </c>
      <c r="D824" s="1" t="s">
        <v>113</v>
      </c>
      <c r="E824" s="2" t="s">
        <v>1965</v>
      </c>
      <c r="F824">
        <v>19</v>
      </c>
      <c r="G824" s="1" t="s">
        <v>1966</v>
      </c>
      <c r="H824" s="1" t="s">
        <v>157</v>
      </c>
      <c r="I824" s="1" t="s">
        <v>24</v>
      </c>
      <c r="J824" s="1" t="s">
        <v>25</v>
      </c>
      <c r="L824">
        <f t="shared" si="24"/>
        <v>4</v>
      </c>
      <c r="M824">
        <f t="shared" si="25"/>
        <v>4</v>
      </c>
    </row>
    <row r="825" spans="1:13" x14ac:dyDescent="0.25">
      <c r="A825" s="1" t="s">
        <v>1967</v>
      </c>
      <c r="B825">
        <v>7053</v>
      </c>
      <c r="C825" s="1" t="s">
        <v>19</v>
      </c>
      <c r="D825" s="1" t="s">
        <v>20</v>
      </c>
      <c r="E825" s="2" t="s">
        <v>1968</v>
      </c>
      <c r="F825">
        <v>15</v>
      </c>
      <c r="G825" s="1" t="s">
        <v>1969</v>
      </c>
      <c r="H825" s="1" t="s">
        <v>96</v>
      </c>
      <c r="I825" s="1" t="s">
        <v>30</v>
      </c>
      <c r="J825" s="1" t="s">
        <v>17</v>
      </c>
      <c r="L825">
        <f t="shared" si="24"/>
        <v>1</v>
      </c>
      <c r="M825">
        <f t="shared" si="25"/>
        <v>1</v>
      </c>
    </row>
    <row r="826" spans="1:13" x14ac:dyDescent="0.25">
      <c r="A826" s="1" t="s">
        <v>447</v>
      </c>
      <c r="B826">
        <v>2434</v>
      </c>
      <c r="C826" s="1" t="s">
        <v>56</v>
      </c>
      <c r="D826" s="1" t="s">
        <v>38</v>
      </c>
      <c r="E826" s="2" t="s">
        <v>1970</v>
      </c>
      <c r="F826">
        <v>20</v>
      </c>
      <c r="G826" s="1" t="s">
        <v>1971</v>
      </c>
      <c r="H826" s="1" t="s">
        <v>15</v>
      </c>
      <c r="I826" s="1" t="s">
        <v>16</v>
      </c>
      <c r="J826" s="1" t="s">
        <v>59</v>
      </c>
      <c r="L826">
        <f t="shared" si="24"/>
        <v>1</v>
      </c>
      <c r="M826">
        <f t="shared" si="25"/>
        <v>1</v>
      </c>
    </row>
    <row r="827" spans="1:13" x14ac:dyDescent="0.25">
      <c r="A827" s="1" t="s">
        <v>148</v>
      </c>
      <c r="B827">
        <v>9292</v>
      </c>
      <c r="C827" s="1" t="s">
        <v>112</v>
      </c>
      <c r="D827" s="1" t="s">
        <v>113</v>
      </c>
      <c r="E827" s="2" t="s">
        <v>1972</v>
      </c>
      <c r="F827">
        <v>8</v>
      </c>
      <c r="G827" s="1" t="s">
        <v>1973</v>
      </c>
      <c r="H827" s="1" t="s">
        <v>53</v>
      </c>
      <c r="I827" s="1" t="s">
        <v>75</v>
      </c>
      <c r="J827" s="1" t="s">
        <v>45</v>
      </c>
      <c r="L827">
        <f t="shared" si="24"/>
        <v>1</v>
      </c>
      <c r="M827">
        <f t="shared" si="25"/>
        <v>1</v>
      </c>
    </row>
    <row r="828" spans="1:13" x14ac:dyDescent="0.25">
      <c r="A828" s="1" t="s">
        <v>588</v>
      </c>
      <c r="B828">
        <v>8670</v>
      </c>
      <c r="C828" s="1" t="s">
        <v>56</v>
      </c>
      <c r="D828" s="1" t="s">
        <v>38</v>
      </c>
      <c r="E828" s="2" t="s">
        <v>1974</v>
      </c>
      <c r="F828">
        <v>20</v>
      </c>
      <c r="G828" s="1" t="s">
        <v>1975</v>
      </c>
      <c r="H828" s="1" t="s">
        <v>15</v>
      </c>
      <c r="I828" s="1" t="s">
        <v>24</v>
      </c>
      <c r="J828" s="1" t="s">
        <v>17</v>
      </c>
      <c r="L828">
        <f t="shared" si="24"/>
        <v>1</v>
      </c>
      <c r="M828">
        <f t="shared" si="25"/>
        <v>1</v>
      </c>
    </row>
    <row r="829" spans="1:13" x14ac:dyDescent="0.25">
      <c r="A829" s="1" t="s">
        <v>426</v>
      </c>
      <c r="B829">
        <v>4245</v>
      </c>
      <c r="C829" s="1" t="s">
        <v>112</v>
      </c>
      <c r="D829" s="1" t="s">
        <v>113</v>
      </c>
      <c r="E829" s="2" t="s">
        <v>1976</v>
      </c>
      <c r="F829">
        <v>11</v>
      </c>
      <c r="G829" s="1" t="s">
        <v>1977</v>
      </c>
      <c r="H829" s="1" t="s">
        <v>41</v>
      </c>
      <c r="I829" s="1" t="s">
        <v>54</v>
      </c>
      <c r="J829" s="1" t="s">
        <v>25</v>
      </c>
      <c r="L829">
        <f t="shared" si="24"/>
        <v>1</v>
      </c>
      <c r="M829">
        <f t="shared" si="25"/>
        <v>1</v>
      </c>
    </row>
    <row r="830" spans="1:13" x14ac:dyDescent="0.25">
      <c r="A830" s="1" t="s">
        <v>793</v>
      </c>
      <c r="B830">
        <v>3063</v>
      </c>
      <c r="C830" s="1" t="s">
        <v>107</v>
      </c>
      <c r="D830" s="1" t="s">
        <v>108</v>
      </c>
      <c r="E830" s="2" t="s">
        <v>1978</v>
      </c>
      <c r="F830">
        <v>19</v>
      </c>
      <c r="G830" s="1" t="s">
        <v>1979</v>
      </c>
      <c r="H830" s="1" t="s">
        <v>96</v>
      </c>
      <c r="I830" s="1" t="s">
        <v>16</v>
      </c>
      <c r="J830" s="1" t="s">
        <v>45</v>
      </c>
      <c r="L830">
        <f t="shared" si="24"/>
        <v>4</v>
      </c>
      <c r="M830">
        <f t="shared" si="25"/>
        <v>4</v>
      </c>
    </row>
    <row r="831" spans="1:13" x14ac:dyDescent="0.25">
      <c r="A831" s="1" t="s">
        <v>1980</v>
      </c>
      <c r="B831">
        <v>9152</v>
      </c>
      <c r="C831" s="1" t="s">
        <v>56</v>
      </c>
      <c r="D831" s="1" t="s">
        <v>38</v>
      </c>
      <c r="E831" s="2" t="s">
        <v>1981</v>
      </c>
      <c r="F831">
        <v>19</v>
      </c>
      <c r="G831" s="1" t="s">
        <v>1982</v>
      </c>
      <c r="H831" s="1" t="s">
        <v>41</v>
      </c>
      <c r="I831" s="1" t="s">
        <v>30</v>
      </c>
      <c r="J831" s="1" t="s">
        <v>25</v>
      </c>
      <c r="L831">
        <f t="shared" si="24"/>
        <v>3</v>
      </c>
      <c r="M831">
        <f t="shared" si="25"/>
        <v>3</v>
      </c>
    </row>
    <row r="832" spans="1:13" x14ac:dyDescent="0.25">
      <c r="A832" s="1" t="s">
        <v>721</v>
      </c>
      <c r="B832">
        <v>8458</v>
      </c>
      <c r="C832" s="1" t="s">
        <v>11</v>
      </c>
      <c r="D832" s="1" t="s">
        <v>12</v>
      </c>
      <c r="E832" s="2" t="s">
        <v>1983</v>
      </c>
      <c r="F832">
        <v>13</v>
      </c>
      <c r="G832" s="1" t="s">
        <v>1984</v>
      </c>
      <c r="H832" s="1" t="s">
        <v>96</v>
      </c>
      <c r="I832" s="1" t="s">
        <v>75</v>
      </c>
      <c r="J832" s="1" t="s">
        <v>17</v>
      </c>
      <c r="L832">
        <f t="shared" si="24"/>
        <v>1</v>
      </c>
      <c r="M832">
        <f t="shared" si="25"/>
        <v>1</v>
      </c>
    </row>
    <row r="833" spans="1:13" x14ac:dyDescent="0.25">
      <c r="A833" s="1" t="s">
        <v>928</v>
      </c>
      <c r="B833">
        <v>6066</v>
      </c>
      <c r="C833" s="1" t="s">
        <v>50</v>
      </c>
      <c r="D833" s="1" t="s">
        <v>12</v>
      </c>
      <c r="E833" s="2" t="s">
        <v>1985</v>
      </c>
      <c r="F833">
        <v>1</v>
      </c>
      <c r="G833" s="1" t="s">
        <v>1985</v>
      </c>
      <c r="H833" s="1" t="s">
        <v>157</v>
      </c>
      <c r="I833" s="1" t="s">
        <v>54</v>
      </c>
      <c r="J833" s="1" t="s">
        <v>17</v>
      </c>
      <c r="L833">
        <f t="shared" si="24"/>
        <v>1</v>
      </c>
      <c r="M833">
        <f t="shared" si="25"/>
        <v>1</v>
      </c>
    </row>
    <row r="834" spans="1:13" x14ac:dyDescent="0.25">
      <c r="A834" s="1" t="s">
        <v>1197</v>
      </c>
      <c r="B834">
        <v>2155</v>
      </c>
      <c r="C834" s="1" t="s">
        <v>1986</v>
      </c>
      <c r="D834" s="1" t="s">
        <v>12</v>
      </c>
      <c r="E834" s="2" t="s">
        <v>1987</v>
      </c>
      <c r="F834">
        <v>15</v>
      </c>
      <c r="G834" s="1" t="s">
        <v>1988</v>
      </c>
      <c r="H834" s="1" t="s">
        <v>41</v>
      </c>
      <c r="I834" s="1" t="s">
        <v>16</v>
      </c>
      <c r="J834" s="1" t="s">
        <v>17</v>
      </c>
      <c r="L834">
        <f t="shared" si="24"/>
        <v>3</v>
      </c>
      <c r="M834">
        <f t="shared" si="25"/>
        <v>4</v>
      </c>
    </row>
    <row r="835" spans="1:13" x14ac:dyDescent="0.25">
      <c r="A835" s="1" t="s">
        <v>1347</v>
      </c>
      <c r="B835">
        <v>7938</v>
      </c>
      <c r="C835" s="1" t="s">
        <v>11</v>
      </c>
      <c r="D835" s="1" t="s">
        <v>12</v>
      </c>
      <c r="E835" s="2" t="s">
        <v>1989</v>
      </c>
      <c r="F835">
        <v>4272</v>
      </c>
      <c r="G835" s="1" t="s">
        <v>1990</v>
      </c>
      <c r="H835" s="1" t="s">
        <v>67</v>
      </c>
      <c r="I835" s="1" t="s">
        <v>16</v>
      </c>
      <c r="J835" s="1" t="s">
        <v>17</v>
      </c>
      <c r="L835">
        <f t="shared" ref="L835:L898" si="26">COUNTIF(B835:B6954, B835)</f>
        <v>3</v>
      </c>
      <c r="M835">
        <f t="shared" ref="M835:M898" si="27">COUNTIF(B:B, B835)</f>
        <v>3</v>
      </c>
    </row>
    <row r="836" spans="1:13" x14ac:dyDescent="0.25">
      <c r="A836" s="1" t="s">
        <v>158</v>
      </c>
      <c r="B836">
        <v>9897</v>
      </c>
      <c r="C836" s="1" t="s">
        <v>32</v>
      </c>
      <c r="D836" s="1" t="s">
        <v>33</v>
      </c>
      <c r="E836" s="2" t="s">
        <v>1991</v>
      </c>
      <c r="F836">
        <v>11</v>
      </c>
      <c r="G836" s="1" t="s">
        <v>1992</v>
      </c>
      <c r="H836" s="1" t="s">
        <v>63</v>
      </c>
      <c r="I836" s="1" t="s">
        <v>75</v>
      </c>
      <c r="J836" s="1" t="s">
        <v>59</v>
      </c>
      <c r="L836">
        <f t="shared" si="26"/>
        <v>1</v>
      </c>
      <c r="M836">
        <f t="shared" si="27"/>
        <v>1</v>
      </c>
    </row>
    <row r="837" spans="1:13" x14ac:dyDescent="0.25">
      <c r="A837" s="1" t="s">
        <v>580</v>
      </c>
      <c r="B837">
        <v>3803</v>
      </c>
      <c r="C837" s="1" t="s">
        <v>107</v>
      </c>
      <c r="D837" s="1" t="s">
        <v>108</v>
      </c>
      <c r="E837" s="2" t="s">
        <v>1993</v>
      </c>
      <c r="F837">
        <v>15</v>
      </c>
      <c r="G837" s="1" t="s">
        <v>1994</v>
      </c>
      <c r="H837" s="1" t="s">
        <v>96</v>
      </c>
      <c r="I837" s="1" t="s">
        <v>75</v>
      </c>
      <c r="J837" s="1" t="s">
        <v>45</v>
      </c>
      <c r="L837">
        <f t="shared" si="26"/>
        <v>3</v>
      </c>
      <c r="M837">
        <f t="shared" si="27"/>
        <v>3</v>
      </c>
    </row>
    <row r="838" spans="1:13" x14ac:dyDescent="0.25">
      <c r="A838" s="1" t="s">
        <v>1864</v>
      </c>
      <c r="B838">
        <v>4014</v>
      </c>
      <c r="C838" s="1" t="s">
        <v>32</v>
      </c>
      <c r="D838" s="1" t="s">
        <v>33</v>
      </c>
      <c r="E838" s="2" t="s">
        <v>1995</v>
      </c>
      <c r="F838">
        <v>18</v>
      </c>
      <c r="G838" s="1" t="s">
        <v>1996</v>
      </c>
      <c r="H838" s="1" t="s">
        <v>157</v>
      </c>
      <c r="I838" s="1" t="s">
        <v>30</v>
      </c>
      <c r="J838" s="1" t="s">
        <v>25</v>
      </c>
      <c r="L838">
        <f t="shared" si="26"/>
        <v>2</v>
      </c>
      <c r="M838">
        <f t="shared" si="27"/>
        <v>2</v>
      </c>
    </row>
    <row r="839" spans="1:13" x14ac:dyDescent="0.25">
      <c r="A839" s="1" t="s">
        <v>568</v>
      </c>
      <c r="B839">
        <v>6813</v>
      </c>
      <c r="C839" s="1" t="s">
        <v>56</v>
      </c>
      <c r="D839" s="1" t="s">
        <v>38</v>
      </c>
      <c r="E839" s="2" t="s">
        <v>1997</v>
      </c>
      <c r="F839">
        <v>10</v>
      </c>
      <c r="G839" s="1" t="s">
        <v>1998</v>
      </c>
      <c r="H839" s="1" t="s">
        <v>53</v>
      </c>
      <c r="I839" s="1" t="s">
        <v>16</v>
      </c>
      <c r="J839" s="1" t="s">
        <v>25</v>
      </c>
      <c r="L839">
        <f t="shared" si="26"/>
        <v>2</v>
      </c>
      <c r="M839">
        <f t="shared" si="27"/>
        <v>2</v>
      </c>
    </row>
    <row r="840" spans="1:13" x14ac:dyDescent="0.25">
      <c r="A840" s="1" t="s">
        <v>400</v>
      </c>
      <c r="B840">
        <v>4163</v>
      </c>
      <c r="C840" s="1" t="s">
        <v>112</v>
      </c>
      <c r="D840" s="1" t="s">
        <v>113</v>
      </c>
      <c r="E840" s="2" t="s">
        <v>1999</v>
      </c>
      <c r="F840">
        <v>19</v>
      </c>
      <c r="G840" s="1" t="s">
        <v>2000</v>
      </c>
      <c r="H840" s="1" t="s">
        <v>63</v>
      </c>
      <c r="I840" s="1" t="s">
        <v>30</v>
      </c>
      <c r="J840" s="1" t="s">
        <v>17</v>
      </c>
      <c r="L840">
        <f t="shared" si="26"/>
        <v>1</v>
      </c>
      <c r="M840">
        <f t="shared" si="27"/>
        <v>1</v>
      </c>
    </row>
    <row r="841" spans="1:13" x14ac:dyDescent="0.25">
      <c r="A841" s="1" t="s">
        <v>1354</v>
      </c>
      <c r="B841">
        <v>6813</v>
      </c>
      <c r="C841" s="1" t="s">
        <v>11</v>
      </c>
      <c r="D841" s="1" t="s">
        <v>12</v>
      </c>
      <c r="E841" s="2" t="s">
        <v>2001</v>
      </c>
      <c r="F841">
        <v>11</v>
      </c>
      <c r="G841" s="1" t="s">
        <v>2002</v>
      </c>
      <c r="H841" s="1" t="s">
        <v>63</v>
      </c>
      <c r="I841" s="1" t="s">
        <v>24</v>
      </c>
      <c r="J841" s="1" t="s">
        <v>45</v>
      </c>
      <c r="L841">
        <f t="shared" si="26"/>
        <v>1</v>
      </c>
      <c r="M841">
        <f t="shared" si="27"/>
        <v>2</v>
      </c>
    </row>
    <row r="842" spans="1:13" x14ac:dyDescent="0.25">
      <c r="A842" s="1" t="s">
        <v>853</v>
      </c>
      <c r="B842">
        <v>5873</v>
      </c>
      <c r="C842" s="1" t="s">
        <v>56</v>
      </c>
      <c r="D842" s="1" t="s">
        <v>38</v>
      </c>
      <c r="E842" s="2" t="s">
        <v>2003</v>
      </c>
      <c r="F842">
        <v>12</v>
      </c>
      <c r="G842" s="1" t="s">
        <v>2004</v>
      </c>
      <c r="H842" s="1" t="s">
        <v>53</v>
      </c>
      <c r="I842" s="1" t="s">
        <v>16</v>
      </c>
      <c r="J842" s="1" t="s">
        <v>17</v>
      </c>
      <c r="L842">
        <f t="shared" si="26"/>
        <v>1</v>
      </c>
      <c r="M842">
        <f t="shared" si="27"/>
        <v>1</v>
      </c>
    </row>
    <row r="843" spans="1:13" x14ac:dyDescent="0.25">
      <c r="A843" s="1" t="s">
        <v>1774</v>
      </c>
      <c r="B843">
        <v>8500</v>
      </c>
      <c r="C843" s="1" t="s">
        <v>50</v>
      </c>
      <c r="D843" s="1" t="s">
        <v>12</v>
      </c>
      <c r="E843" s="2" t="s">
        <v>2005</v>
      </c>
      <c r="F843">
        <v>6</v>
      </c>
      <c r="G843" s="1" t="s">
        <v>2006</v>
      </c>
      <c r="H843" s="1" t="s">
        <v>15</v>
      </c>
      <c r="I843" s="1" t="s">
        <v>24</v>
      </c>
      <c r="J843" s="1" t="s">
        <v>25</v>
      </c>
      <c r="L843">
        <f t="shared" si="26"/>
        <v>1</v>
      </c>
      <c r="M843">
        <f t="shared" si="27"/>
        <v>1</v>
      </c>
    </row>
    <row r="844" spans="1:13" x14ac:dyDescent="0.25">
      <c r="A844" s="1" t="s">
        <v>641</v>
      </c>
      <c r="B844">
        <v>2789</v>
      </c>
      <c r="C844" s="1" t="s">
        <v>11</v>
      </c>
      <c r="D844" s="1" t="s">
        <v>12</v>
      </c>
      <c r="E844" s="2" t="s">
        <v>2007</v>
      </c>
      <c r="F844">
        <v>2</v>
      </c>
      <c r="G844" s="1" t="s">
        <v>2008</v>
      </c>
      <c r="H844" s="1" t="s">
        <v>53</v>
      </c>
      <c r="I844" s="1" t="s">
        <v>75</v>
      </c>
      <c r="J844" s="1" t="s">
        <v>17</v>
      </c>
      <c r="L844">
        <f t="shared" si="26"/>
        <v>1</v>
      </c>
      <c r="M844">
        <f t="shared" si="27"/>
        <v>1</v>
      </c>
    </row>
    <row r="845" spans="1:13" x14ac:dyDescent="0.25">
      <c r="A845" s="1" t="s">
        <v>465</v>
      </c>
      <c r="B845">
        <v>2552</v>
      </c>
      <c r="C845" s="1" t="s">
        <v>37</v>
      </c>
      <c r="D845" s="1" t="s">
        <v>38</v>
      </c>
      <c r="E845" s="2" t="s">
        <v>2009</v>
      </c>
      <c r="F845">
        <v>17</v>
      </c>
      <c r="G845" s="1" t="s">
        <v>2010</v>
      </c>
      <c r="H845" s="1" t="s">
        <v>23</v>
      </c>
      <c r="I845" s="1" t="s">
        <v>24</v>
      </c>
      <c r="J845" s="1" t="s">
        <v>45</v>
      </c>
      <c r="L845">
        <f t="shared" si="26"/>
        <v>2</v>
      </c>
      <c r="M845">
        <f t="shared" si="27"/>
        <v>2</v>
      </c>
    </row>
    <row r="846" spans="1:13" x14ac:dyDescent="0.25">
      <c r="A846" s="1" t="s">
        <v>1770</v>
      </c>
      <c r="B846">
        <v>9329</v>
      </c>
      <c r="C846" s="1" t="s">
        <v>56</v>
      </c>
      <c r="D846" s="1" t="s">
        <v>38</v>
      </c>
      <c r="E846" s="2" t="s">
        <v>2011</v>
      </c>
      <c r="F846">
        <v>3</v>
      </c>
      <c r="G846" s="1" t="s">
        <v>2012</v>
      </c>
      <c r="H846" s="1" t="s">
        <v>96</v>
      </c>
      <c r="I846" s="1" t="s">
        <v>24</v>
      </c>
      <c r="J846" s="1" t="s">
        <v>59</v>
      </c>
      <c r="L846">
        <f t="shared" si="26"/>
        <v>2</v>
      </c>
      <c r="M846">
        <f t="shared" si="27"/>
        <v>2</v>
      </c>
    </row>
    <row r="847" spans="1:13" x14ac:dyDescent="0.25">
      <c r="A847" s="1" t="s">
        <v>64</v>
      </c>
      <c r="B847">
        <v>8493</v>
      </c>
      <c r="C847" s="1" t="s">
        <v>72</v>
      </c>
      <c r="D847" s="1" t="s">
        <v>20</v>
      </c>
      <c r="E847" s="2" t="s">
        <v>2013</v>
      </c>
      <c r="F847">
        <v>17</v>
      </c>
      <c r="G847" s="1" t="s">
        <v>2014</v>
      </c>
      <c r="H847" s="1" t="s">
        <v>63</v>
      </c>
      <c r="I847" s="1" t="s">
        <v>24</v>
      </c>
      <c r="J847" s="1" t="s">
        <v>59</v>
      </c>
      <c r="L847">
        <f t="shared" si="26"/>
        <v>1</v>
      </c>
      <c r="M847">
        <f t="shared" si="27"/>
        <v>1</v>
      </c>
    </row>
    <row r="848" spans="1:13" x14ac:dyDescent="0.25">
      <c r="A848" s="1" t="s">
        <v>1696</v>
      </c>
      <c r="B848">
        <v>3233</v>
      </c>
      <c r="C848" s="1" t="s">
        <v>27</v>
      </c>
      <c r="D848" s="1" t="s">
        <v>20</v>
      </c>
      <c r="E848" s="2" t="s">
        <v>2015</v>
      </c>
      <c r="F848">
        <v>4</v>
      </c>
      <c r="G848" s="1" t="s">
        <v>2016</v>
      </c>
      <c r="H848" s="1" t="s">
        <v>96</v>
      </c>
      <c r="I848" s="1" t="s">
        <v>16</v>
      </c>
      <c r="J848" s="1" t="s">
        <v>17</v>
      </c>
      <c r="L848">
        <f t="shared" si="26"/>
        <v>1</v>
      </c>
      <c r="M848">
        <f t="shared" si="27"/>
        <v>1</v>
      </c>
    </row>
    <row r="849" spans="1:13" x14ac:dyDescent="0.25">
      <c r="A849" s="1" t="s">
        <v>343</v>
      </c>
      <c r="B849">
        <v>8327</v>
      </c>
      <c r="C849" s="1" t="s">
        <v>107</v>
      </c>
      <c r="D849" s="1" t="s">
        <v>108</v>
      </c>
      <c r="E849" s="2" t="s">
        <v>2017</v>
      </c>
      <c r="F849">
        <v>8</v>
      </c>
      <c r="G849" s="1" t="s">
        <v>2018</v>
      </c>
      <c r="H849" s="1" t="s">
        <v>15</v>
      </c>
      <c r="I849" s="1" t="s">
        <v>54</v>
      </c>
      <c r="J849" s="1" t="s">
        <v>17</v>
      </c>
      <c r="L849">
        <f t="shared" si="26"/>
        <v>2</v>
      </c>
      <c r="M849">
        <f t="shared" si="27"/>
        <v>2</v>
      </c>
    </row>
    <row r="850" spans="1:13" x14ac:dyDescent="0.25">
      <c r="A850" s="1" t="s">
        <v>371</v>
      </c>
      <c r="B850">
        <v>5927</v>
      </c>
      <c r="C850" s="1" t="s">
        <v>32</v>
      </c>
      <c r="D850" s="1" t="s">
        <v>33</v>
      </c>
      <c r="E850" s="2" t="s">
        <v>2019</v>
      </c>
      <c r="F850">
        <v>1</v>
      </c>
      <c r="G850" s="1" t="s">
        <v>2019</v>
      </c>
      <c r="H850" s="1" t="s">
        <v>41</v>
      </c>
      <c r="I850" s="1" t="s">
        <v>75</v>
      </c>
      <c r="J850" s="1" t="s">
        <v>45</v>
      </c>
      <c r="L850">
        <f t="shared" si="26"/>
        <v>1</v>
      </c>
      <c r="M850">
        <f t="shared" si="27"/>
        <v>1</v>
      </c>
    </row>
    <row r="851" spans="1:13" x14ac:dyDescent="0.25">
      <c r="A851" s="1" t="s">
        <v>368</v>
      </c>
      <c r="B851">
        <v>8548</v>
      </c>
      <c r="C851" s="1" t="s">
        <v>50</v>
      </c>
      <c r="D851" s="1" t="s">
        <v>12</v>
      </c>
      <c r="E851" s="2" t="s">
        <v>2020</v>
      </c>
      <c r="F851">
        <v>15</v>
      </c>
      <c r="G851" s="1" t="s">
        <v>2021</v>
      </c>
      <c r="H851" s="1" t="s">
        <v>41</v>
      </c>
      <c r="I851" s="1" t="s">
        <v>75</v>
      </c>
      <c r="J851" s="1" t="s">
        <v>17</v>
      </c>
      <c r="L851">
        <f t="shared" si="26"/>
        <v>1</v>
      </c>
      <c r="M851">
        <f t="shared" si="27"/>
        <v>2</v>
      </c>
    </row>
    <row r="852" spans="1:13" x14ac:dyDescent="0.25">
      <c r="A852" s="1" t="s">
        <v>938</v>
      </c>
      <c r="B852">
        <v>5066</v>
      </c>
      <c r="C852" s="1" t="s">
        <v>112</v>
      </c>
      <c r="D852" s="1" t="s">
        <v>113</v>
      </c>
      <c r="E852" s="2" t="s">
        <v>2022</v>
      </c>
      <c r="F852">
        <v>5</v>
      </c>
      <c r="G852" s="1" t="s">
        <v>2023</v>
      </c>
      <c r="H852" s="1" t="s">
        <v>96</v>
      </c>
      <c r="I852" s="1" t="s">
        <v>75</v>
      </c>
      <c r="J852" s="1" t="s">
        <v>45</v>
      </c>
      <c r="L852">
        <f t="shared" si="26"/>
        <v>3</v>
      </c>
      <c r="M852">
        <f t="shared" si="27"/>
        <v>3</v>
      </c>
    </row>
    <row r="853" spans="1:13" x14ac:dyDescent="0.25">
      <c r="A853" s="1" t="s">
        <v>158</v>
      </c>
      <c r="B853">
        <v>6397</v>
      </c>
      <c r="C853" s="1" t="s">
        <v>50</v>
      </c>
      <c r="D853" s="1" t="s">
        <v>12</v>
      </c>
      <c r="E853" s="2" t="s">
        <v>2024</v>
      </c>
      <c r="F853">
        <v>14</v>
      </c>
      <c r="G853" s="1" t="s">
        <v>2025</v>
      </c>
      <c r="H853" s="1" t="s">
        <v>157</v>
      </c>
      <c r="I853" s="1" t="s">
        <v>30</v>
      </c>
      <c r="J853" s="1" t="s">
        <v>25</v>
      </c>
      <c r="L853">
        <f t="shared" si="26"/>
        <v>2</v>
      </c>
      <c r="M853">
        <f t="shared" si="27"/>
        <v>2</v>
      </c>
    </row>
    <row r="854" spans="1:13" x14ac:dyDescent="0.25">
      <c r="A854" s="1" t="s">
        <v>381</v>
      </c>
      <c r="B854">
        <v>1143</v>
      </c>
      <c r="C854" s="1" t="s">
        <v>37</v>
      </c>
      <c r="D854" s="1" t="s">
        <v>38</v>
      </c>
      <c r="E854" s="2" t="s">
        <v>2026</v>
      </c>
      <c r="F854">
        <v>4</v>
      </c>
      <c r="G854" s="1" t="s">
        <v>2027</v>
      </c>
      <c r="H854" s="1" t="s">
        <v>67</v>
      </c>
      <c r="I854" s="1" t="s">
        <v>75</v>
      </c>
      <c r="J854" s="1" t="s">
        <v>17</v>
      </c>
      <c r="L854">
        <f t="shared" si="26"/>
        <v>1</v>
      </c>
      <c r="M854">
        <f t="shared" si="27"/>
        <v>1</v>
      </c>
    </row>
    <row r="855" spans="1:13" x14ac:dyDescent="0.25">
      <c r="A855" s="1" t="s">
        <v>1369</v>
      </c>
      <c r="B855">
        <v>7189</v>
      </c>
      <c r="C855" s="1" t="s">
        <v>56</v>
      </c>
      <c r="D855" s="1" t="s">
        <v>38</v>
      </c>
      <c r="E855" s="2" t="s">
        <v>2028</v>
      </c>
      <c r="F855">
        <v>10</v>
      </c>
      <c r="G855" s="1" t="s">
        <v>2029</v>
      </c>
      <c r="H855" s="1" t="s">
        <v>41</v>
      </c>
      <c r="I855" s="1" t="s">
        <v>16</v>
      </c>
      <c r="J855" s="1" t="s">
        <v>25</v>
      </c>
      <c r="L855">
        <f t="shared" si="26"/>
        <v>3</v>
      </c>
      <c r="M855">
        <f t="shared" si="27"/>
        <v>3</v>
      </c>
    </row>
    <row r="856" spans="1:13" x14ac:dyDescent="0.25">
      <c r="A856" s="1" t="s">
        <v>559</v>
      </c>
      <c r="B856">
        <v>3873</v>
      </c>
      <c r="C856" s="1" t="s">
        <v>112</v>
      </c>
      <c r="D856" s="1" t="s">
        <v>113</v>
      </c>
      <c r="E856" s="2" t="s">
        <v>2030</v>
      </c>
      <c r="F856">
        <v>11</v>
      </c>
      <c r="G856" s="1" t="s">
        <v>2031</v>
      </c>
      <c r="H856" s="1" t="s">
        <v>15</v>
      </c>
      <c r="I856" s="1" t="s">
        <v>75</v>
      </c>
      <c r="J856" s="1" t="s">
        <v>25</v>
      </c>
      <c r="L856">
        <f t="shared" si="26"/>
        <v>1</v>
      </c>
      <c r="M856">
        <f t="shared" si="27"/>
        <v>1</v>
      </c>
    </row>
    <row r="857" spans="1:13" x14ac:dyDescent="0.25">
      <c r="A857" s="1" t="s">
        <v>2032</v>
      </c>
      <c r="B857">
        <v>8320</v>
      </c>
      <c r="C857" s="1" t="s">
        <v>19</v>
      </c>
      <c r="D857" s="1" t="s">
        <v>20</v>
      </c>
      <c r="E857" s="2" t="s">
        <v>2033</v>
      </c>
      <c r="F857">
        <v>9</v>
      </c>
      <c r="G857" s="1" t="s">
        <v>2034</v>
      </c>
      <c r="H857" s="1" t="s">
        <v>53</v>
      </c>
      <c r="I857" s="1" t="s">
        <v>30</v>
      </c>
      <c r="J857" s="1" t="s">
        <v>17</v>
      </c>
      <c r="L857">
        <f t="shared" si="26"/>
        <v>2</v>
      </c>
      <c r="M857">
        <f t="shared" si="27"/>
        <v>2</v>
      </c>
    </row>
    <row r="858" spans="1:13" x14ac:dyDescent="0.25">
      <c r="A858" s="1" t="s">
        <v>493</v>
      </c>
      <c r="B858">
        <v>8077</v>
      </c>
      <c r="C858" s="1" t="s">
        <v>37</v>
      </c>
      <c r="D858" s="1" t="s">
        <v>38</v>
      </c>
      <c r="E858" s="2" t="s">
        <v>2035</v>
      </c>
      <c r="F858">
        <v>14</v>
      </c>
      <c r="G858" s="1" t="s">
        <v>2036</v>
      </c>
      <c r="H858" s="1" t="s">
        <v>23</v>
      </c>
      <c r="I858" s="1" t="s">
        <v>30</v>
      </c>
      <c r="J858" s="1" t="s">
        <v>25</v>
      </c>
      <c r="L858">
        <f t="shared" si="26"/>
        <v>1</v>
      </c>
      <c r="M858">
        <f t="shared" si="27"/>
        <v>2</v>
      </c>
    </row>
    <row r="859" spans="1:13" x14ac:dyDescent="0.25">
      <c r="A859" s="1" t="s">
        <v>111</v>
      </c>
      <c r="B859">
        <v>6025</v>
      </c>
      <c r="C859" s="1" t="s">
        <v>32</v>
      </c>
      <c r="D859" s="1" t="s">
        <v>33</v>
      </c>
      <c r="E859" s="2" t="s">
        <v>2037</v>
      </c>
      <c r="F859">
        <v>11</v>
      </c>
      <c r="G859" s="1" t="s">
        <v>2038</v>
      </c>
      <c r="H859" s="1" t="s">
        <v>41</v>
      </c>
      <c r="I859" s="1" t="s">
        <v>16</v>
      </c>
      <c r="J859" s="1" t="s">
        <v>59</v>
      </c>
      <c r="L859">
        <f t="shared" si="26"/>
        <v>1</v>
      </c>
      <c r="M859">
        <f t="shared" si="27"/>
        <v>1</v>
      </c>
    </row>
    <row r="860" spans="1:13" x14ac:dyDescent="0.25">
      <c r="A860" s="1" t="s">
        <v>1344</v>
      </c>
      <c r="B860">
        <v>4221</v>
      </c>
      <c r="C860" s="1" t="s">
        <v>32</v>
      </c>
      <c r="D860" s="1" t="s">
        <v>33</v>
      </c>
      <c r="E860" s="2" t="s">
        <v>2039</v>
      </c>
      <c r="F860">
        <v>12</v>
      </c>
      <c r="G860" s="1" t="s">
        <v>2040</v>
      </c>
      <c r="H860" s="1" t="s">
        <v>41</v>
      </c>
      <c r="I860" s="1" t="s">
        <v>24</v>
      </c>
      <c r="J860" s="1" t="s">
        <v>25</v>
      </c>
      <c r="L860">
        <f t="shared" si="26"/>
        <v>1</v>
      </c>
      <c r="M860">
        <f t="shared" si="27"/>
        <v>2</v>
      </c>
    </row>
    <row r="861" spans="1:13" x14ac:dyDescent="0.25">
      <c r="A861" s="1" t="s">
        <v>120</v>
      </c>
      <c r="B861">
        <v>1072</v>
      </c>
      <c r="C861" s="1" t="s">
        <v>50</v>
      </c>
      <c r="D861" s="1" t="s">
        <v>12</v>
      </c>
      <c r="E861" s="2" t="s">
        <v>2041</v>
      </c>
      <c r="F861">
        <v>18</v>
      </c>
      <c r="G861" s="1" t="s">
        <v>2042</v>
      </c>
      <c r="H861" s="1" t="s">
        <v>15</v>
      </c>
      <c r="I861" s="1" t="s">
        <v>54</v>
      </c>
      <c r="J861" s="1" t="s">
        <v>45</v>
      </c>
      <c r="L861">
        <f t="shared" si="26"/>
        <v>1</v>
      </c>
      <c r="M861">
        <f t="shared" si="27"/>
        <v>1</v>
      </c>
    </row>
    <row r="862" spans="1:13" x14ac:dyDescent="0.25">
      <c r="A862" s="1" t="s">
        <v>1087</v>
      </c>
      <c r="B862">
        <v>6296</v>
      </c>
      <c r="C862" s="1" t="s">
        <v>112</v>
      </c>
      <c r="D862" s="1" t="s">
        <v>113</v>
      </c>
      <c r="E862" s="2" t="s">
        <v>1896</v>
      </c>
      <c r="F862">
        <v>15</v>
      </c>
      <c r="G862" s="1" t="s">
        <v>2043</v>
      </c>
      <c r="H862" s="1" t="s">
        <v>157</v>
      </c>
      <c r="I862" s="1" t="s">
        <v>75</v>
      </c>
      <c r="J862" s="1" t="s">
        <v>17</v>
      </c>
      <c r="L862">
        <f t="shared" si="26"/>
        <v>3</v>
      </c>
      <c r="M862">
        <f t="shared" si="27"/>
        <v>3</v>
      </c>
    </row>
    <row r="863" spans="1:13" x14ac:dyDescent="0.25">
      <c r="A863" s="1" t="s">
        <v>444</v>
      </c>
      <c r="B863">
        <v>2054</v>
      </c>
      <c r="C863" s="1" t="s">
        <v>107</v>
      </c>
      <c r="D863" s="1" t="s">
        <v>120</v>
      </c>
      <c r="E863" s="2" t="s">
        <v>2044</v>
      </c>
      <c r="F863">
        <v>10</v>
      </c>
      <c r="G863" s="1" t="s">
        <v>2045</v>
      </c>
      <c r="H863" s="1" t="s">
        <v>67</v>
      </c>
      <c r="I863" s="1" t="s">
        <v>24</v>
      </c>
      <c r="J863" s="1" t="s">
        <v>25</v>
      </c>
      <c r="L863">
        <f t="shared" si="26"/>
        <v>2</v>
      </c>
      <c r="M863">
        <f t="shared" si="27"/>
        <v>2</v>
      </c>
    </row>
    <row r="864" spans="1:13" x14ac:dyDescent="0.25">
      <c r="A864" s="1" t="s">
        <v>522</v>
      </c>
      <c r="B864">
        <v>1769</v>
      </c>
      <c r="C864" s="1" t="s">
        <v>37</v>
      </c>
      <c r="D864" s="1" t="s">
        <v>38</v>
      </c>
      <c r="E864" s="2" t="s">
        <v>2046</v>
      </c>
      <c r="F864">
        <v>8</v>
      </c>
      <c r="G864" s="1" t="s">
        <v>2047</v>
      </c>
      <c r="H864" s="1" t="s">
        <v>96</v>
      </c>
      <c r="I864" s="1" t="s">
        <v>24</v>
      </c>
      <c r="J864" s="1" t="s">
        <v>59</v>
      </c>
      <c r="L864">
        <f t="shared" si="26"/>
        <v>3</v>
      </c>
      <c r="M864">
        <f t="shared" si="27"/>
        <v>3</v>
      </c>
    </row>
    <row r="865" spans="1:13" x14ac:dyDescent="0.25">
      <c r="A865" s="1" t="s">
        <v>272</v>
      </c>
      <c r="B865">
        <v>7156</v>
      </c>
      <c r="C865" s="1" t="s">
        <v>112</v>
      </c>
      <c r="D865" s="1" t="s">
        <v>113</v>
      </c>
      <c r="E865" s="2" t="s">
        <v>2048</v>
      </c>
      <c r="F865">
        <v>7</v>
      </c>
      <c r="G865" s="1" t="s">
        <v>2049</v>
      </c>
      <c r="H865" s="1" t="s">
        <v>157</v>
      </c>
      <c r="I865" s="1" t="s">
        <v>30</v>
      </c>
      <c r="J865" s="1" t="s">
        <v>59</v>
      </c>
      <c r="L865">
        <f t="shared" si="26"/>
        <v>2</v>
      </c>
      <c r="M865">
        <f t="shared" si="27"/>
        <v>2</v>
      </c>
    </row>
    <row r="866" spans="1:13" x14ac:dyDescent="0.25">
      <c r="A866" s="1" t="s">
        <v>354</v>
      </c>
      <c r="B866">
        <v>6392</v>
      </c>
      <c r="C866" s="1" t="s">
        <v>27</v>
      </c>
      <c r="D866" s="1" t="s">
        <v>20</v>
      </c>
      <c r="E866" s="2" t="s">
        <v>2050</v>
      </c>
      <c r="F866">
        <v>6</v>
      </c>
      <c r="G866" s="1" t="s">
        <v>2051</v>
      </c>
      <c r="H866" s="1" t="s">
        <v>157</v>
      </c>
      <c r="I866" s="1" t="s">
        <v>54</v>
      </c>
      <c r="J866" s="1" t="s">
        <v>17</v>
      </c>
      <c r="L866">
        <f t="shared" si="26"/>
        <v>1</v>
      </c>
      <c r="M866">
        <f t="shared" si="27"/>
        <v>1</v>
      </c>
    </row>
    <row r="867" spans="1:13" x14ac:dyDescent="0.25">
      <c r="A867" s="1" t="s">
        <v>116</v>
      </c>
      <c r="B867">
        <v>4600</v>
      </c>
      <c r="C867" s="1" t="s">
        <v>50</v>
      </c>
      <c r="D867" s="1" t="s">
        <v>12</v>
      </c>
      <c r="E867" s="2" t="s">
        <v>2052</v>
      </c>
      <c r="F867">
        <v>10</v>
      </c>
      <c r="G867" s="1" t="s">
        <v>2053</v>
      </c>
      <c r="H867" s="1" t="s">
        <v>157</v>
      </c>
      <c r="I867" s="1" t="s">
        <v>24</v>
      </c>
      <c r="J867" s="1" t="s">
        <v>59</v>
      </c>
      <c r="L867">
        <f t="shared" si="26"/>
        <v>1</v>
      </c>
      <c r="M867">
        <f t="shared" si="27"/>
        <v>1</v>
      </c>
    </row>
    <row r="868" spans="1:13" x14ac:dyDescent="0.25">
      <c r="A868" s="1" t="s">
        <v>832</v>
      </c>
      <c r="B868">
        <v>9879</v>
      </c>
      <c r="C868" s="1" t="s">
        <v>56</v>
      </c>
      <c r="D868" s="1" t="s">
        <v>38</v>
      </c>
      <c r="E868" s="2" t="s">
        <v>2054</v>
      </c>
      <c r="F868">
        <v>4</v>
      </c>
      <c r="G868" s="1" t="s">
        <v>2055</v>
      </c>
      <c r="H868" s="1" t="s">
        <v>23</v>
      </c>
      <c r="I868" s="1" t="s">
        <v>30</v>
      </c>
      <c r="J868" s="1" t="s">
        <v>59</v>
      </c>
      <c r="L868">
        <f t="shared" si="26"/>
        <v>1</v>
      </c>
      <c r="M868">
        <f t="shared" si="27"/>
        <v>1</v>
      </c>
    </row>
    <row r="869" spans="1:13" x14ac:dyDescent="0.25">
      <c r="A869" s="1" t="s">
        <v>777</v>
      </c>
      <c r="B869">
        <v>5694</v>
      </c>
      <c r="C869" s="1" t="s">
        <v>50</v>
      </c>
      <c r="D869" s="1" t="s">
        <v>12</v>
      </c>
      <c r="E869" s="2" t="s">
        <v>2056</v>
      </c>
      <c r="F869">
        <v>20</v>
      </c>
      <c r="G869" s="1" t="s">
        <v>2057</v>
      </c>
      <c r="H869" s="1" t="s">
        <v>63</v>
      </c>
      <c r="I869" s="1" t="s">
        <v>16</v>
      </c>
      <c r="J869" s="1" t="s">
        <v>25</v>
      </c>
      <c r="L869">
        <f t="shared" si="26"/>
        <v>2</v>
      </c>
      <c r="M869">
        <f t="shared" si="27"/>
        <v>2</v>
      </c>
    </row>
    <row r="870" spans="1:13" x14ac:dyDescent="0.25">
      <c r="A870" s="1" t="s">
        <v>1612</v>
      </c>
      <c r="B870">
        <v>6041</v>
      </c>
      <c r="C870" s="1" t="s">
        <v>107</v>
      </c>
      <c r="D870" s="1" t="s">
        <v>108</v>
      </c>
      <c r="E870" s="2" t="s">
        <v>2058</v>
      </c>
      <c r="F870">
        <v>3</v>
      </c>
      <c r="G870" s="1" t="s">
        <v>2059</v>
      </c>
      <c r="H870" s="1" t="s">
        <v>53</v>
      </c>
      <c r="I870" s="1" t="s">
        <v>16</v>
      </c>
      <c r="J870" s="1" t="s">
        <v>59</v>
      </c>
      <c r="L870">
        <f t="shared" si="26"/>
        <v>1</v>
      </c>
      <c r="M870">
        <f t="shared" si="27"/>
        <v>1</v>
      </c>
    </row>
    <row r="871" spans="1:13" x14ac:dyDescent="0.25">
      <c r="A871" s="1" t="s">
        <v>552</v>
      </c>
      <c r="B871">
        <v>5228</v>
      </c>
      <c r="C871" s="1" t="s">
        <v>11</v>
      </c>
      <c r="D871" s="1" t="s">
        <v>12</v>
      </c>
      <c r="E871" s="2" t="s">
        <v>2060</v>
      </c>
      <c r="F871">
        <v>9</v>
      </c>
      <c r="G871" s="1" t="s">
        <v>2061</v>
      </c>
      <c r="H871" s="1" t="s">
        <v>53</v>
      </c>
      <c r="I871" s="1" t="s">
        <v>24</v>
      </c>
      <c r="J871" s="1" t="s">
        <v>25</v>
      </c>
      <c r="L871">
        <f t="shared" si="26"/>
        <v>2</v>
      </c>
      <c r="M871">
        <f t="shared" si="27"/>
        <v>2</v>
      </c>
    </row>
    <row r="872" spans="1:13" x14ac:dyDescent="0.25">
      <c r="A872" s="1" t="s">
        <v>1033</v>
      </c>
      <c r="B872">
        <v>5826</v>
      </c>
      <c r="C872" s="1" t="s">
        <v>37</v>
      </c>
      <c r="D872" s="1" t="s">
        <v>38</v>
      </c>
      <c r="E872" s="2" t="s">
        <v>2062</v>
      </c>
      <c r="F872">
        <v>17</v>
      </c>
      <c r="G872" s="1" t="s">
        <v>2063</v>
      </c>
      <c r="H872" s="1" t="s">
        <v>67</v>
      </c>
      <c r="I872" s="1" t="s">
        <v>24</v>
      </c>
      <c r="J872" s="1" t="s">
        <v>45</v>
      </c>
      <c r="L872">
        <f t="shared" si="26"/>
        <v>1</v>
      </c>
      <c r="M872">
        <f t="shared" si="27"/>
        <v>1</v>
      </c>
    </row>
    <row r="873" spans="1:13" x14ac:dyDescent="0.25">
      <c r="A873" s="1" t="s">
        <v>1036</v>
      </c>
      <c r="B873">
        <v>7005</v>
      </c>
      <c r="C873" s="1" t="s">
        <v>19</v>
      </c>
      <c r="D873" s="1" t="s">
        <v>20</v>
      </c>
      <c r="E873" s="2" t="s">
        <v>2064</v>
      </c>
      <c r="F873">
        <v>9</v>
      </c>
      <c r="G873" s="1" t="s">
        <v>2065</v>
      </c>
      <c r="H873" s="1" t="s">
        <v>67</v>
      </c>
      <c r="I873" s="1" t="s">
        <v>16</v>
      </c>
      <c r="J873" s="1" t="s">
        <v>45</v>
      </c>
      <c r="L873">
        <f t="shared" si="26"/>
        <v>2</v>
      </c>
      <c r="M873">
        <f t="shared" si="27"/>
        <v>2</v>
      </c>
    </row>
    <row r="874" spans="1:13" x14ac:dyDescent="0.25">
      <c r="A874" s="1" t="s">
        <v>2066</v>
      </c>
      <c r="B874">
        <v>1486</v>
      </c>
      <c r="C874" s="1" t="s">
        <v>19</v>
      </c>
      <c r="D874" s="1" t="s">
        <v>20</v>
      </c>
      <c r="E874" s="2" t="s">
        <v>2067</v>
      </c>
      <c r="F874">
        <v>13</v>
      </c>
      <c r="G874" s="1" t="s">
        <v>2068</v>
      </c>
      <c r="H874" s="1" t="s">
        <v>96</v>
      </c>
      <c r="I874" s="1" t="s">
        <v>16</v>
      </c>
      <c r="J874" s="1" t="s">
        <v>25</v>
      </c>
      <c r="L874">
        <f t="shared" si="26"/>
        <v>1</v>
      </c>
      <c r="M874">
        <f t="shared" si="27"/>
        <v>1</v>
      </c>
    </row>
    <row r="875" spans="1:13" x14ac:dyDescent="0.25">
      <c r="A875" s="1" t="s">
        <v>2069</v>
      </c>
      <c r="B875">
        <v>2353</v>
      </c>
      <c r="C875" s="1" t="s">
        <v>50</v>
      </c>
      <c r="D875" s="1" t="s">
        <v>12</v>
      </c>
      <c r="E875" s="2" t="s">
        <v>2070</v>
      </c>
      <c r="F875">
        <v>14</v>
      </c>
      <c r="G875" s="1" t="s">
        <v>2071</v>
      </c>
      <c r="H875" s="1" t="s">
        <v>157</v>
      </c>
      <c r="I875" s="1" t="s">
        <v>54</v>
      </c>
      <c r="J875" s="1" t="s">
        <v>25</v>
      </c>
      <c r="L875">
        <f t="shared" si="26"/>
        <v>1</v>
      </c>
      <c r="M875">
        <f t="shared" si="27"/>
        <v>2</v>
      </c>
    </row>
    <row r="876" spans="1:13" x14ac:dyDescent="0.25">
      <c r="A876" s="1" t="s">
        <v>1401</v>
      </c>
      <c r="B876">
        <v>1408</v>
      </c>
      <c r="C876" s="1" t="s">
        <v>107</v>
      </c>
      <c r="D876" s="1" t="s">
        <v>108</v>
      </c>
      <c r="E876" s="2" t="s">
        <v>2072</v>
      </c>
      <c r="F876">
        <v>5</v>
      </c>
      <c r="G876" s="1" t="s">
        <v>2073</v>
      </c>
      <c r="H876" s="1" t="s">
        <v>15</v>
      </c>
      <c r="I876" s="1" t="s">
        <v>30</v>
      </c>
      <c r="J876" s="1" t="s">
        <v>59</v>
      </c>
      <c r="L876">
        <f t="shared" si="26"/>
        <v>2</v>
      </c>
      <c r="M876">
        <f t="shared" si="27"/>
        <v>2</v>
      </c>
    </row>
    <row r="877" spans="1:13" x14ac:dyDescent="0.25">
      <c r="A877" s="1" t="s">
        <v>2074</v>
      </c>
      <c r="B877">
        <v>5515</v>
      </c>
      <c r="C877" s="1" t="s">
        <v>32</v>
      </c>
      <c r="D877" s="1" t="s">
        <v>33</v>
      </c>
      <c r="E877" s="2" t="s">
        <v>2075</v>
      </c>
      <c r="F877">
        <v>15</v>
      </c>
      <c r="G877" s="1" t="s">
        <v>2076</v>
      </c>
      <c r="H877" s="1" t="s">
        <v>41</v>
      </c>
      <c r="I877" s="1" t="s">
        <v>30</v>
      </c>
      <c r="J877" s="1" t="s">
        <v>45</v>
      </c>
      <c r="L877">
        <f t="shared" si="26"/>
        <v>1</v>
      </c>
      <c r="M877">
        <f t="shared" si="27"/>
        <v>1</v>
      </c>
    </row>
    <row r="878" spans="1:13" x14ac:dyDescent="0.25">
      <c r="A878" s="1" t="s">
        <v>1459</v>
      </c>
      <c r="B878">
        <v>6377</v>
      </c>
      <c r="C878" s="1" t="s">
        <v>11</v>
      </c>
      <c r="D878" s="1" t="s">
        <v>12</v>
      </c>
      <c r="E878" s="2" t="s">
        <v>2077</v>
      </c>
      <c r="F878">
        <v>19</v>
      </c>
      <c r="G878" s="1" t="s">
        <v>2078</v>
      </c>
      <c r="H878" s="1" t="s">
        <v>96</v>
      </c>
      <c r="I878" s="1" t="s">
        <v>75</v>
      </c>
      <c r="J878" s="1" t="s">
        <v>17</v>
      </c>
      <c r="L878">
        <f t="shared" si="26"/>
        <v>2</v>
      </c>
      <c r="M878">
        <f t="shared" si="27"/>
        <v>2</v>
      </c>
    </row>
    <row r="879" spans="1:13" x14ac:dyDescent="0.25">
      <c r="A879" s="1" t="s">
        <v>1874</v>
      </c>
      <c r="B879">
        <v>8713</v>
      </c>
      <c r="C879" s="1" t="s">
        <v>56</v>
      </c>
      <c r="D879" s="1" t="s">
        <v>38</v>
      </c>
      <c r="E879" s="2" t="s">
        <v>2079</v>
      </c>
      <c r="F879">
        <v>8</v>
      </c>
      <c r="G879" s="1" t="s">
        <v>2080</v>
      </c>
      <c r="H879" s="1" t="s">
        <v>63</v>
      </c>
      <c r="I879" s="1" t="s">
        <v>54</v>
      </c>
      <c r="J879" s="1" t="s">
        <v>45</v>
      </c>
      <c r="L879">
        <f t="shared" si="26"/>
        <v>1</v>
      </c>
      <c r="M879">
        <f t="shared" si="27"/>
        <v>1</v>
      </c>
    </row>
    <row r="880" spans="1:13" x14ac:dyDescent="0.25">
      <c r="A880" s="1" t="s">
        <v>431</v>
      </c>
      <c r="B880">
        <v>8265</v>
      </c>
      <c r="C880" s="1" t="s">
        <v>50</v>
      </c>
      <c r="D880" s="1" t="s">
        <v>12</v>
      </c>
      <c r="E880" s="2" t="s">
        <v>1132</v>
      </c>
      <c r="F880">
        <v>6</v>
      </c>
      <c r="G880" s="1" t="s">
        <v>2081</v>
      </c>
      <c r="H880" s="1" t="s">
        <v>96</v>
      </c>
      <c r="I880" s="1" t="s">
        <v>16</v>
      </c>
      <c r="J880" s="1" t="s">
        <v>45</v>
      </c>
      <c r="L880">
        <f t="shared" si="26"/>
        <v>2</v>
      </c>
      <c r="M880">
        <f t="shared" si="27"/>
        <v>2</v>
      </c>
    </row>
    <row r="881" spans="1:13" x14ac:dyDescent="0.25">
      <c r="A881" s="1" t="s">
        <v>577</v>
      </c>
      <c r="B881">
        <v>6313</v>
      </c>
      <c r="C881" s="1" t="s">
        <v>27</v>
      </c>
      <c r="D881" s="1" t="s">
        <v>20</v>
      </c>
      <c r="E881" s="2" t="s">
        <v>2082</v>
      </c>
      <c r="F881">
        <v>5</v>
      </c>
      <c r="G881" s="1" t="s">
        <v>2083</v>
      </c>
      <c r="H881" s="1" t="s">
        <v>120</v>
      </c>
      <c r="I881" s="1" t="s">
        <v>24</v>
      </c>
      <c r="J881" s="1" t="s">
        <v>59</v>
      </c>
      <c r="L881">
        <f t="shared" si="26"/>
        <v>1</v>
      </c>
      <c r="M881">
        <f t="shared" si="27"/>
        <v>1</v>
      </c>
    </row>
    <row r="882" spans="1:13" x14ac:dyDescent="0.25">
      <c r="A882" s="1" t="s">
        <v>769</v>
      </c>
      <c r="B882">
        <v>9619</v>
      </c>
      <c r="C882" s="1" t="s">
        <v>107</v>
      </c>
      <c r="D882" s="1" t="s">
        <v>108</v>
      </c>
      <c r="E882" s="2" t="s">
        <v>2084</v>
      </c>
      <c r="F882">
        <v>8</v>
      </c>
      <c r="G882" s="1" t="s">
        <v>2085</v>
      </c>
      <c r="H882" s="1" t="s">
        <v>96</v>
      </c>
      <c r="I882" s="1" t="s">
        <v>30</v>
      </c>
      <c r="J882" s="1" t="s">
        <v>45</v>
      </c>
      <c r="L882">
        <f t="shared" si="26"/>
        <v>1</v>
      </c>
      <c r="M882">
        <f t="shared" si="27"/>
        <v>1</v>
      </c>
    </row>
    <row r="883" spans="1:13" x14ac:dyDescent="0.25">
      <c r="A883" s="1" t="s">
        <v>357</v>
      </c>
      <c r="B883">
        <v>4014</v>
      </c>
      <c r="C883" s="1" t="s">
        <v>27</v>
      </c>
      <c r="D883" s="1" t="s">
        <v>20</v>
      </c>
      <c r="E883" s="2" t="s">
        <v>2086</v>
      </c>
      <c r="F883">
        <v>15</v>
      </c>
      <c r="G883" s="1" t="s">
        <v>2087</v>
      </c>
      <c r="H883" s="1" t="s">
        <v>53</v>
      </c>
      <c r="I883" s="1" t="s">
        <v>75</v>
      </c>
      <c r="J883" s="1" t="s">
        <v>25</v>
      </c>
      <c r="L883">
        <f t="shared" si="26"/>
        <v>1</v>
      </c>
      <c r="M883">
        <f t="shared" si="27"/>
        <v>2</v>
      </c>
    </row>
    <row r="884" spans="1:13" x14ac:dyDescent="0.25">
      <c r="A884" s="1" t="s">
        <v>533</v>
      </c>
      <c r="B884">
        <v>5399</v>
      </c>
      <c r="C884" s="1" t="s">
        <v>32</v>
      </c>
      <c r="D884" s="1" t="s">
        <v>33</v>
      </c>
      <c r="E884" s="2" t="s">
        <v>2088</v>
      </c>
      <c r="F884">
        <v>6</v>
      </c>
      <c r="G884" s="1" t="s">
        <v>2089</v>
      </c>
      <c r="H884" s="1" t="s">
        <v>120</v>
      </c>
      <c r="I884" s="1" t="s">
        <v>24</v>
      </c>
      <c r="J884" s="1" t="s">
        <v>59</v>
      </c>
      <c r="L884">
        <f t="shared" si="26"/>
        <v>1</v>
      </c>
      <c r="M884">
        <f t="shared" si="27"/>
        <v>1</v>
      </c>
    </row>
    <row r="885" spans="1:13" x14ac:dyDescent="0.25">
      <c r="A885" s="1" t="s">
        <v>549</v>
      </c>
      <c r="B885">
        <v>2714</v>
      </c>
      <c r="C885" s="1" t="s">
        <v>2090</v>
      </c>
      <c r="D885" s="1" t="s">
        <v>113</v>
      </c>
      <c r="E885" s="2" t="s">
        <v>2091</v>
      </c>
      <c r="F885">
        <v>6</v>
      </c>
      <c r="G885" s="1" t="s">
        <v>2092</v>
      </c>
      <c r="H885" s="1" t="s">
        <v>96</v>
      </c>
      <c r="I885" s="1" t="s">
        <v>54</v>
      </c>
      <c r="J885" s="1" t="s">
        <v>45</v>
      </c>
      <c r="L885">
        <f t="shared" si="26"/>
        <v>2</v>
      </c>
      <c r="M885">
        <f t="shared" si="27"/>
        <v>2</v>
      </c>
    </row>
    <row r="886" spans="1:13" x14ac:dyDescent="0.25">
      <c r="A886" s="1" t="s">
        <v>250</v>
      </c>
      <c r="B886">
        <v>5096</v>
      </c>
      <c r="C886" s="1" t="s">
        <v>56</v>
      </c>
      <c r="D886" s="1" t="s">
        <v>38</v>
      </c>
      <c r="E886" s="2" t="s">
        <v>2093</v>
      </c>
      <c r="F886">
        <v>2250</v>
      </c>
      <c r="G886" s="1" t="s">
        <v>2094</v>
      </c>
      <c r="H886" s="1" t="s">
        <v>15</v>
      </c>
      <c r="I886" s="1" t="s">
        <v>24</v>
      </c>
      <c r="J886" s="1" t="s">
        <v>59</v>
      </c>
      <c r="L886">
        <f t="shared" si="26"/>
        <v>2</v>
      </c>
      <c r="M886">
        <f t="shared" si="27"/>
        <v>2</v>
      </c>
    </row>
    <row r="887" spans="1:13" x14ac:dyDescent="0.25">
      <c r="A887" s="1" t="s">
        <v>321</v>
      </c>
      <c r="B887">
        <v>7590</v>
      </c>
      <c r="C887" s="1" t="s">
        <v>11</v>
      </c>
      <c r="D887" s="1" t="s">
        <v>12</v>
      </c>
      <c r="E887" s="2" t="s">
        <v>2095</v>
      </c>
      <c r="F887">
        <v>19</v>
      </c>
      <c r="G887" s="1" t="s">
        <v>2096</v>
      </c>
      <c r="H887" s="1" t="s">
        <v>63</v>
      </c>
      <c r="I887" s="1" t="s">
        <v>16</v>
      </c>
      <c r="J887" s="1" t="s">
        <v>17</v>
      </c>
      <c r="L887">
        <f t="shared" si="26"/>
        <v>2</v>
      </c>
      <c r="M887">
        <f t="shared" si="27"/>
        <v>3</v>
      </c>
    </row>
    <row r="888" spans="1:13" x14ac:dyDescent="0.25">
      <c r="A888" s="1" t="s">
        <v>516</v>
      </c>
      <c r="B888">
        <v>1533</v>
      </c>
      <c r="C888" s="1" t="s">
        <v>107</v>
      </c>
      <c r="D888" s="1" t="s">
        <v>108</v>
      </c>
      <c r="E888" s="2" t="s">
        <v>2097</v>
      </c>
      <c r="F888">
        <v>12</v>
      </c>
      <c r="G888" s="1" t="s">
        <v>2098</v>
      </c>
      <c r="H888" s="1" t="s">
        <v>63</v>
      </c>
      <c r="I888" s="1" t="s">
        <v>24</v>
      </c>
      <c r="J888" s="1" t="s">
        <v>120</v>
      </c>
      <c r="L888">
        <f t="shared" si="26"/>
        <v>1</v>
      </c>
      <c r="M888">
        <f t="shared" si="27"/>
        <v>1</v>
      </c>
    </row>
    <row r="889" spans="1:13" x14ac:dyDescent="0.25">
      <c r="A889" s="1" t="s">
        <v>718</v>
      </c>
      <c r="B889">
        <v>2030</v>
      </c>
      <c r="C889" s="1" t="s">
        <v>50</v>
      </c>
      <c r="D889" s="1" t="s">
        <v>12</v>
      </c>
      <c r="E889" s="2" t="s">
        <v>2099</v>
      </c>
      <c r="F889">
        <v>9</v>
      </c>
      <c r="G889" s="1" t="s">
        <v>2100</v>
      </c>
      <c r="H889" s="1" t="s">
        <v>67</v>
      </c>
      <c r="I889" s="1" t="s">
        <v>75</v>
      </c>
      <c r="J889" s="1" t="s">
        <v>17</v>
      </c>
      <c r="L889">
        <f t="shared" si="26"/>
        <v>1</v>
      </c>
      <c r="M889">
        <f t="shared" si="27"/>
        <v>1</v>
      </c>
    </row>
    <row r="890" spans="1:13" x14ac:dyDescent="0.25">
      <c r="A890" s="1" t="s">
        <v>1651</v>
      </c>
      <c r="B890">
        <v>3567</v>
      </c>
      <c r="C890" s="1" t="s">
        <v>19</v>
      </c>
      <c r="D890" s="1" t="s">
        <v>20</v>
      </c>
      <c r="E890" s="2" t="s">
        <v>2101</v>
      </c>
      <c r="F890">
        <v>9</v>
      </c>
      <c r="G890" s="1" t="s">
        <v>2102</v>
      </c>
      <c r="H890" s="1" t="s">
        <v>41</v>
      </c>
      <c r="I890" s="1" t="s">
        <v>24</v>
      </c>
      <c r="J890" s="1" t="s">
        <v>59</v>
      </c>
      <c r="L890">
        <f t="shared" si="26"/>
        <v>3</v>
      </c>
      <c r="M890">
        <f t="shared" si="27"/>
        <v>3</v>
      </c>
    </row>
    <row r="891" spans="1:13" x14ac:dyDescent="0.25">
      <c r="A891" s="1" t="s">
        <v>848</v>
      </c>
      <c r="B891">
        <v>8320</v>
      </c>
      <c r="C891" s="1" t="s">
        <v>27</v>
      </c>
      <c r="D891" s="1" t="s">
        <v>20</v>
      </c>
      <c r="E891" s="2" t="s">
        <v>2103</v>
      </c>
      <c r="F891">
        <v>14</v>
      </c>
      <c r="G891" s="1" t="s">
        <v>2104</v>
      </c>
      <c r="H891" s="1" t="s">
        <v>157</v>
      </c>
      <c r="I891" s="1" t="s">
        <v>54</v>
      </c>
      <c r="J891" s="1" t="s">
        <v>59</v>
      </c>
      <c r="L891">
        <f t="shared" si="26"/>
        <v>1</v>
      </c>
      <c r="M891">
        <f t="shared" si="27"/>
        <v>2</v>
      </c>
    </row>
    <row r="892" spans="1:13" x14ac:dyDescent="0.25">
      <c r="A892" s="1" t="s">
        <v>264</v>
      </c>
      <c r="B892">
        <v>3490</v>
      </c>
      <c r="C892" s="1" t="s">
        <v>37</v>
      </c>
      <c r="D892" s="1" t="s">
        <v>38</v>
      </c>
      <c r="E892" s="2" t="s">
        <v>2105</v>
      </c>
      <c r="F892">
        <v>11</v>
      </c>
      <c r="G892" s="1" t="s">
        <v>2106</v>
      </c>
      <c r="H892" s="1" t="s">
        <v>53</v>
      </c>
      <c r="I892" s="1" t="s">
        <v>54</v>
      </c>
      <c r="J892" s="1" t="s">
        <v>25</v>
      </c>
      <c r="L892">
        <f t="shared" si="26"/>
        <v>2</v>
      </c>
      <c r="M892">
        <f t="shared" si="27"/>
        <v>2</v>
      </c>
    </row>
    <row r="893" spans="1:13" x14ac:dyDescent="0.25">
      <c r="A893" s="1" t="s">
        <v>286</v>
      </c>
      <c r="B893">
        <v>7215</v>
      </c>
      <c r="C893" s="1" t="s">
        <v>19</v>
      </c>
      <c r="D893" s="1" t="s">
        <v>20</v>
      </c>
      <c r="E893" s="2" t="s">
        <v>2107</v>
      </c>
      <c r="F893">
        <v>7</v>
      </c>
      <c r="G893" s="1" t="s">
        <v>2108</v>
      </c>
      <c r="H893" s="1" t="s">
        <v>67</v>
      </c>
      <c r="I893" s="1" t="s">
        <v>75</v>
      </c>
      <c r="J893" s="1" t="s">
        <v>25</v>
      </c>
      <c r="L893">
        <f t="shared" si="26"/>
        <v>2</v>
      </c>
      <c r="M893">
        <f t="shared" si="27"/>
        <v>2</v>
      </c>
    </row>
    <row r="894" spans="1:13" x14ac:dyDescent="0.25">
      <c r="A894" s="1" t="s">
        <v>221</v>
      </c>
      <c r="B894">
        <v>5327</v>
      </c>
      <c r="C894" s="1" t="s">
        <v>32</v>
      </c>
      <c r="D894" s="1" t="s">
        <v>33</v>
      </c>
      <c r="E894" s="2" t="s">
        <v>2109</v>
      </c>
      <c r="F894">
        <v>4</v>
      </c>
      <c r="G894" s="1" t="s">
        <v>2110</v>
      </c>
      <c r="H894" s="1" t="s">
        <v>63</v>
      </c>
      <c r="I894" s="1" t="s">
        <v>30</v>
      </c>
      <c r="J894" s="1" t="s">
        <v>25</v>
      </c>
      <c r="L894">
        <f t="shared" si="26"/>
        <v>1</v>
      </c>
      <c r="M894">
        <f t="shared" si="27"/>
        <v>1</v>
      </c>
    </row>
    <row r="895" spans="1:13" x14ac:dyDescent="0.25">
      <c r="A895" s="1" t="s">
        <v>801</v>
      </c>
      <c r="B895">
        <v>7714</v>
      </c>
      <c r="C895" s="1" t="s">
        <v>32</v>
      </c>
      <c r="D895" s="1" t="s">
        <v>33</v>
      </c>
      <c r="E895" s="2" t="s">
        <v>2111</v>
      </c>
      <c r="F895">
        <v>1</v>
      </c>
      <c r="G895" s="1" t="s">
        <v>2111</v>
      </c>
      <c r="H895" s="1" t="s">
        <v>23</v>
      </c>
      <c r="I895" s="1" t="s">
        <v>16</v>
      </c>
      <c r="J895" s="1" t="s">
        <v>59</v>
      </c>
      <c r="L895">
        <f t="shared" si="26"/>
        <v>1</v>
      </c>
      <c r="M895">
        <f t="shared" si="27"/>
        <v>1</v>
      </c>
    </row>
    <row r="896" spans="1:13" x14ac:dyDescent="0.25">
      <c r="A896" s="1" t="s">
        <v>860</v>
      </c>
      <c r="B896">
        <v>8444</v>
      </c>
      <c r="C896" s="1" t="s">
        <v>107</v>
      </c>
      <c r="D896" s="1" t="s">
        <v>108</v>
      </c>
      <c r="E896" s="2" t="s">
        <v>2112</v>
      </c>
      <c r="F896">
        <v>8</v>
      </c>
      <c r="G896" s="1" t="s">
        <v>2113</v>
      </c>
      <c r="H896" s="1" t="s">
        <v>63</v>
      </c>
      <c r="I896" s="1" t="s">
        <v>75</v>
      </c>
      <c r="J896" s="1" t="s">
        <v>25</v>
      </c>
      <c r="L896">
        <f t="shared" si="26"/>
        <v>1</v>
      </c>
      <c r="M896">
        <f t="shared" si="27"/>
        <v>1</v>
      </c>
    </row>
    <row r="897" spans="1:13" x14ac:dyDescent="0.25">
      <c r="A897" s="1" t="s">
        <v>664</v>
      </c>
      <c r="B897">
        <v>9768</v>
      </c>
      <c r="C897" s="1" t="s">
        <v>112</v>
      </c>
      <c r="D897" s="1" t="s">
        <v>113</v>
      </c>
      <c r="E897" s="2" t="s">
        <v>2114</v>
      </c>
      <c r="F897">
        <v>11</v>
      </c>
      <c r="G897" s="1" t="s">
        <v>2115</v>
      </c>
      <c r="H897" s="1" t="s">
        <v>23</v>
      </c>
      <c r="I897" s="1" t="s">
        <v>30</v>
      </c>
      <c r="J897" s="1" t="s">
        <v>59</v>
      </c>
      <c r="L897">
        <f t="shared" si="26"/>
        <v>1</v>
      </c>
      <c r="M897">
        <f t="shared" si="27"/>
        <v>2</v>
      </c>
    </row>
    <row r="898" spans="1:13" x14ac:dyDescent="0.25">
      <c r="A898" s="1" t="s">
        <v>659</v>
      </c>
      <c r="B898">
        <v>7220</v>
      </c>
      <c r="C898" s="1" t="s">
        <v>56</v>
      </c>
      <c r="D898" s="1" t="s">
        <v>38</v>
      </c>
      <c r="E898" s="2" t="s">
        <v>2116</v>
      </c>
      <c r="F898">
        <v>7</v>
      </c>
      <c r="G898" s="1" t="s">
        <v>2117</v>
      </c>
      <c r="H898" s="1" t="s">
        <v>53</v>
      </c>
      <c r="I898" s="1" t="s">
        <v>75</v>
      </c>
      <c r="J898" s="1" t="s">
        <v>59</v>
      </c>
      <c r="L898">
        <f t="shared" si="26"/>
        <v>2</v>
      </c>
      <c r="M898">
        <f t="shared" si="27"/>
        <v>2</v>
      </c>
    </row>
    <row r="899" spans="1:13" x14ac:dyDescent="0.25">
      <c r="A899" s="1" t="s">
        <v>684</v>
      </c>
      <c r="B899">
        <v>9738</v>
      </c>
      <c r="C899" s="1" t="s">
        <v>112</v>
      </c>
      <c r="D899" s="1" t="s">
        <v>113</v>
      </c>
      <c r="E899" s="2" t="s">
        <v>2118</v>
      </c>
      <c r="F899">
        <v>12</v>
      </c>
      <c r="G899" s="1" t="s">
        <v>2119</v>
      </c>
      <c r="H899" s="1" t="s">
        <v>41</v>
      </c>
      <c r="I899" s="1" t="s">
        <v>16</v>
      </c>
      <c r="J899" s="1" t="s">
        <v>17</v>
      </c>
      <c r="L899">
        <f t="shared" ref="L899:L962" si="28">COUNTIF(B899:B7018, B899)</f>
        <v>2</v>
      </c>
      <c r="M899">
        <f t="shared" ref="M899:M962" si="29">COUNTIF(B:B, B899)</f>
        <v>2</v>
      </c>
    </row>
    <row r="900" spans="1:13" x14ac:dyDescent="0.25">
      <c r="A900" s="1" t="s">
        <v>580</v>
      </c>
      <c r="B900">
        <v>3388</v>
      </c>
      <c r="C900" s="1" t="s">
        <v>27</v>
      </c>
      <c r="D900" s="1" t="s">
        <v>20</v>
      </c>
      <c r="E900" s="2" t="s">
        <v>2120</v>
      </c>
      <c r="F900">
        <v>11</v>
      </c>
      <c r="G900" s="1" t="s">
        <v>2121</v>
      </c>
      <c r="H900" s="1" t="s">
        <v>23</v>
      </c>
      <c r="I900" s="1" t="s">
        <v>16</v>
      </c>
      <c r="J900" s="1" t="s">
        <v>59</v>
      </c>
      <c r="L900">
        <f t="shared" si="28"/>
        <v>1</v>
      </c>
      <c r="M900">
        <f t="shared" si="29"/>
        <v>1</v>
      </c>
    </row>
    <row r="901" spans="1:13" x14ac:dyDescent="0.25">
      <c r="A901" s="1" t="s">
        <v>1258</v>
      </c>
      <c r="B901">
        <v>3330</v>
      </c>
      <c r="C901" s="1" t="s">
        <v>107</v>
      </c>
      <c r="D901" s="1" t="s">
        <v>108</v>
      </c>
      <c r="E901" s="2" t="s">
        <v>2122</v>
      </c>
      <c r="F901">
        <v>12</v>
      </c>
      <c r="G901" s="1" t="s">
        <v>2123</v>
      </c>
      <c r="H901" s="1" t="s">
        <v>53</v>
      </c>
      <c r="I901" s="1" t="s">
        <v>75</v>
      </c>
      <c r="J901" s="1" t="s">
        <v>25</v>
      </c>
      <c r="L901">
        <f t="shared" si="28"/>
        <v>1</v>
      </c>
      <c r="M901">
        <f t="shared" si="29"/>
        <v>2</v>
      </c>
    </row>
    <row r="902" spans="1:13" x14ac:dyDescent="0.25">
      <c r="A902" s="1" t="s">
        <v>585</v>
      </c>
      <c r="B902">
        <v>7701</v>
      </c>
      <c r="C902" s="1" t="s">
        <v>107</v>
      </c>
      <c r="D902" s="1" t="s">
        <v>108</v>
      </c>
      <c r="E902" s="2" t="s">
        <v>2124</v>
      </c>
      <c r="F902">
        <v>7</v>
      </c>
      <c r="G902" s="1" t="s">
        <v>2125</v>
      </c>
      <c r="H902" s="1" t="s">
        <v>157</v>
      </c>
      <c r="I902" s="1" t="s">
        <v>75</v>
      </c>
      <c r="J902" s="1" t="s">
        <v>45</v>
      </c>
      <c r="L902">
        <f t="shared" si="28"/>
        <v>2</v>
      </c>
      <c r="M902">
        <f t="shared" si="29"/>
        <v>2</v>
      </c>
    </row>
    <row r="903" spans="1:13" x14ac:dyDescent="0.25">
      <c r="A903" s="1" t="s">
        <v>100</v>
      </c>
      <c r="B903">
        <v>3263</v>
      </c>
      <c r="C903" s="1" t="s">
        <v>50</v>
      </c>
      <c r="D903" s="1" t="s">
        <v>12</v>
      </c>
      <c r="E903" s="2" t="s">
        <v>2126</v>
      </c>
      <c r="F903">
        <v>12</v>
      </c>
      <c r="G903" s="1" t="s">
        <v>2127</v>
      </c>
      <c r="H903" s="1" t="s">
        <v>41</v>
      </c>
      <c r="I903" s="1" t="s">
        <v>30</v>
      </c>
      <c r="J903" s="1" t="s">
        <v>45</v>
      </c>
      <c r="L903">
        <f t="shared" si="28"/>
        <v>1</v>
      </c>
      <c r="M903">
        <f t="shared" si="29"/>
        <v>2</v>
      </c>
    </row>
    <row r="904" spans="1:13" x14ac:dyDescent="0.25">
      <c r="A904" s="1" t="s">
        <v>122</v>
      </c>
      <c r="B904">
        <v>4652</v>
      </c>
      <c r="C904" s="1" t="s">
        <v>112</v>
      </c>
      <c r="D904" s="1" t="s">
        <v>113</v>
      </c>
      <c r="E904" s="2" t="s">
        <v>2128</v>
      </c>
      <c r="F904">
        <v>14</v>
      </c>
      <c r="G904" s="1" t="s">
        <v>2129</v>
      </c>
      <c r="H904" s="1" t="s">
        <v>63</v>
      </c>
      <c r="I904" s="1" t="s">
        <v>24</v>
      </c>
      <c r="J904" s="1" t="s">
        <v>17</v>
      </c>
      <c r="L904">
        <f t="shared" si="28"/>
        <v>1</v>
      </c>
      <c r="M904">
        <f t="shared" si="29"/>
        <v>3</v>
      </c>
    </row>
    <row r="905" spans="1:13" x14ac:dyDescent="0.25">
      <c r="A905" s="1" t="s">
        <v>580</v>
      </c>
      <c r="B905">
        <v>2275</v>
      </c>
      <c r="C905" s="1" t="s">
        <v>27</v>
      </c>
      <c r="D905" s="1" t="s">
        <v>20</v>
      </c>
      <c r="E905" s="2" t="s">
        <v>2130</v>
      </c>
      <c r="F905">
        <v>13</v>
      </c>
      <c r="G905" s="1" t="s">
        <v>2131</v>
      </c>
      <c r="H905" s="1" t="s">
        <v>120</v>
      </c>
      <c r="I905" s="1" t="s">
        <v>16</v>
      </c>
      <c r="J905" s="1" t="s">
        <v>45</v>
      </c>
      <c r="L905">
        <f t="shared" si="28"/>
        <v>3</v>
      </c>
      <c r="M905">
        <f t="shared" si="29"/>
        <v>3</v>
      </c>
    </row>
    <row r="906" spans="1:13" x14ac:dyDescent="0.25">
      <c r="A906" s="1" t="s">
        <v>97</v>
      </c>
      <c r="B906">
        <v>4018</v>
      </c>
      <c r="C906" s="1" t="s">
        <v>50</v>
      </c>
      <c r="D906" s="1" t="s">
        <v>12</v>
      </c>
      <c r="E906" s="2" t="s">
        <v>2132</v>
      </c>
      <c r="F906">
        <v>12</v>
      </c>
      <c r="G906" s="1" t="s">
        <v>2133</v>
      </c>
      <c r="H906" s="1" t="s">
        <v>63</v>
      </c>
      <c r="I906" s="1" t="s">
        <v>30</v>
      </c>
      <c r="J906" s="1" t="s">
        <v>25</v>
      </c>
      <c r="L906">
        <f t="shared" si="28"/>
        <v>1</v>
      </c>
      <c r="M906">
        <f t="shared" si="29"/>
        <v>1</v>
      </c>
    </row>
    <row r="907" spans="1:13" x14ac:dyDescent="0.25">
      <c r="A907" s="1" t="s">
        <v>309</v>
      </c>
      <c r="B907">
        <v>9809</v>
      </c>
      <c r="C907" s="1" t="s">
        <v>27</v>
      </c>
      <c r="D907" s="1" t="s">
        <v>1215</v>
      </c>
      <c r="E907" s="2" t="s">
        <v>2134</v>
      </c>
      <c r="F907">
        <v>19</v>
      </c>
      <c r="G907" s="1" t="s">
        <v>2135</v>
      </c>
      <c r="H907" s="1" t="s">
        <v>15</v>
      </c>
      <c r="I907" s="1" t="s">
        <v>30</v>
      </c>
      <c r="J907" s="1" t="s">
        <v>25</v>
      </c>
      <c r="L907">
        <f t="shared" si="28"/>
        <v>1</v>
      </c>
      <c r="M907">
        <f t="shared" si="29"/>
        <v>1</v>
      </c>
    </row>
    <row r="908" spans="1:13" x14ac:dyDescent="0.25">
      <c r="A908" s="1" t="s">
        <v>1036</v>
      </c>
      <c r="B908">
        <v>9201</v>
      </c>
      <c r="C908" s="1" t="s">
        <v>27</v>
      </c>
      <c r="D908" s="1" t="s">
        <v>20</v>
      </c>
      <c r="E908" s="2" t="s">
        <v>2136</v>
      </c>
      <c r="F908">
        <v>8</v>
      </c>
      <c r="G908" s="1" t="s">
        <v>2137</v>
      </c>
      <c r="H908" s="1" t="s">
        <v>157</v>
      </c>
      <c r="I908" s="1" t="s">
        <v>16</v>
      </c>
      <c r="J908" s="1" t="s">
        <v>59</v>
      </c>
      <c r="L908">
        <f t="shared" si="28"/>
        <v>1</v>
      </c>
      <c r="M908">
        <f t="shared" si="29"/>
        <v>1</v>
      </c>
    </row>
    <row r="909" spans="1:13" x14ac:dyDescent="0.25">
      <c r="A909" s="1" t="s">
        <v>1774</v>
      </c>
      <c r="B909">
        <v>9221</v>
      </c>
      <c r="C909" s="1" t="s">
        <v>56</v>
      </c>
      <c r="D909" s="1" t="s">
        <v>38</v>
      </c>
      <c r="E909" s="2" t="s">
        <v>2138</v>
      </c>
      <c r="F909">
        <v>4</v>
      </c>
      <c r="G909" s="1" t="s">
        <v>2139</v>
      </c>
      <c r="H909" s="1" t="s">
        <v>23</v>
      </c>
      <c r="I909" s="1" t="s">
        <v>75</v>
      </c>
      <c r="J909" s="1" t="s">
        <v>17</v>
      </c>
      <c r="L909">
        <f t="shared" si="28"/>
        <v>2</v>
      </c>
      <c r="M909">
        <f t="shared" si="29"/>
        <v>2</v>
      </c>
    </row>
    <row r="910" spans="1:13" x14ac:dyDescent="0.25">
      <c r="A910" s="1" t="s">
        <v>332</v>
      </c>
      <c r="B910">
        <v>5062</v>
      </c>
      <c r="C910" s="1" t="s">
        <v>50</v>
      </c>
      <c r="D910" s="1" t="s">
        <v>12</v>
      </c>
      <c r="E910" s="2" t="s">
        <v>2140</v>
      </c>
      <c r="F910">
        <v>14</v>
      </c>
      <c r="G910" s="1" t="s">
        <v>2141</v>
      </c>
      <c r="H910" s="1" t="s">
        <v>15</v>
      </c>
      <c r="I910" s="1" t="s">
        <v>30</v>
      </c>
      <c r="J910" s="1" t="s">
        <v>25</v>
      </c>
      <c r="L910">
        <f t="shared" si="28"/>
        <v>2</v>
      </c>
      <c r="M910">
        <f t="shared" si="29"/>
        <v>2</v>
      </c>
    </row>
    <row r="911" spans="1:13" x14ac:dyDescent="0.25">
      <c r="A911" s="1" t="s">
        <v>158</v>
      </c>
      <c r="B911">
        <v>5578</v>
      </c>
      <c r="C911" s="1" t="s">
        <v>107</v>
      </c>
      <c r="D911" s="1" t="s">
        <v>108</v>
      </c>
      <c r="E911" s="2" t="s">
        <v>2142</v>
      </c>
      <c r="F911">
        <v>16</v>
      </c>
      <c r="G911" s="1" t="s">
        <v>2143</v>
      </c>
      <c r="H911" s="1" t="s">
        <v>63</v>
      </c>
      <c r="I911" s="1" t="s">
        <v>75</v>
      </c>
      <c r="J911" s="1" t="s">
        <v>45</v>
      </c>
      <c r="L911">
        <f t="shared" si="28"/>
        <v>2</v>
      </c>
      <c r="M911">
        <f t="shared" si="29"/>
        <v>2</v>
      </c>
    </row>
    <row r="912" spans="1:13" x14ac:dyDescent="0.25">
      <c r="A912" s="1" t="s">
        <v>945</v>
      </c>
      <c r="B912">
        <v>8742</v>
      </c>
      <c r="C912" s="1" t="s">
        <v>50</v>
      </c>
      <c r="D912" s="1" t="s">
        <v>12</v>
      </c>
      <c r="E912" s="2" t="s">
        <v>2144</v>
      </c>
      <c r="F912">
        <v>1</v>
      </c>
      <c r="G912" s="1" t="s">
        <v>2144</v>
      </c>
      <c r="H912" s="1" t="s">
        <v>15</v>
      </c>
      <c r="I912" s="1" t="s">
        <v>30</v>
      </c>
      <c r="J912" s="1" t="s">
        <v>25</v>
      </c>
      <c r="L912">
        <f t="shared" si="28"/>
        <v>1</v>
      </c>
      <c r="M912">
        <f t="shared" si="29"/>
        <v>2</v>
      </c>
    </row>
    <row r="913" spans="1:13" x14ac:dyDescent="0.25">
      <c r="A913" s="1" t="s">
        <v>1280</v>
      </c>
      <c r="B913">
        <v>7926</v>
      </c>
      <c r="C913" s="1" t="s">
        <v>50</v>
      </c>
      <c r="D913" s="1" t="s">
        <v>12</v>
      </c>
      <c r="E913" s="2" t="s">
        <v>2145</v>
      </c>
      <c r="F913">
        <v>8</v>
      </c>
      <c r="G913" s="1" t="s">
        <v>2146</v>
      </c>
      <c r="H913" s="1" t="s">
        <v>41</v>
      </c>
      <c r="I913" s="1" t="s">
        <v>54</v>
      </c>
      <c r="J913" s="1" t="s">
        <v>59</v>
      </c>
      <c r="L913">
        <f t="shared" si="28"/>
        <v>1</v>
      </c>
      <c r="M913">
        <f t="shared" si="29"/>
        <v>1</v>
      </c>
    </row>
    <row r="914" spans="1:13" x14ac:dyDescent="0.25">
      <c r="A914" s="1" t="s">
        <v>829</v>
      </c>
      <c r="B914">
        <v>4204</v>
      </c>
      <c r="C914" s="1" t="s">
        <v>50</v>
      </c>
      <c r="D914" s="1" t="s">
        <v>12</v>
      </c>
      <c r="E914" s="2" t="s">
        <v>2147</v>
      </c>
      <c r="F914">
        <v>17</v>
      </c>
      <c r="G914" s="1" t="s">
        <v>2148</v>
      </c>
      <c r="H914" s="1" t="s">
        <v>41</v>
      </c>
      <c r="I914" s="1" t="s">
        <v>30</v>
      </c>
      <c r="J914" s="1" t="s">
        <v>45</v>
      </c>
      <c r="L914">
        <f t="shared" si="28"/>
        <v>1</v>
      </c>
      <c r="M914">
        <f t="shared" si="29"/>
        <v>1</v>
      </c>
    </row>
    <row r="915" spans="1:13" x14ac:dyDescent="0.25">
      <c r="A915" s="1" t="s">
        <v>1646</v>
      </c>
      <c r="B915">
        <v>3709</v>
      </c>
      <c r="C915" s="1" t="s">
        <v>112</v>
      </c>
      <c r="D915" s="1" t="s">
        <v>113</v>
      </c>
      <c r="E915" s="2" t="s">
        <v>2149</v>
      </c>
      <c r="F915">
        <v>7</v>
      </c>
      <c r="G915" s="1" t="s">
        <v>2150</v>
      </c>
      <c r="H915" s="1" t="s">
        <v>157</v>
      </c>
      <c r="I915" s="1" t="s">
        <v>54</v>
      </c>
      <c r="J915" s="1" t="s">
        <v>59</v>
      </c>
      <c r="L915">
        <f t="shared" si="28"/>
        <v>1</v>
      </c>
      <c r="M915">
        <f t="shared" si="29"/>
        <v>1</v>
      </c>
    </row>
    <row r="916" spans="1:13" x14ac:dyDescent="0.25">
      <c r="A916" s="1" t="s">
        <v>619</v>
      </c>
      <c r="B916">
        <v>9703</v>
      </c>
      <c r="C916" s="1" t="s">
        <v>32</v>
      </c>
      <c r="D916" s="1" t="s">
        <v>33</v>
      </c>
      <c r="E916" s="2" t="s">
        <v>2151</v>
      </c>
      <c r="F916">
        <v>19</v>
      </c>
      <c r="G916" s="1" t="s">
        <v>2152</v>
      </c>
      <c r="H916" s="1" t="s">
        <v>41</v>
      </c>
      <c r="I916" s="1" t="s">
        <v>24</v>
      </c>
      <c r="J916" s="1" t="s">
        <v>45</v>
      </c>
      <c r="L916">
        <f t="shared" si="28"/>
        <v>1</v>
      </c>
      <c r="M916">
        <f t="shared" si="29"/>
        <v>2</v>
      </c>
    </row>
    <row r="917" spans="1:13" x14ac:dyDescent="0.25">
      <c r="A917" s="1" t="s">
        <v>571</v>
      </c>
      <c r="B917">
        <v>6072</v>
      </c>
      <c r="C917" s="1" t="s">
        <v>19</v>
      </c>
      <c r="D917" s="1" t="s">
        <v>20</v>
      </c>
      <c r="E917" s="2" t="s">
        <v>2153</v>
      </c>
      <c r="F917">
        <v>2</v>
      </c>
      <c r="G917" s="1" t="s">
        <v>2154</v>
      </c>
      <c r="H917" s="1" t="s">
        <v>120</v>
      </c>
      <c r="I917" s="1" t="s">
        <v>16</v>
      </c>
      <c r="J917" s="1" t="s">
        <v>59</v>
      </c>
      <c r="L917">
        <f t="shared" si="28"/>
        <v>1</v>
      </c>
      <c r="M917">
        <f t="shared" si="29"/>
        <v>1</v>
      </c>
    </row>
    <row r="918" spans="1:13" x14ac:dyDescent="0.25">
      <c r="A918" s="1" t="s">
        <v>1036</v>
      </c>
      <c r="B918">
        <v>8367</v>
      </c>
      <c r="C918" s="1" t="s">
        <v>19</v>
      </c>
      <c r="D918" s="1" t="s">
        <v>20</v>
      </c>
      <c r="E918" s="2" t="s">
        <v>2155</v>
      </c>
      <c r="F918">
        <v>15</v>
      </c>
      <c r="G918" s="1" t="s">
        <v>2156</v>
      </c>
      <c r="H918" s="1" t="s">
        <v>157</v>
      </c>
      <c r="I918" s="1" t="s">
        <v>75</v>
      </c>
      <c r="J918" s="1" t="s">
        <v>17</v>
      </c>
      <c r="L918">
        <f t="shared" si="28"/>
        <v>2</v>
      </c>
      <c r="M918">
        <f t="shared" si="29"/>
        <v>3</v>
      </c>
    </row>
    <row r="919" spans="1:13" x14ac:dyDescent="0.25">
      <c r="A919" s="1" t="s">
        <v>1344</v>
      </c>
      <c r="B919">
        <v>1723</v>
      </c>
      <c r="C919" s="1" t="s">
        <v>37</v>
      </c>
      <c r="D919" s="1" t="s">
        <v>38</v>
      </c>
      <c r="E919" s="2" t="s">
        <v>2157</v>
      </c>
      <c r="F919">
        <v>20</v>
      </c>
      <c r="G919" s="1" t="s">
        <v>2158</v>
      </c>
      <c r="H919" s="1" t="s">
        <v>157</v>
      </c>
      <c r="I919" s="1" t="s">
        <v>75</v>
      </c>
      <c r="J919" s="1" t="s">
        <v>25</v>
      </c>
      <c r="L919">
        <f t="shared" si="28"/>
        <v>2</v>
      </c>
      <c r="M919">
        <f t="shared" si="29"/>
        <v>2</v>
      </c>
    </row>
    <row r="920" spans="1:13" x14ac:dyDescent="0.25">
      <c r="A920" s="1" t="s">
        <v>721</v>
      </c>
      <c r="B920">
        <v>2301</v>
      </c>
      <c r="C920" s="1" t="s">
        <v>107</v>
      </c>
      <c r="D920" s="1" t="s">
        <v>108</v>
      </c>
      <c r="E920" s="2" t="s">
        <v>2159</v>
      </c>
      <c r="F920">
        <v>1</v>
      </c>
      <c r="G920" s="1" t="s">
        <v>2159</v>
      </c>
      <c r="H920" s="1" t="s">
        <v>23</v>
      </c>
      <c r="I920" s="1" t="s">
        <v>75</v>
      </c>
      <c r="J920" s="1" t="s">
        <v>45</v>
      </c>
      <c r="L920">
        <f t="shared" si="28"/>
        <v>2</v>
      </c>
      <c r="M920">
        <f t="shared" si="29"/>
        <v>2</v>
      </c>
    </row>
    <row r="921" spans="1:13" x14ac:dyDescent="0.25">
      <c r="A921" s="1" t="s">
        <v>571</v>
      </c>
      <c r="B921">
        <v>9325</v>
      </c>
      <c r="C921" s="1" t="s">
        <v>11</v>
      </c>
      <c r="D921" s="1" t="s">
        <v>12</v>
      </c>
      <c r="E921" s="2" t="s">
        <v>2160</v>
      </c>
      <c r="F921">
        <v>14</v>
      </c>
      <c r="G921" s="1" t="s">
        <v>2161</v>
      </c>
      <c r="H921" s="1" t="s">
        <v>41</v>
      </c>
      <c r="I921" s="1" t="s">
        <v>24</v>
      </c>
      <c r="J921" s="1" t="s">
        <v>45</v>
      </c>
      <c r="L921">
        <f t="shared" si="28"/>
        <v>1</v>
      </c>
      <c r="M921">
        <f t="shared" si="29"/>
        <v>1</v>
      </c>
    </row>
    <row r="922" spans="1:13" x14ac:dyDescent="0.25">
      <c r="A922" s="1" t="s">
        <v>775</v>
      </c>
      <c r="B922">
        <v>5823</v>
      </c>
      <c r="C922" s="1" t="s">
        <v>56</v>
      </c>
      <c r="D922" s="1" t="s">
        <v>38</v>
      </c>
      <c r="E922" s="2" t="s">
        <v>2162</v>
      </c>
      <c r="F922">
        <v>13</v>
      </c>
      <c r="G922" s="1" t="s">
        <v>2163</v>
      </c>
      <c r="H922" s="1" t="s">
        <v>53</v>
      </c>
      <c r="I922" s="1" t="s">
        <v>16</v>
      </c>
      <c r="J922" s="1" t="s">
        <v>45</v>
      </c>
      <c r="L922">
        <f t="shared" si="28"/>
        <v>2</v>
      </c>
      <c r="M922">
        <f t="shared" si="29"/>
        <v>2</v>
      </c>
    </row>
    <row r="923" spans="1:13" x14ac:dyDescent="0.25">
      <c r="A923" s="1" t="s">
        <v>2164</v>
      </c>
      <c r="B923">
        <v>2523</v>
      </c>
      <c r="C923" s="1" t="s">
        <v>50</v>
      </c>
      <c r="D923" s="1" t="s">
        <v>83</v>
      </c>
      <c r="E923" s="2" t="s">
        <v>2165</v>
      </c>
      <c r="F923">
        <v>1604</v>
      </c>
      <c r="G923" s="1" t="s">
        <v>2166</v>
      </c>
      <c r="H923" s="1" t="s">
        <v>41</v>
      </c>
      <c r="I923" s="1" t="s">
        <v>75</v>
      </c>
      <c r="J923" s="1" t="s">
        <v>59</v>
      </c>
      <c r="L923">
        <f t="shared" si="28"/>
        <v>1</v>
      </c>
      <c r="M923">
        <f t="shared" si="29"/>
        <v>1</v>
      </c>
    </row>
    <row r="924" spans="1:13" x14ac:dyDescent="0.25">
      <c r="A924" s="1" t="s">
        <v>2167</v>
      </c>
      <c r="B924">
        <v>5644</v>
      </c>
      <c r="C924" s="1" t="s">
        <v>37</v>
      </c>
      <c r="D924" s="1" t="s">
        <v>38</v>
      </c>
      <c r="E924" s="2" t="s">
        <v>2168</v>
      </c>
      <c r="F924">
        <v>6</v>
      </c>
      <c r="G924" s="1" t="s">
        <v>2169</v>
      </c>
      <c r="H924" s="1" t="s">
        <v>15</v>
      </c>
      <c r="I924" s="1" t="s">
        <v>16</v>
      </c>
      <c r="J924" s="1" t="s">
        <v>59</v>
      </c>
      <c r="L924">
        <f t="shared" si="28"/>
        <v>1</v>
      </c>
      <c r="M924">
        <f t="shared" si="29"/>
        <v>1</v>
      </c>
    </row>
    <row r="925" spans="1:13" x14ac:dyDescent="0.25">
      <c r="A925" s="1" t="s">
        <v>1397</v>
      </c>
      <c r="B925">
        <v>6538</v>
      </c>
      <c r="C925" s="1" t="s">
        <v>112</v>
      </c>
      <c r="D925" s="1" t="s">
        <v>113</v>
      </c>
      <c r="E925" s="2" t="s">
        <v>2170</v>
      </c>
      <c r="F925">
        <v>3152</v>
      </c>
      <c r="G925" s="1" t="s">
        <v>2171</v>
      </c>
      <c r="H925" s="1" t="s">
        <v>67</v>
      </c>
      <c r="I925" s="1" t="s">
        <v>24</v>
      </c>
      <c r="J925" s="1" t="s">
        <v>17</v>
      </c>
      <c r="L925">
        <f t="shared" si="28"/>
        <v>1</v>
      </c>
      <c r="M925">
        <f t="shared" si="29"/>
        <v>1</v>
      </c>
    </row>
    <row r="926" spans="1:13" x14ac:dyDescent="0.25">
      <c r="A926" s="1" t="s">
        <v>972</v>
      </c>
      <c r="B926">
        <v>3955</v>
      </c>
      <c r="C926" s="1" t="s">
        <v>37</v>
      </c>
      <c r="D926" s="1" t="s">
        <v>38</v>
      </c>
      <c r="E926" s="2" t="s">
        <v>2172</v>
      </c>
      <c r="F926">
        <v>7</v>
      </c>
      <c r="G926" s="1" t="s">
        <v>2173</v>
      </c>
      <c r="H926" s="1" t="s">
        <v>67</v>
      </c>
      <c r="I926" s="1" t="s">
        <v>54</v>
      </c>
      <c r="J926" s="1" t="s">
        <v>45</v>
      </c>
      <c r="L926">
        <f t="shared" si="28"/>
        <v>2</v>
      </c>
      <c r="M926">
        <f t="shared" si="29"/>
        <v>2</v>
      </c>
    </row>
    <row r="927" spans="1:13" x14ac:dyDescent="0.25">
      <c r="A927" s="1" t="s">
        <v>638</v>
      </c>
      <c r="B927">
        <v>5705</v>
      </c>
      <c r="C927" s="1" t="s">
        <v>27</v>
      </c>
      <c r="D927" s="1" t="s">
        <v>20</v>
      </c>
      <c r="E927" s="2" t="s">
        <v>2174</v>
      </c>
      <c r="F927">
        <v>9</v>
      </c>
      <c r="G927" s="1" t="s">
        <v>2175</v>
      </c>
      <c r="H927" s="1" t="s">
        <v>67</v>
      </c>
      <c r="I927" s="1" t="s">
        <v>54</v>
      </c>
      <c r="J927" s="1" t="s">
        <v>17</v>
      </c>
      <c r="L927">
        <f t="shared" si="28"/>
        <v>2</v>
      </c>
      <c r="M927">
        <f t="shared" si="29"/>
        <v>2</v>
      </c>
    </row>
    <row r="928" spans="1:13" x14ac:dyDescent="0.25">
      <c r="A928" s="1" t="s">
        <v>541</v>
      </c>
      <c r="B928">
        <v>9953</v>
      </c>
      <c r="C928" s="1" t="s">
        <v>32</v>
      </c>
      <c r="D928" s="1" t="s">
        <v>33</v>
      </c>
      <c r="E928" s="2" t="s">
        <v>2176</v>
      </c>
      <c r="F928">
        <v>19</v>
      </c>
      <c r="G928" s="1" t="s">
        <v>2177</v>
      </c>
      <c r="H928" s="1" t="s">
        <v>41</v>
      </c>
      <c r="I928" s="1" t="s">
        <v>24</v>
      </c>
      <c r="J928" s="1" t="s">
        <v>25</v>
      </c>
      <c r="L928">
        <f t="shared" si="28"/>
        <v>2</v>
      </c>
      <c r="M928">
        <f t="shared" si="29"/>
        <v>2</v>
      </c>
    </row>
    <row r="929" spans="1:13" x14ac:dyDescent="0.25">
      <c r="A929" s="1" t="s">
        <v>309</v>
      </c>
      <c r="B929">
        <v>2503</v>
      </c>
      <c r="C929" s="1" t="s">
        <v>112</v>
      </c>
      <c r="D929" s="1" t="s">
        <v>113</v>
      </c>
      <c r="E929" s="2" t="s">
        <v>2178</v>
      </c>
      <c r="F929">
        <v>8</v>
      </c>
      <c r="G929" s="1" t="s">
        <v>2179</v>
      </c>
      <c r="H929" s="1" t="s">
        <v>41</v>
      </c>
      <c r="I929" s="1" t="s">
        <v>54</v>
      </c>
      <c r="J929" s="1" t="s">
        <v>25</v>
      </c>
      <c r="L929">
        <f t="shared" si="28"/>
        <v>2</v>
      </c>
      <c r="M929">
        <f t="shared" si="29"/>
        <v>2</v>
      </c>
    </row>
    <row r="930" spans="1:13" x14ac:dyDescent="0.25">
      <c r="A930" s="1" t="s">
        <v>1433</v>
      </c>
      <c r="B930">
        <v>4975</v>
      </c>
      <c r="C930" s="1" t="s">
        <v>112</v>
      </c>
      <c r="D930" s="1" t="s">
        <v>113</v>
      </c>
      <c r="E930" s="2" t="s">
        <v>2180</v>
      </c>
      <c r="F930">
        <v>8</v>
      </c>
      <c r="G930" s="1" t="s">
        <v>2181</v>
      </c>
      <c r="H930" s="1" t="s">
        <v>96</v>
      </c>
      <c r="I930" s="1" t="s">
        <v>16</v>
      </c>
      <c r="J930" s="1" t="s">
        <v>59</v>
      </c>
      <c r="L930">
        <f t="shared" si="28"/>
        <v>1</v>
      </c>
      <c r="M930">
        <f t="shared" si="29"/>
        <v>1</v>
      </c>
    </row>
    <row r="931" spans="1:13" x14ac:dyDescent="0.25">
      <c r="A931" s="1" t="s">
        <v>957</v>
      </c>
      <c r="B931">
        <v>7400</v>
      </c>
      <c r="C931" s="1" t="s">
        <v>27</v>
      </c>
      <c r="D931" s="1" t="s">
        <v>20</v>
      </c>
      <c r="E931" s="2" t="s">
        <v>2182</v>
      </c>
      <c r="F931">
        <v>8</v>
      </c>
      <c r="G931" s="1" t="s">
        <v>2183</v>
      </c>
      <c r="H931" s="1" t="s">
        <v>63</v>
      </c>
      <c r="I931" s="1" t="s">
        <v>16</v>
      </c>
      <c r="J931" s="1" t="s">
        <v>25</v>
      </c>
      <c r="L931">
        <f t="shared" si="28"/>
        <v>1</v>
      </c>
      <c r="M931">
        <f t="shared" si="29"/>
        <v>1</v>
      </c>
    </row>
    <row r="932" spans="1:13" x14ac:dyDescent="0.25">
      <c r="A932" s="1" t="s">
        <v>280</v>
      </c>
      <c r="B932">
        <v>1199</v>
      </c>
      <c r="C932" s="1" t="s">
        <v>32</v>
      </c>
      <c r="D932" s="1" t="s">
        <v>33</v>
      </c>
      <c r="E932" s="2" t="s">
        <v>2184</v>
      </c>
      <c r="F932">
        <v>20</v>
      </c>
      <c r="G932" s="1" t="s">
        <v>2185</v>
      </c>
      <c r="H932" s="1" t="s">
        <v>23</v>
      </c>
      <c r="I932" s="1" t="s">
        <v>75</v>
      </c>
      <c r="J932" s="1" t="s">
        <v>25</v>
      </c>
      <c r="L932">
        <f t="shared" si="28"/>
        <v>1</v>
      </c>
      <c r="M932">
        <f t="shared" si="29"/>
        <v>1</v>
      </c>
    </row>
    <row r="933" spans="1:13" x14ac:dyDescent="0.25">
      <c r="A933" s="1" t="s">
        <v>2186</v>
      </c>
      <c r="B933">
        <v>8283</v>
      </c>
      <c r="C933" s="1" t="s">
        <v>50</v>
      </c>
      <c r="D933" s="1" t="s">
        <v>12</v>
      </c>
      <c r="E933" s="2" t="s">
        <v>2187</v>
      </c>
      <c r="F933">
        <v>12</v>
      </c>
      <c r="G933" s="1" t="s">
        <v>2188</v>
      </c>
      <c r="H933" s="1" t="s">
        <v>41</v>
      </c>
      <c r="I933" s="1" t="s">
        <v>24</v>
      </c>
      <c r="J933" s="1" t="s">
        <v>45</v>
      </c>
      <c r="L933">
        <f t="shared" si="28"/>
        <v>1</v>
      </c>
      <c r="M933">
        <f t="shared" si="29"/>
        <v>1</v>
      </c>
    </row>
    <row r="934" spans="1:13" x14ac:dyDescent="0.25">
      <c r="A934" s="1" t="s">
        <v>158</v>
      </c>
      <c r="B934">
        <v>3349</v>
      </c>
      <c r="C934" s="1" t="s">
        <v>37</v>
      </c>
      <c r="D934" s="1" t="s">
        <v>38</v>
      </c>
      <c r="E934" s="2" t="s">
        <v>2189</v>
      </c>
      <c r="F934">
        <v>11</v>
      </c>
      <c r="G934" s="1" t="s">
        <v>2190</v>
      </c>
      <c r="H934" s="1" t="s">
        <v>67</v>
      </c>
      <c r="I934" s="1" t="s">
        <v>75</v>
      </c>
      <c r="J934" s="1" t="s">
        <v>25</v>
      </c>
      <c r="L934">
        <f t="shared" si="28"/>
        <v>1</v>
      </c>
      <c r="M934">
        <f t="shared" si="29"/>
        <v>1</v>
      </c>
    </row>
    <row r="935" spans="1:13" x14ac:dyDescent="0.25">
      <c r="A935" s="1" t="s">
        <v>810</v>
      </c>
      <c r="B935">
        <v>6795</v>
      </c>
      <c r="C935" s="1" t="s">
        <v>56</v>
      </c>
      <c r="D935" s="1" t="s">
        <v>38</v>
      </c>
      <c r="E935" s="2" t="s">
        <v>2191</v>
      </c>
      <c r="F935">
        <v>1</v>
      </c>
      <c r="G935" s="1" t="s">
        <v>2191</v>
      </c>
      <c r="H935" s="1" t="s">
        <v>67</v>
      </c>
      <c r="I935" s="1" t="s">
        <v>30</v>
      </c>
      <c r="J935" s="1" t="s">
        <v>25</v>
      </c>
      <c r="L935">
        <f t="shared" si="28"/>
        <v>1</v>
      </c>
      <c r="M935">
        <f t="shared" si="29"/>
        <v>1</v>
      </c>
    </row>
    <row r="936" spans="1:13" x14ac:dyDescent="0.25">
      <c r="A936" s="1" t="s">
        <v>196</v>
      </c>
      <c r="B936">
        <v>1583</v>
      </c>
      <c r="C936" s="1" t="s">
        <v>112</v>
      </c>
      <c r="D936" s="1" t="s">
        <v>113</v>
      </c>
      <c r="E936" s="2" t="s">
        <v>2192</v>
      </c>
      <c r="F936">
        <v>5</v>
      </c>
      <c r="G936" s="1" t="s">
        <v>2193</v>
      </c>
      <c r="H936" s="1" t="s">
        <v>157</v>
      </c>
      <c r="I936" s="1" t="s">
        <v>30</v>
      </c>
      <c r="J936" s="1" t="s">
        <v>25</v>
      </c>
      <c r="L936">
        <f t="shared" si="28"/>
        <v>2</v>
      </c>
      <c r="M936">
        <f t="shared" si="29"/>
        <v>3</v>
      </c>
    </row>
    <row r="937" spans="1:13" x14ac:dyDescent="0.25">
      <c r="A937" s="1" t="s">
        <v>793</v>
      </c>
      <c r="B937">
        <v>3829</v>
      </c>
      <c r="C937" s="1" t="s">
        <v>19</v>
      </c>
      <c r="D937" s="1" t="s">
        <v>20</v>
      </c>
      <c r="E937" s="2" t="s">
        <v>2194</v>
      </c>
      <c r="F937">
        <v>12</v>
      </c>
      <c r="G937" s="1" t="s">
        <v>2195</v>
      </c>
      <c r="H937" s="1" t="s">
        <v>63</v>
      </c>
      <c r="I937" s="1" t="s">
        <v>16</v>
      </c>
      <c r="J937" s="1" t="s">
        <v>17</v>
      </c>
      <c r="L937">
        <f t="shared" si="28"/>
        <v>1</v>
      </c>
      <c r="M937">
        <f t="shared" si="29"/>
        <v>1</v>
      </c>
    </row>
    <row r="938" spans="1:13" x14ac:dyDescent="0.25">
      <c r="A938" s="1" t="s">
        <v>796</v>
      </c>
      <c r="B938">
        <v>8232</v>
      </c>
      <c r="C938" s="1" t="s">
        <v>107</v>
      </c>
      <c r="D938" s="1" t="s">
        <v>108</v>
      </c>
      <c r="E938" s="2" t="s">
        <v>2196</v>
      </c>
      <c r="F938">
        <v>15</v>
      </c>
      <c r="G938" s="1" t="s">
        <v>2197</v>
      </c>
      <c r="H938" s="1" t="s">
        <v>157</v>
      </c>
      <c r="I938" s="1" t="s">
        <v>75</v>
      </c>
      <c r="J938" s="1" t="s">
        <v>17</v>
      </c>
      <c r="L938">
        <f t="shared" si="28"/>
        <v>2</v>
      </c>
      <c r="M938">
        <f t="shared" si="29"/>
        <v>3</v>
      </c>
    </row>
    <row r="939" spans="1:13" x14ac:dyDescent="0.25">
      <c r="A939" s="1" t="s">
        <v>585</v>
      </c>
      <c r="B939">
        <v>8417</v>
      </c>
      <c r="C939" s="1" t="s">
        <v>37</v>
      </c>
      <c r="D939" s="1" t="s">
        <v>38</v>
      </c>
      <c r="E939" s="2" t="s">
        <v>2198</v>
      </c>
      <c r="F939">
        <v>6</v>
      </c>
      <c r="G939" s="1" t="s">
        <v>2199</v>
      </c>
      <c r="H939" s="1" t="s">
        <v>96</v>
      </c>
      <c r="I939" s="1" t="s">
        <v>24</v>
      </c>
      <c r="J939" s="1" t="s">
        <v>120</v>
      </c>
      <c r="L939">
        <f t="shared" si="28"/>
        <v>3</v>
      </c>
      <c r="M939">
        <f t="shared" si="29"/>
        <v>3</v>
      </c>
    </row>
    <row r="940" spans="1:13" x14ac:dyDescent="0.25">
      <c r="A940" s="1" t="s">
        <v>672</v>
      </c>
      <c r="B940">
        <v>9463</v>
      </c>
      <c r="C940" s="1" t="s">
        <v>50</v>
      </c>
      <c r="D940" s="1" t="s">
        <v>12</v>
      </c>
      <c r="E940" s="2" t="s">
        <v>2200</v>
      </c>
      <c r="F940">
        <v>8</v>
      </c>
      <c r="G940" s="1" t="s">
        <v>2201</v>
      </c>
      <c r="H940" s="1" t="s">
        <v>41</v>
      </c>
      <c r="I940" s="1" t="s">
        <v>16</v>
      </c>
      <c r="J940" s="1" t="s">
        <v>45</v>
      </c>
      <c r="L940">
        <f t="shared" si="28"/>
        <v>1</v>
      </c>
      <c r="M940">
        <f t="shared" si="29"/>
        <v>1</v>
      </c>
    </row>
    <row r="941" spans="1:13" x14ac:dyDescent="0.25">
      <c r="A941" s="1" t="s">
        <v>1142</v>
      </c>
      <c r="B941">
        <v>5194</v>
      </c>
      <c r="C941" s="1" t="s">
        <v>32</v>
      </c>
      <c r="D941" s="1" t="s">
        <v>33</v>
      </c>
      <c r="E941" s="2" t="s">
        <v>2202</v>
      </c>
      <c r="F941">
        <v>14</v>
      </c>
      <c r="G941" s="1" t="s">
        <v>2203</v>
      </c>
      <c r="H941" s="1" t="s">
        <v>63</v>
      </c>
      <c r="I941" s="1" t="s">
        <v>24</v>
      </c>
      <c r="J941" s="1" t="s">
        <v>17</v>
      </c>
      <c r="L941">
        <f t="shared" si="28"/>
        <v>2</v>
      </c>
      <c r="M941">
        <f t="shared" si="29"/>
        <v>2</v>
      </c>
    </row>
    <row r="942" spans="1:13" x14ac:dyDescent="0.25">
      <c r="A942" s="1" t="s">
        <v>2204</v>
      </c>
      <c r="B942">
        <v>8660</v>
      </c>
      <c r="C942" s="1" t="s">
        <v>50</v>
      </c>
      <c r="D942" s="1" t="s">
        <v>12</v>
      </c>
      <c r="E942" s="2" t="s">
        <v>2205</v>
      </c>
      <c r="F942">
        <v>18</v>
      </c>
      <c r="G942" s="1" t="s">
        <v>2206</v>
      </c>
      <c r="H942" s="1" t="s">
        <v>96</v>
      </c>
      <c r="I942" s="1" t="s">
        <v>16</v>
      </c>
      <c r="J942" s="1" t="s">
        <v>45</v>
      </c>
      <c r="L942">
        <f t="shared" si="28"/>
        <v>1</v>
      </c>
      <c r="M942">
        <f t="shared" si="29"/>
        <v>1</v>
      </c>
    </row>
    <row r="943" spans="1:13" x14ac:dyDescent="0.25">
      <c r="A943" s="1" t="s">
        <v>1194</v>
      </c>
      <c r="B943">
        <v>6885</v>
      </c>
      <c r="C943" s="1" t="s">
        <v>32</v>
      </c>
      <c r="D943" s="1" t="s">
        <v>33</v>
      </c>
      <c r="E943" s="2" t="s">
        <v>2207</v>
      </c>
      <c r="F943">
        <v>9</v>
      </c>
      <c r="G943" s="1" t="s">
        <v>2208</v>
      </c>
      <c r="H943" s="1" t="s">
        <v>41</v>
      </c>
      <c r="I943" s="1" t="s">
        <v>16</v>
      </c>
      <c r="J943" s="1" t="s">
        <v>17</v>
      </c>
      <c r="L943">
        <f t="shared" si="28"/>
        <v>2</v>
      </c>
      <c r="M943">
        <f t="shared" si="29"/>
        <v>2</v>
      </c>
    </row>
    <row r="944" spans="1:13" x14ac:dyDescent="0.25">
      <c r="A944" s="1" t="s">
        <v>391</v>
      </c>
      <c r="B944">
        <v>7239</v>
      </c>
      <c r="C944" s="1" t="s">
        <v>50</v>
      </c>
      <c r="D944" s="1" t="s">
        <v>12</v>
      </c>
      <c r="E944" s="2" t="s">
        <v>2209</v>
      </c>
      <c r="F944">
        <v>6</v>
      </c>
      <c r="G944" s="1" t="s">
        <v>2210</v>
      </c>
      <c r="H944" s="1" t="s">
        <v>15</v>
      </c>
      <c r="I944" s="1" t="s">
        <v>54</v>
      </c>
      <c r="J944" s="1" t="s">
        <v>17</v>
      </c>
      <c r="L944">
        <f t="shared" si="28"/>
        <v>1</v>
      </c>
      <c r="M944">
        <f t="shared" si="29"/>
        <v>1</v>
      </c>
    </row>
    <row r="945" spans="1:13" x14ac:dyDescent="0.25">
      <c r="A945" s="1" t="s">
        <v>506</v>
      </c>
      <c r="B945">
        <v>7374</v>
      </c>
      <c r="C945" s="1" t="s">
        <v>112</v>
      </c>
      <c r="D945" s="1" t="s">
        <v>1398</v>
      </c>
      <c r="E945" s="2" t="s">
        <v>2211</v>
      </c>
      <c r="F945">
        <v>11</v>
      </c>
      <c r="G945" s="1" t="s">
        <v>2212</v>
      </c>
      <c r="H945" s="1" t="s">
        <v>53</v>
      </c>
      <c r="I945" s="1" t="s">
        <v>75</v>
      </c>
      <c r="J945" s="1" t="s">
        <v>25</v>
      </c>
      <c r="L945">
        <f t="shared" si="28"/>
        <v>1</v>
      </c>
      <c r="M945">
        <f t="shared" si="29"/>
        <v>1</v>
      </c>
    </row>
    <row r="946" spans="1:13" x14ac:dyDescent="0.25">
      <c r="A946" s="1" t="s">
        <v>158</v>
      </c>
      <c r="B946">
        <v>3004</v>
      </c>
      <c r="C946" s="1" t="s">
        <v>50</v>
      </c>
      <c r="D946" s="1" t="s">
        <v>12</v>
      </c>
      <c r="E946" s="2" t="s">
        <v>2213</v>
      </c>
      <c r="F946">
        <v>2</v>
      </c>
      <c r="G946" s="1" t="s">
        <v>2214</v>
      </c>
      <c r="H946" s="1" t="s">
        <v>63</v>
      </c>
      <c r="I946" s="1" t="s">
        <v>24</v>
      </c>
      <c r="J946" s="1" t="s">
        <v>59</v>
      </c>
      <c r="L946">
        <f t="shared" si="28"/>
        <v>1</v>
      </c>
      <c r="M946">
        <f t="shared" si="29"/>
        <v>1</v>
      </c>
    </row>
    <row r="947" spans="1:13" x14ac:dyDescent="0.25">
      <c r="A947" s="1" t="s">
        <v>2215</v>
      </c>
      <c r="B947">
        <v>8343</v>
      </c>
      <c r="C947" s="1" t="s">
        <v>19</v>
      </c>
      <c r="D947" s="1" t="s">
        <v>20</v>
      </c>
      <c r="E947" s="2" t="s">
        <v>2216</v>
      </c>
      <c r="F947">
        <v>2835</v>
      </c>
      <c r="G947" s="1" t="s">
        <v>2217</v>
      </c>
      <c r="H947" s="1" t="s">
        <v>63</v>
      </c>
      <c r="I947" s="1" t="s">
        <v>54</v>
      </c>
      <c r="J947" s="1" t="s">
        <v>45</v>
      </c>
      <c r="L947">
        <f t="shared" si="28"/>
        <v>1</v>
      </c>
      <c r="M947">
        <f t="shared" si="29"/>
        <v>1</v>
      </c>
    </row>
    <row r="948" spans="1:13" x14ac:dyDescent="0.25">
      <c r="A948" s="1" t="s">
        <v>1426</v>
      </c>
      <c r="B948">
        <v>1402</v>
      </c>
      <c r="C948" s="1" t="s">
        <v>107</v>
      </c>
      <c r="D948" s="1" t="s">
        <v>108</v>
      </c>
      <c r="E948" s="2" t="s">
        <v>2218</v>
      </c>
      <c r="F948">
        <v>14</v>
      </c>
      <c r="G948" s="1" t="s">
        <v>2219</v>
      </c>
      <c r="H948" s="1" t="s">
        <v>96</v>
      </c>
      <c r="I948" s="1" t="s">
        <v>16</v>
      </c>
      <c r="J948" s="1" t="s">
        <v>25</v>
      </c>
      <c r="L948">
        <f t="shared" si="28"/>
        <v>1</v>
      </c>
      <c r="M948">
        <f t="shared" si="29"/>
        <v>1</v>
      </c>
    </row>
    <row r="949" spans="1:13" x14ac:dyDescent="0.25">
      <c r="A949" s="1" t="s">
        <v>142</v>
      </c>
      <c r="B949">
        <v>2538</v>
      </c>
      <c r="C949" s="1" t="s">
        <v>56</v>
      </c>
      <c r="D949" s="1" t="s">
        <v>38</v>
      </c>
      <c r="E949" s="2" t="s">
        <v>2220</v>
      </c>
      <c r="F949">
        <v>15</v>
      </c>
      <c r="G949" s="1" t="s">
        <v>2221</v>
      </c>
      <c r="H949" s="1" t="s">
        <v>157</v>
      </c>
      <c r="I949" s="1" t="s">
        <v>75</v>
      </c>
      <c r="J949" s="1" t="s">
        <v>25</v>
      </c>
      <c r="L949">
        <f t="shared" si="28"/>
        <v>1</v>
      </c>
      <c r="M949">
        <f t="shared" si="29"/>
        <v>1</v>
      </c>
    </row>
    <row r="950" spans="1:13" x14ac:dyDescent="0.25">
      <c r="A950" s="1" t="s">
        <v>513</v>
      </c>
      <c r="B950">
        <v>8901</v>
      </c>
      <c r="C950" s="1" t="s">
        <v>56</v>
      </c>
      <c r="D950" s="1" t="s">
        <v>38</v>
      </c>
      <c r="E950" s="2" t="s">
        <v>2222</v>
      </c>
      <c r="F950">
        <v>19</v>
      </c>
      <c r="G950" s="1" t="s">
        <v>2223</v>
      </c>
      <c r="H950" s="1" t="s">
        <v>96</v>
      </c>
      <c r="I950" s="1" t="s">
        <v>54</v>
      </c>
      <c r="J950" s="1" t="s">
        <v>45</v>
      </c>
      <c r="L950">
        <f t="shared" si="28"/>
        <v>1</v>
      </c>
      <c r="M950">
        <f t="shared" si="29"/>
        <v>1</v>
      </c>
    </row>
    <row r="951" spans="1:13" x14ac:dyDescent="0.25">
      <c r="A951" s="1" t="s">
        <v>181</v>
      </c>
      <c r="B951">
        <v>1933</v>
      </c>
      <c r="C951" s="1" t="s">
        <v>107</v>
      </c>
      <c r="D951" s="1" t="s">
        <v>108</v>
      </c>
      <c r="E951" s="2" t="s">
        <v>2224</v>
      </c>
      <c r="F951">
        <v>10</v>
      </c>
      <c r="G951" s="1" t="s">
        <v>2225</v>
      </c>
      <c r="H951" s="1" t="s">
        <v>41</v>
      </c>
      <c r="I951" s="1" t="s">
        <v>24</v>
      </c>
      <c r="J951" s="1" t="s">
        <v>59</v>
      </c>
      <c r="L951">
        <f t="shared" si="28"/>
        <v>1</v>
      </c>
      <c r="M951">
        <f t="shared" si="29"/>
        <v>1</v>
      </c>
    </row>
    <row r="952" spans="1:13" x14ac:dyDescent="0.25">
      <c r="A952" s="1" t="s">
        <v>750</v>
      </c>
      <c r="B952">
        <v>1987</v>
      </c>
      <c r="C952" s="1" t="s">
        <v>50</v>
      </c>
      <c r="D952" s="1" t="s">
        <v>12</v>
      </c>
      <c r="E952" s="2" t="s">
        <v>2226</v>
      </c>
      <c r="F952">
        <v>15</v>
      </c>
      <c r="G952" s="1" t="s">
        <v>2227</v>
      </c>
      <c r="H952" s="1" t="s">
        <v>53</v>
      </c>
      <c r="I952" s="1" t="s">
        <v>30</v>
      </c>
      <c r="J952" s="1" t="s">
        <v>17</v>
      </c>
      <c r="L952">
        <f t="shared" si="28"/>
        <v>2</v>
      </c>
      <c r="M952">
        <f t="shared" si="29"/>
        <v>2</v>
      </c>
    </row>
    <row r="953" spans="1:13" x14ac:dyDescent="0.25">
      <c r="A953" s="1" t="s">
        <v>1083</v>
      </c>
      <c r="B953">
        <v>5785</v>
      </c>
      <c r="C953" s="1" t="s">
        <v>32</v>
      </c>
      <c r="D953" s="1" t="s">
        <v>33</v>
      </c>
      <c r="E953" s="2" t="s">
        <v>2228</v>
      </c>
      <c r="F953">
        <v>12</v>
      </c>
      <c r="G953" s="1" t="s">
        <v>2229</v>
      </c>
      <c r="H953" s="1" t="s">
        <v>96</v>
      </c>
      <c r="I953" s="1" t="s">
        <v>75</v>
      </c>
      <c r="J953" s="1" t="s">
        <v>25</v>
      </c>
      <c r="L953">
        <f t="shared" si="28"/>
        <v>1</v>
      </c>
      <c r="M953">
        <f t="shared" si="29"/>
        <v>1</v>
      </c>
    </row>
    <row r="954" spans="1:13" x14ac:dyDescent="0.25">
      <c r="A954" s="1" t="s">
        <v>796</v>
      </c>
      <c r="B954">
        <v>7098</v>
      </c>
      <c r="C954" s="1" t="s">
        <v>19</v>
      </c>
      <c r="D954" s="1" t="s">
        <v>20</v>
      </c>
      <c r="E954" s="2" t="s">
        <v>2230</v>
      </c>
      <c r="F954">
        <v>19</v>
      </c>
      <c r="G954" s="1" t="s">
        <v>2231</v>
      </c>
      <c r="H954" s="1" t="s">
        <v>53</v>
      </c>
      <c r="I954" s="1" t="s">
        <v>16</v>
      </c>
      <c r="J954" s="1" t="s">
        <v>45</v>
      </c>
      <c r="L954">
        <f t="shared" si="28"/>
        <v>2</v>
      </c>
      <c r="M954">
        <f t="shared" si="29"/>
        <v>2</v>
      </c>
    </row>
    <row r="955" spans="1:13" x14ac:dyDescent="0.25">
      <c r="A955" s="1" t="s">
        <v>202</v>
      </c>
      <c r="B955">
        <v>9262</v>
      </c>
      <c r="C955" s="1" t="s">
        <v>56</v>
      </c>
      <c r="D955" s="1" t="s">
        <v>38</v>
      </c>
      <c r="E955" s="2" t="s">
        <v>2232</v>
      </c>
      <c r="F955">
        <v>20</v>
      </c>
      <c r="G955" s="1" t="s">
        <v>2233</v>
      </c>
      <c r="H955" s="1" t="s">
        <v>96</v>
      </c>
      <c r="I955" s="1" t="s">
        <v>30</v>
      </c>
      <c r="J955" s="1" t="s">
        <v>45</v>
      </c>
      <c r="L955">
        <f t="shared" si="28"/>
        <v>1</v>
      </c>
      <c r="M955">
        <f t="shared" si="29"/>
        <v>2</v>
      </c>
    </row>
    <row r="956" spans="1:13" x14ac:dyDescent="0.25">
      <c r="A956" s="1" t="s">
        <v>42</v>
      </c>
      <c r="B956">
        <v>2694</v>
      </c>
      <c r="C956" s="1" t="s">
        <v>602</v>
      </c>
      <c r="D956" s="1" t="s">
        <v>20</v>
      </c>
      <c r="E956" s="2" t="s">
        <v>2234</v>
      </c>
      <c r="F956">
        <v>10</v>
      </c>
      <c r="G956" s="1" t="s">
        <v>2235</v>
      </c>
      <c r="H956" s="1" t="s">
        <v>63</v>
      </c>
      <c r="I956" s="1" t="s">
        <v>75</v>
      </c>
      <c r="J956" s="1" t="s">
        <v>25</v>
      </c>
      <c r="L956">
        <f t="shared" si="28"/>
        <v>1</v>
      </c>
      <c r="M956">
        <f t="shared" si="29"/>
        <v>1</v>
      </c>
    </row>
    <row r="957" spans="1:13" x14ac:dyDescent="0.25">
      <c r="A957" s="1" t="s">
        <v>158</v>
      </c>
      <c r="B957">
        <v>7819</v>
      </c>
      <c r="C957" s="1" t="s">
        <v>32</v>
      </c>
      <c r="D957" s="1" t="s">
        <v>33</v>
      </c>
      <c r="E957" s="2" t="s">
        <v>2236</v>
      </c>
      <c r="F957">
        <v>3</v>
      </c>
      <c r="G957" s="1" t="s">
        <v>2237</v>
      </c>
      <c r="H957" s="1" t="s">
        <v>53</v>
      </c>
      <c r="I957" s="1" t="s">
        <v>16</v>
      </c>
      <c r="J957" s="1" t="s">
        <v>45</v>
      </c>
      <c r="L957">
        <f t="shared" si="28"/>
        <v>1</v>
      </c>
      <c r="M957">
        <f t="shared" si="29"/>
        <v>1</v>
      </c>
    </row>
    <row r="958" spans="1:13" x14ac:dyDescent="0.25">
      <c r="A958" s="1" t="s">
        <v>2238</v>
      </c>
      <c r="B958">
        <v>3577</v>
      </c>
      <c r="C958" s="1" t="s">
        <v>11</v>
      </c>
      <c r="D958" s="1" t="s">
        <v>12</v>
      </c>
      <c r="E958" s="2" t="s">
        <v>2239</v>
      </c>
      <c r="F958">
        <v>18</v>
      </c>
      <c r="G958" s="1" t="s">
        <v>2240</v>
      </c>
      <c r="H958" s="1" t="s">
        <v>67</v>
      </c>
      <c r="I958" s="1" t="s">
        <v>54</v>
      </c>
      <c r="J958" s="1" t="s">
        <v>25</v>
      </c>
      <c r="L958">
        <f t="shared" si="28"/>
        <v>1</v>
      </c>
      <c r="M958">
        <f t="shared" si="29"/>
        <v>1</v>
      </c>
    </row>
    <row r="959" spans="1:13" x14ac:dyDescent="0.25">
      <c r="A959" s="1" t="s">
        <v>559</v>
      </c>
      <c r="B959">
        <v>5905</v>
      </c>
      <c r="C959" s="1" t="s">
        <v>37</v>
      </c>
      <c r="D959" s="1" t="s">
        <v>38</v>
      </c>
      <c r="E959" s="2" t="s">
        <v>2241</v>
      </c>
      <c r="F959">
        <v>6</v>
      </c>
      <c r="G959" s="1" t="s">
        <v>2242</v>
      </c>
      <c r="H959" s="1" t="s">
        <v>23</v>
      </c>
      <c r="I959" s="1" t="s">
        <v>54</v>
      </c>
      <c r="J959" s="1" t="s">
        <v>45</v>
      </c>
      <c r="L959">
        <f t="shared" si="28"/>
        <v>1</v>
      </c>
      <c r="M959">
        <f t="shared" si="29"/>
        <v>1</v>
      </c>
    </row>
    <row r="960" spans="1:13" x14ac:dyDescent="0.25">
      <c r="A960" s="1" t="s">
        <v>420</v>
      </c>
      <c r="B960">
        <v>8616</v>
      </c>
      <c r="C960" s="1" t="s">
        <v>11</v>
      </c>
      <c r="D960" s="1" t="s">
        <v>12</v>
      </c>
      <c r="E960" s="2" t="s">
        <v>2243</v>
      </c>
      <c r="F960">
        <v>3</v>
      </c>
      <c r="G960" s="1" t="s">
        <v>2244</v>
      </c>
      <c r="H960" s="1" t="s">
        <v>41</v>
      </c>
      <c r="I960" s="1" t="s">
        <v>30</v>
      </c>
      <c r="J960" s="1" t="s">
        <v>59</v>
      </c>
      <c r="L960">
        <f t="shared" si="28"/>
        <v>2</v>
      </c>
      <c r="M960">
        <f t="shared" si="29"/>
        <v>2</v>
      </c>
    </row>
    <row r="961" spans="1:13" x14ac:dyDescent="0.25">
      <c r="A961" s="1" t="s">
        <v>1646</v>
      </c>
      <c r="B961">
        <v>3298</v>
      </c>
      <c r="C961" s="1" t="s">
        <v>602</v>
      </c>
      <c r="D961" s="1" t="s">
        <v>20</v>
      </c>
      <c r="E961" s="2" t="s">
        <v>2245</v>
      </c>
      <c r="F961">
        <v>2</v>
      </c>
      <c r="G961" s="1" t="s">
        <v>2246</v>
      </c>
      <c r="H961" s="1" t="s">
        <v>15</v>
      </c>
      <c r="I961" s="1" t="s">
        <v>54</v>
      </c>
      <c r="J961" s="1" t="s">
        <v>25</v>
      </c>
      <c r="L961">
        <f t="shared" si="28"/>
        <v>2</v>
      </c>
      <c r="M961">
        <f t="shared" si="29"/>
        <v>2</v>
      </c>
    </row>
    <row r="962" spans="1:13" x14ac:dyDescent="0.25">
      <c r="A962" s="1" t="s">
        <v>2066</v>
      </c>
      <c r="B962">
        <v>7129</v>
      </c>
      <c r="C962" s="1" t="s">
        <v>2090</v>
      </c>
      <c r="D962" s="1" t="s">
        <v>113</v>
      </c>
      <c r="E962" s="2" t="s">
        <v>2247</v>
      </c>
      <c r="F962">
        <v>20</v>
      </c>
      <c r="G962" s="1" t="s">
        <v>2248</v>
      </c>
      <c r="H962" s="1" t="s">
        <v>67</v>
      </c>
      <c r="I962" s="1" t="s">
        <v>54</v>
      </c>
      <c r="J962" s="1" t="s">
        <v>25</v>
      </c>
      <c r="L962">
        <f t="shared" si="28"/>
        <v>1</v>
      </c>
      <c r="M962">
        <f t="shared" si="29"/>
        <v>1</v>
      </c>
    </row>
    <row r="963" spans="1:13" x14ac:dyDescent="0.25">
      <c r="A963" s="1" t="s">
        <v>1774</v>
      </c>
      <c r="B963">
        <v>8432</v>
      </c>
      <c r="C963" s="1" t="s">
        <v>32</v>
      </c>
      <c r="D963" s="1" t="s">
        <v>33</v>
      </c>
      <c r="E963" s="2" t="s">
        <v>2249</v>
      </c>
      <c r="F963">
        <v>4</v>
      </c>
      <c r="G963" s="1" t="s">
        <v>2250</v>
      </c>
      <c r="H963" s="1" t="s">
        <v>157</v>
      </c>
      <c r="I963" s="1" t="s">
        <v>24</v>
      </c>
      <c r="J963" s="1" t="s">
        <v>25</v>
      </c>
      <c r="L963">
        <f t="shared" ref="L963:L1026" si="30">COUNTIF(B963:B7082, B963)</f>
        <v>1</v>
      </c>
      <c r="M963">
        <f t="shared" ref="M963:M1026" si="31">COUNTIF(B:B, B963)</f>
        <v>1</v>
      </c>
    </row>
    <row r="964" spans="1:13" x14ac:dyDescent="0.25">
      <c r="A964" s="1" t="s">
        <v>326</v>
      </c>
      <c r="B964">
        <v>3902</v>
      </c>
      <c r="C964" s="1" t="s">
        <v>32</v>
      </c>
      <c r="D964" s="1" t="s">
        <v>33</v>
      </c>
      <c r="E964" s="2" t="s">
        <v>2251</v>
      </c>
      <c r="F964">
        <v>3</v>
      </c>
      <c r="G964" s="1" t="s">
        <v>2252</v>
      </c>
      <c r="H964" s="1" t="s">
        <v>67</v>
      </c>
      <c r="I964" s="1" t="s">
        <v>16</v>
      </c>
      <c r="J964" s="1" t="s">
        <v>17</v>
      </c>
      <c r="L964">
        <f t="shared" si="30"/>
        <v>2</v>
      </c>
      <c r="M964">
        <f t="shared" si="31"/>
        <v>2</v>
      </c>
    </row>
    <row r="965" spans="1:13" x14ac:dyDescent="0.25">
      <c r="A965" s="1" t="s">
        <v>158</v>
      </c>
      <c r="B965">
        <v>7625</v>
      </c>
      <c r="C965" s="1" t="s">
        <v>19</v>
      </c>
      <c r="D965" s="1" t="s">
        <v>20</v>
      </c>
      <c r="E965" s="2" t="s">
        <v>2253</v>
      </c>
      <c r="F965">
        <v>18</v>
      </c>
      <c r="G965" s="1" t="s">
        <v>2254</v>
      </c>
      <c r="H965" s="1" t="s">
        <v>15</v>
      </c>
      <c r="I965" s="1" t="s">
        <v>30</v>
      </c>
      <c r="J965" s="1" t="s">
        <v>59</v>
      </c>
      <c r="L965">
        <f t="shared" si="30"/>
        <v>1</v>
      </c>
      <c r="M965">
        <f t="shared" si="31"/>
        <v>1</v>
      </c>
    </row>
    <row r="966" spans="1:13" x14ac:dyDescent="0.25">
      <c r="A966" s="1" t="s">
        <v>1283</v>
      </c>
      <c r="B966">
        <v>8065</v>
      </c>
      <c r="C966" s="1" t="s">
        <v>1484</v>
      </c>
      <c r="D966" s="1" t="s">
        <v>38</v>
      </c>
      <c r="E966" s="2" t="s">
        <v>2168</v>
      </c>
      <c r="F966">
        <v>2</v>
      </c>
      <c r="G966" s="1" t="s">
        <v>2255</v>
      </c>
      <c r="H966" s="1" t="s">
        <v>23</v>
      </c>
      <c r="I966" s="1" t="s">
        <v>54</v>
      </c>
      <c r="J966" s="1" t="s">
        <v>45</v>
      </c>
      <c r="L966">
        <f t="shared" si="30"/>
        <v>1</v>
      </c>
      <c r="M966">
        <f t="shared" si="31"/>
        <v>1</v>
      </c>
    </row>
    <row r="967" spans="1:13" x14ac:dyDescent="0.25">
      <c r="A967" s="1" t="s">
        <v>1547</v>
      </c>
      <c r="B967">
        <v>1867</v>
      </c>
      <c r="C967" s="1" t="s">
        <v>107</v>
      </c>
      <c r="D967" s="1" t="s">
        <v>108</v>
      </c>
      <c r="E967" s="2" t="s">
        <v>2256</v>
      </c>
      <c r="F967">
        <v>13</v>
      </c>
      <c r="G967" s="1" t="s">
        <v>2257</v>
      </c>
      <c r="H967" s="1" t="s">
        <v>23</v>
      </c>
      <c r="I967" s="1" t="s">
        <v>54</v>
      </c>
      <c r="J967" s="1" t="s">
        <v>45</v>
      </c>
      <c r="L967">
        <f t="shared" si="30"/>
        <v>1</v>
      </c>
      <c r="M967">
        <f t="shared" si="31"/>
        <v>1</v>
      </c>
    </row>
    <row r="968" spans="1:13" x14ac:dyDescent="0.25">
      <c r="A968" s="1" t="s">
        <v>272</v>
      </c>
      <c r="B968">
        <v>7433</v>
      </c>
      <c r="C968" s="1" t="s">
        <v>107</v>
      </c>
      <c r="D968" s="1" t="s">
        <v>108</v>
      </c>
      <c r="E968" s="2" t="s">
        <v>2258</v>
      </c>
      <c r="F968">
        <v>1</v>
      </c>
      <c r="G968" s="1" t="s">
        <v>2258</v>
      </c>
      <c r="H968" s="1" t="s">
        <v>15</v>
      </c>
      <c r="I968" s="1" t="s">
        <v>16</v>
      </c>
      <c r="J968" s="1" t="s">
        <v>59</v>
      </c>
      <c r="L968">
        <f t="shared" si="30"/>
        <v>1</v>
      </c>
      <c r="M968">
        <f t="shared" si="31"/>
        <v>1</v>
      </c>
    </row>
    <row r="969" spans="1:13" x14ac:dyDescent="0.25">
      <c r="A969" s="1" t="s">
        <v>996</v>
      </c>
      <c r="B969">
        <v>9244</v>
      </c>
      <c r="C969" s="1" t="s">
        <v>19</v>
      </c>
      <c r="D969" s="1" t="s">
        <v>20</v>
      </c>
      <c r="E969" s="2" t="s">
        <v>2259</v>
      </c>
      <c r="F969">
        <v>1</v>
      </c>
      <c r="G969" s="1" t="s">
        <v>2259</v>
      </c>
      <c r="H969" s="1" t="s">
        <v>23</v>
      </c>
      <c r="I969" s="1" t="s">
        <v>16</v>
      </c>
      <c r="J969" s="1" t="s">
        <v>25</v>
      </c>
      <c r="L969">
        <f t="shared" si="30"/>
        <v>3</v>
      </c>
      <c r="M969">
        <f t="shared" si="31"/>
        <v>3</v>
      </c>
    </row>
    <row r="970" spans="1:13" x14ac:dyDescent="0.25">
      <c r="A970" s="1" t="s">
        <v>280</v>
      </c>
      <c r="B970">
        <v>3229</v>
      </c>
      <c r="C970" s="1" t="s">
        <v>19</v>
      </c>
      <c r="D970" s="1" t="s">
        <v>20</v>
      </c>
      <c r="E970" s="2" t="s">
        <v>2260</v>
      </c>
      <c r="F970">
        <v>10</v>
      </c>
      <c r="G970" s="1" t="s">
        <v>2261</v>
      </c>
      <c r="H970" s="1" t="s">
        <v>23</v>
      </c>
      <c r="I970" s="1" t="s">
        <v>75</v>
      </c>
      <c r="J970" s="1" t="s">
        <v>25</v>
      </c>
      <c r="L970">
        <f t="shared" si="30"/>
        <v>2</v>
      </c>
      <c r="M970">
        <f t="shared" si="31"/>
        <v>2</v>
      </c>
    </row>
    <row r="971" spans="1:13" x14ac:dyDescent="0.25">
      <c r="A971" s="1" t="s">
        <v>1607</v>
      </c>
      <c r="B971">
        <v>2771</v>
      </c>
      <c r="C971" s="1" t="s">
        <v>11</v>
      </c>
      <c r="D971" s="1" t="s">
        <v>12</v>
      </c>
      <c r="E971" s="2" t="s">
        <v>2262</v>
      </c>
      <c r="F971">
        <v>16</v>
      </c>
      <c r="G971" s="1" t="s">
        <v>2263</v>
      </c>
      <c r="H971" s="1" t="s">
        <v>157</v>
      </c>
      <c r="I971" s="1" t="s">
        <v>24</v>
      </c>
      <c r="J971" s="1" t="s">
        <v>45</v>
      </c>
      <c r="L971">
        <f t="shared" si="30"/>
        <v>1</v>
      </c>
      <c r="M971">
        <f t="shared" si="31"/>
        <v>1</v>
      </c>
    </row>
    <row r="972" spans="1:13" x14ac:dyDescent="0.25">
      <c r="A972" s="1" t="s">
        <v>158</v>
      </c>
      <c r="B972">
        <v>1910</v>
      </c>
      <c r="C972" s="1" t="s">
        <v>107</v>
      </c>
      <c r="D972" s="1" t="s">
        <v>108</v>
      </c>
      <c r="E972" s="2" t="s">
        <v>2264</v>
      </c>
      <c r="F972">
        <v>19</v>
      </c>
      <c r="G972" s="1" t="s">
        <v>2265</v>
      </c>
      <c r="H972" s="1" t="s">
        <v>53</v>
      </c>
      <c r="I972" s="1" t="s">
        <v>120</v>
      </c>
      <c r="J972" s="1" t="s">
        <v>25</v>
      </c>
      <c r="L972">
        <f t="shared" si="30"/>
        <v>4</v>
      </c>
      <c r="M972">
        <f t="shared" si="31"/>
        <v>4</v>
      </c>
    </row>
    <row r="973" spans="1:13" x14ac:dyDescent="0.25">
      <c r="A973" s="1" t="s">
        <v>672</v>
      </c>
      <c r="B973">
        <v>6280</v>
      </c>
      <c r="C973" s="1" t="s">
        <v>50</v>
      </c>
      <c r="D973" s="1" t="s">
        <v>12</v>
      </c>
      <c r="E973" s="2" t="s">
        <v>2266</v>
      </c>
      <c r="F973">
        <v>5</v>
      </c>
      <c r="G973" s="1" t="s">
        <v>2267</v>
      </c>
      <c r="H973" s="1" t="s">
        <v>41</v>
      </c>
      <c r="I973" s="1" t="s">
        <v>24</v>
      </c>
      <c r="J973" s="1" t="s">
        <v>59</v>
      </c>
      <c r="L973">
        <f t="shared" si="30"/>
        <v>3</v>
      </c>
      <c r="M973">
        <f t="shared" si="31"/>
        <v>3</v>
      </c>
    </row>
    <row r="974" spans="1:13" x14ac:dyDescent="0.25">
      <c r="A974" s="1" t="s">
        <v>1573</v>
      </c>
      <c r="B974">
        <v>7844</v>
      </c>
      <c r="C974" s="1" t="s">
        <v>11</v>
      </c>
      <c r="D974" s="1" t="s">
        <v>12</v>
      </c>
      <c r="E974" s="2" t="s">
        <v>2268</v>
      </c>
      <c r="F974">
        <v>5</v>
      </c>
      <c r="G974" s="1" t="s">
        <v>2269</v>
      </c>
      <c r="H974" s="1" t="s">
        <v>157</v>
      </c>
      <c r="I974" s="1" t="s">
        <v>75</v>
      </c>
      <c r="J974" s="1" t="s">
        <v>25</v>
      </c>
      <c r="L974">
        <f t="shared" si="30"/>
        <v>3</v>
      </c>
      <c r="M974">
        <f t="shared" si="31"/>
        <v>3</v>
      </c>
    </row>
    <row r="975" spans="1:13" x14ac:dyDescent="0.25">
      <c r="A975" s="1" t="s">
        <v>1251</v>
      </c>
      <c r="B975">
        <v>8768</v>
      </c>
      <c r="C975" s="1" t="s">
        <v>27</v>
      </c>
      <c r="D975" s="1" t="s">
        <v>20</v>
      </c>
      <c r="E975" s="2" t="s">
        <v>2270</v>
      </c>
      <c r="F975">
        <v>15</v>
      </c>
      <c r="G975" s="1" t="s">
        <v>2271</v>
      </c>
      <c r="H975" s="1" t="s">
        <v>157</v>
      </c>
      <c r="I975" s="1" t="s">
        <v>75</v>
      </c>
      <c r="J975" s="1" t="s">
        <v>17</v>
      </c>
      <c r="L975">
        <f t="shared" si="30"/>
        <v>2</v>
      </c>
      <c r="M975">
        <f t="shared" si="31"/>
        <v>2</v>
      </c>
    </row>
    <row r="976" spans="1:13" x14ac:dyDescent="0.25">
      <c r="A976" s="1" t="s">
        <v>1012</v>
      </c>
      <c r="B976">
        <v>6849</v>
      </c>
      <c r="C976" s="1" t="s">
        <v>11</v>
      </c>
      <c r="D976" s="1" t="s">
        <v>12</v>
      </c>
      <c r="E976" s="2" t="s">
        <v>2272</v>
      </c>
      <c r="F976">
        <v>3</v>
      </c>
      <c r="G976" s="1" t="s">
        <v>2273</v>
      </c>
      <c r="H976" s="1" t="s">
        <v>157</v>
      </c>
      <c r="I976" s="1" t="s">
        <v>30</v>
      </c>
      <c r="J976" s="1" t="s">
        <v>59</v>
      </c>
      <c r="L976">
        <f t="shared" si="30"/>
        <v>1</v>
      </c>
      <c r="M976">
        <f t="shared" si="31"/>
        <v>1</v>
      </c>
    </row>
    <row r="977" spans="1:13" x14ac:dyDescent="0.25">
      <c r="A977" s="1" t="s">
        <v>996</v>
      </c>
      <c r="B977">
        <v>4113</v>
      </c>
      <c r="C977" s="1" t="s">
        <v>11</v>
      </c>
      <c r="D977" s="1" t="s">
        <v>12</v>
      </c>
      <c r="E977" s="2" t="s">
        <v>2274</v>
      </c>
      <c r="F977">
        <v>18</v>
      </c>
      <c r="G977" s="1" t="s">
        <v>2275</v>
      </c>
      <c r="H977" s="1" t="s">
        <v>23</v>
      </c>
      <c r="I977" s="1" t="s">
        <v>30</v>
      </c>
      <c r="J977" s="1" t="s">
        <v>45</v>
      </c>
      <c r="L977">
        <f t="shared" si="30"/>
        <v>2</v>
      </c>
      <c r="M977">
        <f t="shared" si="31"/>
        <v>2</v>
      </c>
    </row>
    <row r="978" spans="1:13" x14ac:dyDescent="0.25">
      <c r="A978" s="1" t="s">
        <v>1651</v>
      </c>
      <c r="B978">
        <v>7196</v>
      </c>
      <c r="C978" s="1" t="s">
        <v>32</v>
      </c>
      <c r="D978" s="1" t="s">
        <v>33</v>
      </c>
      <c r="E978" s="2" t="s">
        <v>2276</v>
      </c>
      <c r="F978">
        <v>10</v>
      </c>
      <c r="G978" s="1" t="s">
        <v>2277</v>
      </c>
      <c r="H978" s="1" t="s">
        <v>41</v>
      </c>
      <c r="I978" s="1" t="s">
        <v>24</v>
      </c>
      <c r="J978" s="1" t="s">
        <v>120</v>
      </c>
      <c r="L978">
        <f t="shared" si="30"/>
        <v>3</v>
      </c>
      <c r="M978">
        <f t="shared" si="31"/>
        <v>3</v>
      </c>
    </row>
    <row r="979" spans="1:13" x14ac:dyDescent="0.25">
      <c r="A979" s="1" t="s">
        <v>1155</v>
      </c>
      <c r="B979">
        <v>3718</v>
      </c>
      <c r="C979" s="1" t="s">
        <v>27</v>
      </c>
      <c r="D979" s="1" t="s">
        <v>20</v>
      </c>
      <c r="E979" s="2" t="s">
        <v>2278</v>
      </c>
      <c r="F979">
        <v>9</v>
      </c>
      <c r="G979" s="1" t="s">
        <v>2279</v>
      </c>
      <c r="H979" s="1" t="s">
        <v>53</v>
      </c>
      <c r="I979" s="1" t="s">
        <v>75</v>
      </c>
      <c r="J979" s="1" t="s">
        <v>45</v>
      </c>
      <c r="L979">
        <f t="shared" si="30"/>
        <v>2</v>
      </c>
      <c r="M979">
        <f t="shared" si="31"/>
        <v>2</v>
      </c>
    </row>
    <row r="980" spans="1:13" x14ac:dyDescent="0.25">
      <c r="A980" s="1" t="s">
        <v>571</v>
      </c>
      <c r="B980">
        <v>1834</v>
      </c>
      <c r="C980" s="1" t="s">
        <v>11</v>
      </c>
      <c r="D980" s="1" t="s">
        <v>12</v>
      </c>
      <c r="E980" s="2" t="s">
        <v>2280</v>
      </c>
      <c r="F980">
        <v>19</v>
      </c>
      <c r="G980" s="1" t="s">
        <v>2281</v>
      </c>
      <c r="H980" s="1" t="s">
        <v>96</v>
      </c>
      <c r="I980" s="1" t="s">
        <v>75</v>
      </c>
      <c r="J980" s="1" t="s">
        <v>45</v>
      </c>
      <c r="L980">
        <f t="shared" si="30"/>
        <v>2</v>
      </c>
      <c r="M980">
        <f t="shared" si="31"/>
        <v>2</v>
      </c>
    </row>
    <row r="981" spans="1:13" x14ac:dyDescent="0.25">
      <c r="A981" s="1" t="s">
        <v>400</v>
      </c>
      <c r="B981">
        <v>8069</v>
      </c>
      <c r="C981" s="1" t="s">
        <v>56</v>
      </c>
      <c r="D981" s="1" t="s">
        <v>38</v>
      </c>
      <c r="E981" s="2" t="s">
        <v>2282</v>
      </c>
      <c r="F981">
        <v>20</v>
      </c>
      <c r="G981" s="1" t="s">
        <v>2283</v>
      </c>
      <c r="H981" s="1" t="s">
        <v>15</v>
      </c>
      <c r="I981" s="1" t="s">
        <v>16</v>
      </c>
      <c r="J981" s="1" t="s">
        <v>45</v>
      </c>
      <c r="L981">
        <f t="shared" si="30"/>
        <v>4</v>
      </c>
      <c r="M981">
        <f t="shared" si="31"/>
        <v>4</v>
      </c>
    </row>
    <row r="982" spans="1:13" x14ac:dyDescent="0.25">
      <c r="A982" s="1" t="s">
        <v>1187</v>
      </c>
      <c r="B982">
        <v>1730</v>
      </c>
      <c r="C982" s="1" t="s">
        <v>32</v>
      </c>
      <c r="D982" s="1" t="s">
        <v>33</v>
      </c>
      <c r="E982" s="2" t="s">
        <v>2284</v>
      </c>
      <c r="F982">
        <v>17</v>
      </c>
      <c r="G982" s="1" t="s">
        <v>2285</v>
      </c>
      <c r="H982" s="1" t="s">
        <v>67</v>
      </c>
      <c r="I982" s="1" t="s">
        <v>24</v>
      </c>
      <c r="J982" s="1" t="s">
        <v>59</v>
      </c>
      <c r="L982">
        <f t="shared" si="30"/>
        <v>1</v>
      </c>
      <c r="M982">
        <f t="shared" si="31"/>
        <v>1</v>
      </c>
    </row>
    <row r="983" spans="1:13" x14ac:dyDescent="0.25">
      <c r="A983" s="1" t="s">
        <v>2286</v>
      </c>
      <c r="B983">
        <v>6948</v>
      </c>
      <c r="C983" s="1" t="s">
        <v>112</v>
      </c>
      <c r="D983" s="1" t="s">
        <v>113</v>
      </c>
      <c r="E983" s="2" t="s">
        <v>2287</v>
      </c>
      <c r="F983">
        <v>14</v>
      </c>
      <c r="G983" s="1" t="s">
        <v>2288</v>
      </c>
      <c r="H983" s="1" t="s">
        <v>41</v>
      </c>
      <c r="I983" s="1" t="s">
        <v>30</v>
      </c>
      <c r="J983" s="1" t="s">
        <v>25</v>
      </c>
      <c r="L983">
        <f t="shared" si="30"/>
        <v>1</v>
      </c>
      <c r="M983">
        <f t="shared" si="31"/>
        <v>1</v>
      </c>
    </row>
    <row r="984" spans="1:13" x14ac:dyDescent="0.25">
      <c r="A984" s="1" t="s">
        <v>357</v>
      </c>
      <c r="B984">
        <v>2370</v>
      </c>
      <c r="C984" s="1" t="s">
        <v>112</v>
      </c>
      <c r="D984" s="1" t="s">
        <v>113</v>
      </c>
      <c r="E984" s="2" t="s">
        <v>2289</v>
      </c>
      <c r="F984">
        <v>12</v>
      </c>
      <c r="G984" s="1" t="s">
        <v>2290</v>
      </c>
      <c r="H984" s="1" t="s">
        <v>23</v>
      </c>
      <c r="I984" s="1" t="s">
        <v>75</v>
      </c>
      <c r="J984" s="1" t="s">
        <v>45</v>
      </c>
      <c r="L984">
        <f t="shared" si="30"/>
        <v>1</v>
      </c>
      <c r="M984">
        <f t="shared" si="31"/>
        <v>1</v>
      </c>
    </row>
    <row r="985" spans="1:13" x14ac:dyDescent="0.25">
      <c r="A985" s="1" t="s">
        <v>2291</v>
      </c>
      <c r="B985">
        <v>8897</v>
      </c>
      <c r="C985" s="1" t="s">
        <v>19</v>
      </c>
      <c r="D985" s="1" t="s">
        <v>20</v>
      </c>
      <c r="E985" s="2" t="s">
        <v>2292</v>
      </c>
      <c r="F985">
        <v>7</v>
      </c>
      <c r="G985" s="1" t="s">
        <v>2293</v>
      </c>
      <c r="H985" s="1" t="s">
        <v>96</v>
      </c>
      <c r="I985" s="1" t="s">
        <v>24</v>
      </c>
      <c r="J985" s="1" t="s">
        <v>25</v>
      </c>
      <c r="L985">
        <f t="shared" si="30"/>
        <v>1</v>
      </c>
      <c r="M985">
        <f t="shared" si="31"/>
        <v>1</v>
      </c>
    </row>
    <row r="986" spans="1:13" x14ac:dyDescent="0.25">
      <c r="A986" s="1" t="s">
        <v>633</v>
      </c>
      <c r="B986">
        <v>7375</v>
      </c>
      <c r="C986" s="1" t="s">
        <v>56</v>
      </c>
      <c r="D986" s="1" t="s">
        <v>38</v>
      </c>
      <c r="E986" s="2" t="s">
        <v>2294</v>
      </c>
      <c r="F986">
        <v>6</v>
      </c>
      <c r="G986" s="1" t="s">
        <v>2295</v>
      </c>
      <c r="H986" s="1" t="s">
        <v>67</v>
      </c>
      <c r="I986" s="1" t="s">
        <v>75</v>
      </c>
      <c r="J986" s="1" t="s">
        <v>17</v>
      </c>
      <c r="L986">
        <f t="shared" si="30"/>
        <v>1</v>
      </c>
      <c r="M986">
        <f t="shared" si="31"/>
        <v>1</v>
      </c>
    </row>
    <row r="987" spans="1:13" x14ac:dyDescent="0.25">
      <c r="A987" s="1" t="s">
        <v>487</v>
      </c>
      <c r="B987">
        <v>5620</v>
      </c>
      <c r="C987" s="1" t="s">
        <v>27</v>
      </c>
      <c r="D987" s="1" t="s">
        <v>20</v>
      </c>
      <c r="E987" s="2" t="s">
        <v>2296</v>
      </c>
      <c r="F987">
        <v>2</v>
      </c>
      <c r="G987" s="1" t="s">
        <v>2297</v>
      </c>
      <c r="H987" s="1" t="s">
        <v>157</v>
      </c>
      <c r="I987" s="1" t="s">
        <v>75</v>
      </c>
      <c r="J987" s="1" t="s">
        <v>59</v>
      </c>
      <c r="L987">
        <f t="shared" si="30"/>
        <v>2</v>
      </c>
      <c r="M987">
        <f t="shared" si="31"/>
        <v>2</v>
      </c>
    </row>
    <row r="988" spans="1:13" x14ac:dyDescent="0.25">
      <c r="A988" s="1" t="s">
        <v>1763</v>
      </c>
      <c r="B988">
        <v>6298</v>
      </c>
      <c r="C988" s="1" t="s">
        <v>32</v>
      </c>
      <c r="D988" s="1" t="s">
        <v>33</v>
      </c>
      <c r="E988" s="2" t="s">
        <v>2298</v>
      </c>
      <c r="F988">
        <v>2</v>
      </c>
      <c r="G988" s="1" t="s">
        <v>2299</v>
      </c>
      <c r="H988" s="1" t="s">
        <v>157</v>
      </c>
      <c r="I988" s="1" t="s">
        <v>54</v>
      </c>
      <c r="J988" s="1" t="s">
        <v>45</v>
      </c>
      <c r="L988">
        <f t="shared" si="30"/>
        <v>1</v>
      </c>
      <c r="M988">
        <f t="shared" si="31"/>
        <v>1</v>
      </c>
    </row>
    <row r="989" spans="1:13" x14ac:dyDescent="0.25">
      <c r="A989" s="1" t="s">
        <v>1175</v>
      </c>
      <c r="B989">
        <v>3512</v>
      </c>
      <c r="C989" s="1" t="s">
        <v>107</v>
      </c>
      <c r="D989" s="1" t="s">
        <v>108</v>
      </c>
      <c r="E989" s="2" t="s">
        <v>2300</v>
      </c>
      <c r="F989">
        <v>3</v>
      </c>
      <c r="G989" s="1" t="s">
        <v>2301</v>
      </c>
      <c r="H989" s="1" t="s">
        <v>41</v>
      </c>
      <c r="I989" s="1" t="s">
        <v>24</v>
      </c>
      <c r="J989" s="1" t="s">
        <v>17</v>
      </c>
      <c r="L989">
        <f t="shared" si="30"/>
        <v>1</v>
      </c>
      <c r="M989">
        <f t="shared" si="31"/>
        <v>1</v>
      </c>
    </row>
    <row r="990" spans="1:13" x14ac:dyDescent="0.25">
      <c r="A990" s="1" t="s">
        <v>536</v>
      </c>
      <c r="B990">
        <v>6030</v>
      </c>
      <c r="C990" s="1" t="s">
        <v>32</v>
      </c>
      <c r="D990" s="1" t="s">
        <v>33</v>
      </c>
      <c r="E990" s="2" t="s">
        <v>2302</v>
      </c>
      <c r="F990">
        <v>10</v>
      </c>
      <c r="G990" s="1" t="s">
        <v>2303</v>
      </c>
      <c r="H990" s="1" t="s">
        <v>96</v>
      </c>
      <c r="I990" s="1" t="s">
        <v>24</v>
      </c>
      <c r="J990" s="1" t="s">
        <v>25</v>
      </c>
      <c r="L990">
        <f t="shared" si="30"/>
        <v>1</v>
      </c>
      <c r="M990">
        <f t="shared" si="31"/>
        <v>1</v>
      </c>
    </row>
    <row r="991" spans="1:13" x14ac:dyDescent="0.25">
      <c r="A991" s="1" t="s">
        <v>533</v>
      </c>
      <c r="B991">
        <v>8595</v>
      </c>
      <c r="C991" s="1" t="s">
        <v>72</v>
      </c>
      <c r="D991" s="1" t="s">
        <v>20</v>
      </c>
      <c r="E991" s="2" t="s">
        <v>2304</v>
      </c>
      <c r="F991">
        <v>15</v>
      </c>
      <c r="G991" s="1" t="s">
        <v>2305</v>
      </c>
      <c r="H991" s="1" t="s">
        <v>157</v>
      </c>
      <c r="I991" s="1" t="s">
        <v>75</v>
      </c>
      <c r="J991" s="1" t="s">
        <v>45</v>
      </c>
      <c r="L991">
        <f t="shared" si="30"/>
        <v>4</v>
      </c>
      <c r="M991">
        <f t="shared" si="31"/>
        <v>4</v>
      </c>
    </row>
    <row r="992" spans="1:13" x14ac:dyDescent="0.25">
      <c r="A992" s="1" t="s">
        <v>2069</v>
      </c>
      <c r="B992">
        <v>8180</v>
      </c>
      <c r="C992" s="1" t="s">
        <v>32</v>
      </c>
      <c r="D992" s="1" t="s">
        <v>33</v>
      </c>
      <c r="E992" s="2" t="s">
        <v>2306</v>
      </c>
      <c r="F992">
        <v>11</v>
      </c>
      <c r="G992" s="1" t="s">
        <v>2307</v>
      </c>
      <c r="H992" s="1" t="s">
        <v>53</v>
      </c>
      <c r="I992" s="1" t="s">
        <v>16</v>
      </c>
      <c r="J992" s="1" t="s">
        <v>25</v>
      </c>
      <c r="L992">
        <f t="shared" si="30"/>
        <v>1</v>
      </c>
      <c r="M992">
        <f t="shared" si="31"/>
        <v>1</v>
      </c>
    </row>
    <row r="993" spans="1:13" x14ac:dyDescent="0.25">
      <c r="A993" s="1" t="s">
        <v>175</v>
      </c>
      <c r="B993">
        <v>2678</v>
      </c>
      <c r="C993" s="1" t="s">
        <v>50</v>
      </c>
      <c r="D993" s="1" t="s">
        <v>12</v>
      </c>
      <c r="E993" s="2" t="s">
        <v>2308</v>
      </c>
      <c r="F993">
        <v>8</v>
      </c>
      <c r="G993" s="1" t="s">
        <v>2309</v>
      </c>
      <c r="H993" s="1" t="s">
        <v>41</v>
      </c>
      <c r="I993" s="1" t="s">
        <v>30</v>
      </c>
      <c r="J993" s="1" t="s">
        <v>25</v>
      </c>
      <c r="L993">
        <f t="shared" si="30"/>
        <v>3</v>
      </c>
      <c r="M993">
        <f t="shared" si="31"/>
        <v>3</v>
      </c>
    </row>
    <row r="994" spans="1:13" x14ac:dyDescent="0.25">
      <c r="A994" s="1" t="s">
        <v>873</v>
      </c>
      <c r="B994">
        <v>4184</v>
      </c>
      <c r="C994" s="1" t="s">
        <v>1484</v>
      </c>
      <c r="D994" s="1" t="s">
        <v>38</v>
      </c>
      <c r="E994" s="2" t="s">
        <v>2310</v>
      </c>
      <c r="F994">
        <v>15</v>
      </c>
      <c r="G994" s="1" t="s">
        <v>2311</v>
      </c>
      <c r="H994" s="1" t="s">
        <v>63</v>
      </c>
      <c r="I994" s="1" t="s">
        <v>54</v>
      </c>
      <c r="J994" s="1" t="s">
        <v>25</v>
      </c>
      <c r="L994">
        <f t="shared" si="30"/>
        <v>1</v>
      </c>
      <c r="M994">
        <f t="shared" si="31"/>
        <v>1</v>
      </c>
    </row>
    <row r="995" spans="1:13" x14ac:dyDescent="0.25">
      <c r="A995" s="1" t="s">
        <v>120</v>
      </c>
      <c r="B995">
        <v>3325</v>
      </c>
      <c r="C995" s="1" t="s">
        <v>27</v>
      </c>
      <c r="D995" s="1" t="s">
        <v>20</v>
      </c>
      <c r="E995" s="2" t="s">
        <v>2312</v>
      </c>
      <c r="F995">
        <v>10</v>
      </c>
      <c r="G995" s="1" t="s">
        <v>2313</v>
      </c>
      <c r="H995" s="1" t="s">
        <v>23</v>
      </c>
      <c r="I995" s="1" t="s">
        <v>16</v>
      </c>
      <c r="J995" s="1" t="s">
        <v>59</v>
      </c>
      <c r="L995">
        <f t="shared" si="30"/>
        <v>1</v>
      </c>
      <c r="M995">
        <f t="shared" si="31"/>
        <v>1</v>
      </c>
    </row>
    <row r="996" spans="1:13" x14ac:dyDescent="0.25">
      <c r="A996" s="1" t="s">
        <v>820</v>
      </c>
      <c r="B996">
        <v>5301</v>
      </c>
      <c r="C996" s="1" t="s">
        <v>37</v>
      </c>
      <c r="D996" s="1" t="s">
        <v>38</v>
      </c>
      <c r="E996" s="2" t="s">
        <v>2314</v>
      </c>
      <c r="F996">
        <v>1</v>
      </c>
      <c r="G996" s="1" t="s">
        <v>2314</v>
      </c>
      <c r="H996" s="1" t="s">
        <v>53</v>
      </c>
      <c r="I996" s="1" t="s">
        <v>54</v>
      </c>
      <c r="J996" s="1" t="s">
        <v>59</v>
      </c>
      <c r="L996">
        <f t="shared" si="30"/>
        <v>2</v>
      </c>
      <c r="M996">
        <f t="shared" si="31"/>
        <v>2</v>
      </c>
    </row>
    <row r="997" spans="1:13" x14ac:dyDescent="0.25">
      <c r="A997" s="1" t="s">
        <v>368</v>
      </c>
      <c r="B997">
        <v>1554</v>
      </c>
      <c r="C997" s="1" t="s">
        <v>32</v>
      </c>
      <c r="D997" s="1" t="s">
        <v>33</v>
      </c>
      <c r="E997" s="2" t="s">
        <v>2315</v>
      </c>
      <c r="F997">
        <v>16</v>
      </c>
      <c r="G997" s="1" t="s">
        <v>2316</v>
      </c>
      <c r="H997" s="1" t="s">
        <v>157</v>
      </c>
      <c r="I997" s="1" t="s">
        <v>16</v>
      </c>
      <c r="J997" s="1" t="s">
        <v>17</v>
      </c>
      <c r="L997">
        <f t="shared" si="30"/>
        <v>2</v>
      </c>
      <c r="M997">
        <f t="shared" si="31"/>
        <v>2</v>
      </c>
    </row>
    <row r="998" spans="1:13" x14ac:dyDescent="0.25">
      <c r="A998" s="1" t="s">
        <v>368</v>
      </c>
      <c r="B998">
        <v>3118</v>
      </c>
      <c r="C998" s="1" t="s">
        <v>56</v>
      </c>
      <c r="D998" s="1" t="s">
        <v>38</v>
      </c>
      <c r="E998" s="2" t="s">
        <v>2317</v>
      </c>
      <c r="F998">
        <v>7</v>
      </c>
      <c r="G998" s="1" t="s">
        <v>2318</v>
      </c>
      <c r="H998" s="1" t="s">
        <v>23</v>
      </c>
      <c r="I998" s="1" t="s">
        <v>24</v>
      </c>
      <c r="J998" s="1" t="s">
        <v>45</v>
      </c>
      <c r="L998">
        <f t="shared" si="30"/>
        <v>2</v>
      </c>
      <c r="M998">
        <f t="shared" si="31"/>
        <v>2</v>
      </c>
    </row>
    <row r="999" spans="1:13" x14ac:dyDescent="0.25">
      <c r="A999" s="1" t="s">
        <v>31</v>
      </c>
      <c r="B999">
        <v>6107</v>
      </c>
      <c r="C999" s="1" t="s">
        <v>56</v>
      </c>
      <c r="D999" s="1" t="s">
        <v>38</v>
      </c>
      <c r="E999" s="2" t="s">
        <v>2319</v>
      </c>
      <c r="F999">
        <v>4</v>
      </c>
      <c r="G999" s="1" t="s">
        <v>2320</v>
      </c>
      <c r="H999" s="1" t="s">
        <v>157</v>
      </c>
      <c r="I999" s="1" t="s">
        <v>30</v>
      </c>
      <c r="J999" s="1" t="s">
        <v>59</v>
      </c>
      <c r="L999">
        <f t="shared" si="30"/>
        <v>2</v>
      </c>
      <c r="M999">
        <f t="shared" si="31"/>
        <v>2</v>
      </c>
    </row>
    <row r="1000" spans="1:13" x14ac:dyDescent="0.25">
      <c r="A1000" s="1" t="s">
        <v>136</v>
      </c>
      <c r="B1000">
        <v>1873</v>
      </c>
      <c r="C1000" s="1" t="s">
        <v>112</v>
      </c>
      <c r="D1000" s="1" t="s">
        <v>113</v>
      </c>
      <c r="E1000" s="2" t="s">
        <v>2321</v>
      </c>
      <c r="F1000">
        <v>16</v>
      </c>
      <c r="G1000" s="1" t="s">
        <v>2322</v>
      </c>
      <c r="H1000" s="1" t="s">
        <v>96</v>
      </c>
      <c r="I1000" s="1" t="s">
        <v>54</v>
      </c>
      <c r="J1000" s="1" t="s">
        <v>45</v>
      </c>
      <c r="L1000">
        <f t="shared" si="30"/>
        <v>1</v>
      </c>
      <c r="M1000">
        <f t="shared" si="31"/>
        <v>1</v>
      </c>
    </row>
    <row r="1001" spans="1:13" x14ac:dyDescent="0.25">
      <c r="A1001" s="1" t="s">
        <v>46</v>
      </c>
      <c r="B1001">
        <v>4683</v>
      </c>
      <c r="C1001" s="1" t="s">
        <v>56</v>
      </c>
      <c r="D1001" s="1" t="s">
        <v>38</v>
      </c>
      <c r="E1001" s="2" t="s">
        <v>2323</v>
      </c>
      <c r="F1001">
        <v>2573</v>
      </c>
      <c r="G1001" s="1" t="s">
        <v>2324</v>
      </c>
      <c r="H1001" s="1" t="s">
        <v>67</v>
      </c>
      <c r="I1001" s="1" t="s">
        <v>30</v>
      </c>
      <c r="J1001" s="1" t="s">
        <v>59</v>
      </c>
      <c r="L1001">
        <f t="shared" si="30"/>
        <v>1</v>
      </c>
      <c r="M1001">
        <f t="shared" si="31"/>
        <v>1</v>
      </c>
    </row>
    <row r="1002" spans="1:13" x14ac:dyDescent="0.25">
      <c r="A1002" s="1" t="s">
        <v>2325</v>
      </c>
      <c r="B1002">
        <v>7065</v>
      </c>
      <c r="C1002" s="1" t="s">
        <v>37</v>
      </c>
      <c r="D1002" s="1" t="s">
        <v>38</v>
      </c>
      <c r="E1002" s="2" t="s">
        <v>2326</v>
      </c>
      <c r="F1002">
        <v>10</v>
      </c>
      <c r="G1002" s="1" t="s">
        <v>2327</v>
      </c>
      <c r="H1002" s="1" t="s">
        <v>53</v>
      </c>
      <c r="I1002" s="1" t="s">
        <v>24</v>
      </c>
      <c r="J1002" s="1" t="s">
        <v>25</v>
      </c>
      <c r="L1002">
        <f t="shared" si="30"/>
        <v>3</v>
      </c>
      <c r="M1002">
        <f t="shared" si="31"/>
        <v>3</v>
      </c>
    </row>
    <row r="1003" spans="1:13" x14ac:dyDescent="0.25">
      <c r="A1003" s="1" t="s">
        <v>528</v>
      </c>
      <c r="B1003">
        <v>7227</v>
      </c>
      <c r="C1003" s="1" t="s">
        <v>27</v>
      </c>
      <c r="D1003" s="1" t="s">
        <v>20</v>
      </c>
      <c r="E1003" s="2" t="s">
        <v>2328</v>
      </c>
      <c r="F1003">
        <v>6</v>
      </c>
      <c r="G1003" s="1" t="s">
        <v>2329</v>
      </c>
      <c r="H1003" s="1" t="s">
        <v>96</v>
      </c>
      <c r="I1003" s="1" t="s">
        <v>30</v>
      </c>
      <c r="J1003" s="1" t="s">
        <v>59</v>
      </c>
      <c r="L1003">
        <f t="shared" si="30"/>
        <v>1</v>
      </c>
      <c r="M1003">
        <f t="shared" si="31"/>
        <v>1</v>
      </c>
    </row>
    <row r="1004" spans="1:13" x14ac:dyDescent="0.25">
      <c r="A1004" s="1" t="s">
        <v>1476</v>
      </c>
      <c r="B1004">
        <v>8957</v>
      </c>
      <c r="C1004" s="1" t="s">
        <v>50</v>
      </c>
      <c r="D1004" s="1" t="s">
        <v>12</v>
      </c>
      <c r="E1004" s="2" t="s">
        <v>2330</v>
      </c>
      <c r="F1004">
        <v>14</v>
      </c>
      <c r="G1004" s="1" t="s">
        <v>2331</v>
      </c>
      <c r="H1004" s="1" t="s">
        <v>67</v>
      </c>
      <c r="I1004" s="1" t="s">
        <v>16</v>
      </c>
      <c r="J1004" s="1" t="s">
        <v>17</v>
      </c>
      <c r="L1004">
        <f t="shared" si="30"/>
        <v>3</v>
      </c>
      <c r="M1004">
        <f t="shared" si="31"/>
        <v>3</v>
      </c>
    </row>
    <row r="1005" spans="1:13" x14ac:dyDescent="0.25">
      <c r="A1005" s="1" t="s">
        <v>178</v>
      </c>
      <c r="B1005">
        <v>8911</v>
      </c>
      <c r="C1005" s="1" t="s">
        <v>11</v>
      </c>
      <c r="D1005" s="1" t="s">
        <v>12</v>
      </c>
      <c r="E1005" s="2" t="s">
        <v>2332</v>
      </c>
      <c r="F1005">
        <v>3</v>
      </c>
      <c r="G1005" s="1" t="s">
        <v>2333</v>
      </c>
      <c r="H1005" s="1" t="s">
        <v>67</v>
      </c>
      <c r="I1005" s="1" t="s">
        <v>16</v>
      </c>
      <c r="J1005" s="1" t="s">
        <v>25</v>
      </c>
      <c r="L1005">
        <f t="shared" si="30"/>
        <v>1</v>
      </c>
      <c r="M1005">
        <f t="shared" si="31"/>
        <v>1</v>
      </c>
    </row>
    <row r="1006" spans="1:13" x14ac:dyDescent="0.25">
      <c r="A1006" s="1" t="s">
        <v>2334</v>
      </c>
      <c r="B1006">
        <v>7944</v>
      </c>
      <c r="C1006" s="1" t="s">
        <v>37</v>
      </c>
      <c r="D1006" s="1" t="s">
        <v>38</v>
      </c>
      <c r="E1006" s="2" t="s">
        <v>2335</v>
      </c>
      <c r="F1006">
        <v>16</v>
      </c>
      <c r="G1006" s="1" t="s">
        <v>2336</v>
      </c>
      <c r="H1006" s="1" t="s">
        <v>53</v>
      </c>
      <c r="I1006" s="1" t="s">
        <v>30</v>
      </c>
      <c r="J1006" s="1" t="s">
        <v>59</v>
      </c>
      <c r="L1006">
        <f t="shared" si="30"/>
        <v>1</v>
      </c>
      <c r="M1006">
        <f t="shared" si="31"/>
        <v>1</v>
      </c>
    </row>
    <row r="1007" spans="1:13" x14ac:dyDescent="0.25">
      <c r="A1007" s="1" t="s">
        <v>158</v>
      </c>
      <c r="B1007">
        <v>7827</v>
      </c>
      <c r="C1007" s="1" t="s">
        <v>112</v>
      </c>
      <c r="D1007" s="1" t="s">
        <v>113</v>
      </c>
      <c r="E1007" s="2" t="s">
        <v>2337</v>
      </c>
      <c r="F1007">
        <v>20</v>
      </c>
      <c r="G1007" s="1" t="s">
        <v>2338</v>
      </c>
      <c r="H1007" s="1" t="s">
        <v>63</v>
      </c>
      <c r="I1007" s="1" t="s">
        <v>24</v>
      </c>
      <c r="J1007" s="1" t="s">
        <v>17</v>
      </c>
      <c r="L1007">
        <f t="shared" si="30"/>
        <v>4</v>
      </c>
      <c r="M1007">
        <f t="shared" si="31"/>
        <v>4</v>
      </c>
    </row>
    <row r="1008" spans="1:13" x14ac:dyDescent="0.25">
      <c r="A1008" s="1" t="s">
        <v>692</v>
      </c>
      <c r="B1008">
        <v>7537</v>
      </c>
      <c r="C1008" s="1" t="s">
        <v>27</v>
      </c>
      <c r="D1008" s="1" t="s">
        <v>20</v>
      </c>
      <c r="E1008" s="2" t="s">
        <v>2339</v>
      </c>
      <c r="F1008">
        <v>14</v>
      </c>
      <c r="G1008" s="1" t="s">
        <v>2340</v>
      </c>
      <c r="H1008" s="1" t="s">
        <v>53</v>
      </c>
      <c r="I1008" s="1" t="s">
        <v>54</v>
      </c>
      <c r="J1008" s="1" t="s">
        <v>25</v>
      </c>
      <c r="L1008">
        <f t="shared" si="30"/>
        <v>1</v>
      </c>
      <c r="M1008">
        <f t="shared" si="31"/>
        <v>1</v>
      </c>
    </row>
    <row r="1009" spans="1:13" x14ac:dyDescent="0.25">
      <c r="A1009" s="1" t="s">
        <v>1426</v>
      </c>
      <c r="B1009">
        <v>4660</v>
      </c>
      <c r="C1009" s="1" t="s">
        <v>50</v>
      </c>
      <c r="D1009" s="1" t="s">
        <v>12</v>
      </c>
      <c r="E1009" s="2" t="s">
        <v>2341</v>
      </c>
      <c r="F1009">
        <v>12</v>
      </c>
      <c r="G1009" s="1" t="s">
        <v>2342</v>
      </c>
      <c r="H1009" s="1" t="s">
        <v>41</v>
      </c>
      <c r="I1009" s="1" t="s">
        <v>30</v>
      </c>
      <c r="J1009" s="1" t="s">
        <v>59</v>
      </c>
      <c r="L1009">
        <f t="shared" si="30"/>
        <v>2</v>
      </c>
      <c r="M1009">
        <f t="shared" si="31"/>
        <v>2</v>
      </c>
    </row>
    <row r="1010" spans="1:13" x14ac:dyDescent="0.25">
      <c r="A1010" s="1" t="s">
        <v>301</v>
      </c>
      <c r="B1010">
        <v>6889</v>
      </c>
      <c r="C1010" s="1" t="s">
        <v>107</v>
      </c>
      <c r="D1010" s="1" t="s">
        <v>108</v>
      </c>
      <c r="E1010" s="2" t="s">
        <v>2343</v>
      </c>
      <c r="F1010">
        <v>15</v>
      </c>
      <c r="G1010" s="1" t="s">
        <v>2344</v>
      </c>
      <c r="H1010" s="1" t="s">
        <v>63</v>
      </c>
      <c r="I1010" s="1" t="s">
        <v>16</v>
      </c>
      <c r="J1010" s="1" t="s">
        <v>59</v>
      </c>
      <c r="L1010">
        <f t="shared" si="30"/>
        <v>2</v>
      </c>
      <c r="M1010">
        <f t="shared" si="31"/>
        <v>2</v>
      </c>
    </row>
    <row r="1011" spans="1:13" x14ac:dyDescent="0.25">
      <c r="A1011" s="1" t="s">
        <v>2334</v>
      </c>
      <c r="B1011">
        <v>8164</v>
      </c>
      <c r="C1011" s="1" t="s">
        <v>107</v>
      </c>
      <c r="D1011" s="1" t="s">
        <v>108</v>
      </c>
      <c r="E1011" s="2" t="s">
        <v>2345</v>
      </c>
      <c r="F1011">
        <v>11</v>
      </c>
      <c r="G1011" s="1" t="s">
        <v>2346</v>
      </c>
      <c r="H1011" s="1" t="s">
        <v>63</v>
      </c>
      <c r="I1011" s="1" t="s">
        <v>30</v>
      </c>
      <c r="J1011" s="1" t="s">
        <v>45</v>
      </c>
      <c r="L1011">
        <f t="shared" si="30"/>
        <v>1</v>
      </c>
      <c r="M1011">
        <f t="shared" si="31"/>
        <v>1</v>
      </c>
    </row>
    <row r="1012" spans="1:13" x14ac:dyDescent="0.25">
      <c r="A1012" s="1" t="s">
        <v>1056</v>
      </c>
      <c r="B1012">
        <v>4398</v>
      </c>
      <c r="C1012" s="1" t="s">
        <v>50</v>
      </c>
      <c r="D1012" s="1" t="s">
        <v>12</v>
      </c>
      <c r="E1012" s="2" t="s">
        <v>2347</v>
      </c>
      <c r="F1012">
        <v>17</v>
      </c>
      <c r="G1012" s="1" t="s">
        <v>2348</v>
      </c>
      <c r="H1012" s="1" t="s">
        <v>41</v>
      </c>
      <c r="I1012" s="1" t="s">
        <v>16</v>
      </c>
      <c r="J1012" s="1" t="s">
        <v>45</v>
      </c>
      <c r="L1012">
        <f t="shared" si="30"/>
        <v>1</v>
      </c>
      <c r="M1012">
        <f t="shared" si="31"/>
        <v>1</v>
      </c>
    </row>
    <row r="1013" spans="1:13" x14ac:dyDescent="0.25">
      <c r="A1013" s="1" t="s">
        <v>2349</v>
      </c>
      <c r="B1013">
        <v>2780</v>
      </c>
      <c r="C1013" s="1" t="s">
        <v>112</v>
      </c>
      <c r="D1013" s="1" t="s">
        <v>113</v>
      </c>
      <c r="E1013" s="2" t="s">
        <v>2350</v>
      </c>
      <c r="F1013">
        <v>6</v>
      </c>
      <c r="G1013" s="1" t="s">
        <v>2351</v>
      </c>
      <c r="H1013" s="1" t="s">
        <v>53</v>
      </c>
      <c r="I1013" s="1" t="s">
        <v>16</v>
      </c>
      <c r="J1013" s="1" t="s">
        <v>25</v>
      </c>
      <c r="L1013">
        <f t="shared" si="30"/>
        <v>2</v>
      </c>
      <c r="M1013">
        <f t="shared" si="31"/>
        <v>2</v>
      </c>
    </row>
    <row r="1014" spans="1:13" x14ac:dyDescent="0.25">
      <c r="A1014" s="1" t="s">
        <v>158</v>
      </c>
      <c r="B1014">
        <v>5950</v>
      </c>
      <c r="C1014" s="1" t="s">
        <v>107</v>
      </c>
      <c r="D1014" s="1" t="s">
        <v>108</v>
      </c>
      <c r="E1014" s="2" t="s">
        <v>2352</v>
      </c>
      <c r="F1014">
        <v>16</v>
      </c>
      <c r="G1014" s="1" t="s">
        <v>2353</v>
      </c>
      <c r="H1014" s="1" t="s">
        <v>120</v>
      </c>
      <c r="I1014" s="1" t="s">
        <v>16</v>
      </c>
      <c r="J1014" s="1" t="s">
        <v>17</v>
      </c>
      <c r="L1014">
        <f t="shared" si="30"/>
        <v>2</v>
      </c>
      <c r="M1014">
        <f t="shared" si="31"/>
        <v>2</v>
      </c>
    </row>
    <row r="1015" spans="1:13" x14ac:dyDescent="0.25">
      <c r="A1015" s="1" t="s">
        <v>1770</v>
      </c>
      <c r="B1015">
        <v>8953</v>
      </c>
      <c r="C1015" s="1" t="s">
        <v>32</v>
      </c>
      <c r="D1015" s="1" t="s">
        <v>33</v>
      </c>
      <c r="E1015" s="2" t="s">
        <v>2354</v>
      </c>
      <c r="F1015">
        <v>8</v>
      </c>
      <c r="G1015" s="1" t="s">
        <v>2355</v>
      </c>
      <c r="H1015" s="1" t="s">
        <v>67</v>
      </c>
      <c r="I1015" s="1" t="s">
        <v>24</v>
      </c>
      <c r="J1015" s="1" t="s">
        <v>59</v>
      </c>
      <c r="L1015">
        <f t="shared" si="30"/>
        <v>2</v>
      </c>
      <c r="M1015">
        <f t="shared" si="31"/>
        <v>2</v>
      </c>
    </row>
    <row r="1016" spans="1:13" x14ac:dyDescent="0.25">
      <c r="A1016" s="1" t="s">
        <v>933</v>
      </c>
      <c r="B1016">
        <v>1038</v>
      </c>
      <c r="C1016" s="1" t="s">
        <v>112</v>
      </c>
      <c r="D1016" s="1" t="s">
        <v>113</v>
      </c>
      <c r="E1016" s="2" t="s">
        <v>2356</v>
      </c>
      <c r="F1016">
        <v>10</v>
      </c>
      <c r="G1016" s="1" t="s">
        <v>2357</v>
      </c>
      <c r="H1016" s="1" t="s">
        <v>96</v>
      </c>
      <c r="I1016" s="1" t="s">
        <v>54</v>
      </c>
      <c r="J1016" s="1" t="s">
        <v>59</v>
      </c>
      <c r="L1016">
        <f t="shared" si="30"/>
        <v>2</v>
      </c>
      <c r="M1016">
        <f t="shared" si="31"/>
        <v>2</v>
      </c>
    </row>
    <row r="1017" spans="1:13" x14ac:dyDescent="0.25">
      <c r="A1017" s="1" t="s">
        <v>675</v>
      </c>
      <c r="B1017">
        <v>7549</v>
      </c>
      <c r="C1017" s="1" t="s">
        <v>56</v>
      </c>
      <c r="D1017" s="1" t="s">
        <v>38</v>
      </c>
      <c r="E1017" s="2" t="s">
        <v>2358</v>
      </c>
      <c r="F1017">
        <v>18</v>
      </c>
      <c r="G1017" s="1" t="s">
        <v>2359</v>
      </c>
      <c r="H1017" s="1" t="s">
        <v>96</v>
      </c>
      <c r="I1017" s="1" t="s">
        <v>24</v>
      </c>
      <c r="J1017" s="1" t="s">
        <v>17</v>
      </c>
      <c r="L1017">
        <f t="shared" si="30"/>
        <v>1</v>
      </c>
      <c r="M1017">
        <f t="shared" si="31"/>
        <v>1</v>
      </c>
    </row>
    <row r="1018" spans="1:13" x14ac:dyDescent="0.25">
      <c r="A1018" s="1" t="s">
        <v>272</v>
      </c>
      <c r="B1018">
        <v>1720</v>
      </c>
      <c r="C1018" s="1" t="s">
        <v>37</v>
      </c>
      <c r="D1018" s="1" t="s">
        <v>38</v>
      </c>
      <c r="E1018" s="2" t="s">
        <v>2360</v>
      </c>
      <c r="F1018">
        <v>11</v>
      </c>
      <c r="G1018" s="1" t="s">
        <v>2361</v>
      </c>
      <c r="H1018" s="1" t="s">
        <v>41</v>
      </c>
      <c r="I1018" s="1" t="s">
        <v>54</v>
      </c>
      <c r="J1018" s="1" t="s">
        <v>25</v>
      </c>
      <c r="L1018">
        <f t="shared" si="30"/>
        <v>1</v>
      </c>
      <c r="M1018">
        <f t="shared" si="31"/>
        <v>1</v>
      </c>
    </row>
    <row r="1019" spans="1:13" x14ac:dyDescent="0.25">
      <c r="A1019" s="1" t="s">
        <v>2362</v>
      </c>
      <c r="B1019">
        <v>9075</v>
      </c>
      <c r="C1019" s="1" t="s">
        <v>11</v>
      </c>
      <c r="D1019" s="1" t="s">
        <v>12</v>
      </c>
      <c r="E1019" s="2" t="s">
        <v>2363</v>
      </c>
      <c r="F1019">
        <v>12</v>
      </c>
      <c r="G1019" s="1" t="s">
        <v>2364</v>
      </c>
      <c r="H1019" s="1" t="s">
        <v>41</v>
      </c>
      <c r="I1019" s="1" t="s">
        <v>54</v>
      </c>
      <c r="J1019" s="1" t="s">
        <v>59</v>
      </c>
      <c r="L1019">
        <f t="shared" si="30"/>
        <v>1</v>
      </c>
      <c r="M1019">
        <f t="shared" si="31"/>
        <v>1</v>
      </c>
    </row>
    <row r="1020" spans="1:13" x14ac:dyDescent="0.25">
      <c r="A1020" s="1" t="s">
        <v>1280</v>
      </c>
      <c r="B1020">
        <v>7465</v>
      </c>
      <c r="C1020" s="1" t="s">
        <v>56</v>
      </c>
      <c r="D1020" s="1" t="s">
        <v>38</v>
      </c>
      <c r="E1020" s="2" t="s">
        <v>2365</v>
      </c>
      <c r="F1020">
        <v>11</v>
      </c>
      <c r="G1020" s="1" t="s">
        <v>2366</v>
      </c>
      <c r="H1020" s="1" t="s">
        <v>41</v>
      </c>
      <c r="I1020" s="1" t="s">
        <v>30</v>
      </c>
      <c r="J1020" s="1" t="s">
        <v>45</v>
      </c>
      <c r="L1020">
        <f t="shared" si="30"/>
        <v>1</v>
      </c>
      <c r="M1020">
        <f t="shared" si="31"/>
        <v>1</v>
      </c>
    </row>
    <row r="1021" spans="1:13" x14ac:dyDescent="0.25">
      <c r="A1021" s="1" t="s">
        <v>2367</v>
      </c>
      <c r="B1021">
        <v>1081</v>
      </c>
      <c r="C1021" s="1" t="s">
        <v>37</v>
      </c>
      <c r="D1021" s="1" t="s">
        <v>38</v>
      </c>
      <c r="E1021" s="2" t="s">
        <v>2368</v>
      </c>
      <c r="F1021">
        <v>7</v>
      </c>
      <c r="G1021" s="1" t="s">
        <v>2369</v>
      </c>
      <c r="H1021" s="1" t="s">
        <v>53</v>
      </c>
      <c r="I1021" s="1" t="s">
        <v>54</v>
      </c>
      <c r="J1021" s="1" t="s">
        <v>45</v>
      </c>
      <c r="L1021">
        <f t="shared" si="30"/>
        <v>1</v>
      </c>
      <c r="M1021">
        <f t="shared" si="31"/>
        <v>1</v>
      </c>
    </row>
    <row r="1022" spans="1:13" x14ac:dyDescent="0.25">
      <c r="A1022" s="1" t="s">
        <v>384</v>
      </c>
      <c r="B1022">
        <v>7865</v>
      </c>
      <c r="C1022" s="1" t="s">
        <v>56</v>
      </c>
      <c r="D1022" s="1" t="s">
        <v>38</v>
      </c>
      <c r="E1022" s="2" t="s">
        <v>2370</v>
      </c>
      <c r="F1022">
        <v>5</v>
      </c>
      <c r="G1022" s="1" t="s">
        <v>2371</v>
      </c>
      <c r="H1022" s="1" t="s">
        <v>53</v>
      </c>
      <c r="I1022" s="1" t="s">
        <v>54</v>
      </c>
      <c r="J1022" s="1" t="s">
        <v>45</v>
      </c>
      <c r="L1022">
        <f t="shared" si="30"/>
        <v>2</v>
      </c>
      <c r="M1022">
        <f t="shared" si="31"/>
        <v>2</v>
      </c>
    </row>
    <row r="1023" spans="1:13" x14ac:dyDescent="0.25">
      <c r="A1023" s="1" t="s">
        <v>441</v>
      </c>
      <c r="B1023">
        <v>3126</v>
      </c>
      <c r="C1023" s="1" t="s">
        <v>19</v>
      </c>
      <c r="D1023" s="1" t="s">
        <v>20</v>
      </c>
      <c r="E1023" s="2" t="s">
        <v>2372</v>
      </c>
      <c r="F1023">
        <v>1</v>
      </c>
      <c r="G1023" s="1" t="s">
        <v>2372</v>
      </c>
      <c r="H1023" s="1" t="s">
        <v>53</v>
      </c>
      <c r="I1023" s="1" t="s">
        <v>75</v>
      </c>
      <c r="J1023" s="1" t="s">
        <v>25</v>
      </c>
      <c r="L1023">
        <f t="shared" si="30"/>
        <v>2</v>
      </c>
      <c r="M1023">
        <f t="shared" si="31"/>
        <v>2</v>
      </c>
    </row>
    <row r="1024" spans="1:13" x14ac:dyDescent="0.25">
      <c r="A1024" s="1" t="s">
        <v>775</v>
      </c>
      <c r="B1024">
        <v>1441</v>
      </c>
      <c r="C1024" s="1" t="s">
        <v>56</v>
      </c>
      <c r="D1024" s="1" t="s">
        <v>38</v>
      </c>
      <c r="E1024" s="2" t="s">
        <v>2373</v>
      </c>
      <c r="F1024">
        <v>17</v>
      </c>
      <c r="G1024" s="1" t="s">
        <v>2374</v>
      </c>
      <c r="H1024" s="1" t="s">
        <v>23</v>
      </c>
      <c r="I1024" s="1" t="s">
        <v>75</v>
      </c>
      <c r="J1024" s="1" t="s">
        <v>59</v>
      </c>
      <c r="L1024">
        <f t="shared" si="30"/>
        <v>2</v>
      </c>
      <c r="M1024">
        <f t="shared" si="31"/>
        <v>3</v>
      </c>
    </row>
    <row r="1025" spans="1:13" x14ac:dyDescent="0.25">
      <c r="A1025" s="1" t="s">
        <v>175</v>
      </c>
      <c r="B1025">
        <v>6769</v>
      </c>
      <c r="C1025" s="1" t="s">
        <v>11</v>
      </c>
      <c r="D1025" s="1" t="s">
        <v>12</v>
      </c>
      <c r="E1025" s="2" t="s">
        <v>2375</v>
      </c>
      <c r="F1025">
        <v>9</v>
      </c>
      <c r="G1025" s="1" t="s">
        <v>2376</v>
      </c>
      <c r="H1025" s="1" t="s">
        <v>15</v>
      </c>
      <c r="I1025" s="1" t="s">
        <v>54</v>
      </c>
      <c r="J1025" s="1" t="s">
        <v>45</v>
      </c>
      <c r="L1025">
        <f t="shared" si="30"/>
        <v>1</v>
      </c>
      <c r="M1025">
        <f t="shared" si="31"/>
        <v>1</v>
      </c>
    </row>
    <row r="1026" spans="1:13" x14ac:dyDescent="0.25">
      <c r="A1026" s="1" t="s">
        <v>161</v>
      </c>
      <c r="B1026">
        <v>6561</v>
      </c>
      <c r="C1026" s="1" t="s">
        <v>19</v>
      </c>
      <c r="D1026" s="1" t="s">
        <v>20</v>
      </c>
      <c r="E1026" s="2" t="s">
        <v>2377</v>
      </c>
      <c r="F1026">
        <v>14</v>
      </c>
      <c r="G1026" s="1" t="s">
        <v>2378</v>
      </c>
      <c r="H1026" s="1" t="s">
        <v>15</v>
      </c>
      <c r="I1026" s="1" t="s">
        <v>24</v>
      </c>
      <c r="J1026" s="1" t="s">
        <v>25</v>
      </c>
      <c r="L1026">
        <f t="shared" si="30"/>
        <v>2</v>
      </c>
      <c r="M1026">
        <f t="shared" si="31"/>
        <v>2</v>
      </c>
    </row>
    <row r="1027" spans="1:13" x14ac:dyDescent="0.25">
      <c r="A1027" s="1" t="s">
        <v>1947</v>
      </c>
      <c r="B1027">
        <v>7159</v>
      </c>
      <c r="C1027" s="1" t="s">
        <v>50</v>
      </c>
      <c r="D1027" s="1" t="s">
        <v>12</v>
      </c>
      <c r="E1027" s="2" t="s">
        <v>2379</v>
      </c>
      <c r="F1027">
        <v>11</v>
      </c>
      <c r="G1027" s="1" t="s">
        <v>2380</v>
      </c>
      <c r="H1027" s="1" t="s">
        <v>53</v>
      </c>
      <c r="I1027" s="1" t="s">
        <v>16</v>
      </c>
      <c r="J1027" s="1" t="s">
        <v>25</v>
      </c>
      <c r="L1027">
        <f t="shared" ref="L1027:L1090" si="32">COUNTIF(B1027:B7146, B1027)</f>
        <v>1</v>
      </c>
      <c r="M1027">
        <f t="shared" ref="M1027:M1090" si="33">COUNTIF(B:B, B1027)</f>
        <v>1</v>
      </c>
    </row>
    <row r="1028" spans="1:13" x14ac:dyDescent="0.25">
      <c r="A1028" s="1" t="s">
        <v>158</v>
      </c>
      <c r="B1028">
        <v>6752</v>
      </c>
      <c r="C1028" s="1" t="s">
        <v>19</v>
      </c>
      <c r="D1028" s="1" t="s">
        <v>20</v>
      </c>
      <c r="E1028" s="2" t="s">
        <v>2381</v>
      </c>
      <c r="F1028">
        <v>19</v>
      </c>
      <c r="G1028" s="1" t="s">
        <v>2382</v>
      </c>
      <c r="H1028" s="1" t="s">
        <v>67</v>
      </c>
      <c r="I1028" s="1" t="s">
        <v>30</v>
      </c>
      <c r="J1028" s="1" t="s">
        <v>59</v>
      </c>
      <c r="L1028">
        <f t="shared" si="32"/>
        <v>4</v>
      </c>
      <c r="M1028">
        <f t="shared" si="33"/>
        <v>4</v>
      </c>
    </row>
    <row r="1029" spans="1:13" x14ac:dyDescent="0.25">
      <c r="A1029" s="1" t="s">
        <v>1562</v>
      </c>
      <c r="B1029">
        <v>4588</v>
      </c>
      <c r="C1029" s="1" t="s">
        <v>112</v>
      </c>
      <c r="D1029" s="1" t="s">
        <v>113</v>
      </c>
      <c r="E1029" s="2" t="s">
        <v>2383</v>
      </c>
      <c r="F1029">
        <v>10</v>
      </c>
      <c r="G1029" s="1" t="s">
        <v>2384</v>
      </c>
      <c r="H1029" s="1" t="s">
        <v>41</v>
      </c>
      <c r="I1029" s="1" t="s">
        <v>16</v>
      </c>
      <c r="J1029" s="1" t="s">
        <v>59</v>
      </c>
      <c r="L1029">
        <f t="shared" si="32"/>
        <v>1</v>
      </c>
      <c r="M1029">
        <f t="shared" si="33"/>
        <v>1</v>
      </c>
    </row>
    <row r="1030" spans="1:13" x14ac:dyDescent="0.25">
      <c r="A1030" s="1" t="s">
        <v>2215</v>
      </c>
      <c r="B1030">
        <v>3720</v>
      </c>
      <c r="C1030" s="1" t="s">
        <v>1986</v>
      </c>
      <c r="D1030" s="1" t="s">
        <v>83</v>
      </c>
      <c r="E1030" s="2" t="s">
        <v>2385</v>
      </c>
      <c r="F1030">
        <v>7</v>
      </c>
      <c r="G1030" s="1" t="s">
        <v>2386</v>
      </c>
      <c r="H1030" s="1" t="s">
        <v>67</v>
      </c>
      <c r="I1030" s="1" t="s">
        <v>54</v>
      </c>
      <c r="J1030" s="1" t="s">
        <v>25</v>
      </c>
      <c r="L1030">
        <f t="shared" si="32"/>
        <v>6</v>
      </c>
      <c r="M1030">
        <f t="shared" si="33"/>
        <v>6</v>
      </c>
    </row>
    <row r="1031" spans="1:13" x14ac:dyDescent="0.25">
      <c r="A1031" s="1" t="s">
        <v>818</v>
      </c>
      <c r="B1031">
        <v>5280</v>
      </c>
      <c r="C1031" s="1" t="s">
        <v>56</v>
      </c>
      <c r="D1031" s="1" t="s">
        <v>247</v>
      </c>
      <c r="E1031" s="2" t="s">
        <v>2387</v>
      </c>
      <c r="F1031">
        <v>11</v>
      </c>
      <c r="G1031" s="1" t="s">
        <v>2388</v>
      </c>
      <c r="H1031" s="1" t="s">
        <v>53</v>
      </c>
      <c r="I1031" s="1" t="s">
        <v>30</v>
      </c>
      <c r="J1031" s="1" t="s">
        <v>17</v>
      </c>
      <c r="L1031">
        <f t="shared" si="32"/>
        <v>2</v>
      </c>
      <c r="M1031">
        <f t="shared" si="33"/>
        <v>2</v>
      </c>
    </row>
    <row r="1032" spans="1:13" x14ac:dyDescent="0.25">
      <c r="A1032" s="1" t="s">
        <v>1123</v>
      </c>
      <c r="B1032">
        <v>6051</v>
      </c>
      <c r="C1032" s="1" t="s">
        <v>11</v>
      </c>
      <c r="D1032" s="1" t="s">
        <v>12</v>
      </c>
      <c r="E1032" s="2" t="s">
        <v>2389</v>
      </c>
      <c r="F1032">
        <v>4</v>
      </c>
      <c r="G1032" s="1" t="s">
        <v>2390</v>
      </c>
      <c r="H1032" s="1" t="s">
        <v>157</v>
      </c>
      <c r="I1032" s="1" t="s">
        <v>30</v>
      </c>
      <c r="J1032" s="1" t="s">
        <v>25</v>
      </c>
      <c r="L1032">
        <f t="shared" si="32"/>
        <v>3</v>
      </c>
      <c r="M1032">
        <f t="shared" si="33"/>
        <v>3</v>
      </c>
    </row>
    <row r="1033" spans="1:13" x14ac:dyDescent="0.25">
      <c r="A1033" s="1" t="s">
        <v>664</v>
      </c>
      <c r="B1033">
        <v>2016</v>
      </c>
      <c r="C1033" s="1" t="s">
        <v>32</v>
      </c>
      <c r="D1033" s="1" t="s">
        <v>33</v>
      </c>
      <c r="E1033" s="2" t="s">
        <v>2391</v>
      </c>
      <c r="F1033">
        <v>9</v>
      </c>
      <c r="G1033" s="1" t="s">
        <v>2392</v>
      </c>
      <c r="H1033" s="1" t="s">
        <v>96</v>
      </c>
      <c r="I1033" s="1" t="s">
        <v>30</v>
      </c>
      <c r="J1033" s="1" t="s">
        <v>17</v>
      </c>
      <c r="L1033">
        <f t="shared" si="32"/>
        <v>3</v>
      </c>
      <c r="M1033">
        <f t="shared" si="33"/>
        <v>3</v>
      </c>
    </row>
    <row r="1034" spans="1:13" x14ac:dyDescent="0.25">
      <c r="A1034" s="1" t="s">
        <v>68</v>
      </c>
      <c r="B1034">
        <v>4906</v>
      </c>
      <c r="C1034" s="1" t="s">
        <v>37</v>
      </c>
      <c r="D1034" s="1" t="s">
        <v>38</v>
      </c>
      <c r="E1034" s="2" t="s">
        <v>2393</v>
      </c>
      <c r="F1034">
        <v>2</v>
      </c>
      <c r="G1034" s="1" t="s">
        <v>2394</v>
      </c>
      <c r="H1034" s="1" t="s">
        <v>96</v>
      </c>
      <c r="I1034" s="1" t="s">
        <v>30</v>
      </c>
      <c r="J1034" s="1" t="s">
        <v>45</v>
      </c>
      <c r="L1034">
        <f t="shared" si="32"/>
        <v>1</v>
      </c>
      <c r="M1034">
        <f t="shared" si="33"/>
        <v>1</v>
      </c>
    </row>
    <row r="1035" spans="1:13" x14ac:dyDescent="0.25">
      <c r="A1035" s="1" t="s">
        <v>79</v>
      </c>
      <c r="B1035">
        <v>7931</v>
      </c>
      <c r="C1035" s="1" t="s">
        <v>107</v>
      </c>
      <c r="D1035" s="1" t="s">
        <v>108</v>
      </c>
      <c r="E1035" s="2" t="s">
        <v>2395</v>
      </c>
      <c r="F1035">
        <v>8</v>
      </c>
      <c r="G1035" s="1" t="s">
        <v>2396</v>
      </c>
      <c r="H1035" s="1" t="s">
        <v>157</v>
      </c>
      <c r="I1035" s="1" t="s">
        <v>30</v>
      </c>
      <c r="J1035" s="1" t="s">
        <v>45</v>
      </c>
      <c r="L1035">
        <f t="shared" si="32"/>
        <v>1</v>
      </c>
      <c r="M1035">
        <f t="shared" si="33"/>
        <v>1</v>
      </c>
    </row>
    <row r="1036" spans="1:13" x14ac:dyDescent="0.25">
      <c r="A1036" s="1" t="s">
        <v>2397</v>
      </c>
      <c r="B1036">
        <v>9766</v>
      </c>
      <c r="C1036" s="1" t="s">
        <v>32</v>
      </c>
      <c r="D1036" s="1" t="s">
        <v>33</v>
      </c>
      <c r="E1036" s="2" t="s">
        <v>2398</v>
      </c>
      <c r="F1036">
        <v>6</v>
      </c>
      <c r="G1036" s="1" t="s">
        <v>2399</v>
      </c>
      <c r="H1036" s="1" t="s">
        <v>67</v>
      </c>
      <c r="I1036" s="1" t="s">
        <v>24</v>
      </c>
      <c r="J1036" s="1" t="s">
        <v>25</v>
      </c>
      <c r="L1036">
        <f t="shared" si="32"/>
        <v>1</v>
      </c>
      <c r="M1036">
        <f t="shared" si="33"/>
        <v>1</v>
      </c>
    </row>
    <row r="1037" spans="1:13" x14ac:dyDescent="0.25">
      <c r="A1037" s="1" t="s">
        <v>1173</v>
      </c>
      <c r="B1037">
        <v>4033</v>
      </c>
      <c r="C1037" s="1" t="s">
        <v>27</v>
      </c>
      <c r="D1037" s="1" t="s">
        <v>20</v>
      </c>
      <c r="E1037" s="2" t="s">
        <v>2400</v>
      </c>
      <c r="F1037">
        <v>12</v>
      </c>
      <c r="G1037" s="1" t="s">
        <v>2401</v>
      </c>
      <c r="H1037" s="1" t="s">
        <v>67</v>
      </c>
      <c r="I1037" s="1" t="s">
        <v>16</v>
      </c>
      <c r="J1037" s="1" t="s">
        <v>59</v>
      </c>
      <c r="L1037">
        <f t="shared" si="32"/>
        <v>1</v>
      </c>
      <c r="M1037">
        <f t="shared" si="33"/>
        <v>1</v>
      </c>
    </row>
    <row r="1038" spans="1:13" x14ac:dyDescent="0.25">
      <c r="A1038" s="1" t="s">
        <v>664</v>
      </c>
      <c r="B1038">
        <v>7106</v>
      </c>
      <c r="C1038" s="1" t="s">
        <v>56</v>
      </c>
      <c r="D1038" s="1" t="s">
        <v>38</v>
      </c>
      <c r="E1038" s="2" t="s">
        <v>2402</v>
      </c>
      <c r="F1038">
        <v>20</v>
      </c>
      <c r="G1038" s="1" t="s">
        <v>2403</v>
      </c>
      <c r="H1038" s="1" t="s">
        <v>15</v>
      </c>
      <c r="I1038" s="1" t="s">
        <v>16</v>
      </c>
      <c r="J1038" s="1" t="s">
        <v>17</v>
      </c>
      <c r="L1038">
        <f t="shared" si="32"/>
        <v>1</v>
      </c>
      <c r="M1038">
        <f t="shared" si="33"/>
        <v>1</v>
      </c>
    </row>
    <row r="1039" spans="1:13" x14ac:dyDescent="0.25">
      <c r="A1039" s="1" t="s">
        <v>846</v>
      </c>
      <c r="B1039">
        <v>4164</v>
      </c>
      <c r="C1039" s="1" t="s">
        <v>50</v>
      </c>
      <c r="D1039" s="1" t="s">
        <v>12</v>
      </c>
      <c r="E1039" s="2" t="s">
        <v>2404</v>
      </c>
      <c r="F1039">
        <v>11</v>
      </c>
      <c r="G1039" s="1" t="s">
        <v>2405</v>
      </c>
      <c r="H1039" s="1" t="s">
        <v>67</v>
      </c>
      <c r="I1039" s="1" t="s">
        <v>16</v>
      </c>
      <c r="J1039" s="1" t="s">
        <v>17</v>
      </c>
      <c r="L1039">
        <f t="shared" si="32"/>
        <v>1</v>
      </c>
      <c r="M1039">
        <f t="shared" si="33"/>
        <v>1</v>
      </c>
    </row>
    <row r="1040" spans="1:13" x14ac:dyDescent="0.25">
      <c r="A1040" s="1" t="s">
        <v>996</v>
      </c>
      <c r="B1040">
        <v>2404</v>
      </c>
      <c r="C1040" s="1" t="s">
        <v>32</v>
      </c>
      <c r="D1040" s="1" t="s">
        <v>33</v>
      </c>
      <c r="E1040" s="2" t="s">
        <v>2406</v>
      </c>
      <c r="F1040">
        <v>20</v>
      </c>
      <c r="G1040" s="1" t="s">
        <v>2407</v>
      </c>
      <c r="H1040" s="1" t="s">
        <v>157</v>
      </c>
      <c r="I1040" s="1" t="s">
        <v>24</v>
      </c>
      <c r="J1040" s="1" t="s">
        <v>17</v>
      </c>
      <c r="L1040">
        <f t="shared" si="32"/>
        <v>2</v>
      </c>
      <c r="M1040">
        <f t="shared" si="33"/>
        <v>2</v>
      </c>
    </row>
    <row r="1041" spans="1:13" x14ac:dyDescent="0.25">
      <c r="A1041" s="1" t="s">
        <v>2408</v>
      </c>
      <c r="B1041">
        <v>3116</v>
      </c>
      <c r="C1041" s="1" t="s">
        <v>19</v>
      </c>
      <c r="D1041" s="1" t="s">
        <v>20</v>
      </c>
      <c r="E1041" s="2" t="s">
        <v>2409</v>
      </c>
      <c r="F1041">
        <v>11</v>
      </c>
      <c r="G1041" s="1" t="s">
        <v>2410</v>
      </c>
      <c r="H1041" s="1" t="s">
        <v>23</v>
      </c>
      <c r="I1041" s="1" t="s">
        <v>16</v>
      </c>
      <c r="J1041" s="1" t="s">
        <v>59</v>
      </c>
      <c r="L1041">
        <f t="shared" si="32"/>
        <v>2</v>
      </c>
      <c r="M1041">
        <f t="shared" si="33"/>
        <v>2</v>
      </c>
    </row>
    <row r="1042" spans="1:13" x14ac:dyDescent="0.25">
      <c r="A1042" s="1" t="s">
        <v>2164</v>
      </c>
      <c r="B1042">
        <v>6140</v>
      </c>
      <c r="C1042" s="1" t="s">
        <v>56</v>
      </c>
      <c r="D1042" s="1" t="s">
        <v>38</v>
      </c>
      <c r="E1042" s="2" t="s">
        <v>2411</v>
      </c>
      <c r="F1042">
        <v>15</v>
      </c>
      <c r="G1042" s="1" t="s">
        <v>2412</v>
      </c>
      <c r="H1042" s="1" t="s">
        <v>41</v>
      </c>
      <c r="I1042" s="1" t="s">
        <v>75</v>
      </c>
      <c r="J1042" s="1" t="s">
        <v>45</v>
      </c>
      <c r="L1042">
        <f t="shared" si="32"/>
        <v>2</v>
      </c>
      <c r="M1042">
        <f t="shared" si="33"/>
        <v>2</v>
      </c>
    </row>
    <row r="1043" spans="1:13" x14ac:dyDescent="0.25">
      <c r="A1043" s="1" t="s">
        <v>2413</v>
      </c>
      <c r="B1043">
        <v>5125</v>
      </c>
      <c r="C1043" s="1" t="s">
        <v>112</v>
      </c>
      <c r="D1043" s="1" t="s">
        <v>113</v>
      </c>
      <c r="E1043" s="2" t="s">
        <v>2414</v>
      </c>
      <c r="F1043">
        <v>17</v>
      </c>
      <c r="G1043" s="1" t="s">
        <v>2415</v>
      </c>
      <c r="H1043" s="1" t="s">
        <v>63</v>
      </c>
      <c r="I1043" s="1" t="s">
        <v>75</v>
      </c>
      <c r="J1043" s="1" t="s">
        <v>25</v>
      </c>
      <c r="L1043">
        <f t="shared" si="32"/>
        <v>1</v>
      </c>
      <c r="M1043">
        <f t="shared" si="33"/>
        <v>1</v>
      </c>
    </row>
    <row r="1044" spans="1:13" x14ac:dyDescent="0.25">
      <c r="A1044" s="1" t="s">
        <v>789</v>
      </c>
      <c r="B1044">
        <v>8730</v>
      </c>
      <c r="C1044" s="1" t="s">
        <v>11</v>
      </c>
      <c r="D1044" s="1" t="s">
        <v>12</v>
      </c>
      <c r="E1044" s="2" t="s">
        <v>2416</v>
      </c>
      <c r="F1044">
        <v>14</v>
      </c>
      <c r="G1044" s="1" t="s">
        <v>2417</v>
      </c>
      <c r="H1044" s="1" t="s">
        <v>63</v>
      </c>
      <c r="I1044" s="1" t="s">
        <v>24</v>
      </c>
      <c r="J1044" s="1" t="s">
        <v>45</v>
      </c>
      <c r="L1044">
        <f t="shared" si="32"/>
        <v>1</v>
      </c>
      <c r="M1044">
        <f t="shared" si="33"/>
        <v>1</v>
      </c>
    </row>
    <row r="1045" spans="1:13" x14ac:dyDescent="0.25">
      <c r="A1045" s="1" t="s">
        <v>513</v>
      </c>
      <c r="B1045">
        <v>6394</v>
      </c>
      <c r="C1045" s="1" t="s">
        <v>50</v>
      </c>
      <c r="D1045" s="1" t="s">
        <v>12</v>
      </c>
      <c r="E1045" s="2" t="s">
        <v>2418</v>
      </c>
      <c r="F1045">
        <v>12</v>
      </c>
      <c r="G1045" s="1" t="s">
        <v>2419</v>
      </c>
      <c r="H1045" s="1" t="s">
        <v>157</v>
      </c>
      <c r="I1045" s="1" t="s">
        <v>24</v>
      </c>
      <c r="J1045" s="1" t="s">
        <v>17</v>
      </c>
      <c r="L1045">
        <f t="shared" si="32"/>
        <v>1</v>
      </c>
      <c r="M1045">
        <f t="shared" si="33"/>
        <v>2</v>
      </c>
    </row>
    <row r="1046" spans="1:13" x14ac:dyDescent="0.25">
      <c r="A1046" s="1" t="s">
        <v>1030</v>
      </c>
      <c r="B1046">
        <v>5533</v>
      </c>
      <c r="C1046" s="1" t="s">
        <v>107</v>
      </c>
      <c r="D1046" s="1" t="s">
        <v>108</v>
      </c>
      <c r="E1046" s="2" t="s">
        <v>2420</v>
      </c>
      <c r="F1046">
        <v>11</v>
      </c>
      <c r="G1046" s="1" t="s">
        <v>2421</v>
      </c>
      <c r="H1046" s="1" t="s">
        <v>63</v>
      </c>
      <c r="I1046" s="1" t="s">
        <v>75</v>
      </c>
      <c r="J1046" s="1" t="s">
        <v>17</v>
      </c>
      <c r="L1046">
        <f t="shared" si="32"/>
        <v>1</v>
      </c>
      <c r="M1046">
        <f t="shared" si="33"/>
        <v>2</v>
      </c>
    </row>
    <row r="1047" spans="1:13" x14ac:dyDescent="0.25">
      <c r="A1047" s="1" t="s">
        <v>938</v>
      </c>
      <c r="B1047">
        <v>2998</v>
      </c>
      <c r="C1047" s="1" t="s">
        <v>37</v>
      </c>
      <c r="D1047" s="1" t="s">
        <v>38</v>
      </c>
      <c r="E1047" s="2" t="s">
        <v>2422</v>
      </c>
      <c r="F1047">
        <v>6</v>
      </c>
      <c r="G1047" s="1" t="s">
        <v>2423</v>
      </c>
      <c r="H1047" s="1" t="s">
        <v>67</v>
      </c>
      <c r="I1047" s="1" t="s">
        <v>24</v>
      </c>
      <c r="J1047" s="1" t="s">
        <v>17</v>
      </c>
      <c r="L1047">
        <f t="shared" si="32"/>
        <v>2</v>
      </c>
      <c r="M1047">
        <f t="shared" si="33"/>
        <v>2</v>
      </c>
    </row>
    <row r="1048" spans="1:13" x14ac:dyDescent="0.25">
      <c r="A1048" s="1" t="s">
        <v>468</v>
      </c>
      <c r="B1048">
        <v>2670</v>
      </c>
      <c r="C1048" s="1" t="s">
        <v>50</v>
      </c>
      <c r="D1048" s="1" t="s">
        <v>12</v>
      </c>
      <c r="E1048" s="2" t="s">
        <v>2424</v>
      </c>
      <c r="F1048">
        <v>5</v>
      </c>
      <c r="G1048" s="1" t="s">
        <v>2425</v>
      </c>
      <c r="H1048" s="1" t="s">
        <v>63</v>
      </c>
      <c r="I1048" s="1" t="s">
        <v>75</v>
      </c>
      <c r="J1048" s="1" t="s">
        <v>25</v>
      </c>
      <c r="L1048">
        <f t="shared" si="32"/>
        <v>1</v>
      </c>
      <c r="M1048">
        <f t="shared" si="33"/>
        <v>1</v>
      </c>
    </row>
    <row r="1049" spans="1:13" x14ac:dyDescent="0.25">
      <c r="A1049" s="1" t="s">
        <v>371</v>
      </c>
      <c r="B1049">
        <v>3409</v>
      </c>
      <c r="C1049" s="1" t="s">
        <v>27</v>
      </c>
      <c r="D1049" s="1" t="s">
        <v>20</v>
      </c>
      <c r="E1049" s="2" t="s">
        <v>2426</v>
      </c>
      <c r="F1049">
        <v>14</v>
      </c>
      <c r="G1049" s="1" t="s">
        <v>2427</v>
      </c>
      <c r="H1049" s="1" t="s">
        <v>41</v>
      </c>
      <c r="I1049" s="1" t="s">
        <v>30</v>
      </c>
      <c r="J1049" s="1" t="s">
        <v>59</v>
      </c>
      <c r="L1049">
        <f t="shared" si="32"/>
        <v>1</v>
      </c>
      <c r="M1049">
        <f t="shared" si="33"/>
        <v>1</v>
      </c>
    </row>
    <row r="1050" spans="1:13" x14ac:dyDescent="0.25">
      <c r="A1050" s="1" t="s">
        <v>1208</v>
      </c>
      <c r="B1050">
        <v>3499</v>
      </c>
      <c r="C1050" s="1" t="s">
        <v>56</v>
      </c>
      <c r="D1050" s="1" t="s">
        <v>38</v>
      </c>
      <c r="E1050" s="2" t="s">
        <v>2428</v>
      </c>
      <c r="F1050">
        <v>2</v>
      </c>
      <c r="G1050" s="1" t="s">
        <v>2429</v>
      </c>
      <c r="H1050" s="1" t="s">
        <v>96</v>
      </c>
      <c r="I1050" s="1" t="s">
        <v>24</v>
      </c>
      <c r="J1050" s="1" t="s">
        <v>25</v>
      </c>
      <c r="L1050">
        <f t="shared" si="32"/>
        <v>1</v>
      </c>
      <c r="M1050">
        <f t="shared" si="33"/>
        <v>1</v>
      </c>
    </row>
    <row r="1051" spans="1:13" x14ac:dyDescent="0.25">
      <c r="A1051" s="1" t="s">
        <v>484</v>
      </c>
      <c r="B1051">
        <v>8396</v>
      </c>
      <c r="C1051" s="1" t="s">
        <v>50</v>
      </c>
      <c r="D1051" s="1" t="s">
        <v>12</v>
      </c>
      <c r="E1051" s="2" t="s">
        <v>2430</v>
      </c>
      <c r="F1051">
        <v>14</v>
      </c>
      <c r="G1051" s="1" t="s">
        <v>2431</v>
      </c>
      <c r="H1051" s="1" t="s">
        <v>23</v>
      </c>
      <c r="I1051" s="1" t="s">
        <v>30</v>
      </c>
      <c r="J1051" s="1" t="s">
        <v>17</v>
      </c>
      <c r="L1051">
        <f t="shared" si="32"/>
        <v>1</v>
      </c>
      <c r="M1051">
        <f t="shared" si="33"/>
        <v>1</v>
      </c>
    </row>
    <row r="1052" spans="1:13" x14ac:dyDescent="0.25">
      <c r="A1052" s="1" t="s">
        <v>1113</v>
      </c>
      <c r="B1052">
        <v>1245</v>
      </c>
      <c r="C1052" s="1" t="s">
        <v>11</v>
      </c>
      <c r="D1052" s="1" t="s">
        <v>12</v>
      </c>
      <c r="E1052" s="2" t="s">
        <v>2432</v>
      </c>
      <c r="F1052">
        <v>12</v>
      </c>
      <c r="G1052" s="1" t="s">
        <v>2433</v>
      </c>
      <c r="H1052" s="1" t="s">
        <v>96</v>
      </c>
      <c r="I1052" s="1" t="s">
        <v>16</v>
      </c>
      <c r="J1052" s="1" t="s">
        <v>45</v>
      </c>
      <c r="L1052">
        <f t="shared" si="32"/>
        <v>2</v>
      </c>
      <c r="M1052">
        <f t="shared" si="33"/>
        <v>2</v>
      </c>
    </row>
    <row r="1053" spans="1:13" x14ac:dyDescent="0.25">
      <c r="A1053" s="1" t="s">
        <v>229</v>
      </c>
      <c r="B1053">
        <v>5309</v>
      </c>
      <c r="C1053" s="1" t="s">
        <v>56</v>
      </c>
      <c r="D1053" s="1" t="s">
        <v>38</v>
      </c>
      <c r="E1053" s="2" t="s">
        <v>2079</v>
      </c>
      <c r="F1053">
        <v>2</v>
      </c>
      <c r="G1053" s="1" t="s">
        <v>2434</v>
      </c>
      <c r="H1053" s="1" t="s">
        <v>23</v>
      </c>
      <c r="I1053" s="1" t="s">
        <v>54</v>
      </c>
      <c r="J1053" s="1" t="s">
        <v>59</v>
      </c>
      <c r="L1053">
        <f t="shared" si="32"/>
        <v>2</v>
      </c>
      <c r="M1053">
        <f t="shared" si="33"/>
        <v>2</v>
      </c>
    </row>
    <row r="1054" spans="1:13" x14ac:dyDescent="0.25">
      <c r="A1054" s="1" t="s">
        <v>120</v>
      </c>
      <c r="B1054">
        <v>6500</v>
      </c>
      <c r="C1054" s="1" t="s">
        <v>32</v>
      </c>
      <c r="D1054" s="1" t="s">
        <v>33</v>
      </c>
      <c r="E1054" s="2" t="s">
        <v>2435</v>
      </c>
      <c r="F1054">
        <v>14</v>
      </c>
      <c r="G1054" s="1" t="s">
        <v>2436</v>
      </c>
      <c r="H1054" s="1" t="s">
        <v>157</v>
      </c>
      <c r="I1054" s="1" t="s">
        <v>16</v>
      </c>
      <c r="J1054" s="1" t="s">
        <v>25</v>
      </c>
      <c r="L1054">
        <f t="shared" si="32"/>
        <v>1</v>
      </c>
      <c r="M1054">
        <f t="shared" si="33"/>
        <v>1</v>
      </c>
    </row>
    <row r="1055" spans="1:13" x14ac:dyDescent="0.25">
      <c r="A1055" s="1" t="s">
        <v>766</v>
      </c>
      <c r="B1055">
        <v>3073</v>
      </c>
      <c r="C1055" s="1" t="s">
        <v>56</v>
      </c>
      <c r="D1055" s="1" t="s">
        <v>38</v>
      </c>
      <c r="E1055" s="2" t="s">
        <v>2437</v>
      </c>
      <c r="F1055">
        <v>3</v>
      </c>
      <c r="G1055" s="1" t="s">
        <v>2438</v>
      </c>
      <c r="H1055" s="1" t="s">
        <v>63</v>
      </c>
      <c r="I1055" s="1" t="s">
        <v>16</v>
      </c>
      <c r="J1055" s="1" t="s">
        <v>59</v>
      </c>
      <c r="L1055">
        <f t="shared" si="32"/>
        <v>1</v>
      </c>
      <c r="M1055">
        <f t="shared" si="33"/>
        <v>1</v>
      </c>
    </row>
    <row r="1056" spans="1:13" x14ac:dyDescent="0.25">
      <c r="A1056" s="1" t="s">
        <v>71</v>
      </c>
      <c r="B1056">
        <v>7468</v>
      </c>
      <c r="C1056" s="1" t="s">
        <v>11</v>
      </c>
      <c r="D1056" s="1" t="s">
        <v>12</v>
      </c>
      <c r="E1056" s="2" t="s">
        <v>2439</v>
      </c>
      <c r="F1056">
        <v>1</v>
      </c>
      <c r="G1056" s="1" t="s">
        <v>2439</v>
      </c>
      <c r="H1056" s="1" t="s">
        <v>67</v>
      </c>
      <c r="I1056" s="1" t="s">
        <v>75</v>
      </c>
      <c r="J1056" s="1" t="s">
        <v>17</v>
      </c>
      <c r="L1056">
        <f t="shared" si="32"/>
        <v>2</v>
      </c>
      <c r="M1056">
        <f t="shared" si="33"/>
        <v>2</v>
      </c>
    </row>
    <row r="1057" spans="1:13" x14ac:dyDescent="0.25">
      <c r="A1057" s="1" t="s">
        <v>1155</v>
      </c>
      <c r="B1057">
        <v>8886</v>
      </c>
      <c r="C1057" s="1" t="s">
        <v>56</v>
      </c>
      <c r="D1057" s="1" t="s">
        <v>38</v>
      </c>
      <c r="E1057" s="2" t="s">
        <v>2440</v>
      </c>
      <c r="F1057">
        <v>17</v>
      </c>
      <c r="G1057" s="1" t="s">
        <v>2441</v>
      </c>
      <c r="H1057" s="1" t="s">
        <v>157</v>
      </c>
      <c r="I1057" s="1" t="s">
        <v>30</v>
      </c>
      <c r="J1057" s="1" t="s">
        <v>17</v>
      </c>
      <c r="L1057">
        <f t="shared" si="32"/>
        <v>2</v>
      </c>
      <c r="M1057">
        <f t="shared" si="33"/>
        <v>2</v>
      </c>
    </row>
    <row r="1058" spans="1:13" x14ac:dyDescent="0.25">
      <c r="A1058" s="1" t="s">
        <v>2413</v>
      </c>
      <c r="B1058">
        <v>2698</v>
      </c>
      <c r="C1058" s="1" t="s">
        <v>19</v>
      </c>
      <c r="D1058" s="1" t="s">
        <v>20</v>
      </c>
      <c r="E1058" s="2" t="s">
        <v>2442</v>
      </c>
      <c r="F1058">
        <v>1</v>
      </c>
      <c r="G1058" s="1" t="s">
        <v>2442</v>
      </c>
      <c r="H1058" s="1" t="s">
        <v>157</v>
      </c>
      <c r="I1058" s="1" t="s">
        <v>24</v>
      </c>
      <c r="J1058" s="1" t="s">
        <v>45</v>
      </c>
      <c r="L1058">
        <f t="shared" si="32"/>
        <v>1</v>
      </c>
      <c r="M1058">
        <f t="shared" si="33"/>
        <v>1</v>
      </c>
    </row>
    <row r="1059" spans="1:13" x14ac:dyDescent="0.25">
      <c r="A1059" s="1" t="s">
        <v>49</v>
      </c>
      <c r="B1059">
        <v>5004</v>
      </c>
      <c r="C1059" s="1" t="s">
        <v>11</v>
      </c>
      <c r="D1059" s="1" t="s">
        <v>12</v>
      </c>
      <c r="E1059" s="2" t="s">
        <v>2443</v>
      </c>
      <c r="F1059">
        <v>14</v>
      </c>
      <c r="G1059" s="1" t="s">
        <v>2444</v>
      </c>
      <c r="H1059" s="1" t="s">
        <v>23</v>
      </c>
      <c r="I1059" s="1" t="s">
        <v>24</v>
      </c>
      <c r="J1059" s="1" t="s">
        <v>59</v>
      </c>
      <c r="L1059">
        <f t="shared" si="32"/>
        <v>2</v>
      </c>
      <c r="M1059">
        <f t="shared" si="33"/>
        <v>2</v>
      </c>
    </row>
    <row r="1060" spans="1:13" x14ac:dyDescent="0.25">
      <c r="A1060" s="1" t="s">
        <v>148</v>
      </c>
      <c r="B1060">
        <v>8208</v>
      </c>
      <c r="C1060" s="1" t="s">
        <v>107</v>
      </c>
      <c r="D1060" s="1" t="s">
        <v>108</v>
      </c>
      <c r="E1060" s="2" t="s">
        <v>2445</v>
      </c>
      <c r="F1060">
        <v>4</v>
      </c>
      <c r="G1060" s="1" t="s">
        <v>2446</v>
      </c>
      <c r="H1060" s="1" t="s">
        <v>96</v>
      </c>
      <c r="I1060" s="1" t="s">
        <v>54</v>
      </c>
      <c r="J1060" s="1" t="s">
        <v>45</v>
      </c>
      <c r="L1060">
        <f t="shared" si="32"/>
        <v>1</v>
      </c>
      <c r="M1060">
        <f t="shared" si="33"/>
        <v>1</v>
      </c>
    </row>
    <row r="1061" spans="1:13" x14ac:dyDescent="0.25">
      <c r="A1061" s="1" t="s">
        <v>1384</v>
      </c>
      <c r="B1061">
        <v>5639</v>
      </c>
      <c r="C1061" s="1" t="s">
        <v>32</v>
      </c>
      <c r="D1061" s="1" t="s">
        <v>33</v>
      </c>
      <c r="E1061" s="2" t="s">
        <v>2447</v>
      </c>
      <c r="F1061">
        <v>10</v>
      </c>
      <c r="G1061" s="1" t="s">
        <v>2448</v>
      </c>
      <c r="H1061" s="1" t="s">
        <v>41</v>
      </c>
      <c r="I1061" s="1" t="s">
        <v>30</v>
      </c>
      <c r="J1061" s="1" t="s">
        <v>17</v>
      </c>
      <c r="L1061">
        <f t="shared" si="32"/>
        <v>1</v>
      </c>
      <c r="M1061">
        <f t="shared" si="33"/>
        <v>1</v>
      </c>
    </row>
    <row r="1062" spans="1:13" x14ac:dyDescent="0.25">
      <c r="A1062" s="1" t="s">
        <v>2449</v>
      </c>
      <c r="B1062">
        <v>7051</v>
      </c>
      <c r="C1062" s="1" t="s">
        <v>107</v>
      </c>
      <c r="D1062" s="1" t="s">
        <v>108</v>
      </c>
      <c r="E1062" s="2" t="s">
        <v>2450</v>
      </c>
      <c r="F1062">
        <v>1</v>
      </c>
      <c r="G1062" s="1" t="s">
        <v>2450</v>
      </c>
      <c r="H1062" s="1" t="s">
        <v>23</v>
      </c>
      <c r="I1062" s="1" t="s">
        <v>24</v>
      </c>
      <c r="J1062" s="1" t="s">
        <v>17</v>
      </c>
      <c r="L1062">
        <f t="shared" si="32"/>
        <v>1</v>
      </c>
      <c r="M1062">
        <f t="shared" si="33"/>
        <v>1</v>
      </c>
    </row>
    <row r="1063" spans="1:13" x14ac:dyDescent="0.25">
      <c r="A1063" s="1" t="s">
        <v>1354</v>
      </c>
      <c r="B1063">
        <v>9732</v>
      </c>
      <c r="C1063" s="1" t="s">
        <v>32</v>
      </c>
      <c r="D1063" s="1" t="s">
        <v>33</v>
      </c>
      <c r="E1063" s="2" t="s">
        <v>2451</v>
      </c>
      <c r="F1063">
        <v>20</v>
      </c>
      <c r="G1063" s="1" t="s">
        <v>2452</v>
      </c>
      <c r="H1063" s="1" t="s">
        <v>63</v>
      </c>
      <c r="I1063" s="1" t="s">
        <v>16</v>
      </c>
      <c r="J1063" s="1" t="s">
        <v>25</v>
      </c>
      <c r="L1063">
        <f t="shared" si="32"/>
        <v>2</v>
      </c>
      <c r="M1063">
        <f t="shared" si="33"/>
        <v>2</v>
      </c>
    </row>
    <row r="1064" spans="1:13" x14ac:dyDescent="0.25">
      <c r="A1064" s="1" t="s">
        <v>1056</v>
      </c>
      <c r="B1064">
        <v>9538</v>
      </c>
      <c r="C1064" s="1" t="s">
        <v>107</v>
      </c>
      <c r="D1064" s="1" t="s">
        <v>108</v>
      </c>
      <c r="E1064" s="2" t="s">
        <v>2453</v>
      </c>
      <c r="F1064">
        <v>2</v>
      </c>
      <c r="G1064" s="1" t="s">
        <v>2454</v>
      </c>
      <c r="H1064" s="1" t="s">
        <v>53</v>
      </c>
      <c r="I1064" s="1" t="s">
        <v>75</v>
      </c>
      <c r="J1064" s="1" t="s">
        <v>25</v>
      </c>
      <c r="L1064">
        <f t="shared" si="32"/>
        <v>1</v>
      </c>
      <c r="M1064">
        <f t="shared" si="33"/>
        <v>1</v>
      </c>
    </row>
    <row r="1065" spans="1:13" x14ac:dyDescent="0.25">
      <c r="A1065" s="1" t="s">
        <v>853</v>
      </c>
      <c r="B1065">
        <v>6252</v>
      </c>
      <c r="C1065" s="1" t="s">
        <v>56</v>
      </c>
      <c r="D1065" s="1" t="s">
        <v>38</v>
      </c>
      <c r="E1065" s="2" t="s">
        <v>2455</v>
      </c>
      <c r="F1065">
        <v>17</v>
      </c>
      <c r="G1065" s="1" t="s">
        <v>2456</v>
      </c>
      <c r="H1065" s="1" t="s">
        <v>96</v>
      </c>
      <c r="I1065" s="1" t="s">
        <v>24</v>
      </c>
      <c r="J1065" s="1" t="s">
        <v>45</v>
      </c>
      <c r="L1065">
        <f t="shared" si="32"/>
        <v>2</v>
      </c>
      <c r="M1065">
        <f t="shared" si="33"/>
        <v>2</v>
      </c>
    </row>
    <row r="1066" spans="1:13" x14ac:dyDescent="0.25">
      <c r="A1066" s="1" t="s">
        <v>641</v>
      </c>
      <c r="B1066">
        <v>7331</v>
      </c>
      <c r="C1066" s="1" t="s">
        <v>32</v>
      </c>
      <c r="D1066" s="1" t="s">
        <v>33</v>
      </c>
      <c r="E1066" s="2" t="s">
        <v>2457</v>
      </c>
      <c r="F1066">
        <v>14</v>
      </c>
      <c r="G1066" s="1" t="s">
        <v>2458</v>
      </c>
      <c r="H1066" s="1" t="s">
        <v>157</v>
      </c>
      <c r="I1066" s="1" t="s">
        <v>75</v>
      </c>
      <c r="J1066" s="1" t="s">
        <v>59</v>
      </c>
      <c r="L1066">
        <f t="shared" si="32"/>
        <v>1</v>
      </c>
      <c r="M1066">
        <f t="shared" si="33"/>
        <v>1</v>
      </c>
    </row>
    <row r="1067" spans="1:13" x14ac:dyDescent="0.25">
      <c r="A1067" s="1" t="s">
        <v>549</v>
      </c>
      <c r="B1067">
        <v>7189</v>
      </c>
      <c r="C1067" s="1" t="s">
        <v>32</v>
      </c>
      <c r="D1067" s="1" t="s">
        <v>33</v>
      </c>
      <c r="E1067" s="2" t="s">
        <v>2459</v>
      </c>
      <c r="F1067">
        <v>6</v>
      </c>
      <c r="G1067" s="1" t="s">
        <v>2460</v>
      </c>
      <c r="H1067" s="1" t="s">
        <v>23</v>
      </c>
      <c r="I1067" s="1" t="s">
        <v>16</v>
      </c>
      <c r="J1067" s="1" t="s">
        <v>25</v>
      </c>
      <c r="L1067">
        <f t="shared" si="32"/>
        <v>2</v>
      </c>
      <c r="M1067">
        <f t="shared" si="33"/>
        <v>3</v>
      </c>
    </row>
    <row r="1068" spans="1:13" x14ac:dyDescent="0.25">
      <c r="A1068" s="1" t="s">
        <v>646</v>
      </c>
      <c r="B1068">
        <v>1121</v>
      </c>
      <c r="C1068" s="1" t="s">
        <v>56</v>
      </c>
      <c r="D1068" s="1" t="s">
        <v>38</v>
      </c>
      <c r="E1068" s="2" t="s">
        <v>2461</v>
      </c>
      <c r="F1068">
        <v>15</v>
      </c>
      <c r="G1068" s="1" t="s">
        <v>2462</v>
      </c>
      <c r="H1068" s="1" t="s">
        <v>41</v>
      </c>
      <c r="I1068" s="1" t="s">
        <v>16</v>
      </c>
      <c r="J1068" s="1" t="s">
        <v>25</v>
      </c>
      <c r="L1068">
        <f t="shared" si="32"/>
        <v>1</v>
      </c>
      <c r="M1068">
        <f t="shared" si="33"/>
        <v>1</v>
      </c>
    </row>
    <row r="1069" spans="1:13" x14ac:dyDescent="0.25">
      <c r="A1069" s="1" t="s">
        <v>2215</v>
      </c>
      <c r="B1069">
        <v>6633</v>
      </c>
      <c r="C1069" s="1" t="s">
        <v>37</v>
      </c>
      <c r="D1069" s="1" t="s">
        <v>38</v>
      </c>
      <c r="E1069" s="2" t="s">
        <v>2463</v>
      </c>
      <c r="F1069">
        <v>1638</v>
      </c>
      <c r="G1069" s="1" t="s">
        <v>2464</v>
      </c>
      <c r="H1069" s="1" t="s">
        <v>41</v>
      </c>
      <c r="I1069" s="1" t="s">
        <v>30</v>
      </c>
      <c r="J1069" s="1" t="s">
        <v>59</v>
      </c>
      <c r="L1069">
        <f t="shared" si="32"/>
        <v>1</v>
      </c>
      <c r="M1069">
        <f t="shared" si="33"/>
        <v>1</v>
      </c>
    </row>
    <row r="1070" spans="1:13" x14ac:dyDescent="0.25">
      <c r="A1070" s="1" t="s">
        <v>351</v>
      </c>
      <c r="B1070">
        <v>4331</v>
      </c>
      <c r="C1070" s="1" t="s">
        <v>11</v>
      </c>
      <c r="D1070" s="1" t="s">
        <v>12</v>
      </c>
      <c r="E1070" s="2" t="s">
        <v>2465</v>
      </c>
      <c r="F1070">
        <v>13</v>
      </c>
      <c r="G1070" s="1" t="s">
        <v>2466</v>
      </c>
      <c r="H1070" s="1" t="s">
        <v>41</v>
      </c>
      <c r="I1070" s="1" t="s">
        <v>30</v>
      </c>
      <c r="J1070" s="1" t="s">
        <v>59</v>
      </c>
      <c r="L1070">
        <f t="shared" si="32"/>
        <v>2</v>
      </c>
      <c r="M1070">
        <f t="shared" si="33"/>
        <v>2</v>
      </c>
    </row>
    <row r="1071" spans="1:13" x14ac:dyDescent="0.25">
      <c r="A1071" s="1" t="s">
        <v>1508</v>
      </c>
      <c r="B1071">
        <v>6660</v>
      </c>
      <c r="C1071" s="1" t="s">
        <v>32</v>
      </c>
      <c r="D1071" s="1" t="s">
        <v>236</v>
      </c>
      <c r="E1071" s="2" t="s">
        <v>2467</v>
      </c>
      <c r="F1071">
        <v>8</v>
      </c>
      <c r="G1071" s="1" t="s">
        <v>2468</v>
      </c>
      <c r="H1071" s="1" t="s">
        <v>63</v>
      </c>
      <c r="I1071" s="1" t="s">
        <v>54</v>
      </c>
      <c r="J1071" s="1" t="s">
        <v>45</v>
      </c>
      <c r="L1071">
        <f t="shared" si="32"/>
        <v>3</v>
      </c>
      <c r="M1071">
        <f t="shared" si="33"/>
        <v>3</v>
      </c>
    </row>
    <row r="1072" spans="1:13" x14ac:dyDescent="0.25">
      <c r="A1072" s="1" t="s">
        <v>187</v>
      </c>
      <c r="B1072">
        <v>3771</v>
      </c>
      <c r="C1072" s="1" t="s">
        <v>11</v>
      </c>
      <c r="D1072" s="1" t="s">
        <v>12</v>
      </c>
      <c r="E1072" s="2" t="s">
        <v>2469</v>
      </c>
      <c r="F1072">
        <v>2589</v>
      </c>
      <c r="G1072" s="1" t="s">
        <v>2470</v>
      </c>
      <c r="H1072" s="1" t="s">
        <v>41</v>
      </c>
      <c r="I1072" s="1" t="s">
        <v>24</v>
      </c>
      <c r="J1072" s="1" t="s">
        <v>17</v>
      </c>
      <c r="L1072">
        <f t="shared" si="32"/>
        <v>2</v>
      </c>
      <c r="M1072">
        <f t="shared" si="33"/>
        <v>2</v>
      </c>
    </row>
    <row r="1073" spans="1:13" x14ac:dyDescent="0.25">
      <c r="A1073" s="1" t="s">
        <v>938</v>
      </c>
      <c r="B1073">
        <v>3619</v>
      </c>
      <c r="C1073" s="1" t="s">
        <v>11</v>
      </c>
      <c r="D1073" s="1" t="s">
        <v>12</v>
      </c>
      <c r="E1073" s="2" t="s">
        <v>2471</v>
      </c>
      <c r="F1073">
        <v>14</v>
      </c>
      <c r="G1073" s="1" t="s">
        <v>2472</v>
      </c>
      <c r="H1073" s="1" t="s">
        <v>157</v>
      </c>
      <c r="I1073" s="1" t="s">
        <v>54</v>
      </c>
      <c r="J1073" s="1" t="s">
        <v>25</v>
      </c>
      <c r="L1073">
        <f t="shared" si="32"/>
        <v>1</v>
      </c>
      <c r="M1073">
        <f t="shared" si="33"/>
        <v>1</v>
      </c>
    </row>
    <row r="1074" spans="1:13" x14ac:dyDescent="0.25">
      <c r="A1074" s="1" t="s">
        <v>848</v>
      </c>
      <c r="B1074">
        <v>8575</v>
      </c>
      <c r="C1074" s="1" t="s">
        <v>27</v>
      </c>
      <c r="D1074" s="1" t="s">
        <v>20</v>
      </c>
      <c r="E1074" s="2" t="s">
        <v>2473</v>
      </c>
      <c r="F1074">
        <v>10</v>
      </c>
      <c r="G1074" s="1" t="s">
        <v>2474</v>
      </c>
      <c r="H1074" s="1" t="s">
        <v>63</v>
      </c>
      <c r="I1074" s="1" t="s">
        <v>54</v>
      </c>
      <c r="J1074" s="1" t="s">
        <v>25</v>
      </c>
      <c r="L1074">
        <f t="shared" si="32"/>
        <v>1</v>
      </c>
      <c r="M1074">
        <f t="shared" si="33"/>
        <v>1</v>
      </c>
    </row>
    <row r="1075" spans="1:13" x14ac:dyDescent="0.25">
      <c r="A1075" s="1" t="s">
        <v>568</v>
      </c>
      <c r="B1075">
        <v>1978</v>
      </c>
      <c r="C1075" s="1" t="s">
        <v>50</v>
      </c>
      <c r="D1075" s="1" t="s">
        <v>83</v>
      </c>
      <c r="E1075" s="2" t="s">
        <v>2475</v>
      </c>
      <c r="F1075">
        <v>13</v>
      </c>
      <c r="G1075" s="1" t="s">
        <v>2476</v>
      </c>
      <c r="H1075" s="1" t="s">
        <v>15</v>
      </c>
      <c r="I1075" s="1" t="s">
        <v>24</v>
      </c>
      <c r="J1075" s="1" t="s">
        <v>17</v>
      </c>
      <c r="L1075">
        <f t="shared" si="32"/>
        <v>2</v>
      </c>
      <c r="M1075">
        <f t="shared" si="33"/>
        <v>2</v>
      </c>
    </row>
    <row r="1076" spans="1:13" x14ac:dyDescent="0.25">
      <c r="A1076" s="1" t="s">
        <v>2069</v>
      </c>
      <c r="B1076">
        <v>3392</v>
      </c>
      <c r="C1076" s="1" t="s">
        <v>50</v>
      </c>
      <c r="D1076" s="1" t="s">
        <v>12</v>
      </c>
      <c r="E1076" s="2" t="s">
        <v>2477</v>
      </c>
      <c r="F1076">
        <v>5</v>
      </c>
      <c r="G1076" s="1" t="s">
        <v>2478</v>
      </c>
      <c r="H1076" s="1" t="s">
        <v>157</v>
      </c>
      <c r="I1076" s="1" t="s">
        <v>30</v>
      </c>
      <c r="J1076" s="1" t="s">
        <v>25</v>
      </c>
      <c r="L1076">
        <f t="shared" si="32"/>
        <v>1</v>
      </c>
      <c r="M1076">
        <f t="shared" si="33"/>
        <v>1</v>
      </c>
    </row>
    <row r="1077" spans="1:13" x14ac:dyDescent="0.25">
      <c r="A1077" s="1" t="s">
        <v>312</v>
      </c>
      <c r="B1077">
        <v>1344</v>
      </c>
      <c r="C1077" s="1" t="s">
        <v>107</v>
      </c>
      <c r="D1077" s="1" t="s">
        <v>108</v>
      </c>
      <c r="E1077" s="2" t="s">
        <v>2479</v>
      </c>
      <c r="F1077">
        <v>19</v>
      </c>
      <c r="G1077" s="1" t="s">
        <v>2480</v>
      </c>
      <c r="H1077" s="1" t="s">
        <v>23</v>
      </c>
      <c r="I1077" s="1" t="s">
        <v>24</v>
      </c>
      <c r="J1077" s="1" t="s">
        <v>17</v>
      </c>
      <c r="L1077">
        <f t="shared" si="32"/>
        <v>3</v>
      </c>
      <c r="M1077">
        <f t="shared" si="33"/>
        <v>3</v>
      </c>
    </row>
    <row r="1078" spans="1:13" x14ac:dyDescent="0.25">
      <c r="A1078" s="1" t="s">
        <v>335</v>
      </c>
      <c r="B1078">
        <v>9140</v>
      </c>
      <c r="C1078" s="1" t="s">
        <v>27</v>
      </c>
      <c r="D1078" s="1" t="s">
        <v>20</v>
      </c>
      <c r="E1078" s="2" t="s">
        <v>2481</v>
      </c>
      <c r="F1078">
        <v>4</v>
      </c>
      <c r="G1078" s="1" t="s">
        <v>2482</v>
      </c>
      <c r="H1078" s="1" t="s">
        <v>63</v>
      </c>
      <c r="I1078" s="1" t="s">
        <v>75</v>
      </c>
      <c r="J1078" s="1" t="s">
        <v>17</v>
      </c>
      <c r="L1078">
        <f t="shared" si="32"/>
        <v>1</v>
      </c>
      <c r="M1078">
        <f t="shared" si="33"/>
        <v>1</v>
      </c>
    </row>
    <row r="1079" spans="1:13" x14ac:dyDescent="0.25">
      <c r="A1079" s="1" t="s">
        <v>290</v>
      </c>
      <c r="B1079">
        <v>1932</v>
      </c>
      <c r="C1079" s="1" t="s">
        <v>112</v>
      </c>
      <c r="D1079" s="1" t="s">
        <v>113</v>
      </c>
      <c r="E1079" s="2" t="s">
        <v>2483</v>
      </c>
      <c r="F1079">
        <v>11</v>
      </c>
      <c r="G1079" s="1" t="s">
        <v>2484</v>
      </c>
      <c r="H1079" s="1" t="s">
        <v>157</v>
      </c>
      <c r="I1079" s="1" t="s">
        <v>30</v>
      </c>
      <c r="J1079" s="1" t="s">
        <v>25</v>
      </c>
      <c r="L1079">
        <f t="shared" si="32"/>
        <v>1</v>
      </c>
      <c r="M1079">
        <f t="shared" si="33"/>
        <v>1</v>
      </c>
    </row>
    <row r="1080" spans="1:13" x14ac:dyDescent="0.25">
      <c r="A1080" s="1" t="s">
        <v>158</v>
      </c>
      <c r="B1080">
        <v>8691</v>
      </c>
      <c r="C1080" s="1" t="s">
        <v>19</v>
      </c>
      <c r="D1080" s="1" t="s">
        <v>20</v>
      </c>
      <c r="E1080" s="2" t="s">
        <v>2485</v>
      </c>
      <c r="F1080">
        <v>8</v>
      </c>
      <c r="G1080" s="1" t="s">
        <v>2486</v>
      </c>
      <c r="H1080" s="1" t="s">
        <v>96</v>
      </c>
      <c r="I1080" s="1" t="s">
        <v>30</v>
      </c>
      <c r="J1080" s="1" t="s">
        <v>17</v>
      </c>
      <c r="L1080">
        <f t="shared" si="32"/>
        <v>1</v>
      </c>
      <c r="M1080">
        <f t="shared" si="33"/>
        <v>1</v>
      </c>
    </row>
    <row r="1081" spans="1:13" x14ac:dyDescent="0.25">
      <c r="A1081" s="1" t="s">
        <v>175</v>
      </c>
      <c r="B1081">
        <v>2911</v>
      </c>
      <c r="C1081" s="1" t="s">
        <v>11</v>
      </c>
      <c r="D1081" s="1" t="s">
        <v>12</v>
      </c>
      <c r="E1081" s="2" t="s">
        <v>2487</v>
      </c>
      <c r="F1081">
        <v>13</v>
      </c>
      <c r="G1081" s="1" t="s">
        <v>2488</v>
      </c>
      <c r="H1081" s="1" t="s">
        <v>23</v>
      </c>
      <c r="I1081" s="1" t="s">
        <v>54</v>
      </c>
      <c r="J1081" s="1" t="s">
        <v>17</v>
      </c>
      <c r="L1081">
        <f t="shared" si="32"/>
        <v>1</v>
      </c>
      <c r="M1081">
        <f t="shared" si="33"/>
        <v>1</v>
      </c>
    </row>
    <row r="1082" spans="1:13" x14ac:dyDescent="0.25">
      <c r="A1082" s="1" t="s">
        <v>1562</v>
      </c>
      <c r="B1082">
        <v>7922</v>
      </c>
      <c r="C1082" s="1" t="s">
        <v>107</v>
      </c>
      <c r="D1082" s="1" t="s">
        <v>108</v>
      </c>
      <c r="E1082" s="2" t="s">
        <v>2489</v>
      </c>
      <c r="F1082">
        <v>17</v>
      </c>
      <c r="G1082" s="1" t="s">
        <v>2490</v>
      </c>
      <c r="H1082" s="1" t="s">
        <v>23</v>
      </c>
      <c r="I1082" s="1" t="s">
        <v>54</v>
      </c>
      <c r="J1082" s="1" t="s">
        <v>25</v>
      </c>
      <c r="L1082">
        <f t="shared" si="32"/>
        <v>1</v>
      </c>
      <c r="M1082">
        <f t="shared" si="33"/>
        <v>1</v>
      </c>
    </row>
    <row r="1083" spans="1:13" x14ac:dyDescent="0.25">
      <c r="A1083" s="1" t="s">
        <v>846</v>
      </c>
      <c r="B1083">
        <v>7839</v>
      </c>
      <c r="C1083" s="1" t="s">
        <v>11</v>
      </c>
      <c r="D1083" s="1" t="s">
        <v>12</v>
      </c>
      <c r="E1083" s="2" t="s">
        <v>2491</v>
      </c>
      <c r="F1083">
        <v>3485</v>
      </c>
      <c r="G1083" s="1" t="s">
        <v>2492</v>
      </c>
      <c r="H1083" s="1" t="s">
        <v>41</v>
      </c>
      <c r="I1083" s="1" t="s">
        <v>54</v>
      </c>
      <c r="J1083" s="1" t="s">
        <v>120</v>
      </c>
      <c r="L1083">
        <f t="shared" si="32"/>
        <v>1</v>
      </c>
      <c r="M1083">
        <f t="shared" si="33"/>
        <v>1</v>
      </c>
    </row>
    <row r="1084" spans="1:13" x14ac:dyDescent="0.25">
      <c r="A1084" s="1" t="s">
        <v>1320</v>
      </c>
      <c r="B1084">
        <v>7627</v>
      </c>
      <c r="C1084" s="1" t="s">
        <v>27</v>
      </c>
      <c r="D1084" s="1" t="s">
        <v>20</v>
      </c>
      <c r="E1084" s="2" t="s">
        <v>2493</v>
      </c>
      <c r="F1084">
        <v>20</v>
      </c>
      <c r="G1084" s="1" t="s">
        <v>2494</v>
      </c>
      <c r="H1084" s="1" t="s">
        <v>15</v>
      </c>
      <c r="I1084" s="1" t="s">
        <v>16</v>
      </c>
      <c r="J1084" s="1" t="s">
        <v>25</v>
      </c>
      <c r="L1084">
        <f t="shared" si="32"/>
        <v>2</v>
      </c>
      <c r="M1084">
        <f t="shared" si="33"/>
        <v>2</v>
      </c>
    </row>
    <row r="1085" spans="1:13" x14ac:dyDescent="0.25">
      <c r="A1085" s="1" t="s">
        <v>1292</v>
      </c>
      <c r="B1085">
        <v>7584</v>
      </c>
      <c r="C1085" s="1" t="s">
        <v>50</v>
      </c>
      <c r="D1085" s="1" t="s">
        <v>12</v>
      </c>
      <c r="E1085" s="2" t="s">
        <v>2495</v>
      </c>
      <c r="F1085">
        <v>20</v>
      </c>
      <c r="G1085" s="1" t="s">
        <v>2496</v>
      </c>
      <c r="H1085" s="1" t="s">
        <v>15</v>
      </c>
      <c r="I1085" s="1" t="s">
        <v>75</v>
      </c>
      <c r="J1085" s="1" t="s">
        <v>25</v>
      </c>
      <c r="L1085">
        <f t="shared" si="32"/>
        <v>2</v>
      </c>
      <c r="M1085">
        <f t="shared" si="33"/>
        <v>2</v>
      </c>
    </row>
    <row r="1086" spans="1:13" x14ac:dyDescent="0.25">
      <c r="A1086" s="1" t="s">
        <v>1197</v>
      </c>
      <c r="B1086">
        <v>1305</v>
      </c>
      <c r="C1086" s="1" t="s">
        <v>107</v>
      </c>
      <c r="D1086" s="1" t="s">
        <v>108</v>
      </c>
      <c r="E1086" s="2" t="s">
        <v>2497</v>
      </c>
      <c r="F1086">
        <v>10</v>
      </c>
      <c r="G1086" s="1" t="s">
        <v>2498</v>
      </c>
      <c r="H1086" s="1" t="s">
        <v>63</v>
      </c>
      <c r="I1086" s="1" t="s">
        <v>54</v>
      </c>
      <c r="J1086" s="1" t="s">
        <v>45</v>
      </c>
      <c r="L1086">
        <f t="shared" si="32"/>
        <v>1</v>
      </c>
      <c r="M1086">
        <f t="shared" si="33"/>
        <v>1</v>
      </c>
    </row>
    <row r="1087" spans="1:13" x14ac:dyDescent="0.25">
      <c r="A1087" s="1" t="s">
        <v>641</v>
      </c>
      <c r="B1087">
        <v>2746</v>
      </c>
      <c r="C1087" s="1" t="s">
        <v>11</v>
      </c>
      <c r="D1087" s="1" t="s">
        <v>12</v>
      </c>
      <c r="E1087" s="2" t="s">
        <v>2499</v>
      </c>
      <c r="F1087">
        <v>6</v>
      </c>
      <c r="G1087" s="1" t="s">
        <v>2500</v>
      </c>
      <c r="H1087" s="1" t="s">
        <v>15</v>
      </c>
      <c r="I1087" s="1" t="s">
        <v>75</v>
      </c>
      <c r="J1087" s="1" t="s">
        <v>59</v>
      </c>
      <c r="L1087">
        <f t="shared" si="32"/>
        <v>2</v>
      </c>
      <c r="M1087">
        <f t="shared" si="33"/>
        <v>2</v>
      </c>
    </row>
    <row r="1088" spans="1:13" x14ac:dyDescent="0.25">
      <c r="A1088" s="1" t="s">
        <v>111</v>
      </c>
      <c r="B1088">
        <v>2494</v>
      </c>
      <c r="C1088" s="1" t="s">
        <v>11</v>
      </c>
      <c r="D1088" s="1" t="s">
        <v>12</v>
      </c>
      <c r="E1088" s="2" t="s">
        <v>2501</v>
      </c>
      <c r="F1088">
        <v>9</v>
      </c>
      <c r="G1088" s="1" t="s">
        <v>2502</v>
      </c>
      <c r="H1088" s="1" t="s">
        <v>23</v>
      </c>
      <c r="I1088" s="1" t="s">
        <v>24</v>
      </c>
      <c r="J1088" s="1" t="s">
        <v>17</v>
      </c>
      <c r="L1088">
        <f t="shared" si="32"/>
        <v>1</v>
      </c>
      <c r="M1088">
        <f t="shared" si="33"/>
        <v>1</v>
      </c>
    </row>
    <row r="1089" spans="1:13" x14ac:dyDescent="0.25">
      <c r="A1089" s="1" t="s">
        <v>1725</v>
      </c>
      <c r="B1089">
        <v>9616</v>
      </c>
      <c r="C1089" s="1" t="s">
        <v>56</v>
      </c>
      <c r="D1089" s="1" t="s">
        <v>38</v>
      </c>
      <c r="E1089" s="2" t="s">
        <v>2503</v>
      </c>
      <c r="F1089">
        <v>12</v>
      </c>
      <c r="G1089" s="1" t="s">
        <v>2504</v>
      </c>
      <c r="H1089" s="1" t="s">
        <v>96</v>
      </c>
      <c r="I1089" s="1" t="s">
        <v>16</v>
      </c>
      <c r="J1089" s="1" t="s">
        <v>25</v>
      </c>
      <c r="L1089">
        <f t="shared" si="32"/>
        <v>1</v>
      </c>
      <c r="M1089">
        <f t="shared" si="33"/>
        <v>1</v>
      </c>
    </row>
    <row r="1090" spans="1:13" x14ac:dyDescent="0.25">
      <c r="A1090" s="1" t="s">
        <v>1123</v>
      </c>
      <c r="B1090">
        <v>6171</v>
      </c>
      <c r="C1090" s="1" t="s">
        <v>50</v>
      </c>
      <c r="D1090" s="1" t="s">
        <v>12</v>
      </c>
      <c r="E1090" s="2" t="s">
        <v>2505</v>
      </c>
      <c r="F1090">
        <v>17</v>
      </c>
      <c r="G1090" s="1" t="s">
        <v>2506</v>
      </c>
      <c r="H1090" s="1" t="s">
        <v>96</v>
      </c>
      <c r="I1090" s="1" t="s">
        <v>16</v>
      </c>
      <c r="J1090" s="1" t="s">
        <v>59</v>
      </c>
      <c r="L1090">
        <f t="shared" si="32"/>
        <v>2</v>
      </c>
      <c r="M1090">
        <f t="shared" si="33"/>
        <v>2</v>
      </c>
    </row>
    <row r="1091" spans="1:13" x14ac:dyDescent="0.25">
      <c r="A1091" s="1" t="s">
        <v>2334</v>
      </c>
      <c r="B1091">
        <v>3866</v>
      </c>
      <c r="C1091" s="1" t="s">
        <v>107</v>
      </c>
      <c r="D1091" s="1" t="s">
        <v>108</v>
      </c>
      <c r="E1091" s="2" t="s">
        <v>2507</v>
      </c>
      <c r="F1091">
        <v>10</v>
      </c>
      <c r="G1091" s="1" t="s">
        <v>2508</v>
      </c>
      <c r="H1091" s="1" t="s">
        <v>41</v>
      </c>
      <c r="I1091" s="1" t="s">
        <v>54</v>
      </c>
      <c r="J1091" s="1" t="s">
        <v>59</v>
      </c>
      <c r="L1091">
        <f t="shared" ref="L1091:L1154" si="34">COUNTIF(B1091:B7210, B1091)</f>
        <v>1</v>
      </c>
      <c r="M1091">
        <f t="shared" ref="M1091:M1154" si="35">COUNTIF(B:B, B1091)</f>
        <v>1</v>
      </c>
    </row>
    <row r="1092" spans="1:13" x14ac:dyDescent="0.25">
      <c r="A1092" s="1" t="s">
        <v>820</v>
      </c>
      <c r="B1092">
        <v>1903</v>
      </c>
      <c r="C1092" s="1" t="s">
        <v>19</v>
      </c>
      <c r="D1092" s="1" t="s">
        <v>20</v>
      </c>
      <c r="E1092" s="2" t="s">
        <v>2509</v>
      </c>
      <c r="F1092">
        <v>1</v>
      </c>
      <c r="G1092" s="1" t="s">
        <v>2509</v>
      </c>
      <c r="H1092" s="1" t="s">
        <v>157</v>
      </c>
      <c r="I1092" s="1" t="s">
        <v>30</v>
      </c>
      <c r="J1092" s="1" t="s">
        <v>17</v>
      </c>
      <c r="L1092">
        <f t="shared" si="34"/>
        <v>1</v>
      </c>
      <c r="M1092">
        <f t="shared" si="35"/>
        <v>1</v>
      </c>
    </row>
    <row r="1093" spans="1:13" x14ac:dyDescent="0.25">
      <c r="A1093" s="1" t="s">
        <v>232</v>
      </c>
      <c r="B1093">
        <v>2221</v>
      </c>
      <c r="C1093" s="1" t="s">
        <v>50</v>
      </c>
      <c r="D1093" s="1" t="s">
        <v>12</v>
      </c>
      <c r="E1093" s="2" t="s">
        <v>2510</v>
      </c>
      <c r="F1093">
        <v>7</v>
      </c>
      <c r="G1093" s="1" t="s">
        <v>2511</v>
      </c>
      <c r="H1093" s="1" t="s">
        <v>15</v>
      </c>
      <c r="I1093" s="1" t="s">
        <v>75</v>
      </c>
      <c r="J1093" s="1" t="s">
        <v>59</v>
      </c>
      <c r="L1093">
        <f t="shared" si="34"/>
        <v>3</v>
      </c>
      <c r="M1093">
        <f t="shared" si="35"/>
        <v>3</v>
      </c>
    </row>
    <row r="1094" spans="1:13" x14ac:dyDescent="0.25">
      <c r="A1094" s="1" t="s">
        <v>1109</v>
      </c>
      <c r="B1094">
        <v>5177</v>
      </c>
      <c r="C1094" s="1" t="s">
        <v>50</v>
      </c>
      <c r="D1094" s="1" t="s">
        <v>12</v>
      </c>
      <c r="E1094" s="2" t="s">
        <v>2512</v>
      </c>
      <c r="F1094">
        <v>1</v>
      </c>
      <c r="G1094" s="1" t="s">
        <v>2512</v>
      </c>
      <c r="H1094" s="1" t="s">
        <v>15</v>
      </c>
      <c r="I1094" s="1" t="s">
        <v>30</v>
      </c>
      <c r="J1094" s="1" t="s">
        <v>17</v>
      </c>
      <c r="L1094">
        <f t="shared" si="34"/>
        <v>1</v>
      </c>
      <c r="M1094">
        <f t="shared" si="35"/>
        <v>1</v>
      </c>
    </row>
    <row r="1095" spans="1:13" x14ac:dyDescent="0.25">
      <c r="A1095" s="1" t="s">
        <v>536</v>
      </c>
      <c r="B1095">
        <v>2067</v>
      </c>
      <c r="C1095" s="1" t="s">
        <v>112</v>
      </c>
      <c r="D1095" s="1" t="s">
        <v>113</v>
      </c>
      <c r="E1095" s="2" t="s">
        <v>2513</v>
      </c>
      <c r="F1095">
        <v>9</v>
      </c>
      <c r="G1095" s="1" t="s">
        <v>2514</v>
      </c>
      <c r="H1095" s="1" t="s">
        <v>96</v>
      </c>
      <c r="I1095" s="1" t="s">
        <v>24</v>
      </c>
      <c r="J1095" s="1" t="s">
        <v>45</v>
      </c>
      <c r="L1095">
        <f t="shared" si="34"/>
        <v>1</v>
      </c>
      <c r="M1095">
        <f t="shared" si="35"/>
        <v>1</v>
      </c>
    </row>
    <row r="1096" spans="1:13" x14ac:dyDescent="0.25">
      <c r="A1096" s="1" t="s">
        <v>638</v>
      </c>
      <c r="B1096">
        <v>7091</v>
      </c>
      <c r="C1096" s="1" t="s">
        <v>37</v>
      </c>
      <c r="D1096" s="1" t="s">
        <v>38</v>
      </c>
      <c r="E1096" s="2" t="s">
        <v>2515</v>
      </c>
      <c r="F1096">
        <v>4</v>
      </c>
      <c r="G1096" s="1" t="s">
        <v>2516</v>
      </c>
      <c r="H1096" s="1" t="s">
        <v>41</v>
      </c>
      <c r="I1096" s="1" t="s">
        <v>24</v>
      </c>
      <c r="J1096" s="1" t="s">
        <v>25</v>
      </c>
      <c r="L1096">
        <f t="shared" si="34"/>
        <v>2</v>
      </c>
      <c r="M1096">
        <f t="shared" si="35"/>
        <v>2</v>
      </c>
    </row>
    <row r="1097" spans="1:13" x14ac:dyDescent="0.25">
      <c r="A1097" s="1" t="s">
        <v>465</v>
      </c>
      <c r="B1097">
        <v>7088</v>
      </c>
      <c r="C1097" s="1" t="s">
        <v>56</v>
      </c>
      <c r="D1097" s="1" t="s">
        <v>38</v>
      </c>
      <c r="E1097" s="2" t="s">
        <v>2517</v>
      </c>
      <c r="F1097">
        <v>14</v>
      </c>
      <c r="G1097" s="1" t="s">
        <v>2518</v>
      </c>
      <c r="H1097" s="1" t="s">
        <v>23</v>
      </c>
      <c r="I1097" s="1" t="s">
        <v>24</v>
      </c>
      <c r="J1097" s="1" t="s">
        <v>17</v>
      </c>
      <c r="L1097">
        <f t="shared" si="34"/>
        <v>2</v>
      </c>
      <c r="M1097">
        <f t="shared" si="35"/>
        <v>2</v>
      </c>
    </row>
    <row r="1098" spans="1:13" x14ac:dyDescent="0.25">
      <c r="A1098" s="1" t="s">
        <v>79</v>
      </c>
      <c r="B1098">
        <v>8756</v>
      </c>
      <c r="C1098" s="1" t="s">
        <v>19</v>
      </c>
      <c r="D1098" s="1" t="s">
        <v>20</v>
      </c>
      <c r="E1098" s="2" t="s">
        <v>2519</v>
      </c>
      <c r="F1098">
        <v>13</v>
      </c>
      <c r="G1098" s="1" t="s">
        <v>2520</v>
      </c>
      <c r="H1098" s="1" t="s">
        <v>53</v>
      </c>
      <c r="I1098" s="1" t="s">
        <v>16</v>
      </c>
      <c r="J1098" s="1" t="s">
        <v>25</v>
      </c>
      <c r="L1098">
        <f t="shared" si="34"/>
        <v>1</v>
      </c>
      <c r="M1098">
        <f t="shared" si="35"/>
        <v>1</v>
      </c>
    </row>
    <row r="1099" spans="1:13" x14ac:dyDescent="0.25">
      <c r="A1099" s="1" t="s">
        <v>906</v>
      </c>
      <c r="B1099">
        <v>1585</v>
      </c>
      <c r="C1099" s="1" t="s">
        <v>19</v>
      </c>
      <c r="D1099" s="1" t="s">
        <v>20</v>
      </c>
      <c r="E1099" s="2" t="s">
        <v>2521</v>
      </c>
      <c r="F1099">
        <v>2482</v>
      </c>
      <c r="G1099" s="1" t="s">
        <v>2522</v>
      </c>
      <c r="H1099" s="1" t="s">
        <v>15</v>
      </c>
      <c r="I1099" s="1" t="s">
        <v>24</v>
      </c>
      <c r="J1099" s="1" t="s">
        <v>59</v>
      </c>
      <c r="L1099">
        <f t="shared" si="34"/>
        <v>3</v>
      </c>
      <c r="M1099">
        <f t="shared" si="35"/>
        <v>3</v>
      </c>
    </row>
    <row r="1100" spans="1:13" x14ac:dyDescent="0.25">
      <c r="A1100" s="1" t="s">
        <v>525</v>
      </c>
      <c r="B1100">
        <v>7289</v>
      </c>
      <c r="C1100" s="1" t="s">
        <v>107</v>
      </c>
      <c r="D1100" s="1" t="s">
        <v>108</v>
      </c>
      <c r="E1100" s="2" t="s">
        <v>2523</v>
      </c>
      <c r="F1100">
        <v>2</v>
      </c>
      <c r="G1100" s="1" t="s">
        <v>2524</v>
      </c>
      <c r="H1100" s="1" t="s">
        <v>67</v>
      </c>
      <c r="I1100" s="1" t="s">
        <v>16</v>
      </c>
      <c r="J1100" s="1" t="s">
        <v>59</v>
      </c>
      <c r="L1100">
        <f t="shared" si="34"/>
        <v>1</v>
      </c>
      <c r="M1100">
        <f t="shared" si="35"/>
        <v>2</v>
      </c>
    </row>
    <row r="1101" spans="1:13" x14ac:dyDescent="0.25">
      <c r="A1101" s="1" t="s">
        <v>371</v>
      </c>
      <c r="B1101">
        <v>1767</v>
      </c>
      <c r="C1101" s="1" t="s">
        <v>112</v>
      </c>
      <c r="D1101" s="1" t="s">
        <v>113</v>
      </c>
      <c r="E1101" s="2" t="s">
        <v>2525</v>
      </c>
      <c r="F1101">
        <v>10</v>
      </c>
      <c r="G1101" s="1" t="s">
        <v>2526</v>
      </c>
      <c r="H1101" s="1" t="s">
        <v>96</v>
      </c>
      <c r="I1101" s="1" t="s">
        <v>24</v>
      </c>
      <c r="J1101" s="1" t="s">
        <v>25</v>
      </c>
      <c r="L1101">
        <f t="shared" si="34"/>
        <v>2</v>
      </c>
      <c r="M1101">
        <f t="shared" si="35"/>
        <v>2</v>
      </c>
    </row>
    <row r="1102" spans="1:13" x14ac:dyDescent="0.25">
      <c r="A1102" s="1" t="s">
        <v>277</v>
      </c>
      <c r="B1102">
        <v>8308</v>
      </c>
      <c r="C1102" s="1" t="s">
        <v>32</v>
      </c>
      <c r="D1102" s="1" t="s">
        <v>33</v>
      </c>
      <c r="E1102" s="2" t="s">
        <v>2527</v>
      </c>
      <c r="F1102">
        <v>17</v>
      </c>
      <c r="G1102" s="1" t="s">
        <v>2528</v>
      </c>
      <c r="H1102" s="1" t="s">
        <v>41</v>
      </c>
      <c r="I1102" s="1" t="s">
        <v>24</v>
      </c>
      <c r="J1102" s="1" t="s">
        <v>25</v>
      </c>
      <c r="L1102">
        <f t="shared" si="34"/>
        <v>1</v>
      </c>
      <c r="M1102">
        <f t="shared" si="35"/>
        <v>1</v>
      </c>
    </row>
    <row r="1103" spans="1:13" x14ac:dyDescent="0.25">
      <c r="A1103" s="1" t="s">
        <v>76</v>
      </c>
      <c r="B1103">
        <v>8100</v>
      </c>
      <c r="C1103" s="1" t="s">
        <v>56</v>
      </c>
      <c r="D1103" s="1" t="s">
        <v>38</v>
      </c>
      <c r="E1103" s="2" t="s">
        <v>2529</v>
      </c>
      <c r="F1103">
        <v>7</v>
      </c>
      <c r="G1103" s="1" t="s">
        <v>2530</v>
      </c>
      <c r="H1103" s="1" t="s">
        <v>67</v>
      </c>
      <c r="I1103" s="1" t="s">
        <v>75</v>
      </c>
      <c r="J1103" s="1" t="s">
        <v>59</v>
      </c>
      <c r="L1103">
        <f t="shared" si="34"/>
        <v>3</v>
      </c>
      <c r="M1103">
        <f t="shared" si="35"/>
        <v>3</v>
      </c>
    </row>
    <row r="1104" spans="1:13" x14ac:dyDescent="0.25">
      <c r="A1104" s="1" t="s">
        <v>2531</v>
      </c>
      <c r="B1104">
        <v>9860</v>
      </c>
      <c r="C1104" s="1" t="s">
        <v>32</v>
      </c>
      <c r="D1104" s="1" t="s">
        <v>33</v>
      </c>
      <c r="E1104" s="2" t="s">
        <v>2532</v>
      </c>
      <c r="F1104">
        <v>14</v>
      </c>
      <c r="G1104" s="1" t="s">
        <v>2533</v>
      </c>
      <c r="H1104" s="1" t="s">
        <v>67</v>
      </c>
      <c r="I1104" s="1" t="s">
        <v>30</v>
      </c>
      <c r="J1104" s="1" t="s">
        <v>45</v>
      </c>
      <c r="L1104">
        <f t="shared" si="34"/>
        <v>2</v>
      </c>
      <c r="M1104">
        <f t="shared" si="35"/>
        <v>2</v>
      </c>
    </row>
    <row r="1105" spans="1:13" x14ac:dyDescent="0.25">
      <c r="A1105" s="1" t="s">
        <v>689</v>
      </c>
      <c r="B1105">
        <v>9662</v>
      </c>
      <c r="C1105" s="1" t="s">
        <v>112</v>
      </c>
      <c r="D1105" s="1" t="s">
        <v>113</v>
      </c>
      <c r="E1105" s="2" t="s">
        <v>2534</v>
      </c>
      <c r="F1105">
        <v>8</v>
      </c>
      <c r="G1105" s="1" t="s">
        <v>2535</v>
      </c>
      <c r="H1105" s="1" t="s">
        <v>67</v>
      </c>
      <c r="I1105" s="1" t="s">
        <v>30</v>
      </c>
      <c r="J1105" s="1" t="s">
        <v>45</v>
      </c>
      <c r="L1105">
        <f t="shared" si="34"/>
        <v>1</v>
      </c>
      <c r="M1105">
        <f t="shared" si="35"/>
        <v>1</v>
      </c>
    </row>
    <row r="1106" spans="1:13" x14ac:dyDescent="0.25">
      <c r="A1106" s="1" t="s">
        <v>1113</v>
      </c>
      <c r="B1106">
        <v>5994</v>
      </c>
      <c r="C1106" s="1" t="s">
        <v>19</v>
      </c>
      <c r="D1106" s="1" t="s">
        <v>20</v>
      </c>
      <c r="E1106" s="2" t="s">
        <v>2536</v>
      </c>
      <c r="F1106">
        <v>6</v>
      </c>
      <c r="G1106" s="1" t="s">
        <v>2537</v>
      </c>
      <c r="H1106" s="1" t="s">
        <v>63</v>
      </c>
      <c r="I1106" s="1" t="s">
        <v>30</v>
      </c>
      <c r="J1106" s="1" t="s">
        <v>17</v>
      </c>
      <c r="L1106">
        <f t="shared" si="34"/>
        <v>2</v>
      </c>
      <c r="M1106">
        <f t="shared" si="35"/>
        <v>3</v>
      </c>
    </row>
    <row r="1107" spans="1:13" x14ac:dyDescent="0.25">
      <c r="A1107" s="1" t="s">
        <v>2066</v>
      </c>
      <c r="B1107">
        <v>9374</v>
      </c>
      <c r="C1107" s="1" t="s">
        <v>32</v>
      </c>
      <c r="D1107" s="1" t="s">
        <v>33</v>
      </c>
      <c r="E1107" s="2" t="s">
        <v>2538</v>
      </c>
      <c r="F1107">
        <v>5</v>
      </c>
      <c r="G1107" s="1" t="s">
        <v>2539</v>
      </c>
      <c r="H1107" s="1" t="s">
        <v>67</v>
      </c>
      <c r="I1107" s="1" t="s">
        <v>75</v>
      </c>
      <c r="J1107" s="1" t="s">
        <v>17</v>
      </c>
      <c r="L1107">
        <f t="shared" si="34"/>
        <v>1</v>
      </c>
      <c r="M1107">
        <f t="shared" si="35"/>
        <v>1</v>
      </c>
    </row>
    <row r="1108" spans="1:13" x14ac:dyDescent="0.25">
      <c r="A1108" s="1" t="s">
        <v>211</v>
      </c>
      <c r="B1108">
        <v>7260</v>
      </c>
      <c r="C1108" s="1" t="s">
        <v>19</v>
      </c>
      <c r="D1108" s="1" t="s">
        <v>1215</v>
      </c>
      <c r="E1108" s="2" t="s">
        <v>2540</v>
      </c>
      <c r="F1108">
        <v>3</v>
      </c>
      <c r="G1108" s="1" t="s">
        <v>2541</v>
      </c>
      <c r="H1108" s="1" t="s">
        <v>15</v>
      </c>
      <c r="I1108" s="1" t="s">
        <v>30</v>
      </c>
      <c r="J1108" s="1" t="s">
        <v>59</v>
      </c>
      <c r="L1108">
        <f t="shared" si="34"/>
        <v>1</v>
      </c>
      <c r="M1108">
        <f t="shared" si="35"/>
        <v>1</v>
      </c>
    </row>
    <row r="1109" spans="1:13" x14ac:dyDescent="0.25">
      <c r="A1109" s="1" t="s">
        <v>1265</v>
      </c>
      <c r="B1109">
        <v>4060</v>
      </c>
      <c r="C1109" s="1" t="s">
        <v>37</v>
      </c>
      <c r="D1109" s="1" t="s">
        <v>38</v>
      </c>
      <c r="E1109" s="2" t="s">
        <v>2542</v>
      </c>
      <c r="F1109">
        <v>11</v>
      </c>
      <c r="G1109" s="1" t="s">
        <v>2543</v>
      </c>
      <c r="H1109" s="1" t="s">
        <v>63</v>
      </c>
      <c r="I1109" s="1" t="s">
        <v>24</v>
      </c>
      <c r="J1109" s="1" t="s">
        <v>45</v>
      </c>
      <c r="L1109">
        <f t="shared" si="34"/>
        <v>3</v>
      </c>
      <c r="M1109">
        <f t="shared" si="35"/>
        <v>3</v>
      </c>
    </row>
    <row r="1110" spans="1:13" x14ac:dyDescent="0.25">
      <c r="A1110" s="1" t="s">
        <v>1433</v>
      </c>
      <c r="B1110">
        <v>5625</v>
      </c>
      <c r="C1110" s="1" t="s">
        <v>50</v>
      </c>
      <c r="D1110" s="1" t="s">
        <v>12</v>
      </c>
      <c r="E1110" s="2" t="s">
        <v>2544</v>
      </c>
      <c r="F1110">
        <v>19</v>
      </c>
      <c r="G1110" s="1" t="s">
        <v>2545</v>
      </c>
      <c r="H1110" s="1" t="s">
        <v>67</v>
      </c>
      <c r="I1110" s="1" t="s">
        <v>54</v>
      </c>
      <c r="J1110" s="1" t="s">
        <v>59</v>
      </c>
      <c r="L1110">
        <f t="shared" si="34"/>
        <v>2</v>
      </c>
      <c r="M1110">
        <f t="shared" si="35"/>
        <v>2</v>
      </c>
    </row>
    <row r="1111" spans="1:13" x14ac:dyDescent="0.25">
      <c r="A1111" s="1" t="s">
        <v>2164</v>
      </c>
      <c r="B1111">
        <v>2978</v>
      </c>
      <c r="C1111" s="1" t="s">
        <v>56</v>
      </c>
      <c r="D1111" s="1" t="s">
        <v>38</v>
      </c>
      <c r="E1111" s="2" t="s">
        <v>2546</v>
      </c>
      <c r="F1111">
        <v>5</v>
      </c>
      <c r="G1111" s="1" t="s">
        <v>2547</v>
      </c>
      <c r="H1111" s="1" t="s">
        <v>41</v>
      </c>
      <c r="I1111" s="1" t="s">
        <v>16</v>
      </c>
      <c r="J1111" s="1" t="s">
        <v>25</v>
      </c>
      <c r="L1111">
        <f t="shared" si="34"/>
        <v>1</v>
      </c>
      <c r="M1111">
        <f t="shared" si="35"/>
        <v>1</v>
      </c>
    </row>
    <row r="1112" spans="1:13" x14ac:dyDescent="0.25">
      <c r="A1112" s="1" t="s">
        <v>158</v>
      </c>
      <c r="B1112">
        <v>9668</v>
      </c>
      <c r="C1112" s="1" t="s">
        <v>27</v>
      </c>
      <c r="D1112" s="1" t="s">
        <v>20</v>
      </c>
      <c r="E1112" s="2" t="s">
        <v>2548</v>
      </c>
      <c r="F1112">
        <v>9</v>
      </c>
      <c r="G1112" s="1" t="s">
        <v>2549</v>
      </c>
      <c r="H1112" s="1" t="s">
        <v>15</v>
      </c>
      <c r="I1112" s="1" t="s">
        <v>16</v>
      </c>
      <c r="J1112" s="1" t="s">
        <v>25</v>
      </c>
      <c r="L1112">
        <f t="shared" si="34"/>
        <v>1</v>
      </c>
      <c r="M1112">
        <f t="shared" si="35"/>
        <v>1</v>
      </c>
    </row>
    <row r="1113" spans="1:13" x14ac:dyDescent="0.25">
      <c r="A1113" s="1" t="s">
        <v>272</v>
      </c>
      <c r="B1113">
        <v>5062</v>
      </c>
      <c r="C1113" s="1" t="s">
        <v>27</v>
      </c>
      <c r="D1113" s="1" t="s">
        <v>20</v>
      </c>
      <c r="E1113" s="2" t="s">
        <v>2550</v>
      </c>
      <c r="F1113">
        <v>5</v>
      </c>
      <c r="G1113" s="1" t="s">
        <v>2551</v>
      </c>
      <c r="H1113" s="1" t="s">
        <v>15</v>
      </c>
      <c r="I1113" s="1" t="s">
        <v>24</v>
      </c>
      <c r="J1113" s="1" t="s">
        <v>59</v>
      </c>
      <c r="L1113">
        <f t="shared" si="34"/>
        <v>1</v>
      </c>
      <c r="M1113">
        <f t="shared" si="35"/>
        <v>2</v>
      </c>
    </row>
    <row r="1114" spans="1:13" x14ac:dyDescent="0.25">
      <c r="A1114" s="1" t="s">
        <v>235</v>
      </c>
      <c r="B1114">
        <v>7519</v>
      </c>
      <c r="C1114" s="1" t="s">
        <v>50</v>
      </c>
      <c r="D1114" s="1" t="s">
        <v>12</v>
      </c>
      <c r="E1114" s="2" t="s">
        <v>2552</v>
      </c>
      <c r="F1114">
        <v>19</v>
      </c>
      <c r="G1114" s="1" t="s">
        <v>2553</v>
      </c>
      <c r="H1114" s="1" t="s">
        <v>63</v>
      </c>
      <c r="I1114" s="1" t="s">
        <v>30</v>
      </c>
      <c r="J1114" s="1" t="s">
        <v>25</v>
      </c>
      <c r="L1114">
        <f t="shared" si="34"/>
        <v>1</v>
      </c>
      <c r="M1114">
        <f t="shared" si="35"/>
        <v>1</v>
      </c>
    </row>
    <row r="1115" spans="1:13" x14ac:dyDescent="0.25">
      <c r="A1115" s="1" t="s">
        <v>1142</v>
      </c>
      <c r="B1115">
        <v>7937</v>
      </c>
      <c r="C1115" s="1" t="s">
        <v>27</v>
      </c>
      <c r="D1115" s="1" t="s">
        <v>20</v>
      </c>
      <c r="E1115" s="2" t="s">
        <v>2554</v>
      </c>
      <c r="F1115">
        <v>17</v>
      </c>
      <c r="G1115" s="1" t="s">
        <v>2555</v>
      </c>
      <c r="H1115" s="1" t="s">
        <v>157</v>
      </c>
      <c r="I1115" s="1" t="s">
        <v>54</v>
      </c>
      <c r="J1115" s="1" t="s">
        <v>45</v>
      </c>
      <c r="L1115">
        <f t="shared" si="34"/>
        <v>2</v>
      </c>
      <c r="M1115">
        <f t="shared" si="35"/>
        <v>2</v>
      </c>
    </row>
    <row r="1116" spans="1:13" x14ac:dyDescent="0.25">
      <c r="A1116" s="1" t="s">
        <v>365</v>
      </c>
      <c r="B1116">
        <v>5909</v>
      </c>
      <c r="C1116" s="1" t="s">
        <v>32</v>
      </c>
      <c r="D1116" s="1" t="s">
        <v>33</v>
      </c>
      <c r="E1116" s="2" t="s">
        <v>2556</v>
      </c>
      <c r="F1116">
        <v>2</v>
      </c>
      <c r="G1116" s="1" t="s">
        <v>2557</v>
      </c>
      <c r="H1116" s="1" t="s">
        <v>63</v>
      </c>
      <c r="I1116" s="1" t="s">
        <v>16</v>
      </c>
      <c r="J1116" s="1" t="s">
        <v>59</v>
      </c>
      <c r="L1116">
        <f t="shared" si="34"/>
        <v>1</v>
      </c>
      <c r="M1116">
        <f t="shared" si="35"/>
        <v>1</v>
      </c>
    </row>
    <row r="1117" spans="1:13" x14ac:dyDescent="0.25">
      <c r="A1117" s="1" t="s">
        <v>664</v>
      </c>
      <c r="B1117">
        <v>3571</v>
      </c>
      <c r="C1117" s="1" t="s">
        <v>107</v>
      </c>
      <c r="D1117" s="1" t="s">
        <v>108</v>
      </c>
      <c r="E1117" s="2" t="s">
        <v>2558</v>
      </c>
      <c r="F1117">
        <v>12</v>
      </c>
      <c r="G1117" s="1" t="s">
        <v>2559</v>
      </c>
      <c r="H1117" s="1" t="s">
        <v>15</v>
      </c>
      <c r="I1117" s="1" t="s">
        <v>24</v>
      </c>
      <c r="J1117" s="1" t="s">
        <v>17</v>
      </c>
      <c r="L1117">
        <f t="shared" si="34"/>
        <v>2</v>
      </c>
      <c r="M1117">
        <f t="shared" si="35"/>
        <v>2</v>
      </c>
    </row>
    <row r="1118" spans="1:13" x14ac:dyDescent="0.25">
      <c r="A1118" s="1" t="s">
        <v>181</v>
      </c>
      <c r="B1118">
        <v>8135</v>
      </c>
      <c r="C1118" s="1" t="s">
        <v>32</v>
      </c>
      <c r="D1118" s="1" t="s">
        <v>33</v>
      </c>
      <c r="E1118" s="2" t="s">
        <v>2560</v>
      </c>
      <c r="F1118">
        <v>2</v>
      </c>
      <c r="G1118" s="1" t="s">
        <v>2561</v>
      </c>
      <c r="H1118" s="1" t="s">
        <v>96</v>
      </c>
      <c r="I1118" s="1" t="s">
        <v>24</v>
      </c>
      <c r="J1118" s="1" t="s">
        <v>45</v>
      </c>
      <c r="L1118">
        <f t="shared" si="34"/>
        <v>3</v>
      </c>
      <c r="M1118">
        <f t="shared" si="35"/>
        <v>3</v>
      </c>
    </row>
    <row r="1119" spans="1:13" x14ac:dyDescent="0.25">
      <c r="A1119" s="1" t="s">
        <v>199</v>
      </c>
      <c r="B1119">
        <v>4174</v>
      </c>
      <c r="C1119" s="1" t="s">
        <v>19</v>
      </c>
      <c r="D1119" s="1" t="s">
        <v>20</v>
      </c>
      <c r="E1119" s="2" t="s">
        <v>2562</v>
      </c>
      <c r="F1119">
        <v>16</v>
      </c>
      <c r="G1119" s="1" t="s">
        <v>2563</v>
      </c>
      <c r="H1119" s="1" t="s">
        <v>23</v>
      </c>
      <c r="I1119" s="1" t="s">
        <v>16</v>
      </c>
      <c r="J1119" s="1" t="s">
        <v>45</v>
      </c>
      <c r="L1119">
        <f t="shared" si="34"/>
        <v>1</v>
      </c>
      <c r="M1119">
        <f t="shared" si="35"/>
        <v>1</v>
      </c>
    </row>
    <row r="1120" spans="1:13" x14ac:dyDescent="0.25">
      <c r="A1120" s="1" t="s">
        <v>731</v>
      </c>
      <c r="B1120">
        <v>2825</v>
      </c>
      <c r="C1120" s="1" t="s">
        <v>107</v>
      </c>
      <c r="D1120" s="1" t="s">
        <v>108</v>
      </c>
      <c r="E1120" s="2" t="s">
        <v>2564</v>
      </c>
      <c r="F1120">
        <v>7</v>
      </c>
      <c r="G1120" s="1" t="s">
        <v>2565</v>
      </c>
      <c r="H1120" s="1" t="s">
        <v>15</v>
      </c>
      <c r="I1120" s="1" t="s">
        <v>24</v>
      </c>
      <c r="J1120" s="1" t="s">
        <v>45</v>
      </c>
      <c r="L1120">
        <f t="shared" si="34"/>
        <v>1</v>
      </c>
      <c r="M1120">
        <f t="shared" si="35"/>
        <v>1</v>
      </c>
    </row>
    <row r="1121" spans="1:13" x14ac:dyDescent="0.25">
      <c r="A1121" s="1" t="s">
        <v>1173</v>
      </c>
      <c r="B1121">
        <v>6151</v>
      </c>
      <c r="C1121" s="1" t="s">
        <v>56</v>
      </c>
      <c r="D1121" s="1" t="s">
        <v>38</v>
      </c>
      <c r="E1121" s="2" t="s">
        <v>2566</v>
      </c>
      <c r="F1121">
        <v>12</v>
      </c>
      <c r="G1121" s="1" t="s">
        <v>2567</v>
      </c>
      <c r="H1121" s="1" t="s">
        <v>23</v>
      </c>
      <c r="I1121" s="1" t="s">
        <v>16</v>
      </c>
      <c r="J1121" s="1" t="s">
        <v>25</v>
      </c>
      <c r="L1121">
        <f t="shared" si="34"/>
        <v>1</v>
      </c>
      <c r="M1121">
        <f t="shared" si="35"/>
        <v>1</v>
      </c>
    </row>
    <row r="1122" spans="1:13" x14ac:dyDescent="0.25">
      <c r="A1122" s="1" t="s">
        <v>630</v>
      </c>
      <c r="B1122">
        <v>6367</v>
      </c>
      <c r="C1122" s="1" t="s">
        <v>112</v>
      </c>
      <c r="D1122" s="1" t="s">
        <v>113</v>
      </c>
      <c r="E1122" s="2" t="s">
        <v>2568</v>
      </c>
      <c r="F1122">
        <v>6</v>
      </c>
      <c r="G1122" s="1" t="s">
        <v>2569</v>
      </c>
      <c r="H1122" s="1" t="s">
        <v>157</v>
      </c>
      <c r="I1122" s="1" t="s">
        <v>54</v>
      </c>
      <c r="J1122" s="1" t="s">
        <v>59</v>
      </c>
      <c r="L1122">
        <f t="shared" si="34"/>
        <v>2</v>
      </c>
      <c r="M1122">
        <f t="shared" si="35"/>
        <v>2</v>
      </c>
    </row>
    <row r="1123" spans="1:13" x14ac:dyDescent="0.25">
      <c r="A1123" s="1" t="s">
        <v>321</v>
      </c>
      <c r="B1123">
        <v>4319</v>
      </c>
      <c r="C1123" s="1" t="s">
        <v>32</v>
      </c>
      <c r="D1123" s="1" t="s">
        <v>33</v>
      </c>
      <c r="E1123" s="2" t="s">
        <v>2570</v>
      </c>
      <c r="F1123">
        <v>10</v>
      </c>
      <c r="G1123" s="1" t="s">
        <v>2571</v>
      </c>
      <c r="H1123" s="1" t="s">
        <v>67</v>
      </c>
      <c r="I1123" s="1" t="s">
        <v>54</v>
      </c>
      <c r="J1123" s="1" t="s">
        <v>25</v>
      </c>
      <c r="L1123">
        <f t="shared" si="34"/>
        <v>3</v>
      </c>
      <c r="M1123">
        <f t="shared" si="35"/>
        <v>3</v>
      </c>
    </row>
    <row r="1124" spans="1:13" x14ac:dyDescent="0.25">
      <c r="A1124" s="1" t="s">
        <v>2204</v>
      </c>
      <c r="B1124">
        <v>1887</v>
      </c>
      <c r="C1124" s="1" t="s">
        <v>112</v>
      </c>
      <c r="D1124" s="1" t="s">
        <v>113</v>
      </c>
      <c r="E1124" s="2" t="s">
        <v>2572</v>
      </c>
      <c r="F1124">
        <v>1</v>
      </c>
      <c r="G1124" s="1" t="s">
        <v>2572</v>
      </c>
      <c r="H1124" s="1" t="s">
        <v>96</v>
      </c>
      <c r="I1124" s="1" t="s">
        <v>30</v>
      </c>
      <c r="J1124" s="1" t="s">
        <v>25</v>
      </c>
      <c r="L1124">
        <f t="shared" si="34"/>
        <v>3</v>
      </c>
      <c r="M1124">
        <f t="shared" si="35"/>
        <v>3</v>
      </c>
    </row>
    <row r="1125" spans="1:13" x14ac:dyDescent="0.25">
      <c r="A1125" s="1" t="s">
        <v>1470</v>
      </c>
      <c r="B1125">
        <v>2863</v>
      </c>
      <c r="C1125" s="1" t="s">
        <v>27</v>
      </c>
      <c r="D1125" s="1" t="s">
        <v>20</v>
      </c>
      <c r="E1125" s="2" t="s">
        <v>2573</v>
      </c>
      <c r="F1125">
        <v>8</v>
      </c>
      <c r="G1125" s="1" t="s">
        <v>2574</v>
      </c>
      <c r="H1125" s="1" t="s">
        <v>96</v>
      </c>
      <c r="I1125" s="1" t="s">
        <v>75</v>
      </c>
      <c r="J1125" s="1" t="s">
        <v>45</v>
      </c>
      <c r="L1125">
        <f t="shared" si="34"/>
        <v>1</v>
      </c>
      <c r="M1125">
        <f t="shared" si="35"/>
        <v>1</v>
      </c>
    </row>
    <row r="1126" spans="1:13" x14ac:dyDescent="0.25">
      <c r="A1126" s="1" t="s">
        <v>158</v>
      </c>
      <c r="B1126">
        <v>6363</v>
      </c>
      <c r="C1126" s="1" t="s">
        <v>50</v>
      </c>
      <c r="D1126" s="1" t="s">
        <v>12</v>
      </c>
      <c r="E1126" s="2" t="s">
        <v>2575</v>
      </c>
      <c r="F1126">
        <v>16</v>
      </c>
      <c r="G1126" s="1" t="s">
        <v>2576</v>
      </c>
      <c r="H1126" s="1" t="s">
        <v>53</v>
      </c>
      <c r="I1126" s="1" t="s">
        <v>54</v>
      </c>
      <c r="J1126" s="1" t="s">
        <v>17</v>
      </c>
      <c r="L1126">
        <f t="shared" si="34"/>
        <v>1</v>
      </c>
      <c r="M1126">
        <f t="shared" si="35"/>
        <v>1</v>
      </c>
    </row>
    <row r="1127" spans="1:13" x14ac:dyDescent="0.25">
      <c r="A1127" s="1" t="s">
        <v>447</v>
      </c>
      <c r="B1127">
        <v>6296</v>
      </c>
      <c r="C1127" s="1" t="s">
        <v>32</v>
      </c>
      <c r="D1127" s="1" t="s">
        <v>33</v>
      </c>
      <c r="E1127" s="2" t="s">
        <v>2577</v>
      </c>
      <c r="F1127">
        <v>4</v>
      </c>
      <c r="G1127" s="1" t="s">
        <v>2578</v>
      </c>
      <c r="H1127" s="1" t="s">
        <v>157</v>
      </c>
      <c r="I1127" s="1" t="s">
        <v>30</v>
      </c>
      <c r="J1127" s="1" t="s">
        <v>25</v>
      </c>
      <c r="L1127">
        <f t="shared" si="34"/>
        <v>2</v>
      </c>
      <c r="M1127">
        <f t="shared" si="35"/>
        <v>3</v>
      </c>
    </row>
    <row r="1128" spans="1:13" x14ac:dyDescent="0.25">
      <c r="A1128" s="1" t="s">
        <v>2186</v>
      </c>
      <c r="B1128">
        <v>5505</v>
      </c>
      <c r="C1128" s="1" t="s">
        <v>37</v>
      </c>
      <c r="D1128" s="1" t="s">
        <v>38</v>
      </c>
      <c r="E1128" s="2" t="s">
        <v>2579</v>
      </c>
      <c r="F1128">
        <v>6</v>
      </c>
      <c r="G1128" s="1" t="s">
        <v>2580</v>
      </c>
      <c r="H1128" s="1" t="s">
        <v>67</v>
      </c>
      <c r="I1128" s="1" t="s">
        <v>24</v>
      </c>
      <c r="J1128" s="1" t="s">
        <v>59</v>
      </c>
      <c r="L1128">
        <f t="shared" si="34"/>
        <v>1</v>
      </c>
      <c r="M1128">
        <f t="shared" si="35"/>
        <v>1</v>
      </c>
    </row>
    <row r="1129" spans="1:13" x14ac:dyDescent="0.25">
      <c r="A1129" s="1" t="s">
        <v>2581</v>
      </c>
      <c r="B1129">
        <v>1385</v>
      </c>
      <c r="C1129" s="1" t="s">
        <v>50</v>
      </c>
      <c r="D1129" s="1" t="s">
        <v>12</v>
      </c>
      <c r="E1129" s="2" t="s">
        <v>2582</v>
      </c>
      <c r="F1129">
        <v>17</v>
      </c>
      <c r="G1129" s="1" t="s">
        <v>2583</v>
      </c>
      <c r="H1129" s="1" t="s">
        <v>23</v>
      </c>
      <c r="I1129" s="1" t="s">
        <v>54</v>
      </c>
      <c r="J1129" s="1" t="s">
        <v>17</v>
      </c>
      <c r="L1129">
        <f t="shared" si="34"/>
        <v>1</v>
      </c>
      <c r="M1129">
        <f t="shared" si="35"/>
        <v>1</v>
      </c>
    </row>
    <row r="1130" spans="1:13" x14ac:dyDescent="0.25">
      <c r="A1130" s="1" t="s">
        <v>1194</v>
      </c>
      <c r="B1130">
        <v>4783</v>
      </c>
      <c r="C1130" s="1" t="s">
        <v>50</v>
      </c>
      <c r="D1130" s="1" t="s">
        <v>12</v>
      </c>
      <c r="E1130" s="2" t="s">
        <v>2584</v>
      </c>
      <c r="F1130">
        <v>3</v>
      </c>
      <c r="G1130" s="1" t="s">
        <v>2585</v>
      </c>
      <c r="H1130" s="1" t="s">
        <v>23</v>
      </c>
      <c r="I1130" s="1" t="s">
        <v>30</v>
      </c>
      <c r="J1130" s="1" t="s">
        <v>45</v>
      </c>
      <c r="L1130">
        <f t="shared" si="34"/>
        <v>1</v>
      </c>
      <c r="M1130">
        <f t="shared" si="35"/>
        <v>1</v>
      </c>
    </row>
    <row r="1131" spans="1:13" x14ac:dyDescent="0.25">
      <c r="A1131" s="1" t="s">
        <v>1194</v>
      </c>
      <c r="B1131">
        <v>7671</v>
      </c>
      <c r="C1131" s="1" t="s">
        <v>112</v>
      </c>
      <c r="D1131" s="1" t="s">
        <v>120</v>
      </c>
      <c r="E1131" s="2" t="s">
        <v>2586</v>
      </c>
      <c r="F1131">
        <v>15</v>
      </c>
      <c r="G1131" s="1" t="s">
        <v>2587</v>
      </c>
      <c r="H1131" s="1" t="s">
        <v>41</v>
      </c>
      <c r="I1131" s="1" t="s">
        <v>54</v>
      </c>
      <c r="J1131" s="1" t="s">
        <v>45</v>
      </c>
      <c r="L1131">
        <f t="shared" si="34"/>
        <v>2</v>
      </c>
      <c r="M1131">
        <f t="shared" si="35"/>
        <v>2</v>
      </c>
    </row>
    <row r="1132" spans="1:13" x14ac:dyDescent="0.25">
      <c r="A1132" s="1" t="s">
        <v>2186</v>
      </c>
      <c r="B1132">
        <v>4596</v>
      </c>
      <c r="C1132" s="1" t="s">
        <v>56</v>
      </c>
      <c r="D1132" s="1" t="s">
        <v>38</v>
      </c>
      <c r="E1132" s="2" t="s">
        <v>2588</v>
      </c>
      <c r="F1132">
        <v>11</v>
      </c>
      <c r="G1132" s="1" t="s">
        <v>2589</v>
      </c>
      <c r="H1132" s="1" t="s">
        <v>41</v>
      </c>
      <c r="I1132" s="1" t="s">
        <v>24</v>
      </c>
      <c r="J1132" s="1" t="s">
        <v>59</v>
      </c>
      <c r="L1132">
        <f t="shared" si="34"/>
        <v>2</v>
      </c>
      <c r="M1132">
        <f t="shared" si="35"/>
        <v>3</v>
      </c>
    </row>
    <row r="1133" spans="1:13" x14ac:dyDescent="0.25">
      <c r="A1133" s="1" t="s">
        <v>981</v>
      </c>
      <c r="B1133">
        <v>6691</v>
      </c>
      <c r="C1133" s="1" t="s">
        <v>50</v>
      </c>
      <c r="D1133" s="1" t="s">
        <v>12</v>
      </c>
      <c r="E1133" s="2" t="s">
        <v>2590</v>
      </c>
      <c r="F1133">
        <v>2</v>
      </c>
      <c r="G1133" s="1" t="s">
        <v>2591</v>
      </c>
      <c r="H1133" s="1" t="s">
        <v>23</v>
      </c>
      <c r="I1133" s="1" t="s">
        <v>30</v>
      </c>
      <c r="J1133" s="1" t="s">
        <v>59</v>
      </c>
      <c r="L1133">
        <f t="shared" si="34"/>
        <v>1</v>
      </c>
      <c r="M1133">
        <f t="shared" si="35"/>
        <v>1</v>
      </c>
    </row>
    <row r="1134" spans="1:13" x14ac:dyDescent="0.25">
      <c r="A1134" s="1" t="s">
        <v>1181</v>
      </c>
      <c r="B1134">
        <v>4280</v>
      </c>
      <c r="C1134" s="1" t="s">
        <v>11</v>
      </c>
      <c r="D1134" s="1" t="s">
        <v>12</v>
      </c>
      <c r="E1134" s="2" t="s">
        <v>2592</v>
      </c>
      <c r="F1134">
        <v>6</v>
      </c>
      <c r="G1134" s="1" t="s">
        <v>2593</v>
      </c>
      <c r="H1134" s="1" t="s">
        <v>41</v>
      </c>
      <c r="I1134" s="1" t="s">
        <v>54</v>
      </c>
      <c r="J1134" s="1" t="s">
        <v>45</v>
      </c>
      <c r="L1134">
        <f t="shared" si="34"/>
        <v>1</v>
      </c>
      <c r="M1134">
        <f t="shared" si="35"/>
        <v>2</v>
      </c>
    </row>
    <row r="1135" spans="1:13" x14ac:dyDescent="0.25">
      <c r="A1135" s="1" t="s">
        <v>82</v>
      </c>
      <c r="B1135">
        <v>6509</v>
      </c>
      <c r="C1135" s="1" t="s">
        <v>27</v>
      </c>
      <c r="D1135" s="1" t="s">
        <v>20</v>
      </c>
      <c r="E1135" s="2" t="s">
        <v>2594</v>
      </c>
      <c r="F1135">
        <v>17</v>
      </c>
      <c r="G1135" s="1" t="s">
        <v>2595</v>
      </c>
      <c r="H1135" s="1" t="s">
        <v>157</v>
      </c>
      <c r="I1135" s="1" t="s">
        <v>16</v>
      </c>
      <c r="J1135" s="1" t="s">
        <v>59</v>
      </c>
      <c r="L1135">
        <f t="shared" si="34"/>
        <v>2</v>
      </c>
      <c r="M1135">
        <f t="shared" si="35"/>
        <v>2</v>
      </c>
    </row>
    <row r="1136" spans="1:13" x14ac:dyDescent="0.25">
      <c r="A1136" s="1" t="s">
        <v>1045</v>
      </c>
      <c r="B1136">
        <v>9572</v>
      </c>
      <c r="C1136" s="1" t="s">
        <v>112</v>
      </c>
      <c r="D1136" s="1" t="s">
        <v>113</v>
      </c>
      <c r="E1136" s="2" t="s">
        <v>2596</v>
      </c>
      <c r="F1136">
        <v>9</v>
      </c>
      <c r="G1136" s="1" t="s">
        <v>2597</v>
      </c>
      <c r="H1136" s="1" t="s">
        <v>23</v>
      </c>
      <c r="I1136" s="1" t="s">
        <v>30</v>
      </c>
      <c r="J1136" s="1" t="s">
        <v>45</v>
      </c>
      <c r="L1136">
        <f t="shared" si="34"/>
        <v>1</v>
      </c>
      <c r="M1136">
        <f t="shared" si="35"/>
        <v>1</v>
      </c>
    </row>
    <row r="1137" spans="1:13" x14ac:dyDescent="0.25">
      <c r="A1137" s="1" t="s">
        <v>1070</v>
      </c>
      <c r="B1137">
        <v>8714</v>
      </c>
      <c r="C1137" s="1" t="s">
        <v>27</v>
      </c>
      <c r="D1137" s="1" t="s">
        <v>1215</v>
      </c>
      <c r="E1137" s="2" t="s">
        <v>2598</v>
      </c>
      <c r="F1137">
        <v>13</v>
      </c>
      <c r="G1137" s="1" t="s">
        <v>2599</v>
      </c>
      <c r="H1137" s="1" t="s">
        <v>63</v>
      </c>
      <c r="I1137" s="1" t="s">
        <v>75</v>
      </c>
      <c r="J1137" s="1" t="s">
        <v>59</v>
      </c>
      <c r="L1137">
        <f t="shared" si="34"/>
        <v>1</v>
      </c>
      <c r="M1137">
        <f t="shared" si="35"/>
        <v>1</v>
      </c>
    </row>
    <row r="1138" spans="1:13" x14ac:dyDescent="0.25">
      <c r="A1138" s="1" t="s">
        <v>365</v>
      </c>
      <c r="B1138">
        <v>5379</v>
      </c>
      <c r="C1138" s="1" t="s">
        <v>56</v>
      </c>
      <c r="D1138" s="1" t="s">
        <v>38</v>
      </c>
      <c r="E1138" s="2" t="s">
        <v>2600</v>
      </c>
      <c r="F1138">
        <v>17</v>
      </c>
      <c r="G1138" s="1" t="s">
        <v>2601</v>
      </c>
      <c r="H1138" s="1" t="s">
        <v>67</v>
      </c>
      <c r="I1138" s="1" t="s">
        <v>54</v>
      </c>
      <c r="J1138" s="1" t="s">
        <v>45</v>
      </c>
      <c r="L1138">
        <f t="shared" si="34"/>
        <v>3</v>
      </c>
      <c r="M1138">
        <f t="shared" si="35"/>
        <v>3</v>
      </c>
    </row>
    <row r="1139" spans="1:13" x14ac:dyDescent="0.25">
      <c r="A1139" s="1" t="s">
        <v>2334</v>
      </c>
      <c r="B1139">
        <v>6135</v>
      </c>
      <c r="C1139" s="1" t="s">
        <v>27</v>
      </c>
      <c r="D1139" s="1" t="s">
        <v>20</v>
      </c>
      <c r="E1139" s="2" t="s">
        <v>2602</v>
      </c>
      <c r="F1139">
        <v>2</v>
      </c>
      <c r="G1139" s="1" t="s">
        <v>2603</v>
      </c>
      <c r="H1139" s="1" t="s">
        <v>53</v>
      </c>
      <c r="I1139" s="1" t="s">
        <v>30</v>
      </c>
      <c r="J1139" s="1" t="s">
        <v>25</v>
      </c>
      <c r="L1139">
        <f t="shared" si="34"/>
        <v>1</v>
      </c>
      <c r="M1139">
        <f t="shared" si="35"/>
        <v>1</v>
      </c>
    </row>
    <row r="1140" spans="1:13" x14ac:dyDescent="0.25">
      <c r="A1140" s="1" t="s">
        <v>436</v>
      </c>
      <c r="B1140">
        <v>2606</v>
      </c>
      <c r="C1140" s="1" t="s">
        <v>56</v>
      </c>
      <c r="D1140" s="1" t="s">
        <v>38</v>
      </c>
      <c r="E1140" s="2" t="s">
        <v>2604</v>
      </c>
      <c r="F1140">
        <v>15</v>
      </c>
      <c r="G1140" s="1" t="s">
        <v>2605</v>
      </c>
      <c r="H1140" s="1" t="s">
        <v>15</v>
      </c>
      <c r="I1140" s="1" t="s">
        <v>54</v>
      </c>
      <c r="J1140" s="1" t="s">
        <v>25</v>
      </c>
      <c r="L1140">
        <f t="shared" si="34"/>
        <v>1</v>
      </c>
      <c r="M1140">
        <f t="shared" si="35"/>
        <v>1</v>
      </c>
    </row>
    <row r="1141" spans="1:13" x14ac:dyDescent="0.25">
      <c r="A1141" s="1" t="s">
        <v>702</v>
      </c>
      <c r="B1141">
        <v>9496</v>
      </c>
      <c r="C1141" s="1" t="s">
        <v>19</v>
      </c>
      <c r="D1141" s="1" t="s">
        <v>20</v>
      </c>
      <c r="E1141" s="2" t="s">
        <v>2606</v>
      </c>
      <c r="F1141">
        <v>1</v>
      </c>
      <c r="G1141" s="1" t="s">
        <v>2606</v>
      </c>
      <c r="H1141" s="1" t="s">
        <v>157</v>
      </c>
      <c r="I1141" s="1" t="s">
        <v>30</v>
      </c>
      <c r="J1141" s="1" t="s">
        <v>17</v>
      </c>
      <c r="L1141">
        <f t="shared" si="34"/>
        <v>2</v>
      </c>
      <c r="M1141">
        <f t="shared" si="35"/>
        <v>2</v>
      </c>
    </row>
    <row r="1142" spans="1:13" x14ac:dyDescent="0.25">
      <c r="A1142" s="1" t="s">
        <v>326</v>
      </c>
      <c r="B1142">
        <v>6190</v>
      </c>
      <c r="C1142" s="1" t="s">
        <v>112</v>
      </c>
      <c r="D1142" s="1" t="s">
        <v>113</v>
      </c>
      <c r="E1142" s="2" t="s">
        <v>2607</v>
      </c>
      <c r="F1142">
        <v>11</v>
      </c>
      <c r="G1142" s="1" t="s">
        <v>2608</v>
      </c>
      <c r="H1142" s="1" t="s">
        <v>157</v>
      </c>
      <c r="I1142" s="1" t="s">
        <v>30</v>
      </c>
      <c r="J1142" s="1" t="s">
        <v>17</v>
      </c>
      <c r="L1142">
        <f t="shared" si="34"/>
        <v>1</v>
      </c>
      <c r="M1142">
        <f t="shared" si="35"/>
        <v>1</v>
      </c>
    </row>
    <row r="1143" spans="1:13" x14ac:dyDescent="0.25">
      <c r="A1143" s="1" t="s">
        <v>957</v>
      </c>
      <c r="B1143">
        <v>4443</v>
      </c>
      <c r="C1143" s="1" t="s">
        <v>19</v>
      </c>
      <c r="D1143" s="1" t="s">
        <v>20</v>
      </c>
      <c r="E1143" s="2" t="s">
        <v>2609</v>
      </c>
      <c r="F1143">
        <v>18</v>
      </c>
      <c r="G1143" s="1" t="s">
        <v>2610</v>
      </c>
      <c r="H1143" s="1" t="s">
        <v>23</v>
      </c>
      <c r="I1143" s="1" t="s">
        <v>30</v>
      </c>
      <c r="J1143" s="1" t="s">
        <v>17</v>
      </c>
      <c r="L1143">
        <f t="shared" si="34"/>
        <v>1</v>
      </c>
      <c r="M1143">
        <f t="shared" si="35"/>
        <v>2</v>
      </c>
    </row>
    <row r="1144" spans="1:13" x14ac:dyDescent="0.25">
      <c r="A1144" s="1" t="s">
        <v>205</v>
      </c>
      <c r="B1144">
        <v>9789</v>
      </c>
      <c r="C1144" s="1" t="s">
        <v>37</v>
      </c>
      <c r="D1144" s="1" t="s">
        <v>38</v>
      </c>
      <c r="E1144" s="2" t="s">
        <v>2611</v>
      </c>
      <c r="F1144">
        <v>16</v>
      </c>
      <c r="G1144" s="1" t="s">
        <v>2612</v>
      </c>
      <c r="H1144" s="1" t="s">
        <v>15</v>
      </c>
      <c r="I1144" s="1" t="s">
        <v>16</v>
      </c>
      <c r="J1144" s="1" t="s">
        <v>45</v>
      </c>
      <c r="L1144">
        <f t="shared" si="34"/>
        <v>2</v>
      </c>
      <c r="M1144">
        <f t="shared" si="35"/>
        <v>2</v>
      </c>
    </row>
    <row r="1145" spans="1:13" x14ac:dyDescent="0.25">
      <c r="A1145" s="1" t="s">
        <v>103</v>
      </c>
      <c r="B1145">
        <v>2824</v>
      </c>
      <c r="C1145" s="1" t="s">
        <v>32</v>
      </c>
      <c r="D1145" s="1" t="s">
        <v>33</v>
      </c>
      <c r="E1145" s="2" t="s">
        <v>2613</v>
      </c>
      <c r="F1145">
        <v>13</v>
      </c>
      <c r="G1145" s="1" t="s">
        <v>2614</v>
      </c>
      <c r="H1145" s="1" t="s">
        <v>63</v>
      </c>
      <c r="I1145" s="1" t="s">
        <v>30</v>
      </c>
      <c r="J1145" s="1" t="s">
        <v>17</v>
      </c>
      <c r="L1145">
        <f t="shared" si="34"/>
        <v>1</v>
      </c>
      <c r="M1145">
        <f t="shared" si="35"/>
        <v>1</v>
      </c>
    </row>
    <row r="1146" spans="1:13" x14ac:dyDescent="0.25">
      <c r="A1146" s="1" t="s">
        <v>264</v>
      </c>
      <c r="B1146">
        <v>8074</v>
      </c>
      <c r="C1146" s="1" t="s">
        <v>56</v>
      </c>
      <c r="D1146" s="1" t="s">
        <v>38</v>
      </c>
      <c r="E1146" s="2" t="s">
        <v>2615</v>
      </c>
      <c r="F1146">
        <v>14</v>
      </c>
      <c r="G1146" s="1" t="s">
        <v>2616</v>
      </c>
      <c r="H1146" s="1" t="s">
        <v>23</v>
      </c>
      <c r="I1146" s="1" t="s">
        <v>30</v>
      </c>
      <c r="J1146" s="1" t="s">
        <v>25</v>
      </c>
      <c r="L1146">
        <f t="shared" si="34"/>
        <v>1</v>
      </c>
      <c r="M1146">
        <f t="shared" si="35"/>
        <v>1</v>
      </c>
    </row>
    <row r="1147" spans="1:13" x14ac:dyDescent="0.25">
      <c r="A1147" s="1" t="s">
        <v>332</v>
      </c>
      <c r="B1147">
        <v>6139</v>
      </c>
      <c r="C1147" s="1" t="s">
        <v>37</v>
      </c>
      <c r="D1147" s="1" t="s">
        <v>38</v>
      </c>
      <c r="E1147" s="2" t="s">
        <v>2617</v>
      </c>
      <c r="F1147">
        <v>12</v>
      </c>
      <c r="G1147" s="1" t="s">
        <v>2618</v>
      </c>
      <c r="H1147" s="1" t="s">
        <v>23</v>
      </c>
      <c r="I1147" s="1" t="s">
        <v>54</v>
      </c>
      <c r="J1147" s="1" t="s">
        <v>45</v>
      </c>
      <c r="L1147">
        <f t="shared" si="34"/>
        <v>2</v>
      </c>
      <c r="M1147">
        <f t="shared" si="35"/>
        <v>2</v>
      </c>
    </row>
    <row r="1148" spans="1:13" x14ac:dyDescent="0.25">
      <c r="A1148" s="1" t="s">
        <v>158</v>
      </c>
      <c r="B1148">
        <v>9870</v>
      </c>
      <c r="C1148" s="1" t="s">
        <v>56</v>
      </c>
      <c r="D1148" s="1" t="s">
        <v>247</v>
      </c>
      <c r="E1148" s="2" t="s">
        <v>2619</v>
      </c>
      <c r="F1148">
        <v>18</v>
      </c>
      <c r="G1148" s="1" t="s">
        <v>2620</v>
      </c>
      <c r="H1148" s="1" t="s">
        <v>157</v>
      </c>
      <c r="I1148" s="1" t="s">
        <v>30</v>
      </c>
      <c r="J1148" s="1" t="s">
        <v>17</v>
      </c>
      <c r="L1148">
        <f t="shared" si="34"/>
        <v>2</v>
      </c>
      <c r="M1148">
        <f t="shared" si="35"/>
        <v>2</v>
      </c>
    </row>
    <row r="1149" spans="1:13" x14ac:dyDescent="0.25">
      <c r="A1149" s="1" t="s">
        <v>250</v>
      </c>
      <c r="B1149">
        <v>3314</v>
      </c>
      <c r="C1149" s="1" t="s">
        <v>50</v>
      </c>
      <c r="D1149" s="1" t="s">
        <v>12</v>
      </c>
      <c r="E1149" s="2" t="s">
        <v>2621</v>
      </c>
      <c r="F1149">
        <v>2</v>
      </c>
      <c r="G1149" s="1" t="s">
        <v>2622</v>
      </c>
      <c r="H1149" s="1" t="s">
        <v>63</v>
      </c>
      <c r="I1149" s="1" t="s">
        <v>16</v>
      </c>
      <c r="J1149" s="1" t="s">
        <v>17</v>
      </c>
      <c r="L1149">
        <f t="shared" si="34"/>
        <v>1</v>
      </c>
      <c r="M1149">
        <f t="shared" si="35"/>
        <v>2</v>
      </c>
    </row>
    <row r="1150" spans="1:13" x14ac:dyDescent="0.25">
      <c r="A1150" s="1" t="s">
        <v>116</v>
      </c>
      <c r="B1150">
        <v>7088</v>
      </c>
      <c r="C1150" s="1" t="s">
        <v>19</v>
      </c>
      <c r="D1150" s="1" t="s">
        <v>20</v>
      </c>
      <c r="E1150" s="2" t="s">
        <v>2623</v>
      </c>
      <c r="F1150">
        <v>16</v>
      </c>
      <c r="G1150" s="1" t="s">
        <v>2624</v>
      </c>
      <c r="H1150" s="1" t="s">
        <v>96</v>
      </c>
      <c r="I1150" s="1" t="s">
        <v>24</v>
      </c>
      <c r="J1150" s="1" t="s">
        <v>45</v>
      </c>
      <c r="L1150">
        <f t="shared" si="34"/>
        <v>1</v>
      </c>
      <c r="M1150">
        <f t="shared" si="35"/>
        <v>2</v>
      </c>
    </row>
    <row r="1151" spans="1:13" x14ac:dyDescent="0.25">
      <c r="A1151" s="1" t="s">
        <v>321</v>
      </c>
      <c r="B1151">
        <v>9495</v>
      </c>
      <c r="C1151" s="1" t="s">
        <v>37</v>
      </c>
      <c r="D1151" s="1" t="s">
        <v>38</v>
      </c>
      <c r="E1151" s="2" t="s">
        <v>2625</v>
      </c>
      <c r="F1151">
        <v>7</v>
      </c>
      <c r="G1151" s="1" t="s">
        <v>2626</v>
      </c>
      <c r="H1151" s="1" t="s">
        <v>67</v>
      </c>
      <c r="I1151" s="1" t="s">
        <v>24</v>
      </c>
      <c r="J1151" s="1" t="s">
        <v>59</v>
      </c>
      <c r="L1151">
        <f t="shared" si="34"/>
        <v>2</v>
      </c>
      <c r="M1151">
        <f t="shared" si="35"/>
        <v>2</v>
      </c>
    </row>
    <row r="1152" spans="1:13" x14ac:dyDescent="0.25">
      <c r="A1152" s="1" t="s">
        <v>468</v>
      </c>
      <c r="B1152">
        <v>2954</v>
      </c>
      <c r="C1152" s="1" t="s">
        <v>27</v>
      </c>
      <c r="D1152" s="1" t="s">
        <v>20</v>
      </c>
      <c r="E1152" s="2" t="s">
        <v>2627</v>
      </c>
      <c r="F1152">
        <v>10</v>
      </c>
      <c r="G1152" s="1" t="s">
        <v>2628</v>
      </c>
      <c r="H1152" s="1" t="s">
        <v>63</v>
      </c>
      <c r="I1152" s="1" t="s">
        <v>30</v>
      </c>
      <c r="J1152" s="1" t="s">
        <v>59</v>
      </c>
      <c r="L1152">
        <f t="shared" si="34"/>
        <v>1</v>
      </c>
      <c r="M1152">
        <f t="shared" si="35"/>
        <v>1</v>
      </c>
    </row>
    <row r="1153" spans="1:13" x14ac:dyDescent="0.25">
      <c r="A1153" s="1" t="s">
        <v>493</v>
      </c>
      <c r="B1153">
        <v>4005</v>
      </c>
      <c r="C1153" s="1" t="s">
        <v>11</v>
      </c>
      <c r="D1153" s="1" t="s">
        <v>12</v>
      </c>
      <c r="E1153" s="2" t="s">
        <v>2629</v>
      </c>
      <c r="F1153">
        <v>13</v>
      </c>
      <c r="G1153" s="1" t="s">
        <v>2630</v>
      </c>
      <c r="H1153" s="1" t="s">
        <v>67</v>
      </c>
      <c r="I1153" s="1" t="s">
        <v>24</v>
      </c>
      <c r="J1153" s="1" t="s">
        <v>45</v>
      </c>
      <c r="L1153">
        <f t="shared" si="34"/>
        <v>1</v>
      </c>
      <c r="M1153">
        <f t="shared" si="35"/>
        <v>1</v>
      </c>
    </row>
    <row r="1154" spans="1:13" x14ac:dyDescent="0.25">
      <c r="A1154" s="1" t="s">
        <v>457</v>
      </c>
      <c r="B1154">
        <v>1470</v>
      </c>
      <c r="C1154" s="1" t="s">
        <v>37</v>
      </c>
      <c r="D1154" s="1" t="s">
        <v>38</v>
      </c>
      <c r="E1154" s="2" t="s">
        <v>2631</v>
      </c>
      <c r="F1154">
        <v>9</v>
      </c>
      <c r="G1154" s="1" t="s">
        <v>2632</v>
      </c>
      <c r="H1154" s="1" t="s">
        <v>23</v>
      </c>
      <c r="I1154" s="1" t="s">
        <v>16</v>
      </c>
      <c r="J1154" s="1" t="s">
        <v>45</v>
      </c>
      <c r="L1154">
        <f t="shared" si="34"/>
        <v>1</v>
      </c>
      <c r="M1154">
        <f t="shared" si="35"/>
        <v>1</v>
      </c>
    </row>
    <row r="1155" spans="1:13" x14ac:dyDescent="0.25">
      <c r="A1155" s="1" t="s">
        <v>93</v>
      </c>
      <c r="B1155">
        <v>1222</v>
      </c>
      <c r="C1155" s="1" t="s">
        <v>112</v>
      </c>
      <c r="D1155" s="1" t="s">
        <v>113</v>
      </c>
      <c r="E1155" s="2" t="s">
        <v>2633</v>
      </c>
      <c r="F1155">
        <v>8</v>
      </c>
      <c r="G1155" s="1" t="s">
        <v>2634</v>
      </c>
      <c r="H1155" s="1" t="s">
        <v>15</v>
      </c>
      <c r="I1155" s="1" t="s">
        <v>30</v>
      </c>
      <c r="J1155" s="1" t="s">
        <v>59</v>
      </c>
      <c r="L1155">
        <f t="shared" ref="L1155:L1218" si="36">COUNTIF(B1155:B7274, B1155)</f>
        <v>2</v>
      </c>
      <c r="M1155">
        <f t="shared" ref="M1155:M1218" si="37">COUNTIF(B:B, B1155)</f>
        <v>2</v>
      </c>
    </row>
    <row r="1156" spans="1:13" x14ac:dyDescent="0.25">
      <c r="A1156" s="1" t="s">
        <v>536</v>
      </c>
      <c r="B1156">
        <v>2058</v>
      </c>
      <c r="C1156" s="1" t="s">
        <v>602</v>
      </c>
      <c r="D1156" s="1" t="s">
        <v>20</v>
      </c>
      <c r="E1156" s="2" t="s">
        <v>2635</v>
      </c>
      <c r="F1156">
        <v>16</v>
      </c>
      <c r="G1156" s="1" t="s">
        <v>2636</v>
      </c>
      <c r="H1156" s="1" t="s">
        <v>53</v>
      </c>
      <c r="I1156" s="1" t="s">
        <v>30</v>
      </c>
      <c r="J1156" s="1" t="s">
        <v>17</v>
      </c>
      <c r="L1156">
        <f t="shared" si="36"/>
        <v>1</v>
      </c>
      <c r="M1156">
        <f t="shared" si="37"/>
        <v>1</v>
      </c>
    </row>
    <row r="1157" spans="1:13" x14ac:dyDescent="0.25">
      <c r="A1157" s="1" t="s">
        <v>2637</v>
      </c>
      <c r="B1157">
        <v>5632</v>
      </c>
      <c r="C1157" s="1" t="s">
        <v>72</v>
      </c>
      <c r="D1157" s="1" t="s">
        <v>20</v>
      </c>
      <c r="E1157" s="2" t="s">
        <v>2638</v>
      </c>
      <c r="F1157">
        <v>7</v>
      </c>
      <c r="G1157" s="1" t="s">
        <v>2639</v>
      </c>
      <c r="H1157" s="1" t="s">
        <v>15</v>
      </c>
      <c r="I1157" s="1" t="s">
        <v>54</v>
      </c>
      <c r="J1157" s="1" t="s">
        <v>59</v>
      </c>
      <c r="L1157">
        <f t="shared" si="36"/>
        <v>1</v>
      </c>
      <c r="M1157">
        <f t="shared" si="37"/>
        <v>1</v>
      </c>
    </row>
    <row r="1158" spans="1:13" x14ac:dyDescent="0.25">
      <c r="A1158" s="1" t="s">
        <v>31</v>
      </c>
      <c r="B1158">
        <v>1249</v>
      </c>
      <c r="C1158" s="1" t="s">
        <v>56</v>
      </c>
      <c r="D1158" s="1" t="s">
        <v>38</v>
      </c>
      <c r="E1158" s="2" t="s">
        <v>2640</v>
      </c>
      <c r="F1158">
        <v>17</v>
      </c>
      <c r="G1158" s="1" t="s">
        <v>2641</v>
      </c>
      <c r="H1158" s="1" t="s">
        <v>41</v>
      </c>
      <c r="I1158" s="1" t="s">
        <v>54</v>
      </c>
      <c r="J1158" s="1" t="s">
        <v>17</v>
      </c>
      <c r="L1158">
        <f t="shared" si="36"/>
        <v>1</v>
      </c>
      <c r="M1158">
        <f t="shared" si="37"/>
        <v>1</v>
      </c>
    </row>
    <row r="1159" spans="1:13" x14ac:dyDescent="0.25">
      <c r="A1159" s="1" t="s">
        <v>1030</v>
      </c>
      <c r="B1159">
        <v>7297</v>
      </c>
      <c r="C1159" s="1" t="s">
        <v>107</v>
      </c>
      <c r="D1159" s="1" t="s">
        <v>108</v>
      </c>
      <c r="E1159" s="2" t="s">
        <v>2642</v>
      </c>
      <c r="F1159">
        <v>16</v>
      </c>
      <c r="G1159" s="1" t="s">
        <v>2643</v>
      </c>
      <c r="H1159" s="1" t="s">
        <v>63</v>
      </c>
      <c r="I1159" s="1" t="s">
        <v>30</v>
      </c>
      <c r="J1159" s="1" t="s">
        <v>17</v>
      </c>
      <c r="L1159">
        <f t="shared" si="36"/>
        <v>2</v>
      </c>
      <c r="M1159">
        <f t="shared" si="37"/>
        <v>2</v>
      </c>
    </row>
    <row r="1160" spans="1:13" x14ac:dyDescent="0.25">
      <c r="A1160" s="1" t="s">
        <v>1258</v>
      </c>
      <c r="B1160">
        <v>8392</v>
      </c>
      <c r="C1160" s="1" t="s">
        <v>32</v>
      </c>
      <c r="D1160" s="1" t="s">
        <v>33</v>
      </c>
      <c r="E1160" s="2" t="s">
        <v>2644</v>
      </c>
      <c r="F1160">
        <v>6</v>
      </c>
      <c r="G1160" s="1" t="s">
        <v>2645</v>
      </c>
      <c r="H1160" s="1" t="s">
        <v>157</v>
      </c>
      <c r="I1160" s="1" t="s">
        <v>54</v>
      </c>
      <c r="J1160" s="1" t="s">
        <v>17</v>
      </c>
      <c r="L1160">
        <f t="shared" si="36"/>
        <v>1</v>
      </c>
      <c r="M1160">
        <f t="shared" si="37"/>
        <v>1</v>
      </c>
    </row>
    <row r="1161" spans="1:13" x14ac:dyDescent="0.25">
      <c r="A1161" s="1" t="s">
        <v>205</v>
      </c>
      <c r="B1161">
        <v>4931</v>
      </c>
      <c r="C1161" s="1" t="s">
        <v>37</v>
      </c>
      <c r="D1161" s="1" t="s">
        <v>38</v>
      </c>
      <c r="E1161" s="2" t="s">
        <v>2646</v>
      </c>
      <c r="F1161">
        <v>18</v>
      </c>
      <c r="G1161" s="1" t="s">
        <v>2647</v>
      </c>
      <c r="H1161" s="1" t="s">
        <v>23</v>
      </c>
      <c r="I1161" s="1" t="s">
        <v>16</v>
      </c>
      <c r="J1161" s="1" t="s">
        <v>17</v>
      </c>
      <c r="L1161">
        <f t="shared" si="36"/>
        <v>1</v>
      </c>
      <c r="M1161">
        <f t="shared" si="37"/>
        <v>2</v>
      </c>
    </row>
    <row r="1162" spans="1:13" x14ac:dyDescent="0.25">
      <c r="A1162" s="1" t="s">
        <v>2204</v>
      </c>
      <c r="B1162">
        <v>7540</v>
      </c>
      <c r="C1162" s="1" t="s">
        <v>19</v>
      </c>
      <c r="D1162" s="1" t="s">
        <v>20</v>
      </c>
      <c r="E1162" s="2" t="s">
        <v>2648</v>
      </c>
      <c r="F1162">
        <v>1</v>
      </c>
      <c r="G1162" s="1" t="s">
        <v>2648</v>
      </c>
      <c r="H1162" s="1" t="s">
        <v>67</v>
      </c>
      <c r="I1162" s="1" t="s">
        <v>75</v>
      </c>
      <c r="J1162" s="1" t="s">
        <v>17</v>
      </c>
      <c r="L1162">
        <f t="shared" si="36"/>
        <v>2</v>
      </c>
      <c r="M1162">
        <f t="shared" si="37"/>
        <v>2</v>
      </c>
    </row>
    <row r="1163" spans="1:13" x14ac:dyDescent="0.25">
      <c r="A1163" s="1" t="s">
        <v>368</v>
      </c>
      <c r="B1163">
        <v>6783</v>
      </c>
      <c r="C1163" s="1" t="s">
        <v>19</v>
      </c>
      <c r="D1163" s="1" t="s">
        <v>20</v>
      </c>
      <c r="E1163" s="2" t="s">
        <v>2649</v>
      </c>
      <c r="F1163">
        <v>6</v>
      </c>
      <c r="G1163" s="1" t="s">
        <v>2650</v>
      </c>
      <c r="H1163" s="1" t="s">
        <v>96</v>
      </c>
      <c r="I1163" s="1" t="s">
        <v>75</v>
      </c>
      <c r="J1163" s="1" t="s">
        <v>45</v>
      </c>
      <c r="L1163">
        <f t="shared" si="36"/>
        <v>1</v>
      </c>
      <c r="M1163">
        <f t="shared" si="37"/>
        <v>1</v>
      </c>
    </row>
    <row r="1164" spans="1:13" x14ac:dyDescent="0.25">
      <c r="A1164" s="1" t="s">
        <v>2164</v>
      </c>
      <c r="B1164">
        <v>1055</v>
      </c>
      <c r="C1164" s="1" t="s">
        <v>32</v>
      </c>
      <c r="D1164" s="1" t="s">
        <v>33</v>
      </c>
      <c r="E1164" s="2" t="s">
        <v>2651</v>
      </c>
      <c r="F1164">
        <v>11</v>
      </c>
      <c r="G1164" s="1" t="s">
        <v>2652</v>
      </c>
      <c r="H1164" s="1" t="s">
        <v>53</v>
      </c>
      <c r="I1164" s="1" t="s">
        <v>75</v>
      </c>
      <c r="J1164" s="1" t="s">
        <v>17</v>
      </c>
      <c r="L1164">
        <f t="shared" si="36"/>
        <v>1</v>
      </c>
      <c r="M1164">
        <f t="shared" si="37"/>
        <v>1</v>
      </c>
    </row>
    <row r="1165" spans="1:13" x14ac:dyDescent="0.25">
      <c r="A1165" s="1" t="s">
        <v>2367</v>
      </c>
      <c r="B1165">
        <v>7937</v>
      </c>
      <c r="C1165" s="1" t="s">
        <v>11</v>
      </c>
      <c r="D1165" s="1" t="s">
        <v>12</v>
      </c>
      <c r="E1165" s="2" t="s">
        <v>2653</v>
      </c>
      <c r="F1165">
        <v>11</v>
      </c>
      <c r="G1165" s="1" t="s">
        <v>2654</v>
      </c>
      <c r="H1165" s="1" t="s">
        <v>15</v>
      </c>
      <c r="I1165" s="1" t="s">
        <v>75</v>
      </c>
      <c r="J1165" s="1" t="s">
        <v>59</v>
      </c>
      <c r="L1165">
        <f t="shared" si="36"/>
        <v>1</v>
      </c>
      <c r="M1165">
        <f t="shared" si="37"/>
        <v>2</v>
      </c>
    </row>
    <row r="1166" spans="1:13" x14ac:dyDescent="0.25">
      <c r="A1166" s="1" t="s">
        <v>622</v>
      </c>
      <c r="B1166">
        <v>7095</v>
      </c>
      <c r="C1166" s="1" t="s">
        <v>27</v>
      </c>
      <c r="D1166" s="1" t="s">
        <v>20</v>
      </c>
      <c r="E1166" s="2" t="s">
        <v>2655</v>
      </c>
      <c r="F1166">
        <v>5</v>
      </c>
      <c r="G1166" s="1" t="s">
        <v>2656</v>
      </c>
      <c r="H1166" s="1" t="s">
        <v>15</v>
      </c>
      <c r="I1166" s="1" t="s">
        <v>24</v>
      </c>
      <c r="J1166" s="1" t="s">
        <v>25</v>
      </c>
      <c r="L1166">
        <f t="shared" si="36"/>
        <v>1</v>
      </c>
      <c r="M1166">
        <f t="shared" si="37"/>
        <v>1</v>
      </c>
    </row>
    <row r="1167" spans="1:13" x14ac:dyDescent="0.25">
      <c r="A1167" s="1" t="s">
        <v>614</v>
      </c>
      <c r="B1167">
        <v>1388</v>
      </c>
      <c r="C1167" s="1" t="s">
        <v>19</v>
      </c>
      <c r="D1167" s="1" t="s">
        <v>20</v>
      </c>
      <c r="E1167" s="2" t="s">
        <v>2481</v>
      </c>
      <c r="F1167">
        <v>3</v>
      </c>
      <c r="G1167" s="1" t="s">
        <v>2657</v>
      </c>
      <c r="H1167" s="1" t="s">
        <v>63</v>
      </c>
      <c r="I1167" s="1" t="s">
        <v>30</v>
      </c>
      <c r="J1167" s="1" t="s">
        <v>17</v>
      </c>
      <c r="L1167">
        <f t="shared" si="36"/>
        <v>1</v>
      </c>
      <c r="M1167">
        <f t="shared" si="37"/>
        <v>1</v>
      </c>
    </row>
    <row r="1168" spans="1:13" x14ac:dyDescent="0.25">
      <c r="A1168" s="1" t="s">
        <v>2658</v>
      </c>
      <c r="B1168">
        <v>1052</v>
      </c>
      <c r="C1168" s="1" t="s">
        <v>32</v>
      </c>
      <c r="D1168" s="1" t="s">
        <v>33</v>
      </c>
      <c r="E1168" s="2" t="s">
        <v>2659</v>
      </c>
      <c r="F1168">
        <v>18</v>
      </c>
      <c r="G1168" s="1" t="s">
        <v>2660</v>
      </c>
      <c r="H1168" s="1" t="s">
        <v>53</v>
      </c>
      <c r="I1168" s="1" t="s">
        <v>75</v>
      </c>
      <c r="J1168" s="1" t="s">
        <v>59</v>
      </c>
      <c r="L1168">
        <f t="shared" si="36"/>
        <v>1</v>
      </c>
      <c r="M1168">
        <f t="shared" si="37"/>
        <v>1</v>
      </c>
    </row>
    <row r="1169" spans="1:13" x14ac:dyDescent="0.25">
      <c r="A1169" s="1" t="s">
        <v>659</v>
      </c>
      <c r="B1169">
        <v>1477</v>
      </c>
      <c r="C1169" s="1" t="s">
        <v>56</v>
      </c>
      <c r="D1169" s="1" t="s">
        <v>38</v>
      </c>
      <c r="E1169" s="2" t="s">
        <v>2661</v>
      </c>
      <c r="F1169">
        <v>19</v>
      </c>
      <c r="G1169" s="1" t="s">
        <v>2662</v>
      </c>
      <c r="H1169" s="1" t="s">
        <v>23</v>
      </c>
      <c r="I1169" s="1" t="s">
        <v>54</v>
      </c>
      <c r="J1169" s="1" t="s">
        <v>45</v>
      </c>
      <c r="L1169">
        <f t="shared" si="36"/>
        <v>1</v>
      </c>
      <c r="M1169">
        <f t="shared" si="37"/>
        <v>1</v>
      </c>
    </row>
    <row r="1170" spans="1:13" x14ac:dyDescent="0.25">
      <c r="A1170" s="1" t="s">
        <v>818</v>
      </c>
      <c r="B1170">
        <v>6656</v>
      </c>
      <c r="C1170" s="1" t="s">
        <v>27</v>
      </c>
      <c r="D1170" s="1" t="s">
        <v>20</v>
      </c>
      <c r="E1170" s="2" t="s">
        <v>2663</v>
      </c>
      <c r="F1170">
        <v>3</v>
      </c>
      <c r="G1170" s="1" t="s">
        <v>2664</v>
      </c>
      <c r="H1170" s="1" t="s">
        <v>23</v>
      </c>
      <c r="I1170" s="1" t="s">
        <v>75</v>
      </c>
      <c r="J1170" s="1" t="s">
        <v>17</v>
      </c>
      <c r="L1170">
        <f t="shared" si="36"/>
        <v>1</v>
      </c>
      <c r="M1170">
        <f t="shared" si="37"/>
        <v>1</v>
      </c>
    </row>
    <row r="1171" spans="1:13" x14ac:dyDescent="0.25">
      <c r="A1171" s="1" t="s">
        <v>878</v>
      </c>
      <c r="B1171">
        <v>3182</v>
      </c>
      <c r="C1171" s="1" t="s">
        <v>19</v>
      </c>
      <c r="D1171" s="1" t="s">
        <v>20</v>
      </c>
      <c r="E1171" s="2" t="s">
        <v>529</v>
      </c>
      <c r="F1171">
        <v>3</v>
      </c>
      <c r="G1171" s="1" t="s">
        <v>2665</v>
      </c>
      <c r="H1171" s="1" t="s">
        <v>15</v>
      </c>
      <c r="I1171" s="1" t="s">
        <v>54</v>
      </c>
      <c r="J1171" s="1" t="s">
        <v>25</v>
      </c>
      <c r="L1171">
        <f t="shared" si="36"/>
        <v>1</v>
      </c>
      <c r="M1171">
        <f t="shared" si="37"/>
        <v>1</v>
      </c>
    </row>
    <row r="1172" spans="1:13" x14ac:dyDescent="0.25">
      <c r="A1172" s="1" t="s">
        <v>963</v>
      </c>
      <c r="B1172">
        <v>4094</v>
      </c>
      <c r="C1172" s="1" t="s">
        <v>112</v>
      </c>
      <c r="D1172" s="1" t="s">
        <v>113</v>
      </c>
      <c r="E1172" s="2" t="s">
        <v>2666</v>
      </c>
      <c r="F1172">
        <v>14</v>
      </c>
      <c r="G1172" s="1" t="s">
        <v>2667</v>
      </c>
      <c r="H1172" s="1" t="s">
        <v>23</v>
      </c>
      <c r="I1172" s="1" t="s">
        <v>16</v>
      </c>
      <c r="J1172" s="1" t="s">
        <v>59</v>
      </c>
      <c r="L1172">
        <f t="shared" si="36"/>
        <v>3</v>
      </c>
      <c r="M1172">
        <f t="shared" si="37"/>
        <v>3</v>
      </c>
    </row>
    <row r="1173" spans="1:13" x14ac:dyDescent="0.25">
      <c r="A1173" s="1" t="s">
        <v>1178</v>
      </c>
      <c r="B1173">
        <v>2363</v>
      </c>
      <c r="C1173" s="1" t="s">
        <v>11</v>
      </c>
      <c r="D1173" s="1" t="s">
        <v>12</v>
      </c>
      <c r="E1173" s="2" t="s">
        <v>2668</v>
      </c>
      <c r="F1173">
        <v>19</v>
      </c>
      <c r="G1173" s="1" t="s">
        <v>2669</v>
      </c>
      <c r="H1173" s="1" t="s">
        <v>96</v>
      </c>
      <c r="I1173" s="1" t="s">
        <v>24</v>
      </c>
      <c r="J1173" s="1" t="s">
        <v>59</v>
      </c>
      <c r="L1173">
        <f t="shared" si="36"/>
        <v>1</v>
      </c>
      <c r="M1173">
        <f t="shared" si="37"/>
        <v>1</v>
      </c>
    </row>
    <row r="1174" spans="1:13" x14ac:dyDescent="0.25">
      <c r="A1174" s="1" t="s">
        <v>815</v>
      </c>
      <c r="B1174">
        <v>1035</v>
      </c>
      <c r="C1174" s="1" t="s">
        <v>19</v>
      </c>
      <c r="D1174" s="1" t="s">
        <v>1215</v>
      </c>
      <c r="E1174" s="2" t="s">
        <v>2670</v>
      </c>
      <c r="F1174">
        <v>16</v>
      </c>
      <c r="G1174" s="1" t="s">
        <v>2671</v>
      </c>
      <c r="H1174" s="1" t="s">
        <v>63</v>
      </c>
      <c r="I1174" s="1" t="s">
        <v>75</v>
      </c>
      <c r="J1174" s="1" t="s">
        <v>17</v>
      </c>
      <c r="L1174">
        <f t="shared" si="36"/>
        <v>1</v>
      </c>
      <c r="M1174">
        <f t="shared" si="37"/>
        <v>1</v>
      </c>
    </row>
    <row r="1175" spans="1:13" x14ac:dyDescent="0.25">
      <c r="A1175" s="1" t="s">
        <v>158</v>
      </c>
      <c r="B1175">
        <v>5001</v>
      </c>
      <c r="C1175" s="1" t="s">
        <v>11</v>
      </c>
      <c r="D1175" s="1" t="s">
        <v>12</v>
      </c>
      <c r="E1175" s="2" t="s">
        <v>2672</v>
      </c>
      <c r="F1175">
        <v>19</v>
      </c>
      <c r="G1175" s="1" t="s">
        <v>2673</v>
      </c>
      <c r="H1175" s="1" t="s">
        <v>41</v>
      </c>
      <c r="I1175" s="1" t="s">
        <v>30</v>
      </c>
      <c r="J1175" s="1" t="s">
        <v>17</v>
      </c>
      <c r="L1175">
        <f t="shared" si="36"/>
        <v>2</v>
      </c>
      <c r="M1175">
        <f t="shared" si="37"/>
        <v>2</v>
      </c>
    </row>
    <row r="1176" spans="1:13" x14ac:dyDescent="0.25">
      <c r="A1176" s="1" t="s">
        <v>793</v>
      </c>
      <c r="B1176">
        <v>8377</v>
      </c>
      <c r="C1176" s="1" t="s">
        <v>50</v>
      </c>
      <c r="D1176" s="1" t="s">
        <v>12</v>
      </c>
      <c r="E1176" s="2" t="s">
        <v>2674</v>
      </c>
      <c r="F1176">
        <v>9</v>
      </c>
      <c r="G1176" s="1" t="s">
        <v>2675</v>
      </c>
      <c r="H1176" s="1" t="s">
        <v>23</v>
      </c>
      <c r="I1176" s="1" t="s">
        <v>30</v>
      </c>
      <c r="J1176" s="1" t="s">
        <v>45</v>
      </c>
      <c r="L1176">
        <f t="shared" si="36"/>
        <v>1</v>
      </c>
      <c r="M1176">
        <f t="shared" si="37"/>
        <v>1</v>
      </c>
    </row>
    <row r="1177" spans="1:13" x14ac:dyDescent="0.25">
      <c r="A1177" s="1" t="s">
        <v>158</v>
      </c>
      <c r="B1177">
        <v>4857</v>
      </c>
      <c r="C1177" s="1" t="s">
        <v>32</v>
      </c>
      <c r="D1177" s="1" t="s">
        <v>33</v>
      </c>
      <c r="E1177" s="2" t="s">
        <v>2676</v>
      </c>
      <c r="F1177">
        <v>11</v>
      </c>
      <c r="G1177" s="1" t="s">
        <v>2677</v>
      </c>
      <c r="H1177" s="1" t="s">
        <v>96</v>
      </c>
      <c r="I1177" s="1" t="s">
        <v>75</v>
      </c>
      <c r="J1177" s="1" t="s">
        <v>45</v>
      </c>
      <c r="L1177">
        <f t="shared" si="36"/>
        <v>1</v>
      </c>
      <c r="M1177">
        <f t="shared" si="37"/>
        <v>1</v>
      </c>
    </row>
    <row r="1178" spans="1:13" x14ac:dyDescent="0.25">
      <c r="A1178" s="1" t="s">
        <v>145</v>
      </c>
      <c r="B1178">
        <v>8426</v>
      </c>
      <c r="C1178" s="1" t="s">
        <v>19</v>
      </c>
      <c r="D1178" s="1" t="s">
        <v>20</v>
      </c>
      <c r="E1178" s="2" t="s">
        <v>2678</v>
      </c>
      <c r="F1178">
        <v>14</v>
      </c>
      <c r="G1178" s="1" t="s">
        <v>2679</v>
      </c>
      <c r="H1178" s="1" t="s">
        <v>23</v>
      </c>
      <c r="I1178" s="1" t="s">
        <v>24</v>
      </c>
      <c r="J1178" s="1" t="s">
        <v>45</v>
      </c>
      <c r="L1178">
        <f t="shared" si="36"/>
        <v>2</v>
      </c>
      <c r="M1178">
        <f t="shared" si="37"/>
        <v>3</v>
      </c>
    </row>
    <row r="1179" spans="1:13" x14ac:dyDescent="0.25">
      <c r="A1179" s="1" t="s">
        <v>1056</v>
      </c>
      <c r="B1179">
        <v>7482</v>
      </c>
      <c r="C1179" s="1" t="s">
        <v>27</v>
      </c>
      <c r="D1179" s="1" t="s">
        <v>20</v>
      </c>
      <c r="E1179" s="2" t="s">
        <v>2680</v>
      </c>
      <c r="F1179">
        <v>5</v>
      </c>
      <c r="G1179" s="1" t="s">
        <v>2681</v>
      </c>
      <c r="H1179" s="1" t="s">
        <v>63</v>
      </c>
      <c r="I1179" s="1" t="s">
        <v>16</v>
      </c>
      <c r="J1179" s="1" t="s">
        <v>17</v>
      </c>
      <c r="L1179">
        <f t="shared" si="36"/>
        <v>2</v>
      </c>
      <c r="M1179">
        <f t="shared" si="37"/>
        <v>3</v>
      </c>
    </row>
    <row r="1180" spans="1:13" x14ac:dyDescent="0.25">
      <c r="A1180" s="1" t="s">
        <v>2069</v>
      </c>
      <c r="B1180">
        <v>8000</v>
      </c>
      <c r="C1180" s="1" t="s">
        <v>107</v>
      </c>
      <c r="D1180" s="1" t="s">
        <v>108</v>
      </c>
      <c r="E1180" s="2" t="s">
        <v>2682</v>
      </c>
      <c r="F1180">
        <v>4</v>
      </c>
      <c r="G1180" s="1" t="s">
        <v>2683</v>
      </c>
      <c r="H1180" s="1" t="s">
        <v>23</v>
      </c>
      <c r="I1180" s="1" t="s">
        <v>24</v>
      </c>
      <c r="J1180" s="1" t="s">
        <v>59</v>
      </c>
      <c r="L1180">
        <f t="shared" si="36"/>
        <v>2</v>
      </c>
      <c r="M1180">
        <f t="shared" si="37"/>
        <v>2</v>
      </c>
    </row>
    <row r="1181" spans="1:13" x14ac:dyDescent="0.25">
      <c r="A1181" s="1" t="s">
        <v>580</v>
      </c>
      <c r="B1181">
        <v>6357</v>
      </c>
      <c r="C1181" s="1" t="s">
        <v>27</v>
      </c>
      <c r="D1181" s="1" t="s">
        <v>20</v>
      </c>
      <c r="E1181" s="2" t="s">
        <v>2684</v>
      </c>
      <c r="F1181">
        <v>20</v>
      </c>
      <c r="G1181" s="1" t="s">
        <v>2685</v>
      </c>
      <c r="H1181" s="1" t="s">
        <v>15</v>
      </c>
      <c r="I1181" s="1" t="s">
        <v>30</v>
      </c>
      <c r="J1181" s="1" t="s">
        <v>45</v>
      </c>
      <c r="L1181">
        <f t="shared" si="36"/>
        <v>2</v>
      </c>
      <c r="M1181">
        <f t="shared" si="37"/>
        <v>2</v>
      </c>
    </row>
    <row r="1182" spans="1:13" x14ac:dyDescent="0.25">
      <c r="A1182" s="1" t="s">
        <v>420</v>
      </c>
      <c r="B1182">
        <v>5404</v>
      </c>
      <c r="C1182" s="1" t="s">
        <v>32</v>
      </c>
      <c r="D1182" s="1" t="s">
        <v>33</v>
      </c>
      <c r="E1182" s="2" t="s">
        <v>2686</v>
      </c>
      <c r="F1182">
        <v>4</v>
      </c>
      <c r="G1182" s="1" t="s">
        <v>2687</v>
      </c>
      <c r="H1182" s="1" t="s">
        <v>41</v>
      </c>
      <c r="I1182" s="1" t="s">
        <v>16</v>
      </c>
      <c r="J1182" s="1" t="s">
        <v>59</v>
      </c>
      <c r="L1182">
        <f t="shared" si="36"/>
        <v>2</v>
      </c>
      <c r="M1182">
        <f t="shared" si="37"/>
        <v>2</v>
      </c>
    </row>
    <row r="1183" spans="1:13" x14ac:dyDescent="0.25">
      <c r="A1183" s="1" t="s">
        <v>214</v>
      </c>
      <c r="B1183">
        <v>8289</v>
      </c>
      <c r="C1183" s="1" t="s">
        <v>19</v>
      </c>
      <c r="D1183" s="1" t="s">
        <v>1215</v>
      </c>
      <c r="E1183" s="2" t="s">
        <v>2688</v>
      </c>
      <c r="F1183">
        <v>3</v>
      </c>
      <c r="G1183" s="1" t="s">
        <v>2689</v>
      </c>
      <c r="H1183" s="1" t="s">
        <v>96</v>
      </c>
      <c r="I1183" s="1" t="s">
        <v>24</v>
      </c>
      <c r="J1183" s="1" t="s">
        <v>59</v>
      </c>
      <c r="L1183">
        <f t="shared" si="36"/>
        <v>2</v>
      </c>
      <c r="M1183">
        <f t="shared" si="37"/>
        <v>2</v>
      </c>
    </row>
    <row r="1184" spans="1:13" x14ac:dyDescent="0.25">
      <c r="A1184" s="1" t="s">
        <v>853</v>
      </c>
      <c r="B1184">
        <v>3020</v>
      </c>
      <c r="C1184" s="1" t="s">
        <v>27</v>
      </c>
      <c r="D1184" s="1" t="s">
        <v>20</v>
      </c>
      <c r="E1184" s="2" t="s">
        <v>2690</v>
      </c>
      <c r="F1184">
        <v>4</v>
      </c>
      <c r="G1184" s="1" t="s">
        <v>2691</v>
      </c>
      <c r="H1184" s="1" t="s">
        <v>23</v>
      </c>
      <c r="I1184" s="1" t="s">
        <v>16</v>
      </c>
      <c r="J1184" s="1" t="s">
        <v>59</v>
      </c>
      <c r="L1184">
        <f t="shared" si="36"/>
        <v>1</v>
      </c>
      <c r="M1184">
        <f t="shared" si="37"/>
        <v>1</v>
      </c>
    </row>
    <row r="1185" spans="1:13" x14ac:dyDescent="0.25">
      <c r="A1185" s="1" t="s">
        <v>2692</v>
      </c>
      <c r="B1185">
        <v>8818</v>
      </c>
      <c r="C1185" s="1" t="s">
        <v>112</v>
      </c>
      <c r="D1185" s="1" t="s">
        <v>1398</v>
      </c>
      <c r="E1185" s="2" t="s">
        <v>2693</v>
      </c>
      <c r="F1185">
        <v>14</v>
      </c>
      <c r="G1185" s="1" t="s">
        <v>2694</v>
      </c>
      <c r="H1185" s="1" t="s">
        <v>96</v>
      </c>
      <c r="I1185" s="1" t="s">
        <v>54</v>
      </c>
      <c r="J1185" s="1" t="s">
        <v>17</v>
      </c>
      <c r="L1185">
        <f t="shared" si="36"/>
        <v>3</v>
      </c>
      <c r="M1185">
        <f t="shared" si="37"/>
        <v>3</v>
      </c>
    </row>
    <row r="1186" spans="1:13" x14ac:dyDescent="0.25">
      <c r="A1186" s="1" t="s">
        <v>843</v>
      </c>
      <c r="B1186">
        <v>3856</v>
      </c>
      <c r="C1186" s="1" t="s">
        <v>32</v>
      </c>
      <c r="D1186" s="1" t="s">
        <v>33</v>
      </c>
      <c r="E1186" s="2" t="s">
        <v>2695</v>
      </c>
      <c r="F1186">
        <v>19</v>
      </c>
      <c r="G1186" s="1" t="s">
        <v>2696</v>
      </c>
      <c r="H1186" s="1" t="s">
        <v>41</v>
      </c>
      <c r="I1186" s="1" t="s">
        <v>30</v>
      </c>
      <c r="J1186" s="1" t="s">
        <v>59</v>
      </c>
      <c r="L1186">
        <f t="shared" si="36"/>
        <v>3</v>
      </c>
      <c r="M1186">
        <f t="shared" si="37"/>
        <v>3</v>
      </c>
    </row>
    <row r="1187" spans="1:13" x14ac:dyDescent="0.25">
      <c r="A1187" s="1" t="s">
        <v>139</v>
      </c>
      <c r="B1187">
        <v>4530</v>
      </c>
      <c r="C1187" s="1" t="s">
        <v>27</v>
      </c>
      <c r="D1187" s="1" t="s">
        <v>20</v>
      </c>
      <c r="E1187" s="2" t="s">
        <v>2697</v>
      </c>
      <c r="F1187">
        <v>19</v>
      </c>
      <c r="G1187" s="1" t="s">
        <v>2698</v>
      </c>
      <c r="H1187" s="1" t="s">
        <v>15</v>
      </c>
      <c r="I1187" s="1" t="s">
        <v>30</v>
      </c>
      <c r="J1187" s="1" t="s">
        <v>25</v>
      </c>
      <c r="L1187">
        <f t="shared" si="36"/>
        <v>1</v>
      </c>
      <c r="M1187">
        <f t="shared" si="37"/>
        <v>1</v>
      </c>
    </row>
    <row r="1188" spans="1:13" x14ac:dyDescent="0.25">
      <c r="A1188" s="1" t="s">
        <v>167</v>
      </c>
      <c r="B1188">
        <v>3700</v>
      </c>
      <c r="C1188" s="1" t="s">
        <v>11</v>
      </c>
      <c r="D1188" s="1" t="s">
        <v>12</v>
      </c>
      <c r="E1188" s="2" t="s">
        <v>2699</v>
      </c>
      <c r="F1188">
        <v>14</v>
      </c>
      <c r="G1188" s="1" t="s">
        <v>2700</v>
      </c>
      <c r="H1188" s="1" t="s">
        <v>53</v>
      </c>
      <c r="I1188" s="1" t="s">
        <v>16</v>
      </c>
      <c r="J1188" s="1" t="s">
        <v>59</v>
      </c>
      <c r="L1188">
        <f t="shared" si="36"/>
        <v>1</v>
      </c>
      <c r="M1188">
        <f t="shared" si="37"/>
        <v>1</v>
      </c>
    </row>
    <row r="1189" spans="1:13" x14ac:dyDescent="0.25">
      <c r="A1189" s="1" t="s">
        <v>659</v>
      </c>
      <c r="B1189">
        <v>1722</v>
      </c>
      <c r="C1189" s="1" t="s">
        <v>56</v>
      </c>
      <c r="D1189" s="1" t="s">
        <v>38</v>
      </c>
      <c r="E1189" s="2" t="s">
        <v>2701</v>
      </c>
      <c r="F1189">
        <v>10</v>
      </c>
      <c r="G1189" s="1" t="s">
        <v>2702</v>
      </c>
      <c r="H1189" s="1" t="s">
        <v>41</v>
      </c>
      <c r="I1189" s="1" t="s">
        <v>54</v>
      </c>
      <c r="J1189" s="1" t="s">
        <v>17</v>
      </c>
      <c r="L1189">
        <f t="shared" si="36"/>
        <v>1</v>
      </c>
      <c r="M1189">
        <f t="shared" si="37"/>
        <v>1</v>
      </c>
    </row>
    <row r="1190" spans="1:13" x14ac:dyDescent="0.25">
      <c r="A1190" s="1" t="s">
        <v>2703</v>
      </c>
      <c r="B1190">
        <v>3343</v>
      </c>
      <c r="C1190" s="1" t="s">
        <v>11</v>
      </c>
      <c r="D1190" s="1" t="s">
        <v>12</v>
      </c>
      <c r="E1190" s="2" t="s">
        <v>2704</v>
      </c>
      <c r="F1190">
        <v>7</v>
      </c>
      <c r="G1190" s="1" t="s">
        <v>2705</v>
      </c>
      <c r="H1190" s="1" t="s">
        <v>63</v>
      </c>
      <c r="I1190" s="1" t="s">
        <v>54</v>
      </c>
      <c r="J1190" s="1" t="s">
        <v>45</v>
      </c>
      <c r="L1190">
        <f t="shared" si="36"/>
        <v>1</v>
      </c>
      <c r="M1190">
        <f t="shared" si="37"/>
        <v>1</v>
      </c>
    </row>
    <row r="1191" spans="1:13" x14ac:dyDescent="0.25">
      <c r="A1191" s="1" t="s">
        <v>1181</v>
      </c>
      <c r="B1191">
        <v>1122</v>
      </c>
      <c r="C1191" s="1" t="s">
        <v>27</v>
      </c>
      <c r="D1191" s="1" t="s">
        <v>20</v>
      </c>
      <c r="E1191" s="2" t="s">
        <v>2706</v>
      </c>
      <c r="F1191">
        <v>4</v>
      </c>
      <c r="G1191" s="1" t="s">
        <v>2707</v>
      </c>
      <c r="H1191" s="1" t="s">
        <v>41</v>
      </c>
      <c r="I1191" s="1" t="s">
        <v>16</v>
      </c>
      <c r="J1191" s="1" t="s">
        <v>25</v>
      </c>
      <c r="L1191">
        <f t="shared" si="36"/>
        <v>2</v>
      </c>
      <c r="M1191">
        <f t="shared" si="37"/>
        <v>2</v>
      </c>
    </row>
    <row r="1192" spans="1:13" x14ac:dyDescent="0.25">
      <c r="A1192" s="1" t="s">
        <v>2334</v>
      </c>
      <c r="B1192">
        <v>2439</v>
      </c>
      <c r="C1192" s="1" t="s">
        <v>11</v>
      </c>
      <c r="D1192" s="1" t="s">
        <v>12</v>
      </c>
      <c r="E1192" s="2" t="s">
        <v>2708</v>
      </c>
      <c r="F1192">
        <v>6</v>
      </c>
      <c r="G1192" s="1" t="s">
        <v>2709</v>
      </c>
      <c r="H1192" s="1" t="s">
        <v>23</v>
      </c>
      <c r="I1192" s="1" t="s">
        <v>75</v>
      </c>
      <c r="J1192" s="1" t="s">
        <v>17</v>
      </c>
      <c r="L1192">
        <f t="shared" si="36"/>
        <v>3</v>
      </c>
      <c r="M1192">
        <f t="shared" si="37"/>
        <v>3</v>
      </c>
    </row>
    <row r="1193" spans="1:13" x14ac:dyDescent="0.25">
      <c r="A1193" s="1" t="s">
        <v>2238</v>
      </c>
      <c r="B1193">
        <v>4125</v>
      </c>
      <c r="C1193" s="1" t="s">
        <v>32</v>
      </c>
      <c r="D1193" s="1" t="s">
        <v>33</v>
      </c>
      <c r="E1193" s="2" t="s">
        <v>2710</v>
      </c>
      <c r="F1193">
        <v>4</v>
      </c>
      <c r="G1193" s="1" t="s">
        <v>2711</v>
      </c>
      <c r="H1193" s="1" t="s">
        <v>63</v>
      </c>
      <c r="I1193" s="1" t="s">
        <v>75</v>
      </c>
      <c r="J1193" s="1" t="s">
        <v>59</v>
      </c>
      <c r="L1193">
        <f t="shared" si="36"/>
        <v>1</v>
      </c>
      <c r="M1193">
        <f t="shared" si="37"/>
        <v>1</v>
      </c>
    </row>
    <row r="1194" spans="1:13" x14ac:dyDescent="0.25">
      <c r="A1194" s="1" t="s">
        <v>158</v>
      </c>
      <c r="B1194">
        <v>2521</v>
      </c>
      <c r="C1194" s="1" t="s">
        <v>19</v>
      </c>
      <c r="D1194" s="1" t="s">
        <v>20</v>
      </c>
      <c r="E1194" s="2" t="s">
        <v>2712</v>
      </c>
      <c r="F1194">
        <v>16</v>
      </c>
      <c r="G1194" s="1" t="s">
        <v>2713</v>
      </c>
      <c r="H1194" s="1" t="s">
        <v>63</v>
      </c>
      <c r="I1194" s="1" t="s">
        <v>75</v>
      </c>
      <c r="J1194" s="1" t="s">
        <v>17</v>
      </c>
      <c r="L1194">
        <f t="shared" si="36"/>
        <v>2</v>
      </c>
      <c r="M1194">
        <f t="shared" si="37"/>
        <v>2</v>
      </c>
    </row>
    <row r="1195" spans="1:13" x14ac:dyDescent="0.25">
      <c r="A1195" s="1" t="s">
        <v>1305</v>
      </c>
      <c r="B1195">
        <v>4762</v>
      </c>
      <c r="C1195" s="1" t="s">
        <v>11</v>
      </c>
      <c r="D1195" s="1" t="s">
        <v>12</v>
      </c>
      <c r="E1195" s="2" t="s">
        <v>120</v>
      </c>
      <c r="F1195">
        <v>2</v>
      </c>
      <c r="G1195" s="1" t="s">
        <v>121</v>
      </c>
      <c r="H1195" s="1" t="s">
        <v>15</v>
      </c>
      <c r="I1195" s="1" t="s">
        <v>75</v>
      </c>
      <c r="J1195" s="1" t="s">
        <v>45</v>
      </c>
      <c r="L1195">
        <f t="shared" si="36"/>
        <v>2</v>
      </c>
      <c r="M1195">
        <f t="shared" si="37"/>
        <v>2</v>
      </c>
    </row>
    <row r="1196" spans="1:13" x14ac:dyDescent="0.25">
      <c r="A1196" s="1" t="s">
        <v>1097</v>
      </c>
      <c r="B1196">
        <v>4122</v>
      </c>
      <c r="C1196" s="1" t="s">
        <v>112</v>
      </c>
      <c r="D1196" s="1" t="s">
        <v>113</v>
      </c>
      <c r="E1196" s="2" t="s">
        <v>2714</v>
      </c>
      <c r="F1196">
        <v>19</v>
      </c>
      <c r="G1196" s="1" t="s">
        <v>2715</v>
      </c>
      <c r="H1196" s="1" t="s">
        <v>15</v>
      </c>
      <c r="I1196" s="1" t="s">
        <v>16</v>
      </c>
      <c r="J1196" s="1" t="s">
        <v>59</v>
      </c>
      <c r="L1196">
        <f t="shared" si="36"/>
        <v>1</v>
      </c>
      <c r="M1196">
        <f t="shared" si="37"/>
        <v>1</v>
      </c>
    </row>
    <row r="1197" spans="1:13" x14ac:dyDescent="0.25">
      <c r="A1197" s="1" t="s">
        <v>957</v>
      </c>
      <c r="B1197">
        <v>5747</v>
      </c>
      <c r="C1197" s="1" t="s">
        <v>11</v>
      </c>
      <c r="D1197" s="1" t="s">
        <v>12</v>
      </c>
      <c r="E1197" s="2" t="s">
        <v>2716</v>
      </c>
      <c r="F1197">
        <v>11</v>
      </c>
      <c r="G1197" s="1" t="s">
        <v>2717</v>
      </c>
      <c r="H1197" s="1" t="s">
        <v>23</v>
      </c>
      <c r="I1197" s="1" t="s">
        <v>16</v>
      </c>
      <c r="J1197" s="1" t="s">
        <v>59</v>
      </c>
      <c r="L1197">
        <f t="shared" si="36"/>
        <v>1</v>
      </c>
      <c r="M1197">
        <f t="shared" si="37"/>
        <v>1</v>
      </c>
    </row>
    <row r="1198" spans="1:13" x14ac:dyDescent="0.25">
      <c r="A1198" s="1" t="s">
        <v>250</v>
      </c>
      <c r="B1198">
        <v>3912</v>
      </c>
      <c r="C1198" s="1" t="s">
        <v>32</v>
      </c>
      <c r="D1198" s="1" t="s">
        <v>33</v>
      </c>
      <c r="E1198" s="2" t="s">
        <v>2718</v>
      </c>
      <c r="F1198">
        <v>17</v>
      </c>
      <c r="G1198" s="1" t="s">
        <v>2719</v>
      </c>
      <c r="H1198" s="1" t="s">
        <v>15</v>
      </c>
      <c r="I1198" s="1" t="s">
        <v>24</v>
      </c>
      <c r="J1198" s="1" t="s">
        <v>17</v>
      </c>
      <c r="L1198">
        <f t="shared" si="36"/>
        <v>1</v>
      </c>
      <c r="M1198">
        <f t="shared" si="37"/>
        <v>1</v>
      </c>
    </row>
    <row r="1199" spans="1:13" x14ac:dyDescent="0.25">
      <c r="A1199" s="1" t="s">
        <v>269</v>
      </c>
      <c r="B1199">
        <v>1583</v>
      </c>
      <c r="C1199" s="1" t="s">
        <v>56</v>
      </c>
      <c r="D1199" s="1" t="s">
        <v>38</v>
      </c>
      <c r="E1199" s="2" t="s">
        <v>2720</v>
      </c>
      <c r="F1199">
        <v>4810</v>
      </c>
      <c r="G1199" s="1" t="s">
        <v>2721</v>
      </c>
      <c r="H1199" s="1" t="s">
        <v>41</v>
      </c>
      <c r="I1199" s="1" t="s">
        <v>16</v>
      </c>
      <c r="J1199" s="1" t="s">
        <v>59</v>
      </c>
      <c r="L1199">
        <f t="shared" si="36"/>
        <v>1</v>
      </c>
      <c r="M1199">
        <f t="shared" si="37"/>
        <v>3</v>
      </c>
    </row>
    <row r="1200" spans="1:13" x14ac:dyDescent="0.25">
      <c r="A1200" s="1" t="s">
        <v>357</v>
      </c>
      <c r="B1200">
        <v>1642</v>
      </c>
      <c r="C1200" s="1" t="s">
        <v>27</v>
      </c>
      <c r="D1200" s="1" t="s">
        <v>20</v>
      </c>
      <c r="E1200" s="2" t="s">
        <v>2722</v>
      </c>
      <c r="F1200">
        <v>7</v>
      </c>
      <c r="G1200" s="1" t="s">
        <v>2723</v>
      </c>
      <c r="H1200" s="1" t="s">
        <v>15</v>
      </c>
      <c r="I1200" s="1" t="s">
        <v>54</v>
      </c>
      <c r="J1200" s="1" t="s">
        <v>25</v>
      </c>
      <c r="L1200">
        <f t="shared" si="36"/>
        <v>2</v>
      </c>
      <c r="M1200">
        <f t="shared" si="37"/>
        <v>2</v>
      </c>
    </row>
    <row r="1201" spans="1:13" x14ac:dyDescent="0.25">
      <c r="A1201" s="1" t="s">
        <v>1339</v>
      </c>
      <c r="B1201">
        <v>1139</v>
      </c>
      <c r="C1201" s="1" t="s">
        <v>11</v>
      </c>
      <c r="D1201" s="1" t="s">
        <v>12</v>
      </c>
      <c r="E1201" s="2" t="s">
        <v>2724</v>
      </c>
      <c r="F1201">
        <v>12</v>
      </c>
      <c r="G1201" s="1" t="s">
        <v>2725</v>
      </c>
      <c r="H1201" s="1" t="s">
        <v>53</v>
      </c>
      <c r="I1201" s="1" t="s">
        <v>30</v>
      </c>
      <c r="J1201" s="1" t="s">
        <v>17</v>
      </c>
      <c r="L1201">
        <f t="shared" si="36"/>
        <v>1</v>
      </c>
      <c r="M1201">
        <f t="shared" si="37"/>
        <v>1</v>
      </c>
    </row>
    <row r="1202" spans="1:13" x14ac:dyDescent="0.25">
      <c r="A1202" s="1" t="s">
        <v>2204</v>
      </c>
      <c r="B1202">
        <v>6908</v>
      </c>
      <c r="C1202" s="1" t="s">
        <v>50</v>
      </c>
      <c r="D1202" s="1" t="s">
        <v>12</v>
      </c>
      <c r="E1202" s="2" t="s">
        <v>2726</v>
      </c>
      <c r="F1202">
        <v>16</v>
      </c>
      <c r="G1202" s="1" t="s">
        <v>2727</v>
      </c>
      <c r="H1202" s="1" t="s">
        <v>23</v>
      </c>
      <c r="I1202" s="1" t="s">
        <v>24</v>
      </c>
      <c r="J1202" s="1" t="s">
        <v>59</v>
      </c>
      <c r="L1202">
        <f t="shared" si="36"/>
        <v>2</v>
      </c>
      <c r="M1202">
        <f t="shared" si="37"/>
        <v>2</v>
      </c>
    </row>
    <row r="1203" spans="1:13" x14ac:dyDescent="0.25">
      <c r="A1203" s="1" t="s">
        <v>1248</v>
      </c>
      <c r="B1203">
        <v>7322</v>
      </c>
      <c r="C1203" s="1" t="s">
        <v>50</v>
      </c>
      <c r="D1203" s="1" t="s">
        <v>12</v>
      </c>
      <c r="E1203" s="2" t="s">
        <v>2728</v>
      </c>
      <c r="F1203">
        <v>6</v>
      </c>
      <c r="G1203" s="1" t="s">
        <v>2729</v>
      </c>
      <c r="H1203" s="1" t="s">
        <v>23</v>
      </c>
      <c r="I1203" s="1" t="s">
        <v>16</v>
      </c>
      <c r="J1203" s="1" t="s">
        <v>45</v>
      </c>
      <c r="L1203">
        <f t="shared" si="36"/>
        <v>3</v>
      </c>
      <c r="M1203">
        <f t="shared" si="37"/>
        <v>3</v>
      </c>
    </row>
    <row r="1204" spans="1:13" x14ac:dyDescent="0.25">
      <c r="A1204" s="1" t="s">
        <v>158</v>
      </c>
      <c r="B1204">
        <v>1291</v>
      </c>
      <c r="C1204" s="1" t="s">
        <v>107</v>
      </c>
      <c r="D1204" s="1" t="s">
        <v>108</v>
      </c>
      <c r="E1204" s="2" t="s">
        <v>2730</v>
      </c>
      <c r="F1204">
        <v>7</v>
      </c>
      <c r="G1204" s="1" t="s">
        <v>2731</v>
      </c>
      <c r="H1204" s="1" t="s">
        <v>23</v>
      </c>
      <c r="I1204" s="1" t="s">
        <v>16</v>
      </c>
      <c r="J1204" s="1" t="s">
        <v>25</v>
      </c>
      <c r="L1204">
        <f t="shared" si="36"/>
        <v>4</v>
      </c>
      <c r="M1204">
        <f t="shared" si="37"/>
        <v>4</v>
      </c>
    </row>
    <row r="1205" spans="1:13" x14ac:dyDescent="0.25">
      <c r="A1205" s="1" t="s">
        <v>552</v>
      </c>
      <c r="B1205">
        <v>4189</v>
      </c>
      <c r="C1205" s="1" t="s">
        <v>32</v>
      </c>
      <c r="D1205" s="1" t="s">
        <v>33</v>
      </c>
      <c r="E1205" s="2" t="s">
        <v>2732</v>
      </c>
      <c r="F1205">
        <v>7</v>
      </c>
      <c r="G1205" s="1" t="s">
        <v>2733</v>
      </c>
      <c r="H1205" s="1" t="s">
        <v>157</v>
      </c>
      <c r="I1205" s="1" t="s">
        <v>54</v>
      </c>
      <c r="J1205" s="1" t="s">
        <v>59</v>
      </c>
      <c r="L1205">
        <f t="shared" si="36"/>
        <v>3</v>
      </c>
      <c r="M1205">
        <f t="shared" si="37"/>
        <v>3</v>
      </c>
    </row>
    <row r="1206" spans="1:13" x14ac:dyDescent="0.25">
      <c r="A1206" s="1" t="s">
        <v>903</v>
      </c>
      <c r="B1206">
        <v>5875</v>
      </c>
      <c r="C1206" s="1" t="s">
        <v>27</v>
      </c>
      <c r="D1206" s="1" t="s">
        <v>20</v>
      </c>
      <c r="E1206" s="2" t="s">
        <v>2734</v>
      </c>
      <c r="F1206">
        <v>16</v>
      </c>
      <c r="G1206" s="1" t="s">
        <v>2735</v>
      </c>
      <c r="H1206" s="1" t="s">
        <v>67</v>
      </c>
      <c r="I1206" s="1" t="s">
        <v>24</v>
      </c>
      <c r="J1206" s="1" t="s">
        <v>45</v>
      </c>
      <c r="L1206">
        <f t="shared" si="36"/>
        <v>1</v>
      </c>
      <c r="M1206">
        <f t="shared" si="37"/>
        <v>1</v>
      </c>
    </row>
    <row r="1207" spans="1:13" x14ac:dyDescent="0.25">
      <c r="A1207" s="1" t="s">
        <v>142</v>
      </c>
      <c r="B1207">
        <v>7413</v>
      </c>
      <c r="C1207" s="1" t="s">
        <v>37</v>
      </c>
      <c r="D1207" s="1" t="s">
        <v>38</v>
      </c>
      <c r="E1207" s="2" t="s">
        <v>2736</v>
      </c>
      <c r="F1207">
        <v>14</v>
      </c>
      <c r="G1207" s="1" t="s">
        <v>2737</v>
      </c>
      <c r="H1207" s="1" t="s">
        <v>23</v>
      </c>
      <c r="I1207" s="1" t="s">
        <v>16</v>
      </c>
      <c r="J1207" s="1" t="s">
        <v>59</v>
      </c>
      <c r="L1207">
        <f t="shared" si="36"/>
        <v>1</v>
      </c>
      <c r="M1207">
        <f t="shared" si="37"/>
        <v>1</v>
      </c>
    </row>
    <row r="1208" spans="1:13" x14ac:dyDescent="0.25">
      <c r="A1208" s="1" t="s">
        <v>544</v>
      </c>
      <c r="B1208">
        <v>1429</v>
      </c>
      <c r="C1208" s="1" t="s">
        <v>37</v>
      </c>
      <c r="D1208" s="1" t="s">
        <v>38</v>
      </c>
      <c r="E1208" s="2" t="s">
        <v>2738</v>
      </c>
      <c r="F1208">
        <v>8</v>
      </c>
      <c r="G1208" s="1" t="s">
        <v>2739</v>
      </c>
      <c r="H1208" s="1" t="s">
        <v>23</v>
      </c>
      <c r="I1208" s="1" t="s">
        <v>75</v>
      </c>
      <c r="J1208" s="1" t="s">
        <v>59</v>
      </c>
      <c r="L1208">
        <f t="shared" si="36"/>
        <v>3</v>
      </c>
      <c r="M1208">
        <f t="shared" si="37"/>
        <v>3</v>
      </c>
    </row>
    <row r="1209" spans="1:13" x14ac:dyDescent="0.25">
      <c r="A1209" s="1" t="s">
        <v>128</v>
      </c>
      <c r="B1209">
        <v>1343</v>
      </c>
      <c r="C1209" s="1" t="s">
        <v>19</v>
      </c>
      <c r="D1209" s="1" t="s">
        <v>20</v>
      </c>
      <c r="E1209" s="2" t="s">
        <v>2740</v>
      </c>
      <c r="F1209">
        <v>1027</v>
      </c>
      <c r="G1209" s="1" t="s">
        <v>2741</v>
      </c>
      <c r="H1209" s="1" t="s">
        <v>41</v>
      </c>
      <c r="I1209" s="1" t="s">
        <v>54</v>
      </c>
      <c r="J1209" s="1" t="s">
        <v>45</v>
      </c>
      <c r="L1209">
        <f t="shared" si="36"/>
        <v>1</v>
      </c>
      <c r="M1209">
        <f t="shared" si="37"/>
        <v>1</v>
      </c>
    </row>
    <row r="1210" spans="1:13" x14ac:dyDescent="0.25">
      <c r="A1210" s="1" t="s">
        <v>1397</v>
      </c>
      <c r="B1210">
        <v>2395</v>
      </c>
      <c r="C1210" s="1" t="s">
        <v>19</v>
      </c>
      <c r="D1210" s="1" t="s">
        <v>20</v>
      </c>
      <c r="E1210" s="2" t="s">
        <v>2742</v>
      </c>
      <c r="F1210">
        <v>9</v>
      </c>
      <c r="G1210" s="1" t="s">
        <v>2743</v>
      </c>
      <c r="H1210" s="1" t="s">
        <v>53</v>
      </c>
      <c r="I1210" s="1" t="s">
        <v>16</v>
      </c>
      <c r="J1210" s="1" t="s">
        <v>25</v>
      </c>
      <c r="L1210">
        <f t="shared" si="36"/>
        <v>1</v>
      </c>
      <c r="M1210">
        <f t="shared" si="37"/>
        <v>1</v>
      </c>
    </row>
    <row r="1211" spans="1:13" x14ac:dyDescent="0.25">
      <c r="A1211" s="1" t="s">
        <v>786</v>
      </c>
      <c r="B1211">
        <v>1094</v>
      </c>
      <c r="C1211" s="1" t="s">
        <v>27</v>
      </c>
      <c r="D1211" s="1" t="s">
        <v>20</v>
      </c>
      <c r="E1211" s="2" t="s">
        <v>2744</v>
      </c>
      <c r="F1211">
        <v>13</v>
      </c>
      <c r="G1211" s="1" t="s">
        <v>2745</v>
      </c>
      <c r="H1211" s="1" t="s">
        <v>96</v>
      </c>
      <c r="I1211" s="1" t="s">
        <v>30</v>
      </c>
      <c r="J1211" s="1" t="s">
        <v>25</v>
      </c>
      <c r="L1211">
        <f t="shared" si="36"/>
        <v>1</v>
      </c>
      <c r="M1211">
        <f t="shared" si="37"/>
        <v>1</v>
      </c>
    </row>
    <row r="1212" spans="1:13" x14ac:dyDescent="0.25">
      <c r="A1212" s="1" t="s">
        <v>656</v>
      </c>
      <c r="B1212">
        <v>6029</v>
      </c>
      <c r="C1212" s="1" t="s">
        <v>27</v>
      </c>
      <c r="D1212" s="1" t="s">
        <v>20</v>
      </c>
      <c r="E1212" s="2" t="s">
        <v>2746</v>
      </c>
      <c r="F1212">
        <v>1</v>
      </c>
      <c r="G1212" s="1" t="s">
        <v>2746</v>
      </c>
      <c r="H1212" s="1" t="s">
        <v>67</v>
      </c>
      <c r="I1212" s="1" t="s">
        <v>16</v>
      </c>
      <c r="J1212" s="1" t="s">
        <v>25</v>
      </c>
      <c r="L1212">
        <f t="shared" si="36"/>
        <v>3</v>
      </c>
      <c r="M1212">
        <f t="shared" si="37"/>
        <v>3</v>
      </c>
    </row>
    <row r="1213" spans="1:13" x14ac:dyDescent="0.25">
      <c r="A1213" s="1" t="s">
        <v>111</v>
      </c>
      <c r="B1213">
        <v>9417</v>
      </c>
      <c r="C1213" s="1" t="s">
        <v>19</v>
      </c>
      <c r="D1213" s="1" t="s">
        <v>20</v>
      </c>
      <c r="E1213" s="2" t="s">
        <v>2747</v>
      </c>
      <c r="F1213">
        <v>5</v>
      </c>
      <c r="G1213" s="1" t="s">
        <v>2748</v>
      </c>
      <c r="H1213" s="1" t="s">
        <v>41</v>
      </c>
      <c r="I1213" s="1" t="s">
        <v>75</v>
      </c>
      <c r="J1213" s="1" t="s">
        <v>25</v>
      </c>
      <c r="L1213">
        <f t="shared" si="36"/>
        <v>1</v>
      </c>
      <c r="M1213">
        <f t="shared" si="37"/>
        <v>1</v>
      </c>
    </row>
    <row r="1214" spans="1:13" x14ac:dyDescent="0.25">
      <c r="A1214" s="1" t="s">
        <v>506</v>
      </c>
      <c r="B1214">
        <v>1963</v>
      </c>
      <c r="C1214" s="1" t="s">
        <v>50</v>
      </c>
      <c r="D1214" s="1" t="s">
        <v>12</v>
      </c>
      <c r="E1214" s="2" t="s">
        <v>2749</v>
      </c>
      <c r="F1214">
        <v>13</v>
      </c>
      <c r="G1214" s="1" t="s">
        <v>2750</v>
      </c>
      <c r="H1214" s="1" t="s">
        <v>157</v>
      </c>
      <c r="I1214" s="1" t="s">
        <v>75</v>
      </c>
      <c r="J1214" s="1" t="s">
        <v>25</v>
      </c>
      <c r="L1214">
        <f t="shared" si="36"/>
        <v>3</v>
      </c>
      <c r="M1214">
        <f t="shared" si="37"/>
        <v>3</v>
      </c>
    </row>
    <row r="1215" spans="1:13" x14ac:dyDescent="0.25">
      <c r="A1215" s="1" t="s">
        <v>1646</v>
      </c>
      <c r="B1215">
        <v>5750</v>
      </c>
      <c r="C1215" s="1" t="s">
        <v>112</v>
      </c>
      <c r="D1215" s="1" t="s">
        <v>113</v>
      </c>
      <c r="E1215" s="2" t="s">
        <v>2751</v>
      </c>
      <c r="F1215">
        <v>8</v>
      </c>
      <c r="G1215" s="1" t="s">
        <v>2752</v>
      </c>
      <c r="H1215" s="1" t="s">
        <v>23</v>
      </c>
      <c r="I1215" s="1" t="s">
        <v>16</v>
      </c>
      <c r="J1215" s="1" t="s">
        <v>59</v>
      </c>
      <c r="L1215">
        <f t="shared" si="36"/>
        <v>2</v>
      </c>
      <c r="M1215">
        <f t="shared" si="37"/>
        <v>2</v>
      </c>
    </row>
    <row r="1216" spans="1:13" x14ac:dyDescent="0.25">
      <c r="A1216" s="1" t="s">
        <v>235</v>
      </c>
      <c r="B1216">
        <v>8147</v>
      </c>
      <c r="C1216" s="1" t="s">
        <v>1013</v>
      </c>
      <c r="D1216" s="1" t="s">
        <v>12</v>
      </c>
      <c r="E1216" s="2" t="s">
        <v>2753</v>
      </c>
      <c r="F1216">
        <v>19</v>
      </c>
      <c r="G1216" s="1" t="s">
        <v>2754</v>
      </c>
      <c r="H1216" s="1" t="s">
        <v>41</v>
      </c>
      <c r="I1216" s="1" t="s">
        <v>30</v>
      </c>
      <c r="J1216" s="1" t="s">
        <v>25</v>
      </c>
      <c r="L1216">
        <f t="shared" si="36"/>
        <v>1</v>
      </c>
      <c r="M1216">
        <f t="shared" si="37"/>
        <v>1</v>
      </c>
    </row>
    <row r="1217" spans="1:13" x14ac:dyDescent="0.25">
      <c r="A1217" s="1" t="s">
        <v>357</v>
      </c>
      <c r="B1217">
        <v>8925</v>
      </c>
      <c r="C1217" s="1" t="s">
        <v>27</v>
      </c>
      <c r="D1217" s="1" t="s">
        <v>20</v>
      </c>
      <c r="E1217" s="2" t="s">
        <v>2755</v>
      </c>
      <c r="F1217">
        <v>20</v>
      </c>
      <c r="G1217" s="1" t="s">
        <v>2756</v>
      </c>
      <c r="H1217" s="1" t="s">
        <v>67</v>
      </c>
      <c r="I1217" s="1" t="s">
        <v>24</v>
      </c>
      <c r="J1217" s="1" t="s">
        <v>45</v>
      </c>
      <c r="L1217">
        <f t="shared" si="36"/>
        <v>1</v>
      </c>
      <c r="M1217">
        <f t="shared" si="37"/>
        <v>1</v>
      </c>
    </row>
    <row r="1218" spans="1:13" x14ac:dyDescent="0.25">
      <c r="A1218" s="1" t="s">
        <v>777</v>
      </c>
      <c r="B1218">
        <v>7473</v>
      </c>
      <c r="C1218" s="1" t="s">
        <v>27</v>
      </c>
      <c r="D1218" s="1" t="s">
        <v>20</v>
      </c>
      <c r="E1218" s="2" t="s">
        <v>2757</v>
      </c>
      <c r="F1218">
        <v>8</v>
      </c>
      <c r="G1218" s="1" t="s">
        <v>2758</v>
      </c>
      <c r="H1218" s="1" t="s">
        <v>23</v>
      </c>
      <c r="I1218" s="1" t="s">
        <v>24</v>
      </c>
      <c r="J1218" s="1" t="s">
        <v>45</v>
      </c>
      <c r="L1218">
        <f t="shared" si="36"/>
        <v>1</v>
      </c>
      <c r="M1218">
        <f t="shared" si="37"/>
        <v>1</v>
      </c>
    </row>
    <row r="1219" spans="1:13" x14ac:dyDescent="0.25">
      <c r="A1219" s="1" t="s">
        <v>298</v>
      </c>
      <c r="B1219">
        <v>1009</v>
      </c>
      <c r="C1219" s="1" t="s">
        <v>11</v>
      </c>
      <c r="D1219" s="1" t="s">
        <v>12</v>
      </c>
      <c r="E1219" s="2" t="s">
        <v>2759</v>
      </c>
      <c r="F1219">
        <v>16</v>
      </c>
      <c r="G1219" s="1" t="s">
        <v>2760</v>
      </c>
      <c r="H1219" s="1" t="s">
        <v>53</v>
      </c>
      <c r="I1219" s="1" t="s">
        <v>75</v>
      </c>
      <c r="J1219" s="1" t="s">
        <v>17</v>
      </c>
      <c r="L1219">
        <f t="shared" ref="L1219:L1282" si="38">COUNTIF(B1219:B7338, B1219)</f>
        <v>1</v>
      </c>
      <c r="M1219">
        <f t="shared" ref="M1219:M1282" si="39">COUNTIF(B:B, B1219)</f>
        <v>1</v>
      </c>
    </row>
    <row r="1220" spans="1:13" x14ac:dyDescent="0.25">
      <c r="A1220" s="1" t="s">
        <v>1947</v>
      </c>
      <c r="B1220">
        <v>1966</v>
      </c>
      <c r="C1220" s="1" t="s">
        <v>50</v>
      </c>
      <c r="D1220" s="1" t="s">
        <v>12</v>
      </c>
      <c r="E1220" s="2" t="s">
        <v>2761</v>
      </c>
      <c r="F1220">
        <v>13</v>
      </c>
      <c r="G1220" s="1" t="s">
        <v>2762</v>
      </c>
      <c r="H1220" s="1" t="s">
        <v>63</v>
      </c>
      <c r="I1220" s="1" t="s">
        <v>75</v>
      </c>
      <c r="J1220" s="1" t="s">
        <v>25</v>
      </c>
      <c r="L1220">
        <f t="shared" si="38"/>
        <v>1</v>
      </c>
      <c r="M1220">
        <f t="shared" si="39"/>
        <v>1</v>
      </c>
    </row>
    <row r="1221" spans="1:13" x14ac:dyDescent="0.25">
      <c r="A1221" s="1" t="s">
        <v>860</v>
      </c>
      <c r="B1221">
        <v>2503</v>
      </c>
      <c r="C1221" s="1" t="s">
        <v>50</v>
      </c>
      <c r="D1221" s="1" t="s">
        <v>12</v>
      </c>
      <c r="E1221" s="2" t="s">
        <v>2763</v>
      </c>
      <c r="F1221">
        <v>16</v>
      </c>
      <c r="G1221" s="1" t="s">
        <v>2764</v>
      </c>
      <c r="H1221" s="1" t="s">
        <v>63</v>
      </c>
      <c r="I1221" s="1" t="s">
        <v>24</v>
      </c>
      <c r="J1221" s="1" t="s">
        <v>59</v>
      </c>
      <c r="L1221">
        <f t="shared" si="38"/>
        <v>1</v>
      </c>
      <c r="M1221">
        <f t="shared" si="39"/>
        <v>2</v>
      </c>
    </row>
    <row r="1222" spans="1:13" x14ac:dyDescent="0.25">
      <c r="A1222" s="1" t="s">
        <v>1874</v>
      </c>
      <c r="B1222">
        <v>6299</v>
      </c>
      <c r="C1222" s="1" t="s">
        <v>27</v>
      </c>
      <c r="D1222" s="1" t="s">
        <v>20</v>
      </c>
      <c r="E1222" s="2" t="s">
        <v>2765</v>
      </c>
      <c r="F1222">
        <v>13</v>
      </c>
      <c r="G1222" s="1" t="s">
        <v>2766</v>
      </c>
      <c r="H1222" s="1" t="s">
        <v>53</v>
      </c>
      <c r="I1222" s="1" t="s">
        <v>16</v>
      </c>
      <c r="J1222" s="1" t="s">
        <v>59</v>
      </c>
      <c r="L1222">
        <f t="shared" si="38"/>
        <v>4</v>
      </c>
      <c r="M1222">
        <f t="shared" si="39"/>
        <v>4</v>
      </c>
    </row>
    <row r="1223" spans="1:13" x14ac:dyDescent="0.25">
      <c r="A1223" s="1" t="s">
        <v>1685</v>
      </c>
      <c r="B1223">
        <v>1456</v>
      </c>
      <c r="C1223" s="1" t="s">
        <v>112</v>
      </c>
      <c r="D1223" s="1" t="s">
        <v>113</v>
      </c>
      <c r="E1223" s="2" t="s">
        <v>2455</v>
      </c>
      <c r="F1223">
        <v>19</v>
      </c>
      <c r="G1223" s="1" t="s">
        <v>2767</v>
      </c>
      <c r="H1223" s="1" t="s">
        <v>157</v>
      </c>
      <c r="I1223" s="1" t="s">
        <v>24</v>
      </c>
      <c r="J1223" s="1" t="s">
        <v>59</v>
      </c>
      <c r="L1223">
        <f t="shared" si="38"/>
        <v>1</v>
      </c>
      <c r="M1223">
        <f t="shared" si="39"/>
        <v>1</v>
      </c>
    </row>
    <row r="1224" spans="1:13" x14ac:dyDescent="0.25">
      <c r="A1224" s="1" t="s">
        <v>1048</v>
      </c>
      <c r="B1224">
        <v>3158</v>
      </c>
      <c r="C1224" s="1" t="s">
        <v>11</v>
      </c>
      <c r="D1224" s="1" t="s">
        <v>12</v>
      </c>
      <c r="E1224" s="2" t="s">
        <v>2768</v>
      </c>
      <c r="F1224">
        <v>17</v>
      </c>
      <c r="G1224" s="1" t="s">
        <v>2769</v>
      </c>
      <c r="H1224" s="1" t="s">
        <v>41</v>
      </c>
      <c r="I1224" s="1" t="s">
        <v>24</v>
      </c>
      <c r="J1224" s="1" t="s">
        <v>120</v>
      </c>
      <c r="L1224">
        <f t="shared" si="38"/>
        <v>1</v>
      </c>
      <c r="M1224">
        <f t="shared" si="39"/>
        <v>1</v>
      </c>
    </row>
    <row r="1225" spans="1:13" x14ac:dyDescent="0.25">
      <c r="A1225" s="1" t="s">
        <v>2408</v>
      </c>
      <c r="B1225">
        <v>8712</v>
      </c>
      <c r="C1225" s="1" t="s">
        <v>112</v>
      </c>
      <c r="D1225" s="1" t="s">
        <v>113</v>
      </c>
      <c r="E1225" s="2" t="s">
        <v>2770</v>
      </c>
      <c r="F1225">
        <v>2338</v>
      </c>
      <c r="G1225" s="1" t="s">
        <v>2771</v>
      </c>
      <c r="H1225" s="1" t="s">
        <v>67</v>
      </c>
      <c r="I1225" s="1" t="s">
        <v>75</v>
      </c>
      <c r="J1225" s="1" t="s">
        <v>45</v>
      </c>
      <c r="L1225">
        <f t="shared" si="38"/>
        <v>1</v>
      </c>
      <c r="M1225">
        <f t="shared" si="39"/>
        <v>1</v>
      </c>
    </row>
    <row r="1226" spans="1:13" x14ac:dyDescent="0.25">
      <c r="A1226" s="1" t="s">
        <v>205</v>
      </c>
      <c r="B1226">
        <v>4368</v>
      </c>
      <c r="C1226" s="1" t="s">
        <v>50</v>
      </c>
      <c r="D1226" s="1" t="s">
        <v>12</v>
      </c>
      <c r="E1226" s="2" t="s">
        <v>2772</v>
      </c>
      <c r="F1226">
        <v>4</v>
      </c>
      <c r="G1226" s="1" t="s">
        <v>2773</v>
      </c>
      <c r="H1226" s="1" t="s">
        <v>96</v>
      </c>
      <c r="I1226" s="1" t="s">
        <v>54</v>
      </c>
      <c r="J1226" s="1" t="s">
        <v>45</v>
      </c>
      <c r="L1226">
        <f t="shared" si="38"/>
        <v>2</v>
      </c>
      <c r="M1226">
        <f t="shared" si="39"/>
        <v>3</v>
      </c>
    </row>
    <row r="1227" spans="1:13" x14ac:dyDescent="0.25">
      <c r="A1227" s="1" t="s">
        <v>2334</v>
      </c>
      <c r="B1227">
        <v>5428</v>
      </c>
      <c r="C1227" s="1" t="s">
        <v>56</v>
      </c>
      <c r="D1227" s="1" t="s">
        <v>38</v>
      </c>
      <c r="E1227" s="2" t="s">
        <v>2774</v>
      </c>
      <c r="F1227">
        <v>7</v>
      </c>
      <c r="G1227" s="1" t="s">
        <v>2775</v>
      </c>
      <c r="H1227" s="1" t="s">
        <v>23</v>
      </c>
      <c r="I1227" s="1" t="s">
        <v>54</v>
      </c>
      <c r="J1227" s="1" t="s">
        <v>17</v>
      </c>
      <c r="L1227">
        <f t="shared" si="38"/>
        <v>1</v>
      </c>
      <c r="M1227">
        <f t="shared" si="39"/>
        <v>2</v>
      </c>
    </row>
    <row r="1228" spans="1:13" x14ac:dyDescent="0.25">
      <c r="A1228" s="1" t="s">
        <v>2703</v>
      </c>
      <c r="B1228">
        <v>2128</v>
      </c>
      <c r="C1228" s="1" t="s">
        <v>107</v>
      </c>
      <c r="D1228" s="1" t="s">
        <v>108</v>
      </c>
      <c r="E1228" s="2" t="s">
        <v>2776</v>
      </c>
      <c r="F1228">
        <v>7</v>
      </c>
      <c r="G1228" s="1" t="s">
        <v>2777</v>
      </c>
      <c r="H1228" s="1" t="s">
        <v>53</v>
      </c>
      <c r="I1228" s="1" t="s">
        <v>16</v>
      </c>
      <c r="J1228" s="1" t="s">
        <v>17</v>
      </c>
      <c r="L1228">
        <f t="shared" si="38"/>
        <v>2</v>
      </c>
      <c r="M1228">
        <f t="shared" si="39"/>
        <v>2</v>
      </c>
    </row>
    <row r="1229" spans="1:13" x14ac:dyDescent="0.25">
      <c r="A1229" s="1" t="s">
        <v>571</v>
      </c>
      <c r="B1229">
        <v>1320</v>
      </c>
      <c r="C1229" s="1" t="s">
        <v>112</v>
      </c>
      <c r="D1229" s="1" t="s">
        <v>113</v>
      </c>
      <c r="E1229" s="2" t="s">
        <v>2778</v>
      </c>
      <c r="F1229">
        <v>6</v>
      </c>
      <c r="G1229" s="1" t="s">
        <v>2779</v>
      </c>
      <c r="H1229" s="1" t="s">
        <v>63</v>
      </c>
      <c r="I1229" s="1" t="s">
        <v>16</v>
      </c>
      <c r="J1229" s="1" t="s">
        <v>17</v>
      </c>
      <c r="L1229">
        <f t="shared" si="38"/>
        <v>1</v>
      </c>
      <c r="M1229">
        <f t="shared" si="39"/>
        <v>2</v>
      </c>
    </row>
    <row r="1230" spans="1:13" x14ac:dyDescent="0.25">
      <c r="A1230" s="1" t="s">
        <v>199</v>
      </c>
      <c r="B1230">
        <v>5705</v>
      </c>
      <c r="C1230" s="1" t="s">
        <v>107</v>
      </c>
      <c r="D1230" s="1" t="s">
        <v>108</v>
      </c>
      <c r="E1230" s="2" t="s">
        <v>2780</v>
      </c>
      <c r="F1230">
        <v>3</v>
      </c>
      <c r="G1230" s="1" t="s">
        <v>2781</v>
      </c>
      <c r="H1230" s="1" t="s">
        <v>41</v>
      </c>
      <c r="I1230" s="1" t="s">
        <v>30</v>
      </c>
      <c r="J1230" s="1" t="s">
        <v>45</v>
      </c>
      <c r="L1230">
        <f t="shared" si="38"/>
        <v>1</v>
      </c>
      <c r="M1230">
        <f t="shared" si="39"/>
        <v>2</v>
      </c>
    </row>
    <row r="1231" spans="1:13" x14ac:dyDescent="0.25">
      <c r="A1231" s="1" t="s">
        <v>120</v>
      </c>
      <c r="B1231">
        <v>6299</v>
      </c>
      <c r="C1231" s="1" t="s">
        <v>11</v>
      </c>
      <c r="D1231" s="1" t="s">
        <v>12</v>
      </c>
      <c r="E1231" s="2" t="s">
        <v>2782</v>
      </c>
      <c r="F1231">
        <v>8</v>
      </c>
      <c r="G1231" s="1" t="s">
        <v>2783</v>
      </c>
      <c r="H1231" s="1" t="s">
        <v>96</v>
      </c>
      <c r="I1231" s="1" t="s">
        <v>54</v>
      </c>
      <c r="J1231" s="1" t="s">
        <v>45</v>
      </c>
      <c r="L1231">
        <f t="shared" si="38"/>
        <v>3</v>
      </c>
      <c r="M1231">
        <f t="shared" si="39"/>
        <v>4</v>
      </c>
    </row>
    <row r="1232" spans="1:13" x14ac:dyDescent="0.25">
      <c r="A1232" s="1" t="s">
        <v>357</v>
      </c>
      <c r="B1232">
        <v>2160</v>
      </c>
      <c r="C1232" s="1" t="s">
        <v>37</v>
      </c>
      <c r="D1232" s="1" t="s">
        <v>38</v>
      </c>
      <c r="E1232" s="2" t="s">
        <v>2784</v>
      </c>
      <c r="F1232">
        <v>15</v>
      </c>
      <c r="G1232" s="1" t="s">
        <v>2785</v>
      </c>
      <c r="H1232" s="1" t="s">
        <v>23</v>
      </c>
      <c r="I1232" s="1" t="s">
        <v>24</v>
      </c>
      <c r="J1232" s="1" t="s">
        <v>45</v>
      </c>
      <c r="L1232">
        <f t="shared" si="38"/>
        <v>1</v>
      </c>
      <c r="M1232">
        <f t="shared" si="39"/>
        <v>1</v>
      </c>
    </row>
    <row r="1233" spans="1:13" x14ac:dyDescent="0.25">
      <c r="A1233" s="1" t="s">
        <v>468</v>
      </c>
      <c r="B1233">
        <v>1223</v>
      </c>
      <c r="C1233" s="1" t="s">
        <v>19</v>
      </c>
      <c r="D1233" s="1" t="s">
        <v>20</v>
      </c>
      <c r="E1233" s="2" t="s">
        <v>2786</v>
      </c>
      <c r="F1233">
        <v>16</v>
      </c>
      <c r="G1233" s="1" t="s">
        <v>2787</v>
      </c>
      <c r="H1233" s="1" t="s">
        <v>41</v>
      </c>
      <c r="I1233" s="1" t="s">
        <v>54</v>
      </c>
      <c r="J1233" s="1" t="s">
        <v>17</v>
      </c>
      <c r="L1233">
        <f t="shared" si="38"/>
        <v>1</v>
      </c>
      <c r="M1233">
        <f t="shared" si="39"/>
        <v>1</v>
      </c>
    </row>
    <row r="1234" spans="1:13" x14ac:dyDescent="0.25">
      <c r="A1234" s="1" t="s">
        <v>481</v>
      </c>
      <c r="B1234">
        <v>8651</v>
      </c>
      <c r="C1234" s="1" t="s">
        <v>11</v>
      </c>
      <c r="D1234" s="1" t="s">
        <v>12</v>
      </c>
      <c r="E1234" s="2" t="s">
        <v>2788</v>
      </c>
      <c r="F1234">
        <v>14</v>
      </c>
      <c r="G1234" s="1" t="s">
        <v>2789</v>
      </c>
      <c r="H1234" s="1" t="s">
        <v>67</v>
      </c>
      <c r="I1234" s="1" t="s">
        <v>30</v>
      </c>
      <c r="J1234" s="1" t="s">
        <v>17</v>
      </c>
      <c r="L1234">
        <f t="shared" si="38"/>
        <v>2</v>
      </c>
      <c r="M1234">
        <f t="shared" si="39"/>
        <v>3</v>
      </c>
    </row>
    <row r="1235" spans="1:13" x14ac:dyDescent="0.25">
      <c r="A1235" s="1" t="s">
        <v>158</v>
      </c>
      <c r="B1235">
        <v>7518</v>
      </c>
      <c r="C1235" s="1" t="s">
        <v>208</v>
      </c>
      <c r="D1235" s="1" t="s">
        <v>108</v>
      </c>
      <c r="E1235" s="2" t="s">
        <v>2790</v>
      </c>
      <c r="F1235">
        <v>20</v>
      </c>
      <c r="G1235" s="1" t="s">
        <v>2791</v>
      </c>
      <c r="H1235" s="1" t="s">
        <v>41</v>
      </c>
      <c r="I1235" s="1" t="s">
        <v>16</v>
      </c>
      <c r="J1235" s="1" t="s">
        <v>17</v>
      </c>
      <c r="L1235">
        <f t="shared" si="38"/>
        <v>4</v>
      </c>
      <c r="M1235">
        <f t="shared" si="39"/>
        <v>4</v>
      </c>
    </row>
    <row r="1236" spans="1:13" x14ac:dyDescent="0.25">
      <c r="A1236" s="1" t="s">
        <v>906</v>
      </c>
      <c r="B1236">
        <v>6466</v>
      </c>
      <c r="C1236" s="1" t="s">
        <v>50</v>
      </c>
      <c r="D1236" s="1" t="s">
        <v>12</v>
      </c>
      <c r="E1236" s="2" t="s">
        <v>2792</v>
      </c>
      <c r="F1236">
        <v>13</v>
      </c>
      <c r="G1236" s="1" t="s">
        <v>2793</v>
      </c>
      <c r="H1236" s="1" t="s">
        <v>63</v>
      </c>
      <c r="I1236" s="1" t="s">
        <v>120</v>
      </c>
      <c r="J1236" s="1" t="s">
        <v>45</v>
      </c>
      <c r="L1236">
        <f t="shared" si="38"/>
        <v>1</v>
      </c>
      <c r="M1236">
        <f t="shared" si="39"/>
        <v>1</v>
      </c>
    </row>
    <row r="1237" spans="1:13" x14ac:dyDescent="0.25">
      <c r="A1237" s="1" t="s">
        <v>161</v>
      </c>
      <c r="B1237">
        <v>8317</v>
      </c>
      <c r="C1237" s="1" t="s">
        <v>11</v>
      </c>
      <c r="D1237" s="1" t="s">
        <v>12</v>
      </c>
      <c r="E1237" s="2" t="s">
        <v>2794</v>
      </c>
      <c r="F1237">
        <v>11</v>
      </c>
      <c r="G1237" s="1" t="s">
        <v>2795</v>
      </c>
      <c r="H1237" s="1" t="s">
        <v>96</v>
      </c>
      <c r="I1237" s="1" t="s">
        <v>30</v>
      </c>
      <c r="J1237" s="1" t="s">
        <v>17</v>
      </c>
      <c r="L1237">
        <f t="shared" si="38"/>
        <v>4</v>
      </c>
      <c r="M1237">
        <f t="shared" si="39"/>
        <v>4</v>
      </c>
    </row>
    <row r="1238" spans="1:13" x14ac:dyDescent="0.25">
      <c r="A1238" s="1" t="s">
        <v>158</v>
      </c>
      <c r="B1238">
        <v>7514</v>
      </c>
      <c r="C1238" s="1" t="s">
        <v>56</v>
      </c>
      <c r="D1238" s="1" t="s">
        <v>38</v>
      </c>
      <c r="E1238" s="2" t="s">
        <v>2796</v>
      </c>
      <c r="F1238">
        <v>3</v>
      </c>
      <c r="G1238" s="1" t="s">
        <v>2797</v>
      </c>
      <c r="H1238" s="1" t="s">
        <v>96</v>
      </c>
      <c r="I1238" s="1" t="s">
        <v>54</v>
      </c>
      <c r="J1238" s="1" t="s">
        <v>25</v>
      </c>
      <c r="L1238">
        <f t="shared" si="38"/>
        <v>1</v>
      </c>
      <c r="M1238">
        <f t="shared" si="39"/>
        <v>1</v>
      </c>
    </row>
    <row r="1239" spans="1:13" x14ac:dyDescent="0.25">
      <c r="A1239" s="1" t="s">
        <v>972</v>
      </c>
      <c r="B1239">
        <v>7293</v>
      </c>
      <c r="C1239" s="1" t="s">
        <v>11</v>
      </c>
      <c r="D1239" s="1" t="s">
        <v>12</v>
      </c>
      <c r="E1239" s="2" t="s">
        <v>2798</v>
      </c>
      <c r="F1239">
        <v>16</v>
      </c>
      <c r="G1239" s="1" t="s">
        <v>2799</v>
      </c>
      <c r="H1239" s="1" t="s">
        <v>63</v>
      </c>
      <c r="I1239" s="1" t="s">
        <v>24</v>
      </c>
      <c r="J1239" s="1" t="s">
        <v>59</v>
      </c>
      <c r="L1239">
        <f t="shared" si="38"/>
        <v>1</v>
      </c>
      <c r="M1239">
        <f t="shared" si="39"/>
        <v>1</v>
      </c>
    </row>
    <row r="1240" spans="1:13" x14ac:dyDescent="0.25">
      <c r="A1240" s="1" t="s">
        <v>269</v>
      </c>
      <c r="B1240">
        <v>6271</v>
      </c>
      <c r="C1240" s="1" t="s">
        <v>112</v>
      </c>
      <c r="D1240" s="1" t="s">
        <v>113</v>
      </c>
      <c r="E1240" s="2" t="s">
        <v>2800</v>
      </c>
      <c r="F1240">
        <v>7</v>
      </c>
      <c r="G1240" s="1" t="s">
        <v>2801</v>
      </c>
      <c r="H1240" s="1" t="s">
        <v>41</v>
      </c>
      <c r="I1240" s="1" t="s">
        <v>16</v>
      </c>
      <c r="J1240" s="1" t="s">
        <v>17</v>
      </c>
      <c r="L1240">
        <f t="shared" si="38"/>
        <v>1</v>
      </c>
      <c r="M1240">
        <f t="shared" si="39"/>
        <v>1</v>
      </c>
    </row>
    <row r="1241" spans="1:13" x14ac:dyDescent="0.25">
      <c r="A1241" s="1" t="s">
        <v>2362</v>
      </c>
      <c r="B1241">
        <v>8059</v>
      </c>
      <c r="C1241" s="1" t="s">
        <v>56</v>
      </c>
      <c r="D1241" s="1" t="s">
        <v>38</v>
      </c>
      <c r="E1241" s="2" t="s">
        <v>2802</v>
      </c>
      <c r="F1241">
        <v>14</v>
      </c>
      <c r="G1241" s="1" t="s">
        <v>2803</v>
      </c>
      <c r="H1241" s="1" t="s">
        <v>157</v>
      </c>
      <c r="I1241" s="1" t="s">
        <v>16</v>
      </c>
      <c r="J1241" s="1" t="s">
        <v>25</v>
      </c>
      <c r="L1241">
        <f t="shared" si="38"/>
        <v>1</v>
      </c>
      <c r="M1241">
        <f t="shared" si="39"/>
        <v>1</v>
      </c>
    </row>
    <row r="1242" spans="1:13" x14ac:dyDescent="0.25">
      <c r="A1242" s="1" t="s">
        <v>145</v>
      </c>
      <c r="B1242">
        <v>7760</v>
      </c>
      <c r="C1242" s="1" t="s">
        <v>56</v>
      </c>
      <c r="D1242" s="1" t="s">
        <v>38</v>
      </c>
      <c r="E1242" s="2" t="s">
        <v>2804</v>
      </c>
      <c r="F1242">
        <v>15</v>
      </c>
      <c r="G1242" s="1" t="s">
        <v>2805</v>
      </c>
      <c r="H1242" s="1" t="s">
        <v>41</v>
      </c>
      <c r="I1242" s="1" t="s">
        <v>54</v>
      </c>
      <c r="J1242" s="1" t="s">
        <v>17</v>
      </c>
      <c r="L1242">
        <f t="shared" si="38"/>
        <v>1</v>
      </c>
      <c r="M1242">
        <f t="shared" si="39"/>
        <v>1</v>
      </c>
    </row>
    <row r="1243" spans="1:13" x14ac:dyDescent="0.25">
      <c r="A1243" s="1" t="s">
        <v>1068</v>
      </c>
      <c r="B1243">
        <v>3907</v>
      </c>
      <c r="C1243" s="1" t="s">
        <v>50</v>
      </c>
      <c r="D1243" s="1" t="s">
        <v>12</v>
      </c>
      <c r="E1243" s="2" t="s">
        <v>1450</v>
      </c>
      <c r="F1243">
        <v>15</v>
      </c>
      <c r="G1243" s="1" t="s">
        <v>2806</v>
      </c>
      <c r="H1243" s="1" t="s">
        <v>96</v>
      </c>
      <c r="I1243" s="1" t="s">
        <v>30</v>
      </c>
      <c r="J1243" s="1" t="s">
        <v>25</v>
      </c>
      <c r="L1243">
        <f t="shared" si="38"/>
        <v>2</v>
      </c>
      <c r="M1243">
        <f t="shared" si="39"/>
        <v>2</v>
      </c>
    </row>
    <row r="1244" spans="1:13" x14ac:dyDescent="0.25">
      <c r="A1244" s="1" t="s">
        <v>1280</v>
      </c>
      <c r="B1244">
        <v>3585</v>
      </c>
      <c r="C1244" s="1" t="s">
        <v>107</v>
      </c>
      <c r="D1244" s="1" t="s">
        <v>108</v>
      </c>
      <c r="E1244" s="2" t="s">
        <v>2807</v>
      </c>
      <c r="F1244">
        <v>8</v>
      </c>
      <c r="G1244" s="1" t="s">
        <v>2808</v>
      </c>
      <c r="H1244" s="1" t="s">
        <v>63</v>
      </c>
      <c r="I1244" s="1" t="s">
        <v>75</v>
      </c>
      <c r="J1244" s="1" t="s">
        <v>25</v>
      </c>
      <c r="L1244">
        <f t="shared" si="38"/>
        <v>3</v>
      </c>
      <c r="M1244">
        <f t="shared" si="39"/>
        <v>4</v>
      </c>
    </row>
    <row r="1245" spans="1:13" x14ac:dyDescent="0.25">
      <c r="A1245" s="1" t="s">
        <v>820</v>
      </c>
      <c r="B1245">
        <v>1766</v>
      </c>
      <c r="C1245" s="1" t="s">
        <v>11</v>
      </c>
      <c r="D1245" s="1" t="s">
        <v>12</v>
      </c>
      <c r="E1245" s="2" t="s">
        <v>2809</v>
      </c>
      <c r="F1245">
        <v>2</v>
      </c>
      <c r="G1245" s="1" t="s">
        <v>2810</v>
      </c>
      <c r="H1245" s="1" t="s">
        <v>15</v>
      </c>
      <c r="I1245" s="1" t="s">
        <v>30</v>
      </c>
      <c r="J1245" s="1" t="s">
        <v>25</v>
      </c>
      <c r="L1245">
        <f t="shared" si="38"/>
        <v>1</v>
      </c>
      <c r="M1245">
        <f t="shared" si="39"/>
        <v>1</v>
      </c>
    </row>
    <row r="1246" spans="1:13" x14ac:dyDescent="0.25">
      <c r="A1246" s="1" t="s">
        <v>1045</v>
      </c>
      <c r="B1246">
        <v>3211</v>
      </c>
      <c r="C1246" s="1" t="s">
        <v>19</v>
      </c>
      <c r="D1246" s="1" t="s">
        <v>20</v>
      </c>
      <c r="E1246" s="2" t="s">
        <v>2811</v>
      </c>
      <c r="F1246">
        <v>2</v>
      </c>
      <c r="G1246" s="1" t="s">
        <v>2812</v>
      </c>
      <c r="H1246" s="1" t="s">
        <v>67</v>
      </c>
      <c r="I1246" s="1" t="s">
        <v>54</v>
      </c>
      <c r="J1246" s="1" t="s">
        <v>59</v>
      </c>
      <c r="L1246">
        <f t="shared" si="38"/>
        <v>2</v>
      </c>
      <c r="M1246">
        <f t="shared" si="39"/>
        <v>3</v>
      </c>
    </row>
    <row r="1247" spans="1:13" x14ac:dyDescent="0.25">
      <c r="A1247" s="1" t="s">
        <v>457</v>
      </c>
      <c r="B1247">
        <v>9529</v>
      </c>
      <c r="C1247" s="1" t="s">
        <v>19</v>
      </c>
      <c r="D1247" s="1" t="s">
        <v>20</v>
      </c>
      <c r="E1247" s="2" t="s">
        <v>2813</v>
      </c>
      <c r="F1247">
        <v>2</v>
      </c>
      <c r="G1247" s="1" t="s">
        <v>2814</v>
      </c>
      <c r="H1247" s="1" t="s">
        <v>15</v>
      </c>
      <c r="I1247" s="1" t="s">
        <v>24</v>
      </c>
      <c r="J1247" s="1" t="s">
        <v>45</v>
      </c>
      <c r="L1247">
        <f t="shared" si="38"/>
        <v>1</v>
      </c>
      <c r="M1247">
        <f t="shared" si="39"/>
        <v>1</v>
      </c>
    </row>
    <row r="1248" spans="1:13" x14ac:dyDescent="0.25">
      <c r="A1248" s="1" t="s">
        <v>269</v>
      </c>
      <c r="B1248">
        <v>5236</v>
      </c>
      <c r="C1248" s="1" t="s">
        <v>107</v>
      </c>
      <c r="D1248" s="1" t="s">
        <v>108</v>
      </c>
      <c r="E1248" s="2" t="s">
        <v>2815</v>
      </c>
      <c r="F1248">
        <v>1</v>
      </c>
      <c r="G1248" s="1" t="s">
        <v>2815</v>
      </c>
      <c r="H1248" s="1" t="s">
        <v>23</v>
      </c>
      <c r="I1248" s="1" t="s">
        <v>24</v>
      </c>
      <c r="J1248" s="1" t="s">
        <v>59</v>
      </c>
      <c r="L1248">
        <f t="shared" si="38"/>
        <v>1</v>
      </c>
      <c r="M1248">
        <f t="shared" si="39"/>
        <v>1</v>
      </c>
    </row>
    <row r="1249" spans="1:13" x14ac:dyDescent="0.25">
      <c r="A1249" s="1" t="s">
        <v>496</v>
      </c>
      <c r="B1249">
        <v>9905</v>
      </c>
      <c r="C1249" s="1" t="s">
        <v>37</v>
      </c>
      <c r="D1249" s="1" t="s">
        <v>38</v>
      </c>
      <c r="E1249" s="2" t="s">
        <v>2816</v>
      </c>
      <c r="F1249">
        <v>15</v>
      </c>
      <c r="G1249" s="1" t="s">
        <v>2817</v>
      </c>
      <c r="H1249" s="1" t="s">
        <v>63</v>
      </c>
      <c r="I1249" s="1" t="s">
        <v>75</v>
      </c>
      <c r="J1249" s="1" t="s">
        <v>25</v>
      </c>
      <c r="L1249">
        <f t="shared" si="38"/>
        <v>2</v>
      </c>
      <c r="M1249">
        <f t="shared" si="39"/>
        <v>2</v>
      </c>
    </row>
    <row r="1250" spans="1:13" x14ac:dyDescent="0.25">
      <c r="A1250" s="1" t="s">
        <v>42</v>
      </c>
      <c r="B1250">
        <v>9822</v>
      </c>
      <c r="C1250" s="1" t="s">
        <v>11</v>
      </c>
      <c r="D1250" s="1" t="s">
        <v>12</v>
      </c>
      <c r="E1250" s="2" t="s">
        <v>2818</v>
      </c>
      <c r="F1250">
        <v>5</v>
      </c>
      <c r="G1250" s="1" t="s">
        <v>2819</v>
      </c>
      <c r="H1250" s="1" t="s">
        <v>15</v>
      </c>
      <c r="I1250" s="1" t="s">
        <v>54</v>
      </c>
      <c r="J1250" s="1" t="s">
        <v>45</v>
      </c>
      <c r="L1250">
        <f t="shared" si="38"/>
        <v>2</v>
      </c>
      <c r="M1250">
        <f t="shared" si="39"/>
        <v>2</v>
      </c>
    </row>
    <row r="1251" spans="1:13" x14ac:dyDescent="0.25">
      <c r="A1251" s="1" t="s">
        <v>1280</v>
      </c>
      <c r="B1251">
        <v>6501</v>
      </c>
      <c r="C1251" s="1" t="s">
        <v>37</v>
      </c>
      <c r="D1251" s="1" t="s">
        <v>38</v>
      </c>
      <c r="E1251" s="2" t="s">
        <v>2820</v>
      </c>
      <c r="F1251">
        <v>3</v>
      </c>
      <c r="G1251" s="1" t="s">
        <v>2821</v>
      </c>
      <c r="H1251" s="1" t="s">
        <v>15</v>
      </c>
      <c r="I1251" s="1" t="s">
        <v>16</v>
      </c>
      <c r="J1251" s="1" t="s">
        <v>45</v>
      </c>
      <c r="L1251">
        <f t="shared" si="38"/>
        <v>1</v>
      </c>
      <c r="M1251">
        <f t="shared" si="39"/>
        <v>1</v>
      </c>
    </row>
    <row r="1252" spans="1:13" x14ac:dyDescent="0.25">
      <c r="A1252" s="1" t="s">
        <v>1056</v>
      </c>
      <c r="B1252">
        <v>3596</v>
      </c>
      <c r="C1252" s="1" t="s">
        <v>37</v>
      </c>
      <c r="D1252" s="1" t="s">
        <v>120</v>
      </c>
      <c r="E1252" s="2" t="s">
        <v>2822</v>
      </c>
      <c r="F1252">
        <v>2</v>
      </c>
      <c r="G1252" s="1" t="s">
        <v>2823</v>
      </c>
      <c r="H1252" s="1" t="s">
        <v>23</v>
      </c>
      <c r="I1252" s="1" t="s">
        <v>75</v>
      </c>
      <c r="J1252" s="1" t="s">
        <v>45</v>
      </c>
      <c r="L1252">
        <f t="shared" si="38"/>
        <v>1</v>
      </c>
      <c r="M1252">
        <f t="shared" si="39"/>
        <v>1</v>
      </c>
    </row>
    <row r="1253" spans="1:13" x14ac:dyDescent="0.25">
      <c r="A1253" s="1" t="s">
        <v>444</v>
      </c>
      <c r="B1253">
        <v>8831</v>
      </c>
      <c r="C1253" s="1" t="s">
        <v>32</v>
      </c>
      <c r="D1253" s="1" t="s">
        <v>33</v>
      </c>
      <c r="E1253" s="2" t="s">
        <v>2824</v>
      </c>
      <c r="F1253">
        <v>9</v>
      </c>
      <c r="G1253" s="1" t="s">
        <v>2825</v>
      </c>
      <c r="H1253" s="1" t="s">
        <v>67</v>
      </c>
      <c r="I1253" s="1" t="s">
        <v>75</v>
      </c>
      <c r="J1253" s="1" t="s">
        <v>25</v>
      </c>
      <c r="L1253">
        <f t="shared" si="38"/>
        <v>1</v>
      </c>
      <c r="M1253">
        <f t="shared" si="39"/>
        <v>1</v>
      </c>
    </row>
    <row r="1254" spans="1:13" x14ac:dyDescent="0.25">
      <c r="A1254" s="1" t="s">
        <v>31</v>
      </c>
      <c r="B1254">
        <v>8648</v>
      </c>
      <c r="C1254" s="1" t="s">
        <v>27</v>
      </c>
      <c r="D1254" s="1" t="s">
        <v>20</v>
      </c>
      <c r="E1254" s="2" t="s">
        <v>2426</v>
      </c>
      <c r="F1254">
        <v>19</v>
      </c>
      <c r="G1254" s="1" t="s">
        <v>2826</v>
      </c>
      <c r="H1254" s="1" t="s">
        <v>15</v>
      </c>
      <c r="I1254" s="1" t="s">
        <v>75</v>
      </c>
      <c r="J1254" s="1" t="s">
        <v>25</v>
      </c>
      <c r="L1254">
        <f t="shared" si="38"/>
        <v>1</v>
      </c>
      <c r="M1254">
        <f t="shared" si="39"/>
        <v>1</v>
      </c>
    </row>
    <row r="1255" spans="1:13" x14ac:dyDescent="0.25">
      <c r="A1255" s="1" t="s">
        <v>1651</v>
      </c>
      <c r="B1255">
        <v>7422</v>
      </c>
      <c r="C1255" s="1" t="s">
        <v>50</v>
      </c>
      <c r="D1255" s="1" t="s">
        <v>12</v>
      </c>
      <c r="E1255" s="2" t="s">
        <v>2827</v>
      </c>
      <c r="F1255">
        <v>11</v>
      </c>
      <c r="G1255" s="1" t="s">
        <v>2828</v>
      </c>
      <c r="H1255" s="1" t="s">
        <v>53</v>
      </c>
      <c r="I1255" s="1" t="s">
        <v>30</v>
      </c>
      <c r="J1255" s="1" t="s">
        <v>17</v>
      </c>
      <c r="L1255">
        <f t="shared" si="38"/>
        <v>2</v>
      </c>
      <c r="M1255">
        <f t="shared" si="39"/>
        <v>2</v>
      </c>
    </row>
    <row r="1256" spans="1:13" x14ac:dyDescent="0.25">
      <c r="A1256" s="1" t="s">
        <v>161</v>
      </c>
      <c r="B1256">
        <v>1421</v>
      </c>
      <c r="C1256" s="1" t="s">
        <v>27</v>
      </c>
      <c r="D1256" s="1" t="s">
        <v>20</v>
      </c>
      <c r="E1256" s="2" t="s">
        <v>2829</v>
      </c>
      <c r="F1256">
        <v>6</v>
      </c>
      <c r="G1256" s="1" t="s">
        <v>2830</v>
      </c>
      <c r="H1256" s="1" t="s">
        <v>157</v>
      </c>
      <c r="I1256" s="1" t="s">
        <v>16</v>
      </c>
      <c r="J1256" s="1" t="s">
        <v>17</v>
      </c>
      <c r="L1256">
        <f t="shared" si="38"/>
        <v>2</v>
      </c>
      <c r="M1256">
        <f t="shared" si="39"/>
        <v>2</v>
      </c>
    </row>
    <row r="1257" spans="1:13" x14ac:dyDescent="0.25">
      <c r="A1257" s="1" t="s">
        <v>2413</v>
      </c>
      <c r="B1257">
        <v>8793</v>
      </c>
      <c r="C1257" s="1" t="s">
        <v>11</v>
      </c>
      <c r="D1257" s="1" t="s">
        <v>12</v>
      </c>
      <c r="E1257" s="2" t="s">
        <v>2831</v>
      </c>
      <c r="F1257">
        <v>14</v>
      </c>
      <c r="G1257" s="1" t="s">
        <v>2832</v>
      </c>
      <c r="H1257" s="1" t="s">
        <v>120</v>
      </c>
      <c r="I1257" s="1" t="s">
        <v>75</v>
      </c>
      <c r="J1257" s="1" t="s">
        <v>25</v>
      </c>
      <c r="L1257">
        <f t="shared" si="38"/>
        <v>1</v>
      </c>
      <c r="M1257">
        <f t="shared" si="39"/>
        <v>1</v>
      </c>
    </row>
    <row r="1258" spans="1:13" x14ac:dyDescent="0.25">
      <c r="A1258" s="1" t="s">
        <v>750</v>
      </c>
      <c r="B1258">
        <v>3786</v>
      </c>
      <c r="C1258" s="1" t="s">
        <v>37</v>
      </c>
      <c r="D1258" s="1" t="s">
        <v>38</v>
      </c>
      <c r="E1258" s="2" t="s">
        <v>2833</v>
      </c>
      <c r="F1258">
        <v>9</v>
      </c>
      <c r="G1258" s="1" t="s">
        <v>2834</v>
      </c>
      <c r="H1258" s="1" t="s">
        <v>67</v>
      </c>
      <c r="I1258" s="1" t="s">
        <v>24</v>
      </c>
      <c r="J1258" s="1" t="s">
        <v>25</v>
      </c>
      <c r="L1258">
        <f t="shared" si="38"/>
        <v>1</v>
      </c>
      <c r="M1258">
        <f t="shared" si="39"/>
        <v>1</v>
      </c>
    </row>
    <row r="1259" spans="1:13" x14ac:dyDescent="0.25">
      <c r="A1259" s="1" t="s">
        <v>1643</v>
      </c>
      <c r="B1259">
        <v>7806</v>
      </c>
      <c r="C1259" s="1" t="s">
        <v>50</v>
      </c>
      <c r="D1259" s="1" t="s">
        <v>83</v>
      </c>
      <c r="E1259" s="2" t="s">
        <v>2835</v>
      </c>
      <c r="F1259">
        <v>8</v>
      </c>
      <c r="G1259" s="1" t="s">
        <v>2836</v>
      </c>
      <c r="H1259" s="1" t="s">
        <v>157</v>
      </c>
      <c r="I1259" s="1" t="s">
        <v>75</v>
      </c>
      <c r="J1259" s="1" t="s">
        <v>59</v>
      </c>
      <c r="L1259">
        <f t="shared" si="38"/>
        <v>2</v>
      </c>
      <c r="M1259">
        <f t="shared" si="39"/>
        <v>2</v>
      </c>
    </row>
    <row r="1260" spans="1:13" x14ac:dyDescent="0.25">
      <c r="A1260" s="1" t="s">
        <v>1770</v>
      </c>
      <c r="B1260">
        <v>7573</v>
      </c>
      <c r="C1260" s="1" t="s">
        <v>27</v>
      </c>
      <c r="D1260" s="1" t="s">
        <v>20</v>
      </c>
      <c r="E1260" s="2" t="s">
        <v>1166</v>
      </c>
      <c r="F1260">
        <v>2</v>
      </c>
      <c r="G1260" s="1" t="s">
        <v>2837</v>
      </c>
      <c r="H1260" s="1" t="s">
        <v>157</v>
      </c>
      <c r="I1260" s="1" t="s">
        <v>75</v>
      </c>
      <c r="J1260" s="1" t="s">
        <v>45</v>
      </c>
      <c r="L1260">
        <f t="shared" si="38"/>
        <v>1</v>
      </c>
      <c r="M1260">
        <f t="shared" si="39"/>
        <v>1</v>
      </c>
    </row>
    <row r="1261" spans="1:13" x14ac:dyDescent="0.25">
      <c r="A1261" s="1" t="s">
        <v>444</v>
      </c>
      <c r="B1261">
        <v>4587</v>
      </c>
      <c r="C1261" s="1" t="s">
        <v>56</v>
      </c>
      <c r="D1261" s="1" t="s">
        <v>38</v>
      </c>
      <c r="E1261" s="2" t="s">
        <v>2838</v>
      </c>
      <c r="F1261">
        <v>9</v>
      </c>
      <c r="G1261" s="1" t="s">
        <v>2839</v>
      </c>
      <c r="H1261" s="1" t="s">
        <v>23</v>
      </c>
      <c r="I1261" s="1" t="s">
        <v>30</v>
      </c>
      <c r="J1261" s="1" t="s">
        <v>59</v>
      </c>
      <c r="L1261">
        <f t="shared" si="38"/>
        <v>2</v>
      </c>
      <c r="M1261">
        <f t="shared" si="39"/>
        <v>2</v>
      </c>
    </row>
    <row r="1262" spans="1:13" x14ac:dyDescent="0.25">
      <c r="A1262" s="1" t="s">
        <v>277</v>
      </c>
      <c r="B1262">
        <v>3805</v>
      </c>
      <c r="C1262" s="1" t="s">
        <v>32</v>
      </c>
      <c r="D1262" s="1" t="s">
        <v>33</v>
      </c>
      <c r="E1262" s="2" t="s">
        <v>2840</v>
      </c>
      <c r="F1262">
        <v>9</v>
      </c>
      <c r="G1262" s="1" t="s">
        <v>2841</v>
      </c>
      <c r="H1262" s="1" t="s">
        <v>53</v>
      </c>
      <c r="I1262" s="1" t="s">
        <v>24</v>
      </c>
      <c r="J1262" s="1" t="s">
        <v>17</v>
      </c>
      <c r="L1262">
        <f t="shared" si="38"/>
        <v>1</v>
      </c>
      <c r="M1262">
        <f t="shared" si="39"/>
        <v>1</v>
      </c>
    </row>
    <row r="1263" spans="1:13" x14ac:dyDescent="0.25">
      <c r="A1263" s="1" t="s">
        <v>544</v>
      </c>
      <c r="B1263">
        <v>6053</v>
      </c>
      <c r="C1263" s="1" t="s">
        <v>107</v>
      </c>
      <c r="D1263" s="1" t="s">
        <v>108</v>
      </c>
      <c r="E1263" s="2" t="s">
        <v>2842</v>
      </c>
      <c r="F1263">
        <v>5</v>
      </c>
      <c r="G1263" s="1" t="s">
        <v>2843</v>
      </c>
      <c r="H1263" s="1" t="s">
        <v>23</v>
      </c>
      <c r="I1263" s="1" t="s">
        <v>54</v>
      </c>
      <c r="J1263" s="1" t="s">
        <v>45</v>
      </c>
      <c r="L1263">
        <f t="shared" si="38"/>
        <v>2</v>
      </c>
      <c r="M1263">
        <f t="shared" si="39"/>
        <v>2</v>
      </c>
    </row>
    <row r="1264" spans="1:13" x14ac:dyDescent="0.25">
      <c r="A1264" s="1" t="s">
        <v>1158</v>
      </c>
      <c r="B1264">
        <v>3471</v>
      </c>
      <c r="C1264" s="1" t="s">
        <v>56</v>
      </c>
      <c r="D1264" s="1" t="s">
        <v>38</v>
      </c>
      <c r="E1264" s="2" t="s">
        <v>2844</v>
      </c>
      <c r="F1264">
        <v>11</v>
      </c>
      <c r="G1264" s="1" t="s">
        <v>2845</v>
      </c>
      <c r="H1264" s="1" t="s">
        <v>96</v>
      </c>
      <c r="I1264" s="1" t="s">
        <v>24</v>
      </c>
      <c r="J1264" s="1" t="s">
        <v>25</v>
      </c>
      <c r="L1264">
        <f t="shared" si="38"/>
        <v>1</v>
      </c>
      <c r="M1264">
        <f t="shared" si="39"/>
        <v>1</v>
      </c>
    </row>
    <row r="1265" spans="1:13" x14ac:dyDescent="0.25">
      <c r="A1265" s="1" t="s">
        <v>158</v>
      </c>
      <c r="B1265">
        <v>1174</v>
      </c>
      <c r="C1265" s="1" t="s">
        <v>56</v>
      </c>
      <c r="D1265" s="1" t="s">
        <v>38</v>
      </c>
      <c r="E1265" s="2" t="s">
        <v>2846</v>
      </c>
      <c r="F1265">
        <v>11</v>
      </c>
      <c r="G1265" s="1" t="s">
        <v>2847</v>
      </c>
      <c r="H1265" s="1" t="s">
        <v>41</v>
      </c>
      <c r="I1265" s="1" t="s">
        <v>75</v>
      </c>
      <c r="J1265" s="1" t="s">
        <v>59</v>
      </c>
      <c r="L1265">
        <f t="shared" si="38"/>
        <v>1</v>
      </c>
      <c r="M1265">
        <f t="shared" si="39"/>
        <v>1</v>
      </c>
    </row>
    <row r="1266" spans="1:13" x14ac:dyDescent="0.25">
      <c r="A1266" s="1" t="s">
        <v>1187</v>
      </c>
      <c r="B1266">
        <v>7165</v>
      </c>
      <c r="C1266" s="1" t="s">
        <v>11</v>
      </c>
      <c r="D1266" s="1" t="s">
        <v>12</v>
      </c>
      <c r="E1266" s="2" t="s">
        <v>2848</v>
      </c>
      <c r="F1266">
        <v>11</v>
      </c>
      <c r="G1266" s="1" t="s">
        <v>2849</v>
      </c>
      <c r="H1266" s="1" t="s">
        <v>53</v>
      </c>
      <c r="I1266" s="1" t="s">
        <v>75</v>
      </c>
      <c r="J1266" s="1" t="s">
        <v>59</v>
      </c>
      <c r="L1266">
        <f t="shared" si="38"/>
        <v>2</v>
      </c>
      <c r="M1266">
        <f t="shared" si="39"/>
        <v>2</v>
      </c>
    </row>
    <row r="1267" spans="1:13" x14ac:dyDescent="0.25">
      <c r="A1267" s="1" t="s">
        <v>619</v>
      </c>
      <c r="B1267">
        <v>1111</v>
      </c>
      <c r="C1267" s="1" t="s">
        <v>107</v>
      </c>
      <c r="D1267" s="1" t="s">
        <v>108</v>
      </c>
      <c r="E1267" s="2" t="s">
        <v>2850</v>
      </c>
      <c r="F1267">
        <v>12</v>
      </c>
      <c r="G1267" s="1" t="s">
        <v>2851</v>
      </c>
      <c r="H1267" s="1" t="s">
        <v>23</v>
      </c>
      <c r="I1267" s="1" t="s">
        <v>30</v>
      </c>
      <c r="J1267" s="1" t="s">
        <v>25</v>
      </c>
      <c r="L1267">
        <f t="shared" si="38"/>
        <v>1</v>
      </c>
      <c r="M1267">
        <f t="shared" si="39"/>
        <v>1</v>
      </c>
    </row>
    <row r="1268" spans="1:13" x14ac:dyDescent="0.25">
      <c r="A1268" s="1" t="s">
        <v>42</v>
      </c>
      <c r="B1268">
        <v>4517</v>
      </c>
      <c r="C1268" s="1" t="s">
        <v>37</v>
      </c>
      <c r="D1268" s="1" t="s">
        <v>38</v>
      </c>
      <c r="E1268" s="2" t="s">
        <v>2852</v>
      </c>
      <c r="F1268">
        <v>5</v>
      </c>
      <c r="G1268" s="1" t="s">
        <v>2853</v>
      </c>
      <c r="H1268" s="1" t="s">
        <v>15</v>
      </c>
      <c r="I1268" s="1" t="s">
        <v>30</v>
      </c>
      <c r="J1268" s="1" t="s">
        <v>25</v>
      </c>
      <c r="L1268">
        <f t="shared" si="38"/>
        <v>1</v>
      </c>
      <c r="M1268">
        <f t="shared" si="39"/>
        <v>1</v>
      </c>
    </row>
    <row r="1269" spans="1:13" x14ac:dyDescent="0.25">
      <c r="A1269" s="1" t="s">
        <v>1258</v>
      </c>
      <c r="B1269">
        <v>6569</v>
      </c>
      <c r="C1269" s="1" t="s">
        <v>32</v>
      </c>
      <c r="D1269" s="1" t="s">
        <v>33</v>
      </c>
      <c r="E1269" s="2" t="s">
        <v>2854</v>
      </c>
      <c r="F1269">
        <v>16</v>
      </c>
      <c r="G1269" s="1" t="s">
        <v>2855</v>
      </c>
      <c r="H1269" s="1" t="s">
        <v>15</v>
      </c>
      <c r="I1269" s="1" t="s">
        <v>30</v>
      </c>
      <c r="J1269" s="1" t="s">
        <v>45</v>
      </c>
      <c r="L1269">
        <f t="shared" si="38"/>
        <v>1</v>
      </c>
      <c r="M1269">
        <f t="shared" si="39"/>
        <v>1</v>
      </c>
    </row>
    <row r="1270" spans="1:13" x14ac:dyDescent="0.25">
      <c r="A1270" s="1" t="s">
        <v>513</v>
      </c>
      <c r="B1270">
        <v>8341</v>
      </c>
      <c r="C1270" s="1" t="s">
        <v>107</v>
      </c>
      <c r="D1270" s="1" t="s">
        <v>108</v>
      </c>
      <c r="E1270" s="2" t="s">
        <v>2856</v>
      </c>
      <c r="F1270">
        <v>6</v>
      </c>
      <c r="G1270" s="1" t="s">
        <v>2857</v>
      </c>
      <c r="H1270" s="1" t="s">
        <v>23</v>
      </c>
      <c r="I1270" s="1" t="s">
        <v>75</v>
      </c>
      <c r="J1270" s="1" t="s">
        <v>59</v>
      </c>
      <c r="L1270">
        <f t="shared" si="38"/>
        <v>2</v>
      </c>
      <c r="M1270">
        <f t="shared" si="39"/>
        <v>2</v>
      </c>
    </row>
    <row r="1271" spans="1:13" x14ac:dyDescent="0.25">
      <c r="A1271" s="1" t="s">
        <v>100</v>
      </c>
      <c r="B1271">
        <v>5511</v>
      </c>
      <c r="C1271" s="1" t="s">
        <v>11</v>
      </c>
      <c r="D1271" s="1" t="s">
        <v>12</v>
      </c>
      <c r="E1271" s="2" t="s">
        <v>2858</v>
      </c>
      <c r="F1271">
        <v>2</v>
      </c>
      <c r="G1271" s="1" t="s">
        <v>2859</v>
      </c>
      <c r="H1271" s="1" t="s">
        <v>53</v>
      </c>
      <c r="I1271" s="1" t="s">
        <v>30</v>
      </c>
      <c r="J1271" s="1" t="s">
        <v>17</v>
      </c>
      <c r="L1271">
        <f t="shared" si="38"/>
        <v>2</v>
      </c>
      <c r="M1271">
        <f t="shared" si="39"/>
        <v>3</v>
      </c>
    </row>
    <row r="1272" spans="1:13" x14ac:dyDescent="0.25">
      <c r="A1272" s="1" t="s">
        <v>158</v>
      </c>
      <c r="B1272">
        <v>1906</v>
      </c>
      <c r="C1272" s="1" t="s">
        <v>19</v>
      </c>
      <c r="D1272" s="1" t="s">
        <v>20</v>
      </c>
      <c r="E1272" s="2" t="s">
        <v>2860</v>
      </c>
      <c r="F1272">
        <v>2</v>
      </c>
      <c r="G1272" s="1" t="s">
        <v>2861</v>
      </c>
      <c r="H1272" s="1" t="s">
        <v>53</v>
      </c>
      <c r="I1272" s="1" t="s">
        <v>24</v>
      </c>
      <c r="J1272" s="1" t="s">
        <v>25</v>
      </c>
      <c r="L1272">
        <f t="shared" si="38"/>
        <v>2</v>
      </c>
      <c r="M1272">
        <f t="shared" si="39"/>
        <v>2</v>
      </c>
    </row>
    <row r="1273" spans="1:13" x14ac:dyDescent="0.25">
      <c r="A1273" s="1" t="s">
        <v>878</v>
      </c>
      <c r="B1273">
        <v>8886</v>
      </c>
      <c r="C1273" s="1" t="s">
        <v>19</v>
      </c>
      <c r="D1273" s="1" t="s">
        <v>20</v>
      </c>
      <c r="E1273" s="2" t="s">
        <v>2862</v>
      </c>
      <c r="F1273">
        <v>19</v>
      </c>
      <c r="G1273" s="1" t="s">
        <v>2863</v>
      </c>
      <c r="H1273" s="1" t="s">
        <v>63</v>
      </c>
      <c r="I1273" s="1" t="s">
        <v>75</v>
      </c>
      <c r="J1273" s="1" t="s">
        <v>59</v>
      </c>
      <c r="L1273">
        <f t="shared" si="38"/>
        <v>1</v>
      </c>
      <c r="M1273">
        <f t="shared" si="39"/>
        <v>2</v>
      </c>
    </row>
    <row r="1274" spans="1:13" x14ac:dyDescent="0.25">
      <c r="A1274" s="1" t="s">
        <v>55</v>
      </c>
      <c r="B1274">
        <v>2473</v>
      </c>
      <c r="C1274" s="1" t="s">
        <v>27</v>
      </c>
      <c r="D1274" s="1" t="s">
        <v>20</v>
      </c>
      <c r="E1274" s="2" t="s">
        <v>2864</v>
      </c>
      <c r="F1274">
        <v>10</v>
      </c>
      <c r="G1274" s="1" t="s">
        <v>2865</v>
      </c>
      <c r="H1274" s="1" t="s">
        <v>15</v>
      </c>
      <c r="I1274" s="1" t="s">
        <v>75</v>
      </c>
      <c r="J1274" s="1" t="s">
        <v>17</v>
      </c>
      <c r="L1274">
        <f t="shared" si="38"/>
        <v>1</v>
      </c>
      <c r="M1274">
        <f t="shared" si="39"/>
        <v>1</v>
      </c>
    </row>
    <row r="1275" spans="1:13" x14ac:dyDescent="0.25">
      <c r="A1275" s="1" t="s">
        <v>2866</v>
      </c>
      <c r="B1275">
        <v>1553</v>
      </c>
      <c r="C1275" s="1" t="s">
        <v>32</v>
      </c>
      <c r="D1275" s="1" t="s">
        <v>236</v>
      </c>
      <c r="E1275" s="2" t="s">
        <v>2867</v>
      </c>
      <c r="F1275">
        <v>16</v>
      </c>
      <c r="G1275" s="1" t="s">
        <v>2868</v>
      </c>
      <c r="H1275" s="1" t="s">
        <v>63</v>
      </c>
      <c r="I1275" s="1" t="s">
        <v>54</v>
      </c>
      <c r="J1275" s="1" t="s">
        <v>59</v>
      </c>
      <c r="L1275">
        <f t="shared" si="38"/>
        <v>1</v>
      </c>
      <c r="M1275">
        <f t="shared" si="39"/>
        <v>1</v>
      </c>
    </row>
    <row r="1276" spans="1:13" x14ac:dyDescent="0.25">
      <c r="A1276" s="1" t="s">
        <v>18</v>
      </c>
      <c r="B1276">
        <v>5259</v>
      </c>
      <c r="C1276" s="1" t="s">
        <v>32</v>
      </c>
      <c r="D1276" s="1" t="s">
        <v>33</v>
      </c>
      <c r="E1276" s="2" t="s">
        <v>2869</v>
      </c>
      <c r="F1276">
        <v>20</v>
      </c>
      <c r="G1276" s="1" t="s">
        <v>2870</v>
      </c>
      <c r="H1276" s="1" t="s">
        <v>41</v>
      </c>
      <c r="I1276" s="1" t="s">
        <v>75</v>
      </c>
      <c r="J1276" s="1" t="s">
        <v>59</v>
      </c>
      <c r="L1276">
        <f t="shared" si="38"/>
        <v>2</v>
      </c>
      <c r="M1276">
        <f t="shared" si="39"/>
        <v>2</v>
      </c>
    </row>
    <row r="1277" spans="1:13" x14ac:dyDescent="0.25">
      <c r="A1277" s="1" t="s">
        <v>384</v>
      </c>
      <c r="B1277">
        <v>9542</v>
      </c>
      <c r="C1277" s="1" t="s">
        <v>112</v>
      </c>
      <c r="D1277" s="1" t="s">
        <v>113</v>
      </c>
      <c r="E1277" s="2" t="s">
        <v>2871</v>
      </c>
      <c r="F1277">
        <v>8</v>
      </c>
      <c r="G1277" s="1" t="s">
        <v>2872</v>
      </c>
      <c r="H1277" s="1" t="s">
        <v>15</v>
      </c>
      <c r="I1277" s="1" t="s">
        <v>54</v>
      </c>
      <c r="J1277" s="1" t="s">
        <v>59</v>
      </c>
      <c r="L1277">
        <f t="shared" si="38"/>
        <v>3</v>
      </c>
      <c r="M1277">
        <f t="shared" si="39"/>
        <v>3</v>
      </c>
    </row>
    <row r="1278" spans="1:13" x14ac:dyDescent="0.25">
      <c r="A1278" s="1" t="s">
        <v>2873</v>
      </c>
      <c r="B1278">
        <v>1854</v>
      </c>
      <c r="C1278" s="1" t="s">
        <v>37</v>
      </c>
      <c r="D1278" s="1" t="s">
        <v>38</v>
      </c>
      <c r="E1278" s="2" t="s">
        <v>2874</v>
      </c>
      <c r="F1278">
        <v>5</v>
      </c>
      <c r="G1278" s="1" t="s">
        <v>2875</v>
      </c>
      <c r="H1278" s="1" t="s">
        <v>15</v>
      </c>
      <c r="I1278" s="1" t="s">
        <v>16</v>
      </c>
      <c r="J1278" s="1" t="s">
        <v>17</v>
      </c>
      <c r="L1278">
        <f t="shared" si="38"/>
        <v>2</v>
      </c>
      <c r="M1278">
        <f t="shared" si="39"/>
        <v>2</v>
      </c>
    </row>
    <row r="1279" spans="1:13" x14ac:dyDescent="0.25">
      <c r="A1279" s="1" t="s">
        <v>2362</v>
      </c>
      <c r="B1279">
        <v>5529</v>
      </c>
      <c r="C1279" s="1" t="s">
        <v>50</v>
      </c>
      <c r="D1279" s="1" t="s">
        <v>12</v>
      </c>
      <c r="E1279" s="2" t="s">
        <v>2876</v>
      </c>
      <c r="F1279">
        <v>11</v>
      </c>
      <c r="G1279" s="1" t="s">
        <v>2877</v>
      </c>
      <c r="H1279" s="1" t="s">
        <v>67</v>
      </c>
      <c r="I1279" s="1" t="s">
        <v>16</v>
      </c>
      <c r="J1279" s="1" t="s">
        <v>25</v>
      </c>
      <c r="L1279">
        <f t="shared" si="38"/>
        <v>1</v>
      </c>
      <c r="M1279">
        <f t="shared" si="39"/>
        <v>1</v>
      </c>
    </row>
    <row r="1280" spans="1:13" x14ac:dyDescent="0.25">
      <c r="A1280" s="1" t="s">
        <v>318</v>
      </c>
      <c r="B1280">
        <v>6540</v>
      </c>
      <c r="C1280" s="1" t="s">
        <v>32</v>
      </c>
      <c r="D1280" s="1" t="s">
        <v>33</v>
      </c>
      <c r="E1280" s="2" t="s">
        <v>2878</v>
      </c>
      <c r="F1280">
        <v>15</v>
      </c>
      <c r="G1280" s="1" t="s">
        <v>2879</v>
      </c>
      <c r="H1280" s="1" t="s">
        <v>41</v>
      </c>
      <c r="I1280" s="1" t="s">
        <v>54</v>
      </c>
      <c r="J1280" s="1" t="s">
        <v>25</v>
      </c>
      <c r="L1280">
        <f t="shared" si="38"/>
        <v>2</v>
      </c>
      <c r="M1280">
        <f t="shared" si="39"/>
        <v>2</v>
      </c>
    </row>
    <row r="1281" spans="1:13" x14ac:dyDescent="0.25">
      <c r="A1281" s="1" t="s">
        <v>2186</v>
      </c>
      <c r="B1281">
        <v>7238</v>
      </c>
      <c r="C1281" s="1" t="s">
        <v>27</v>
      </c>
      <c r="D1281" s="1" t="s">
        <v>20</v>
      </c>
      <c r="E1281" s="2" t="s">
        <v>2880</v>
      </c>
      <c r="F1281">
        <v>8</v>
      </c>
      <c r="G1281" s="1" t="s">
        <v>2881</v>
      </c>
      <c r="H1281" s="1" t="s">
        <v>15</v>
      </c>
      <c r="I1281" s="1" t="s">
        <v>24</v>
      </c>
      <c r="J1281" s="1" t="s">
        <v>45</v>
      </c>
      <c r="L1281">
        <f t="shared" si="38"/>
        <v>3</v>
      </c>
      <c r="M1281">
        <f t="shared" si="39"/>
        <v>4</v>
      </c>
    </row>
    <row r="1282" spans="1:13" x14ac:dyDescent="0.25">
      <c r="A1282" s="1" t="s">
        <v>384</v>
      </c>
      <c r="B1282">
        <v>9224</v>
      </c>
      <c r="C1282" s="1" t="s">
        <v>50</v>
      </c>
      <c r="D1282" s="1" t="s">
        <v>12</v>
      </c>
      <c r="E1282" s="2" t="s">
        <v>2882</v>
      </c>
      <c r="F1282">
        <v>2</v>
      </c>
      <c r="G1282" s="1" t="s">
        <v>2883</v>
      </c>
      <c r="H1282" s="1" t="s">
        <v>53</v>
      </c>
      <c r="I1282" s="1" t="s">
        <v>75</v>
      </c>
      <c r="J1282" s="1" t="s">
        <v>45</v>
      </c>
      <c r="L1282">
        <f t="shared" si="38"/>
        <v>1</v>
      </c>
      <c r="M1282">
        <f t="shared" si="39"/>
        <v>1</v>
      </c>
    </row>
    <row r="1283" spans="1:13" x14ac:dyDescent="0.25">
      <c r="A1283" s="1" t="s">
        <v>1347</v>
      </c>
      <c r="B1283">
        <v>3410</v>
      </c>
      <c r="C1283" s="1" t="s">
        <v>32</v>
      </c>
      <c r="D1283" s="1" t="s">
        <v>33</v>
      </c>
      <c r="E1283" s="2" t="s">
        <v>2884</v>
      </c>
      <c r="F1283">
        <v>18</v>
      </c>
      <c r="G1283" s="1" t="s">
        <v>2885</v>
      </c>
      <c r="H1283" s="1" t="s">
        <v>41</v>
      </c>
      <c r="I1283" s="1" t="s">
        <v>16</v>
      </c>
      <c r="J1283" s="1" t="s">
        <v>17</v>
      </c>
      <c r="L1283">
        <f t="shared" ref="L1283:L1346" si="40">COUNTIF(B1283:B7402, B1283)</f>
        <v>3</v>
      </c>
      <c r="M1283">
        <f t="shared" ref="M1283:M1346" si="41">COUNTIF(B:B, B1283)</f>
        <v>3</v>
      </c>
    </row>
    <row r="1284" spans="1:13" x14ac:dyDescent="0.25">
      <c r="A1284" s="1" t="s">
        <v>1562</v>
      </c>
      <c r="B1284">
        <v>8818</v>
      </c>
      <c r="C1284" s="1" t="s">
        <v>208</v>
      </c>
      <c r="D1284" s="1" t="s">
        <v>108</v>
      </c>
      <c r="E1284" s="2" t="s">
        <v>2886</v>
      </c>
      <c r="F1284">
        <v>4076</v>
      </c>
      <c r="G1284" s="1" t="s">
        <v>2887</v>
      </c>
      <c r="H1284" s="1" t="s">
        <v>15</v>
      </c>
      <c r="I1284" s="1" t="s">
        <v>24</v>
      </c>
      <c r="J1284" s="1" t="s">
        <v>25</v>
      </c>
      <c r="L1284">
        <f t="shared" si="40"/>
        <v>2</v>
      </c>
      <c r="M1284">
        <f t="shared" si="41"/>
        <v>3</v>
      </c>
    </row>
    <row r="1285" spans="1:13" x14ac:dyDescent="0.25">
      <c r="A1285" s="1" t="s">
        <v>2637</v>
      </c>
      <c r="B1285">
        <v>2732</v>
      </c>
      <c r="C1285" s="1" t="s">
        <v>37</v>
      </c>
      <c r="D1285" s="1" t="s">
        <v>38</v>
      </c>
      <c r="E1285" s="2" t="s">
        <v>2888</v>
      </c>
      <c r="F1285">
        <v>11</v>
      </c>
      <c r="G1285" s="1" t="s">
        <v>2889</v>
      </c>
      <c r="H1285" s="1" t="s">
        <v>41</v>
      </c>
      <c r="I1285" s="1" t="s">
        <v>54</v>
      </c>
      <c r="J1285" s="1" t="s">
        <v>25</v>
      </c>
      <c r="L1285">
        <f t="shared" si="40"/>
        <v>1</v>
      </c>
      <c r="M1285">
        <f t="shared" si="41"/>
        <v>1</v>
      </c>
    </row>
    <row r="1286" spans="1:13" x14ac:dyDescent="0.25">
      <c r="A1286" s="1" t="s">
        <v>641</v>
      </c>
      <c r="B1286">
        <v>5862</v>
      </c>
      <c r="C1286" s="1" t="s">
        <v>37</v>
      </c>
      <c r="D1286" s="1" t="s">
        <v>38</v>
      </c>
      <c r="E1286" s="2" t="s">
        <v>2890</v>
      </c>
      <c r="F1286">
        <v>16</v>
      </c>
      <c r="G1286" s="1" t="s">
        <v>2891</v>
      </c>
      <c r="H1286" s="1" t="s">
        <v>15</v>
      </c>
      <c r="I1286" s="1" t="s">
        <v>16</v>
      </c>
      <c r="J1286" s="1" t="s">
        <v>45</v>
      </c>
      <c r="L1286">
        <f t="shared" si="40"/>
        <v>1</v>
      </c>
      <c r="M1286">
        <f t="shared" si="41"/>
        <v>2</v>
      </c>
    </row>
    <row r="1287" spans="1:13" x14ac:dyDescent="0.25">
      <c r="A1287" s="1" t="s">
        <v>898</v>
      </c>
      <c r="B1287">
        <v>2044</v>
      </c>
      <c r="C1287" s="1" t="s">
        <v>27</v>
      </c>
      <c r="D1287" s="1" t="s">
        <v>20</v>
      </c>
      <c r="E1287" s="2" t="s">
        <v>2892</v>
      </c>
      <c r="F1287">
        <v>13</v>
      </c>
      <c r="G1287" s="1" t="s">
        <v>2893</v>
      </c>
      <c r="H1287" s="1" t="s">
        <v>15</v>
      </c>
      <c r="I1287" s="1" t="s">
        <v>24</v>
      </c>
      <c r="J1287" s="1" t="s">
        <v>25</v>
      </c>
      <c r="L1287">
        <f t="shared" si="40"/>
        <v>1</v>
      </c>
      <c r="M1287">
        <f t="shared" si="41"/>
        <v>1</v>
      </c>
    </row>
    <row r="1288" spans="1:13" x14ac:dyDescent="0.25">
      <c r="A1288" s="1" t="s">
        <v>391</v>
      </c>
      <c r="B1288">
        <v>5219</v>
      </c>
      <c r="C1288" s="1" t="s">
        <v>11</v>
      </c>
      <c r="D1288" s="1" t="s">
        <v>12</v>
      </c>
      <c r="E1288" s="2" t="s">
        <v>2894</v>
      </c>
      <c r="F1288">
        <v>17</v>
      </c>
      <c r="G1288" s="1" t="s">
        <v>2895</v>
      </c>
      <c r="H1288" s="1" t="s">
        <v>53</v>
      </c>
      <c r="I1288" s="1" t="s">
        <v>54</v>
      </c>
      <c r="J1288" s="1" t="s">
        <v>59</v>
      </c>
      <c r="L1288">
        <f t="shared" si="40"/>
        <v>1</v>
      </c>
      <c r="M1288">
        <f t="shared" si="41"/>
        <v>1</v>
      </c>
    </row>
    <row r="1289" spans="1:13" x14ac:dyDescent="0.25">
      <c r="A1289" s="1" t="s">
        <v>777</v>
      </c>
      <c r="B1289">
        <v>7916</v>
      </c>
      <c r="C1289" s="1" t="s">
        <v>37</v>
      </c>
      <c r="D1289" s="1" t="s">
        <v>38</v>
      </c>
      <c r="E1289" s="2" t="s">
        <v>2896</v>
      </c>
      <c r="F1289">
        <v>7</v>
      </c>
      <c r="G1289" s="1" t="s">
        <v>2897</v>
      </c>
      <c r="H1289" s="1" t="s">
        <v>96</v>
      </c>
      <c r="I1289" s="1" t="s">
        <v>16</v>
      </c>
      <c r="J1289" s="1" t="s">
        <v>120</v>
      </c>
      <c r="L1289">
        <f t="shared" si="40"/>
        <v>1</v>
      </c>
      <c r="M1289">
        <f t="shared" si="41"/>
        <v>2</v>
      </c>
    </row>
    <row r="1290" spans="1:13" x14ac:dyDescent="0.25">
      <c r="A1290" s="1" t="s">
        <v>903</v>
      </c>
      <c r="B1290">
        <v>8170</v>
      </c>
      <c r="C1290" s="1" t="s">
        <v>107</v>
      </c>
      <c r="D1290" s="1" t="s">
        <v>108</v>
      </c>
      <c r="E1290" s="2" t="s">
        <v>2898</v>
      </c>
      <c r="F1290">
        <v>12</v>
      </c>
      <c r="G1290" s="1" t="s">
        <v>2899</v>
      </c>
      <c r="H1290" s="1" t="s">
        <v>41</v>
      </c>
      <c r="I1290" s="1" t="s">
        <v>54</v>
      </c>
      <c r="J1290" s="1" t="s">
        <v>45</v>
      </c>
      <c r="L1290">
        <f t="shared" si="40"/>
        <v>1</v>
      </c>
      <c r="M1290">
        <f t="shared" si="41"/>
        <v>1</v>
      </c>
    </row>
    <row r="1291" spans="1:13" x14ac:dyDescent="0.25">
      <c r="A1291" s="1" t="s">
        <v>190</v>
      </c>
      <c r="B1291">
        <v>3430</v>
      </c>
      <c r="C1291" s="1" t="s">
        <v>19</v>
      </c>
      <c r="D1291" s="1" t="s">
        <v>1215</v>
      </c>
      <c r="E1291" s="2" t="s">
        <v>2900</v>
      </c>
      <c r="F1291">
        <v>3</v>
      </c>
      <c r="G1291" s="1" t="s">
        <v>2901</v>
      </c>
      <c r="H1291" s="1" t="s">
        <v>23</v>
      </c>
      <c r="I1291" s="1" t="s">
        <v>54</v>
      </c>
      <c r="J1291" s="1" t="s">
        <v>45</v>
      </c>
      <c r="L1291">
        <f t="shared" si="40"/>
        <v>2</v>
      </c>
      <c r="M1291">
        <f t="shared" si="41"/>
        <v>2</v>
      </c>
    </row>
    <row r="1292" spans="1:13" x14ac:dyDescent="0.25">
      <c r="A1292" s="1" t="s">
        <v>541</v>
      </c>
      <c r="B1292">
        <v>5772</v>
      </c>
      <c r="C1292" s="1" t="s">
        <v>50</v>
      </c>
      <c r="D1292" s="1" t="s">
        <v>12</v>
      </c>
      <c r="E1292" s="2" t="s">
        <v>2902</v>
      </c>
      <c r="F1292">
        <v>1</v>
      </c>
      <c r="G1292" s="1" t="s">
        <v>2902</v>
      </c>
      <c r="H1292" s="1" t="s">
        <v>23</v>
      </c>
      <c r="I1292" s="1" t="s">
        <v>24</v>
      </c>
      <c r="J1292" s="1" t="s">
        <v>25</v>
      </c>
      <c r="L1292">
        <f t="shared" si="40"/>
        <v>1</v>
      </c>
      <c r="M1292">
        <f t="shared" si="41"/>
        <v>1</v>
      </c>
    </row>
    <row r="1293" spans="1:13" x14ac:dyDescent="0.25">
      <c r="A1293" s="1" t="s">
        <v>619</v>
      </c>
      <c r="B1293">
        <v>8677</v>
      </c>
      <c r="C1293" s="1" t="s">
        <v>19</v>
      </c>
      <c r="D1293" s="1" t="s">
        <v>20</v>
      </c>
      <c r="E1293" s="2" t="s">
        <v>2903</v>
      </c>
      <c r="F1293">
        <v>1</v>
      </c>
      <c r="G1293" s="1" t="s">
        <v>2903</v>
      </c>
      <c r="H1293" s="1" t="s">
        <v>157</v>
      </c>
      <c r="I1293" s="1" t="s">
        <v>16</v>
      </c>
      <c r="J1293" s="1" t="s">
        <v>45</v>
      </c>
      <c r="L1293">
        <f t="shared" si="40"/>
        <v>1</v>
      </c>
      <c r="M1293">
        <f t="shared" si="41"/>
        <v>1</v>
      </c>
    </row>
    <row r="1294" spans="1:13" x14ac:dyDescent="0.25">
      <c r="A1294" s="1" t="s">
        <v>280</v>
      </c>
      <c r="B1294">
        <v>8988</v>
      </c>
      <c r="C1294" s="1" t="s">
        <v>50</v>
      </c>
      <c r="D1294" s="1" t="s">
        <v>12</v>
      </c>
      <c r="E1294" s="2" t="s">
        <v>2904</v>
      </c>
      <c r="F1294">
        <v>6</v>
      </c>
      <c r="G1294" s="1" t="s">
        <v>2905</v>
      </c>
      <c r="H1294" s="1" t="s">
        <v>53</v>
      </c>
      <c r="I1294" s="1" t="s">
        <v>75</v>
      </c>
      <c r="J1294" s="1" t="s">
        <v>25</v>
      </c>
      <c r="L1294">
        <f t="shared" si="40"/>
        <v>3</v>
      </c>
      <c r="M1294">
        <f t="shared" si="41"/>
        <v>3</v>
      </c>
    </row>
    <row r="1295" spans="1:13" x14ac:dyDescent="0.25">
      <c r="A1295" s="1" t="s">
        <v>1470</v>
      </c>
      <c r="B1295">
        <v>3851</v>
      </c>
      <c r="C1295" s="1" t="s">
        <v>107</v>
      </c>
      <c r="D1295" s="1" t="s">
        <v>108</v>
      </c>
      <c r="E1295" s="2" t="s">
        <v>2906</v>
      </c>
      <c r="F1295">
        <v>15</v>
      </c>
      <c r="G1295" s="1" t="s">
        <v>2907</v>
      </c>
      <c r="H1295" s="1" t="s">
        <v>157</v>
      </c>
      <c r="I1295" s="1" t="s">
        <v>30</v>
      </c>
      <c r="J1295" s="1" t="s">
        <v>17</v>
      </c>
      <c r="L1295">
        <f t="shared" si="40"/>
        <v>1</v>
      </c>
      <c r="M1295">
        <f t="shared" si="41"/>
        <v>1</v>
      </c>
    </row>
    <row r="1296" spans="1:13" x14ac:dyDescent="0.25">
      <c r="A1296" s="1" t="s">
        <v>343</v>
      </c>
      <c r="B1296">
        <v>3135</v>
      </c>
      <c r="C1296" s="1" t="s">
        <v>32</v>
      </c>
      <c r="D1296" s="1" t="s">
        <v>33</v>
      </c>
      <c r="E1296" s="2" t="s">
        <v>2908</v>
      </c>
      <c r="F1296">
        <v>2715</v>
      </c>
      <c r="G1296" s="1" t="s">
        <v>2909</v>
      </c>
      <c r="H1296" s="1" t="s">
        <v>41</v>
      </c>
      <c r="I1296" s="1" t="s">
        <v>16</v>
      </c>
      <c r="J1296" s="1" t="s">
        <v>45</v>
      </c>
      <c r="L1296">
        <f t="shared" si="40"/>
        <v>1</v>
      </c>
      <c r="M1296">
        <f t="shared" si="41"/>
        <v>1</v>
      </c>
    </row>
    <row r="1297" spans="1:13" x14ac:dyDescent="0.25">
      <c r="A1297" s="1" t="s">
        <v>496</v>
      </c>
      <c r="B1297">
        <v>2251</v>
      </c>
      <c r="C1297" s="1" t="s">
        <v>112</v>
      </c>
      <c r="D1297" s="1" t="s">
        <v>113</v>
      </c>
      <c r="E1297" s="2" t="s">
        <v>2910</v>
      </c>
      <c r="F1297">
        <v>15</v>
      </c>
      <c r="G1297" s="1" t="s">
        <v>2911</v>
      </c>
      <c r="H1297" s="1" t="s">
        <v>67</v>
      </c>
      <c r="I1297" s="1" t="s">
        <v>16</v>
      </c>
      <c r="J1297" s="1" t="s">
        <v>59</v>
      </c>
      <c r="L1297">
        <f t="shared" si="40"/>
        <v>2</v>
      </c>
      <c r="M1297">
        <f t="shared" si="41"/>
        <v>2</v>
      </c>
    </row>
    <row r="1298" spans="1:13" x14ac:dyDescent="0.25">
      <c r="A1298" s="1" t="s">
        <v>116</v>
      </c>
      <c r="B1298">
        <v>6400</v>
      </c>
      <c r="C1298" s="1" t="s">
        <v>107</v>
      </c>
      <c r="D1298" s="1" t="s">
        <v>108</v>
      </c>
      <c r="E1298" s="2" t="s">
        <v>2912</v>
      </c>
      <c r="F1298">
        <v>3</v>
      </c>
      <c r="G1298" s="1" t="s">
        <v>2913</v>
      </c>
      <c r="H1298" s="1" t="s">
        <v>53</v>
      </c>
      <c r="I1298" s="1" t="s">
        <v>54</v>
      </c>
      <c r="J1298" s="1" t="s">
        <v>25</v>
      </c>
      <c r="L1298">
        <f t="shared" si="40"/>
        <v>3</v>
      </c>
      <c r="M1298">
        <f t="shared" si="41"/>
        <v>4</v>
      </c>
    </row>
    <row r="1299" spans="1:13" x14ac:dyDescent="0.25">
      <c r="A1299" s="1" t="s">
        <v>142</v>
      </c>
      <c r="B1299">
        <v>8350</v>
      </c>
      <c r="C1299" s="1" t="s">
        <v>37</v>
      </c>
      <c r="D1299" s="1" t="s">
        <v>38</v>
      </c>
      <c r="E1299" s="2" t="s">
        <v>2914</v>
      </c>
      <c r="F1299">
        <v>5</v>
      </c>
      <c r="G1299" s="1" t="s">
        <v>2915</v>
      </c>
      <c r="H1299" s="1" t="s">
        <v>63</v>
      </c>
      <c r="I1299" s="1" t="s">
        <v>54</v>
      </c>
      <c r="J1299" s="1" t="s">
        <v>45</v>
      </c>
      <c r="L1299">
        <f t="shared" si="40"/>
        <v>2</v>
      </c>
      <c r="M1299">
        <f t="shared" si="41"/>
        <v>2</v>
      </c>
    </row>
    <row r="1300" spans="1:13" x14ac:dyDescent="0.25">
      <c r="A1300" s="1" t="s">
        <v>1911</v>
      </c>
      <c r="B1300">
        <v>6986</v>
      </c>
      <c r="C1300" s="1" t="s">
        <v>112</v>
      </c>
      <c r="D1300" s="1" t="s">
        <v>113</v>
      </c>
      <c r="E1300" s="2" t="s">
        <v>2916</v>
      </c>
      <c r="F1300">
        <v>19</v>
      </c>
      <c r="G1300" s="1" t="s">
        <v>2917</v>
      </c>
      <c r="H1300" s="1" t="s">
        <v>157</v>
      </c>
      <c r="I1300" s="1" t="s">
        <v>75</v>
      </c>
      <c r="J1300" s="1" t="s">
        <v>25</v>
      </c>
      <c r="L1300">
        <f t="shared" si="40"/>
        <v>2</v>
      </c>
      <c r="M1300">
        <f t="shared" si="41"/>
        <v>2</v>
      </c>
    </row>
    <row r="1301" spans="1:13" x14ac:dyDescent="0.25">
      <c r="A1301" s="1" t="s">
        <v>100</v>
      </c>
      <c r="B1301">
        <v>5539</v>
      </c>
      <c r="C1301" s="1" t="s">
        <v>19</v>
      </c>
      <c r="D1301" s="1" t="s">
        <v>20</v>
      </c>
      <c r="E1301" s="2" t="s">
        <v>2918</v>
      </c>
      <c r="F1301">
        <v>18</v>
      </c>
      <c r="G1301" s="1" t="s">
        <v>2919</v>
      </c>
      <c r="H1301" s="1" t="s">
        <v>63</v>
      </c>
      <c r="I1301" s="1" t="s">
        <v>16</v>
      </c>
      <c r="J1301" s="1" t="s">
        <v>17</v>
      </c>
      <c r="L1301">
        <f t="shared" si="40"/>
        <v>1</v>
      </c>
      <c r="M1301">
        <f t="shared" si="41"/>
        <v>2</v>
      </c>
    </row>
    <row r="1302" spans="1:13" x14ac:dyDescent="0.25">
      <c r="A1302" s="1" t="s">
        <v>766</v>
      </c>
      <c r="B1302">
        <v>7283</v>
      </c>
      <c r="C1302" s="1" t="s">
        <v>11</v>
      </c>
      <c r="D1302" s="1" t="s">
        <v>12</v>
      </c>
      <c r="E1302" s="2" t="s">
        <v>2920</v>
      </c>
      <c r="F1302">
        <v>7</v>
      </c>
      <c r="G1302" s="1" t="s">
        <v>2921</v>
      </c>
      <c r="H1302" s="1" t="s">
        <v>96</v>
      </c>
      <c r="I1302" s="1" t="s">
        <v>30</v>
      </c>
      <c r="J1302" s="1" t="s">
        <v>59</v>
      </c>
      <c r="L1302">
        <f t="shared" si="40"/>
        <v>1</v>
      </c>
      <c r="M1302">
        <f t="shared" si="41"/>
        <v>1</v>
      </c>
    </row>
    <row r="1303" spans="1:13" x14ac:dyDescent="0.25">
      <c r="A1303" s="1" t="s">
        <v>2922</v>
      </c>
      <c r="B1303">
        <v>7602</v>
      </c>
      <c r="C1303" s="1" t="s">
        <v>32</v>
      </c>
      <c r="D1303" s="1" t="s">
        <v>33</v>
      </c>
      <c r="E1303" s="2" t="s">
        <v>2923</v>
      </c>
      <c r="F1303">
        <v>12</v>
      </c>
      <c r="G1303" s="1" t="s">
        <v>2924</v>
      </c>
      <c r="H1303" s="1" t="s">
        <v>53</v>
      </c>
      <c r="I1303" s="1" t="s">
        <v>75</v>
      </c>
      <c r="J1303" s="1" t="s">
        <v>45</v>
      </c>
      <c r="L1303">
        <f t="shared" si="40"/>
        <v>1</v>
      </c>
      <c r="M1303">
        <f t="shared" si="41"/>
        <v>1</v>
      </c>
    </row>
    <row r="1304" spans="1:13" x14ac:dyDescent="0.25">
      <c r="A1304" s="1" t="s">
        <v>493</v>
      </c>
      <c r="B1304">
        <v>5660</v>
      </c>
      <c r="C1304" s="1" t="s">
        <v>56</v>
      </c>
      <c r="D1304" s="1" t="s">
        <v>38</v>
      </c>
      <c r="E1304" s="2" t="s">
        <v>2925</v>
      </c>
      <c r="F1304">
        <v>18</v>
      </c>
      <c r="G1304" s="1" t="s">
        <v>2926</v>
      </c>
      <c r="H1304" s="1" t="s">
        <v>15</v>
      </c>
      <c r="I1304" s="1" t="s">
        <v>54</v>
      </c>
      <c r="J1304" s="1" t="s">
        <v>45</v>
      </c>
      <c r="L1304">
        <f t="shared" si="40"/>
        <v>1</v>
      </c>
      <c r="M1304">
        <f t="shared" si="41"/>
        <v>1</v>
      </c>
    </row>
    <row r="1305" spans="1:13" x14ac:dyDescent="0.25">
      <c r="A1305" s="1" t="s">
        <v>1397</v>
      </c>
      <c r="B1305">
        <v>1255</v>
      </c>
      <c r="C1305" s="1" t="s">
        <v>32</v>
      </c>
      <c r="D1305" s="1" t="s">
        <v>33</v>
      </c>
      <c r="E1305" s="2" t="s">
        <v>2927</v>
      </c>
      <c r="F1305">
        <v>11</v>
      </c>
      <c r="G1305" s="1" t="s">
        <v>2928</v>
      </c>
      <c r="H1305" s="1" t="s">
        <v>41</v>
      </c>
      <c r="I1305" s="1" t="s">
        <v>54</v>
      </c>
      <c r="J1305" s="1" t="s">
        <v>25</v>
      </c>
      <c r="L1305">
        <f t="shared" si="40"/>
        <v>2</v>
      </c>
      <c r="M1305">
        <f t="shared" si="41"/>
        <v>2</v>
      </c>
    </row>
    <row r="1306" spans="1:13" x14ac:dyDescent="0.25">
      <c r="A1306" s="1" t="s">
        <v>2408</v>
      </c>
      <c r="B1306">
        <v>9647</v>
      </c>
      <c r="C1306" s="1" t="s">
        <v>11</v>
      </c>
      <c r="D1306" s="1" t="s">
        <v>12</v>
      </c>
      <c r="E1306" s="2" t="s">
        <v>2629</v>
      </c>
      <c r="F1306">
        <v>20</v>
      </c>
      <c r="G1306" s="1" t="s">
        <v>2929</v>
      </c>
      <c r="H1306" s="1" t="s">
        <v>157</v>
      </c>
      <c r="I1306" s="1" t="s">
        <v>75</v>
      </c>
      <c r="J1306" s="1" t="s">
        <v>45</v>
      </c>
      <c r="L1306">
        <f t="shared" si="40"/>
        <v>2</v>
      </c>
      <c r="M1306">
        <f t="shared" si="41"/>
        <v>2</v>
      </c>
    </row>
    <row r="1307" spans="1:13" x14ac:dyDescent="0.25">
      <c r="A1307" s="1" t="s">
        <v>193</v>
      </c>
      <c r="B1307">
        <v>8340</v>
      </c>
      <c r="C1307" s="1" t="s">
        <v>56</v>
      </c>
      <c r="D1307" s="1" t="s">
        <v>38</v>
      </c>
      <c r="E1307" s="2" t="s">
        <v>2930</v>
      </c>
      <c r="F1307">
        <v>4</v>
      </c>
      <c r="G1307" s="1" t="s">
        <v>2931</v>
      </c>
      <c r="H1307" s="1" t="s">
        <v>41</v>
      </c>
      <c r="I1307" s="1" t="s">
        <v>75</v>
      </c>
      <c r="J1307" s="1" t="s">
        <v>17</v>
      </c>
      <c r="L1307">
        <f t="shared" si="40"/>
        <v>1</v>
      </c>
      <c r="M1307">
        <f t="shared" si="41"/>
        <v>1</v>
      </c>
    </row>
    <row r="1308" spans="1:13" x14ac:dyDescent="0.25">
      <c r="A1308" s="1" t="s">
        <v>801</v>
      </c>
      <c r="B1308">
        <v>5585</v>
      </c>
      <c r="C1308" s="1" t="s">
        <v>11</v>
      </c>
      <c r="D1308" s="1" t="s">
        <v>83</v>
      </c>
      <c r="E1308" s="2" t="s">
        <v>2932</v>
      </c>
      <c r="F1308">
        <v>9</v>
      </c>
      <c r="G1308" s="1" t="s">
        <v>2933</v>
      </c>
      <c r="H1308" s="1" t="s">
        <v>23</v>
      </c>
      <c r="I1308" s="1" t="s">
        <v>16</v>
      </c>
      <c r="J1308" s="1" t="s">
        <v>25</v>
      </c>
      <c r="L1308">
        <f t="shared" si="40"/>
        <v>2</v>
      </c>
      <c r="M1308">
        <f t="shared" si="41"/>
        <v>2</v>
      </c>
    </row>
    <row r="1309" spans="1:13" x14ac:dyDescent="0.25">
      <c r="A1309" s="1" t="s">
        <v>571</v>
      </c>
      <c r="B1309">
        <v>2961</v>
      </c>
      <c r="C1309" s="1" t="s">
        <v>56</v>
      </c>
      <c r="D1309" s="1" t="s">
        <v>38</v>
      </c>
      <c r="E1309" s="2" t="s">
        <v>2934</v>
      </c>
      <c r="F1309">
        <v>17</v>
      </c>
      <c r="G1309" s="1" t="s">
        <v>2935</v>
      </c>
      <c r="H1309" s="1" t="s">
        <v>63</v>
      </c>
      <c r="I1309" s="1" t="s">
        <v>16</v>
      </c>
      <c r="J1309" s="1" t="s">
        <v>45</v>
      </c>
      <c r="L1309">
        <f t="shared" si="40"/>
        <v>2</v>
      </c>
      <c r="M1309">
        <f t="shared" si="41"/>
        <v>2</v>
      </c>
    </row>
    <row r="1310" spans="1:13" x14ac:dyDescent="0.25">
      <c r="A1310" s="1" t="s">
        <v>818</v>
      </c>
      <c r="B1310">
        <v>8225</v>
      </c>
      <c r="C1310" s="1" t="s">
        <v>112</v>
      </c>
      <c r="D1310" s="1" t="s">
        <v>113</v>
      </c>
      <c r="E1310" s="2" t="s">
        <v>2936</v>
      </c>
      <c r="F1310">
        <v>16</v>
      </c>
      <c r="G1310" s="1" t="s">
        <v>2937</v>
      </c>
      <c r="H1310" s="1" t="s">
        <v>53</v>
      </c>
      <c r="I1310" s="1" t="s">
        <v>24</v>
      </c>
      <c r="J1310" s="1" t="s">
        <v>17</v>
      </c>
      <c r="L1310">
        <f t="shared" si="40"/>
        <v>1</v>
      </c>
      <c r="M1310">
        <f t="shared" si="41"/>
        <v>1</v>
      </c>
    </row>
    <row r="1311" spans="1:13" x14ac:dyDescent="0.25">
      <c r="A1311" s="1" t="s">
        <v>125</v>
      </c>
      <c r="B1311">
        <v>1196</v>
      </c>
      <c r="C1311" s="1" t="s">
        <v>32</v>
      </c>
      <c r="D1311" s="1" t="s">
        <v>33</v>
      </c>
      <c r="E1311" s="2" t="s">
        <v>2938</v>
      </c>
      <c r="F1311">
        <v>12</v>
      </c>
      <c r="G1311" s="1" t="s">
        <v>2939</v>
      </c>
      <c r="H1311" s="1" t="s">
        <v>23</v>
      </c>
      <c r="I1311" s="1" t="s">
        <v>75</v>
      </c>
      <c r="J1311" s="1" t="s">
        <v>59</v>
      </c>
      <c r="L1311">
        <f t="shared" si="40"/>
        <v>1</v>
      </c>
      <c r="M1311">
        <f t="shared" si="41"/>
        <v>1</v>
      </c>
    </row>
    <row r="1312" spans="1:13" x14ac:dyDescent="0.25">
      <c r="A1312" s="1" t="s">
        <v>646</v>
      </c>
      <c r="B1312">
        <v>4037</v>
      </c>
      <c r="C1312" s="1" t="s">
        <v>107</v>
      </c>
      <c r="D1312" s="1" t="s">
        <v>108</v>
      </c>
      <c r="E1312" s="2" t="s">
        <v>2940</v>
      </c>
      <c r="F1312">
        <v>13</v>
      </c>
      <c r="G1312" s="1" t="s">
        <v>2941</v>
      </c>
      <c r="H1312" s="1" t="s">
        <v>23</v>
      </c>
      <c r="I1312" s="1" t="s">
        <v>54</v>
      </c>
      <c r="J1312" s="1" t="s">
        <v>59</v>
      </c>
      <c r="L1312">
        <f t="shared" si="40"/>
        <v>1</v>
      </c>
      <c r="M1312">
        <f t="shared" si="41"/>
        <v>1</v>
      </c>
    </row>
    <row r="1313" spans="1:13" x14ac:dyDescent="0.25">
      <c r="A1313" s="1" t="s">
        <v>338</v>
      </c>
      <c r="B1313">
        <v>3196</v>
      </c>
      <c r="C1313" s="1" t="s">
        <v>112</v>
      </c>
      <c r="D1313" s="1" t="s">
        <v>113</v>
      </c>
      <c r="E1313" s="2" t="s">
        <v>2942</v>
      </c>
      <c r="F1313">
        <v>13</v>
      </c>
      <c r="G1313" s="1" t="s">
        <v>2943</v>
      </c>
      <c r="H1313" s="1" t="s">
        <v>41</v>
      </c>
      <c r="I1313" s="1" t="s">
        <v>16</v>
      </c>
      <c r="J1313" s="1" t="s">
        <v>59</v>
      </c>
      <c r="L1313">
        <f t="shared" si="40"/>
        <v>2</v>
      </c>
      <c r="M1313">
        <f t="shared" si="41"/>
        <v>2</v>
      </c>
    </row>
    <row r="1314" spans="1:13" x14ac:dyDescent="0.25">
      <c r="A1314" s="1" t="s">
        <v>280</v>
      </c>
      <c r="B1314">
        <v>4264</v>
      </c>
      <c r="C1314" s="1" t="s">
        <v>37</v>
      </c>
      <c r="D1314" s="1" t="s">
        <v>38</v>
      </c>
      <c r="E1314" s="2" t="s">
        <v>2944</v>
      </c>
      <c r="F1314">
        <v>11</v>
      </c>
      <c r="G1314" s="1" t="s">
        <v>2945</v>
      </c>
      <c r="H1314" s="1" t="s">
        <v>15</v>
      </c>
      <c r="I1314" s="1" t="s">
        <v>24</v>
      </c>
      <c r="J1314" s="1" t="s">
        <v>17</v>
      </c>
      <c r="L1314">
        <f t="shared" si="40"/>
        <v>2</v>
      </c>
      <c r="M1314">
        <f t="shared" si="41"/>
        <v>2</v>
      </c>
    </row>
    <row r="1315" spans="1:13" x14ac:dyDescent="0.25">
      <c r="A1315" s="1" t="s">
        <v>1522</v>
      </c>
      <c r="B1315">
        <v>2786</v>
      </c>
      <c r="C1315" s="1" t="s">
        <v>112</v>
      </c>
      <c r="D1315" s="1" t="s">
        <v>113</v>
      </c>
      <c r="E1315" s="2" t="s">
        <v>2946</v>
      </c>
      <c r="F1315">
        <v>13</v>
      </c>
      <c r="G1315" s="1" t="s">
        <v>2947</v>
      </c>
      <c r="H1315" s="1" t="s">
        <v>41</v>
      </c>
      <c r="I1315" s="1" t="s">
        <v>30</v>
      </c>
      <c r="J1315" s="1" t="s">
        <v>25</v>
      </c>
      <c r="L1315">
        <f t="shared" si="40"/>
        <v>1</v>
      </c>
      <c r="M1315">
        <f t="shared" si="41"/>
        <v>1</v>
      </c>
    </row>
    <row r="1316" spans="1:13" x14ac:dyDescent="0.25">
      <c r="A1316" s="1" t="s">
        <v>351</v>
      </c>
      <c r="B1316">
        <v>7827</v>
      </c>
      <c r="C1316" s="1" t="s">
        <v>56</v>
      </c>
      <c r="D1316" s="1" t="s">
        <v>38</v>
      </c>
      <c r="E1316" s="2" t="s">
        <v>2948</v>
      </c>
      <c r="F1316">
        <v>12</v>
      </c>
      <c r="G1316" s="1" t="s">
        <v>2949</v>
      </c>
      <c r="H1316" s="1" t="s">
        <v>53</v>
      </c>
      <c r="I1316" s="1" t="s">
        <v>75</v>
      </c>
      <c r="J1316" s="1" t="s">
        <v>25</v>
      </c>
      <c r="L1316">
        <f t="shared" si="40"/>
        <v>3</v>
      </c>
      <c r="M1316">
        <f t="shared" si="41"/>
        <v>4</v>
      </c>
    </row>
    <row r="1317" spans="1:13" x14ac:dyDescent="0.25">
      <c r="A1317" s="1" t="s">
        <v>436</v>
      </c>
      <c r="B1317">
        <v>3705</v>
      </c>
      <c r="C1317" s="1" t="s">
        <v>27</v>
      </c>
      <c r="D1317" s="1" t="s">
        <v>20</v>
      </c>
      <c r="E1317" s="2" t="s">
        <v>2950</v>
      </c>
      <c r="F1317">
        <v>14</v>
      </c>
      <c r="G1317" s="1" t="s">
        <v>2951</v>
      </c>
      <c r="H1317" s="1" t="s">
        <v>157</v>
      </c>
      <c r="I1317" s="1" t="s">
        <v>16</v>
      </c>
      <c r="J1317" s="1" t="s">
        <v>59</v>
      </c>
      <c r="L1317">
        <f t="shared" si="40"/>
        <v>1</v>
      </c>
      <c r="M1317">
        <f t="shared" si="41"/>
        <v>1</v>
      </c>
    </row>
    <row r="1318" spans="1:13" x14ac:dyDescent="0.25">
      <c r="A1318" s="1" t="s">
        <v>562</v>
      </c>
      <c r="B1318">
        <v>9651</v>
      </c>
      <c r="C1318" s="1" t="s">
        <v>32</v>
      </c>
      <c r="D1318" s="1" t="s">
        <v>33</v>
      </c>
      <c r="E1318" s="2" t="s">
        <v>120</v>
      </c>
      <c r="F1318">
        <v>18</v>
      </c>
      <c r="G1318" s="1" t="s">
        <v>121</v>
      </c>
      <c r="H1318" s="1" t="s">
        <v>63</v>
      </c>
      <c r="I1318" s="1" t="s">
        <v>30</v>
      </c>
      <c r="J1318" s="1" t="s">
        <v>59</v>
      </c>
      <c r="L1318">
        <f t="shared" si="40"/>
        <v>2</v>
      </c>
      <c r="M1318">
        <f t="shared" si="41"/>
        <v>2</v>
      </c>
    </row>
    <row r="1319" spans="1:13" x14ac:dyDescent="0.25">
      <c r="A1319" s="1" t="s">
        <v>552</v>
      </c>
      <c r="B1319">
        <v>2138</v>
      </c>
      <c r="C1319" s="1" t="s">
        <v>11</v>
      </c>
      <c r="D1319" s="1" t="s">
        <v>12</v>
      </c>
      <c r="E1319" s="2" t="s">
        <v>2952</v>
      </c>
      <c r="F1319">
        <v>1734</v>
      </c>
      <c r="G1319" s="1" t="s">
        <v>2953</v>
      </c>
      <c r="H1319" s="1" t="s">
        <v>23</v>
      </c>
      <c r="I1319" s="1" t="s">
        <v>30</v>
      </c>
      <c r="J1319" s="1" t="s">
        <v>25</v>
      </c>
      <c r="L1319">
        <f t="shared" si="40"/>
        <v>2</v>
      </c>
      <c r="M1319">
        <f t="shared" si="41"/>
        <v>2</v>
      </c>
    </row>
    <row r="1320" spans="1:13" x14ac:dyDescent="0.25">
      <c r="A1320" s="1" t="s">
        <v>675</v>
      </c>
      <c r="B1320">
        <v>9235</v>
      </c>
      <c r="C1320" s="1" t="s">
        <v>56</v>
      </c>
      <c r="D1320" s="1" t="s">
        <v>38</v>
      </c>
      <c r="E1320" s="2" t="s">
        <v>2954</v>
      </c>
      <c r="F1320">
        <v>2</v>
      </c>
      <c r="G1320" s="1" t="s">
        <v>2955</v>
      </c>
      <c r="H1320" s="1" t="s">
        <v>41</v>
      </c>
      <c r="I1320" s="1" t="s">
        <v>30</v>
      </c>
      <c r="J1320" s="1" t="s">
        <v>45</v>
      </c>
      <c r="L1320">
        <f t="shared" si="40"/>
        <v>1</v>
      </c>
      <c r="M1320">
        <f t="shared" si="41"/>
        <v>1</v>
      </c>
    </row>
    <row r="1321" spans="1:13" x14ac:dyDescent="0.25">
      <c r="A1321" s="1" t="s">
        <v>829</v>
      </c>
      <c r="B1321">
        <v>2495</v>
      </c>
      <c r="C1321" s="1" t="s">
        <v>27</v>
      </c>
      <c r="D1321" s="1" t="s">
        <v>20</v>
      </c>
      <c r="E1321" s="2" t="s">
        <v>2956</v>
      </c>
      <c r="F1321">
        <v>1</v>
      </c>
      <c r="G1321" s="1" t="s">
        <v>2956</v>
      </c>
      <c r="H1321" s="1" t="s">
        <v>15</v>
      </c>
      <c r="I1321" s="1" t="s">
        <v>16</v>
      </c>
      <c r="J1321" s="1" t="s">
        <v>59</v>
      </c>
      <c r="L1321">
        <f t="shared" si="40"/>
        <v>1</v>
      </c>
      <c r="M1321">
        <f t="shared" si="41"/>
        <v>1</v>
      </c>
    </row>
    <row r="1322" spans="1:13" x14ac:dyDescent="0.25">
      <c r="A1322" s="1" t="s">
        <v>846</v>
      </c>
      <c r="B1322">
        <v>8256</v>
      </c>
      <c r="C1322" s="1" t="s">
        <v>27</v>
      </c>
      <c r="D1322" s="1" t="s">
        <v>20</v>
      </c>
      <c r="E1322" s="2" t="s">
        <v>2957</v>
      </c>
      <c r="F1322">
        <v>19</v>
      </c>
      <c r="G1322" s="1" t="s">
        <v>2958</v>
      </c>
      <c r="H1322" s="1" t="s">
        <v>96</v>
      </c>
      <c r="I1322" s="1" t="s">
        <v>54</v>
      </c>
      <c r="J1322" s="1" t="s">
        <v>17</v>
      </c>
      <c r="L1322">
        <f t="shared" si="40"/>
        <v>1</v>
      </c>
      <c r="M1322">
        <f t="shared" si="41"/>
        <v>1</v>
      </c>
    </row>
    <row r="1323" spans="1:13" x14ac:dyDescent="0.25">
      <c r="A1323" s="1" t="s">
        <v>2959</v>
      </c>
      <c r="B1323">
        <v>2778</v>
      </c>
      <c r="C1323" s="1" t="s">
        <v>27</v>
      </c>
      <c r="D1323" s="1" t="s">
        <v>20</v>
      </c>
      <c r="E1323" s="2" t="s">
        <v>2960</v>
      </c>
      <c r="F1323">
        <v>4</v>
      </c>
      <c r="G1323" s="1" t="s">
        <v>2961</v>
      </c>
      <c r="H1323" s="1" t="s">
        <v>157</v>
      </c>
      <c r="I1323" s="1" t="s">
        <v>30</v>
      </c>
      <c r="J1323" s="1" t="s">
        <v>59</v>
      </c>
      <c r="L1323">
        <f t="shared" si="40"/>
        <v>1</v>
      </c>
      <c r="M1323">
        <f t="shared" si="41"/>
        <v>2</v>
      </c>
    </row>
    <row r="1324" spans="1:13" x14ac:dyDescent="0.25">
      <c r="A1324" s="1" t="s">
        <v>2866</v>
      </c>
      <c r="B1324">
        <v>5128</v>
      </c>
      <c r="C1324" s="1" t="s">
        <v>27</v>
      </c>
      <c r="D1324" s="1" t="s">
        <v>20</v>
      </c>
      <c r="E1324" s="2" t="s">
        <v>2962</v>
      </c>
      <c r="F1324">
        <v>20</v>
      </c>
      <c r="G1324" s="1" t="s">
        <v>2963</v>
      </c>
      <c r="H1324" s="1" t="s">
        <v>15</v>
      </c>
      <c r="I1324" s="1" t="s">
        <v>54</v>
      </c>
      <c r="J1324" s="1" t="s">
        <v>45</v>
      </c>
      <c r="L1324">
        <f t="shared" si="40"/>
        <v>2</v>
      </c>
      <c r="M1324">
        <f t="shared" si="41"/>
        <v>2</v>
      </c>
    </row>
    <row r="1325" spans="1:13" x14ac:dyDescent="0.25">
      <c r="A1325" s="1" t="s">
        <v>2397</v>
      </c>
      <c r="B1325">
        <v>2869</v>
      </c>
      <c r="C1325" s="1" t="s">
        <v>19</v>
      </c>
      <c r="D1325" s="1" t="s">
        <v>20</v>
      </c>
      <c r="E1325" s="2" t="s">
        <v>2964</v>
      </c>
      <c r="F1325">
        <v>5</v>
      </c>
      <c r="G1325" s="1" t="s">
        <v>2965</v>
      </c>
      <c r="H1325" s="1" t="s">
        <v>23</v>
      </c>
      <c r="I1325" s="1" t="s">
        <v>30</v>
      </c>
      <c r="J1325" s="1" t="s">
        <v>25</v>
      </c>
      <c r="L1325">
        <f t="shared" si="40"/>
        <v>1</v>
      </c>
      <c r="M1325">
        <f t="shared" si="41"/>
        <v>1</v>
      </c>
    </row>
    <row r="1326" spans="1:13" x14ac:dyDescent="0.25">
      <c r="A1326" s="1" t="s">
        <v>365</v>
      </c>
      <c r="B1326">
        <v>7831</v>
      </c>
      <c r="C1326" s="1" t="s">
        <v>50</v>
      </c>
      <c r="D1326" s="1" t="s">
        <v>12</v>
      </c>
      <c r="E1326" s="2" t="s">
        <v>2966</v>
      </c>
      <c r="F1326">
        <v>8</v>
      </c>
      <c r="G1326" s="1" t="s">
        <v>2967</v>
      </c>
      <c r="H1326" s="1" t="s">
        <v>157</v>
      </c>
      <c r="I1326" s="1" t="s">
        <v>30</v>
      </c>
      <c r="J1326" s="1" t="s">
        <v>45</v>
      </c>
      <c r="L1326">
        <f t="shared" si="40"/>
        <v>2</v>
      </c>
      <c r="M1326">
        <f t="shared" si="41"/>
        <v>2</v>
      </c>
    </row>
    <row r="1327" spans="1:13" x14ac:dyDescent="0.25">
      <c r="A1327" s="1" t="s">
        <v>1585</v>
      </c>
      <c r="B1327">
        <v>6986</v>
      </c>
      <c r="C1327" s="1" t="s">
        <v>37</v>
      </c>
      <c r="D1327" s="1" t="s">
        <v>38</v>
      </c>
      <c r="E1327" s="2" t="s">
        <v>2968</v>
      </c>
      <c r="F1327">
        <v>9</v>
      </c>
      <c r="G1327" s="1" t="s">
        <v>2969</v>
      </c>
      <c r="H1327" s="1" t="s">
        <v>157</v>
      </c>
      <c r="I1327" s="1" t="s">
        <v>54</v>
      </c>
      <c r="J1327" s="1" t="s">
        <v>45</v>
      </c>
      <c r="L1327">
        <f t="shared" si="40"/>
        <v>1</v>
      </c>
      <c r="M1327">
        <f t="shared" si="41"/>
        <v>2</v>
      </c>
    </row>
    <row r="1328" spans="1:13" x14ac:dyDescent="0.25">
      <c r="A1328" s="1" t="s">
        <v>221</v>
      </c>
      <c r="B1328">
        <v>3290</v>
      </c>
      <c r="C1328" s="1" t="s">
        <v>56</v>
      </c>
      <c r="D1328" s="1" t="s">
        <v>38</v>
      </c>
      <c r="E1328" s="2" t="s">
        <v>2970</v>
      </c>
      <c r="F1328">
        <v>9</v>
      </c>
      <c r="G1328" s="1" t="s">
        <v>2971</v>
      </c>
      <c r="H1328" s="1" t="s">
        <v>63</v>
      </c>
      <c r="I1328" s="1" t="s">
        <v>16</v>
      </c>
      <c r="J1328" s="1" t="s">
        <v>17</v>
      </c>
      <c r="L1328">
        <f t="shared" si="40"/>
        <v>2</v>
      </c>
      <c r="M1328">
        <f t="shared" si="41"/>
        <v>2</v>
      </c>
    </row>
    <row r="1329" spans="1:13" x14ac:dyDescent="0.25">
      <c r="A1329" s="1" t="s">
        <v>759</v>
      </c>
      <c r="B1329">
        <v>5253</v>
      </c>
      <c r="C1329" s="1" t="s">
        <v>11</v>
      </c>
      <c r="D1329" s="1" t="s">
        <v>12</v>
      </c>
      <c r="E1329" s="2" t="s">
        <v>2972</v>
      </c>
      <c r="F1329">
        <v>15</v>
      </c>
      <c r="G1329" s="1" t="s">
        <v>2973</v>
      </c>
      <c r="H1329" s="1" t="s">
        <v>41</v>
      </c>
      <c r="I1329" s="1" t="s">
        <v>54</v>
      </c>
      <c r="J1329" s="1" t="s">
        <v>45</v>
      </c>
      <c r="L1329">
        <f t="shared" si="40"/>
        <v>1</v>
      </c>
      <c r="M1329">
        <f t="shared" si="41"/>
        <v>1</v>
      </c>
    </row>
    <row r="1330" spans="1:13" x14ac:dyDescent="0.25">
      <c r="A1330" s="1" t="s">
        <v>718</v>
      </c>
      <c r="B1330">
        <v>5760</v>
      </c>
      <c r="C1330" s="1" t="s">
        <v>11</v>
      </c>
      <c r="D1330" s="1" t="s">
        <v>12</v>
      </c>
      <c r="E1330" s="2" t="s">
        <v>2974</v>
      </c>
      <c r="F1330">
        <v>7</v>
      </c>
      <c r="G1330" s="1" t="s">
        <v>2975</v>
      </c>
      <c r="H1330" s="1" t="s">
        <v>67</v>
      </c>
      <c r="I1330" s="1" t="s">
        <v>75</v>
      </c>
      <c r="J1330" s="1" t="s">
        <v>17</v>
      </c>
      <c r="L1330">
        <f t="shared" si="40"/>
        <v>1</v>
      </c>
      <c r="M1330">
        <f t="shared" si="41"/>
        <v>1</v>
      </c>
    </row>
    <row r="1331" spans="1:13" x14ac:dyDescent="0.25">
      <c r="A1331" s="1" t="s">
        <v>184</v>
      </c>
      <c r="B1331">
        <v>8370</v>
      </c>
      <c r="C1331" s="1" t="s">
        <v>19</v>
      </c>
      <c r="D1331" s="1" t="s">
        <v>20</v>
      </c>
      <c r="E1331" s="2" t="s">
        <v>2976</v>
      </c>
      <c r="F1331">
        <v>8</v>
      </c>
      <c r="G1331" s="1" t="s">
        <v>2977</v>
      </c>
      <c r="H1331" s="1" t="s">
        <v>41</v>
      </c>
      <c r="I1331" s="1" t="s">
        <v>24</v>
      </c>
      <c r="J1331" s="1" t="s">
        <v>17</v>
      </c>
      <c r="L1331">
        <f t="shared" si="40"/>
        <v>2</v>
      </c>
      <c r="M1331">
        <f t="shared" si="41"/>
        <v>2</v>
      </c>
    </row>
    <row r="1332" spans="1:13" x14ac:dyDescent="0.25">
      <c r="A1332" s="1" t="s">
        <v>928</v>
      </c>
      <c r="B1332">
        <v>4190</v>
      </c>
      <c r="C1332" s="1" t="s">
        <v>1013</v>
      </c>
      <c r="D1332" s="1" t="s">
        <v>12</v>
      </c>
      <c r="E1332" s="2" t="s">
        <v>2978</v>
      </c>
      <c r="F1332">
        <v>16</v>
      </c>
      <c r="G1332" s="1" t="s">
        <v>2979</v>
      </c>
      <c r="H1332" s="1" t="s">
        <v>23</v>
      </c>
      <c r="I1332" s="1" t="s">
        <v>30</v>
      </c>
      <c r="J1332" s="1" t="s">
        <v>17</v>
      </c>
      <c r="L1332">
        <f t="shared" si="40"/>
        <v>1</v>
      </c>
      <c r="M1332">
        <f t="shared" si="41"/>
        <v>1</v>
      </c>
    </row>
    <row r="1333" spans="1:13" x14ac:dyDescent="0.25">
      <c r="A1333" s="1" t="s">
        <v>585</v>
      </c>
      <c r="B1333">
        <v>7704</v>
      </c>
      <c r="C1333" s="1" t="s">
        <v>37</v>
      </c>
      <c r="D1333" s="1" t="s">
        <v>38</v>
      </c>
      <c r="E1333" s="2" t="s">
        <v>2980</v>
      </c>
      <c r="F1333">
        <v>16</v>
      </c>
      <c r="G1333" s="1" t="s">
        <v>2981</v>
      </c>
      <c r="H1333" s="1" t="s">
        <v>63</v>
      </c>
      <c r="I1333" s="1" t="s">
        <v>30</v>
      </c>
      <c r="J1333" s="1" t="s">
        <v>17</v>
      </c>
      <c r="L1333">
        <f t="shared" si="40"/>
        <v>3</v>
      </c>
      <c r="M1333">
        <f t="shared" si="41"/>
        <v>3</v>
      </c>
    </row>
    <row r="1334" spans="1:13" x14ac:dyDescent="0.25">
      <c r="A1334" s="1" t="s">
        <v>1339</v>
      </c>
      <c r="B1334">
        <v>8100</v>
      </c>
      <c r="C1334" s="1" t="s">
        <v>50</v>
      </c>
      <c r="D1334" s="1" t="s">
        <v>12</v>
      </c>
      <c r="E1334" s="2" t="s">
        <v>2982</v>
      </c>
      <c r="F1334">
        <v>7</v>
      </c>
      <c r="G1334" s="1" t="s">
        <v>2983</v>
      </c>
      <c r="H1334" s="1" t="s">
        <v>15</v>
      </c>
      <c r="I1334" s="1" t="s">
        <v>54</v>
      </c>
      <c r="J1334" s="1" t="s">
        <v>17</v>
      </c>
      <c r="L1334">
        <f t="shared" si="40"/>
        <v>2</v>
      </c>
      <c r="M1334">
        <f t="shared" si="41"/>
        <v>3</v>
      </c>
    </row>
    <row r="1335" spans="1:13" x14ac:dyDescent="0.25">
      <c r="A1335" s="1" t="s">
        <v>1980</v>
      </c>
      <c r="B1335">
        <v>3955</v>
      </c>
      <c r="C1335" s="1" t="s">
        <v>19</v>
      </c>
      <c r="D1335" s="1" t="s">
        <v>20</v>
      </c>
      <c r="E1335" s="2" t="s">
        <v>2984</v>
      </c>
      <c r="F1335">
        <v>19</v>
      </c>
      <c r="G1335" s="1" t="s">
        <v>2985</v>
      </c>
      <c r="H1335" s="1" t="s">
        <v>41</v>
      </c>
      <c r="I1335" s="1" t="s">
        <v>30</v>
      </c>
      <c r="J1335" s="1" t="s">
        <v>25</v>
      </c>
      <c r="L1335">
        <f t="shared" si="40"/>
        <v>1</v>
      </c>
      <c r="M1335">
        <f t="shared" si="41"/>
        <v>2</v>
      </c>
    </row>
    <row r="1336" spans="1:13" x14ac:dyDescent="0.25">
      <c r="A1336" s="1" t="s">
        <v>1646</v>
      </c>
      <c r="B1336">
        <v>5542</v>
      </c>
      <c r="C1336" s="1" t="s">
        <v>27</v>
      </c>
      <c r="D1336" s="1" t="s">
        <v>20</v>
      </c>
      <c r="E1336" s="2" t="s">
        <v>2986</v>
      </c>
      <c r="F1336">
        <v>15</v>
      </c>
      <c r="G1336" s="1" t="s">
        <v>2987</v>
      </c>
      <c r="H1336" s="1" t="s">
        <v>23</v>
      </c>
      <c r="I1336" s="1" t="s">
        <v>75</v>
      </c>
      <c r="J1336" s="1" t="s">
        <v>45</v>
      </c>
      <c r="L1336">
        <f t="shared" si="40"/>
        <v>3</v>
      </c>
      <c r="M1336">
        <f t="shared" si="41"/>
        <v>3</v>
      </c>
    </row>
    <row r="1337" spans="1:13" x14ac:dyDescent="0.25">
      <c r="A1337" s="1" t="s">
        <v>71</v>
      </c>
      <c r="B1337">
        <v>3572</v>
      </c>
      <c r="C1337" s="1" t="s">
        <v>56</v>
      </c>
      <c r="D1337" s="1" t="s">
        <v>38</v>
      </c>
      <c r="E1337" s="2" t="s">
        <v>1904</v>
      </c>
      <c r="F1337">
        <v>11</v>
      </c>
      <c r="G1337" s="1" t="s">
        <v>2988</v>
      </c>
      <c r="H1337" s="1" t="s">
        <v>53</v>
      </c>
      <c r="I1337" s="1" t="s">
        <v>75</v>
      </c>
      <c r="J1337" s="1" t="s">
        <v>17</v>
      </c>
      <c r="L1337">
        <f t="shared" si="40"/>
        <v>3</v>
      </c>
      <c r="M1337">
        <f t="shared" si="41"/>
        <v>3</v>
      </c>
    </row>
    <row r="1338" spans="1:13" x14ac:dyDescent="0.25">
      <c r="A1338" s="1" t="s">
        <v>1612</v>
      </c>
      <c r="B1338">
        <v>8072</v>
      </c>
      <c r="C1338" s="1" t="s">
        <v>107</v>
      </c>
      <c r="D1338" s="1" t="s">
        <v>108</v>
      </c>
      <c r="E1338" s="2" t="s">
        <v>2989</v>
      </c>
      <c r="F1338">
        <v>17</v>
      </c>
      <c r="G1338" s="1" t="s">
        <v>2990</v>
      </c>
      <c r="H1338" s="1" t="s">
        <v>96</v>
      </c>
      <c r="I1338" s="1" t="s">
        <v>24</v>
      </c>
      <c r="J1338" s="1" t="s">
        <v>45</v>
      </c>
      <c r="L1338">
        <f t="shared" si="40"/>
        <v>2</v>
      </c>
      <c r="M1338">
        <f t="shared" si="41"/>
        <v>2</v>
      </c>
    </row>
    <row r="1339" spans="1:13" x14ac:dyDescent="0.25">
      <c r="A1339" s="1" t="s">
        <v>18</v>
      </c>
      <c r="B1339">
        <v>3281</v>
      </c>
      <c r="C1339" s="1" t="s">
        <v>50</v>
      </c>
      <c r="D1339" s="1" t="s">
        <v>12</v>
      </c>
      <c r="E1339" s="2" t="s">
        <v>2991</v>
      </c>
      <c r="F1339">
        <v>20</v>
      </c>
      <c r="G1339" s="1" t="s">
        <v>2992</v>
      </c>
      <c r="H1339" s="1" t="s">
        <v>63</v>
      </c>
      <c r="I1339" s="1" t="s">
        <v>16</v>
      </c>
      <c r="J1339" s="1" t="s">
        <v>25</v>
      </c>
      <c r="L1339">
        <f t="shared" si="40"/>
        <v>1</v>
      </c>
      <c r="M1339">
        <f t="shared" si="41"/>
        <v>1</v>
      </c>
    </row>
    <row r="1340" spans="1:13" x14ac:dyDescent="0.25">
      <c r="A1340" s="1" t="s">
        <v>501</v>
      </c>
      <c r="B1340">
        <v>2209</v>
      </c>
      <c r="C1340" s="1" t="s">
        <v>19</v>
      </c>
      <c r="D1340" s="1" t="s">
        <v>20</v>
      </c>
      <c r="E1340" s="2" t="s">
        <v>2993</v>
      </c>
      <c r="F1340">
        <v>20</v>
      </c>
      <c r="G1340" s="1" t="s">
        <v>2994</v>
      </c>
      <c r="H1340" s="1" t="s">
        <v>96</v>
      </c>
      <c r="I1340" s="1" t="s">
        <v>16</v>
      </c>
      <c r="J1340" s="1" t="s">
        <v>45</v>
      </c>
      <c r="L1340">
        <f t="shared" si="40"/>
        <v>1</v>
      </c>
      <c r="M1340">
        <f t="shared" si="41"/>
        <v>1</v>
      </c>
    </row>
    <row r="1341" spans="1:13" x14ac:dyDescent="0.25">
      <c r="A1341" s="1" t="s">
        <v>465</v>
      </c>
      <c r="B1341">
        <v>2734</v>
      </c>
      <c r="C1341" s="1" t="s">
        <v>56</v>
      </c>
      <c r="D1341" s="1" t="s">
        <v>38</v>
      </c>
      <c r="E1341" s="2" t="s">
        <v>2995</v>
      </c>
      <c r="F1341">
        <v>16</v>
      </c>
      <c r="G1341" s="1" t="s">
        <v>2996</v>
      </c>
      <c r="H1341" s="1" t="s">
        <v>96</v>
      </c>
      <c r="I1341" s="1" t="s">
        <v>75</v>
      </c>
      <c r="J1341" s="1" t="s">
        <v>17</v>
      </c>
      <c r="L1341">
        <f t="shared" si="40"/>
        <v>2</v>
      </c>
      <c r="M1341">
        <f t="shared" si="41"/>
        <v>3</v>
      </c>
    </row>
    <row r="1342" spans="1:13" x14ac:dyDescent="0.25">
      <c r="A1342" s="1" t="s">
        <v>541</v>
      </c>
      <c r="B1342">
        <v>4902</v>
      </c>
      <c r="C1342" s="1" t="s">
        <v>11</v>
      </c>
      <c r="D1342" s="1" t="s">
        <v>12</v>
      </c>
      <c r="E1342" s="2" t="s">
        <v>2997</v>
      </c>
      <c r="F1342">
        <v>5</v>
      </c>
      <c r="G1342" s="1" t="s">
        <v>2998</v>
      </c>
      <c r="H1342" s="1" t="s">
        <v>15</v>
      </c>
      <c r="I1342" s="1" t="s">
        <v>54</v>
      </c>
      <c r="J1342" s="1" t="s">
        <v>59</v>
      </c>
      <c r="L1342">
        <f t="shared" si="40"/>
        <v>1</v>
      </c>
      <c r="M1342">
        <f t="shared" si="41"/>
        <v>1</v>
      </c>
    </row>
    <row r="1343" spans="1:13" x14ac:dyDescent="0.25">
      <c r="A1343" s="1" t="s">
        <v>354</v>
      </c>
      <c r="B1343">
        <v>6114</v>
      </c>
      <c r="C1343" s="1" t="s">
        <v>50</v>
      </c>
      <c r="D1343" s="1" t="s">
        <v>12</v>
      </c>
      <c r="E1343" s="2" t="s">
        <v>2999</v>
      </c>
      <c r="F1343">
        <v>10</v>
      </c>
      <c r="G1343" s="1" t="s">
        <v>3000</v>
      </c>
      <c r="H1343" s="1" t="s">
        <v>15</v>
      </c>
      <c r="I1343" s="1" t="s">
        <v>75</v>
      </c>
      <c r="J1343" s="1" t="s">
        <v>45</v>
      </c>
      <c r="L1343">
        <f t="shared" si="40"/>
        <v>2</v>
      </c>
      <c r="M1343">
        <f t="shared" si="41"/>
        <v>2</v>
      </c>
    </row>
    <row r="1344" spans="1:13" x14ac:dyDescent="0.25">
      <c r="A1344" s="1" t="s">
        <v>224</v>
      </c>
      <c r="B1344">
        <v>8826</v>
      </c>
      <c r="C1344" s="1" t="s">
        <v>56</v>
      </c>
      <c r="D1344" s="1" t="s">
        <v>38</v>
      </c>
      <c r="E1344" s="2" t="s">
        <v>3001</v>
      </c>
      <c r="F1344">
        <v>12</v>
      </c>
      <c r="G1344" s="1" t="s">
        <v>3002</v>
      </c>
      <c r="H1344" s="1" t="s">
        <v>96</v>
      </c>
      <c r="I1344" s="1" t="s">
        <v>16</v>
      </c>
      <c r="J1344" s="1" t="s">
        <v>45</v>
      </c>
      <c r="L1344">
        <f t="shared" si="40"/>
        <v>1</v>
      </c>
      <c r="M1344">
        <f t="shared" si="41"/>
        <v>2</v>
      </c>
    </row>
    <row r="1345" spans="1:13" x14ac:dyDescent="0.25">
      <c r="A1345" s="1" t="s">
        <v>103</v>
      </c>
      <c r="B1345">
        <v>1602</v>
      </c>
      <c r="C1345" s="1" t="s">
        <v>56</v>
      </c>
      <c r="D1345" s="1" t="s">
        <v>38</v>
      </c>
      <c r="E1345" s="2" t="s">
        <v>3003</v>
      </c>
      <c r="F1345">
        <v>17</v>
      </c>
      <c r="G1345" s="1" t="s">
        <v>3004</v>
      </c>
      <c r="H1345" s="1" t="s">
        <v>96</v>
      </c>
      <c r="I1345" s="1" t="s">
        <v>24</v>
      </c>
      <c r="J1345" s="1" t="s">
        <v>45</v>
      </c>
      <c r="L1345">
        <f t="shared" si="40"/>
        <v>1</v>
      </c>
      <c r="M1345">
        <f t="shared" si="41"/>
        <v>1</v>
      </c>
    </row>
    <row r="1346" spans="1:13" x14ac:dyDescent="0.25">
      <c r="A1346" s="1" t="s">
        <v>1607</v>
      </c>
      <c r="B1346">
        <v>1729</v>
      </c>
      <c r="C1346" s="1" t="s">
        <v>107</v>
      </c>
      <c r="D1346" s="1" t="s">
        <v>108</v>
      </c>
      <c r="E1346" s="2" t="s">
        <v>3005</v>
      </c>
      <c r="F1346">
        <v>1</v>
      </c>
      <c r="G1346" s="1" t="s">
        <v>3006</v>
      </c>
      <c r="H1346" s="1" t="s">
        <v>15</v>
      </c>
      <c r="I1346" s="1" t="s">
        <v>24</v>
      </c>
      <c r="J1346" s="1" t="s">
        <v>17</v>
      </c>
      <c r="L1346">
        <f t="shared" si="40"/>
        <v>2</v>
      </c>
      <c r="M1346">
        <f t="shared" si="41"/>
        <v>2</v>
      </c>
    </row>
    <row r="1347" spans="1:13" x14ac:dyDescent="0.25">
      <c r="A1347" s="1" t="s">
        <v>731</v>
      </c>
      <c r="B1347">
        <v>7135</v>
      </c>
      <c r="C1347" s="1" t="s">
        <v>19</v>
      </c>
      <c r="D1347" s="1" t="s">
        <v>20</v>
      </c>
      <c r="E1347" s="2" t="s">
        <v>3007</v>
      </c>
      <c r="F1347">
        <v>1</v>
      </c>
      <c r="G1347" s="1" t="s">
        <v>3007</v>
      </c>
      <c r="H1347" s="1" t="s">
        <v>157</v>
      </c>
      <c r="I1347" s="1" t="s">
        <v>30</v>
      </c>
      <c r="J1347" s="1" t="s">
        <v>25</v>
      </c>
      <c r="L1347">
        <f t="shared" ref="L1347:L1410" si="42">COUNTIF(B1347:B7466, B1347)</f>
        <v>2</v>
      </c>
      <c r="M1347">
        <f t="shared" ref="M1347:M1410" si="43">COUNTIF(B:B, B1347)</f>
        <v>2</v>
      </c>
    </row>
    <row r="1348" spans="1:13" x14ac:dyDescent="0.25">
      <c r="A1348" s="1" t="s">
        <v>2032</v>
      </c>
      <c r="B1348">
        <v>3461</v>
      </c>
      <c r="C1348" s="1" t="s">
        <v>50</v>
      </c>
      <c r="D1348" s="1" t="s">
        <v>12</v>
      </c>
      <c r="E1348" s="2" t="s">
        <v>3008</v>
      </c>
      <c r="F1348">
        <v>6</v>
      </c>
      <c r="G1348" s="1" t="s">
        <v>3009</v>
      </c>
      <c r="H1348" s="1" t="s">
        <v>67</v>
      </c>
      <c r="I1348" s="1" t="s">
        <v>30</v>
      </c>
      <c r="J1348" s="1" t="s">
        <v>17</v>
      </c>
      <c r="L1348">
        <f t="shared" si="42"/>
        <v>1</v>
      </c>
      <c r="M1348">
        <f t="shared" si="43"/>
        <v>1</v>
      </c>
    </row>
    <row r="1349" spans="1:13" x14ac:dyDescent="0.25">
      <c r="A1349" s="1" t="s">
        <v>1519</v>
      </c>
      <c r="B1349">
        <v>1520</v>
      </c>
      <c r="C1349" s="1" t="s">
        <v>107</v>
      </c>
      <c r="D1349" s="1" t="s">
        <v>108</v>
      </c>
      <c r="E1349" s="2" t="s">
        <v>3010</v>
      </c>
      <c r="F1349">
        <v>6</v>
      </c>
      <c r="G1349" s="1" t="s">
        <v>3011</v>
      </c>
      <c r="H1349" s="1" t="s">
        <v>96</v>
      </c>
      <c r="I1349" s="1" t="s">
        <v>75</v>
      </c>
      <c r="J1349" s="1" t="s">
        <v>59</v>
      </c>
      <c r="L1349">
        <f t="shared" si="42"/>
        <v>2</v>
      </c>
      <c r="M1349">
        <f t="shared" si="43"/>
        <v>2</v>
      </c>
    </row>
    <row r="1350" spans="1:13" x14ac:dyDescent="0.25">
      <c r="A1350" s="1" t="s">
        <v>2164</v>
      </c>
      <c r="B1350">
        <v>9095</v>
      </c>
      <c r="C1350" s="1" t="s">
        <v>27</v>
      </c>
      <c r="D1350" s="1" t="s">
        <v>20</v>
      </c>
      <c r="E1350" s="2" t="s">
        <v>3012</v>
      </c>
      <c r="F1350">
        <v>19</v>
      </c>
      <c r="G1350" s="1" t="s">
        <v>3013</v>
      </c>
      <c r="H1350" s="1" t="s">
        <v>96</v>
      </c>
      <c r="I1350" s="1" t="s">
        <v>16</v>
      </c>
      <c r="J1350" s="1" t="s">
        <v>59</v>
      </c>
      <c r="L1350">
        <f t="shared" si="42"/>
        <v>2</v>
      </c>
      <c r="M1350">
        <f t="shared" si="43"/>
        <v>2</v>
      </c>
    </row>
    <row r="1351" spans="1:13" x14ac:dyDescent="0.25">
      <c r="A1351" s="1" t="s">
        <v>46</v>
      </c>
      <c r="B1351">
        <v>5233</v>
      </c>
      <c r="C1351" s="1" t="s">
        <v>107</v>
      </c>
      <c r="D1351" s="1" t="s">
        <v>108</v>
      </c>
      <c r="E1351" s="2" t="s">
        <v>3014</v>
      </c>
      <c r="F1351">
        <v>3</v>
      </c>
      <c r="G1351" s="1" t="s">
        <v>3015</v>
      </c>
      <c r="H1351" s="1" t="s">
        <v>67</v>
      </c>
      <c r="I1351" s="1" t="s">
        <v>54</v>
      </c>
      <c r="J1351" s="1" t="s">
        <v>25</v>
      </c>
      <c r="L1351">
        <f t="shared" si="42"/>
        <v>2</v>
      </c>
      <c r="M1351">
        <f t="shared" si="43"/>
        <v>2</v>
      </c>
    </row>
    <row r="1352" spans="1:13" x14ac:dyDescent="0.25">
      <c r="A1352" s="1" t="s">
        <v>1087</v>
      </c>
      <c r="B1352">
        <v>1916</v>
      </c>
      <c r="C1352" s="1" t="s">
        <v>11</v>
      </c>
      <c r="D1352" s="1" t="s">
        <v>12</v>
      </c>
      <c r="E1352" s="2" t="s">
        <v>3016</v>
      </c>
      <c r="F1352">
        <v>6</v>
      </c>
      <c r="G1352" s="1" t="s">
        <v>3017</v>
      </c>
      <c r="H1352" s="1" t="s">
        <v>67</v>
      </c>
      <c r="I1352" s="1" t="s">
        <v>24</v>
      </c>
      <c r="J1352" s="1" t="s">
        <v>45</v>
      </c>
      <c r="L1352">
        <f t="shared" si="42"/>
        <v>1</v>
      </c>
      <c r="M1352">
        <f t="shared" si="43"/>
        <v>1</v>
      </c>
    </row>
    <row r="1353" spans="1:13" x14ac:dyDescent="0.25">
      <c r="A1353" s="1" t="s">
        <v>689</v>
      </c>
      <c r="B1353">
        <v>8041</v>
      </c>
      <c r="C1353" s="1" t="s">
        <v>37</v>
      </c>
      <c r="D1353" s="1" t="s">
        <v>38</v>
      </c>
      <c r="E1353" s="2" t="s">
        <v>3018</v>
      </c>
      <c r="F1353">
        <v>7</v>
      </c>
      <c r="G1353" s="1" t="s">
        <v>3019</v>
      </c>
      <c r="H1353" s="1" t="s">
        <v>23</v>
      </c>
      <c r="I1353" s="1" t="s">
        <v>54</v>
      </c>
      <c r="J1353" s="1" t="s">
        <v>17</v>
      </c>
      <c r="L1353">
        <f t="shared" si="42"/>
        <v>1</v>
      </c>
      <c r="M1353">
        <f t="shared" si="43"/>
        <v>1</v>
      </c>
    </row>
    <row r="1354" spans="1:13" x14ac:dyDescent="0.25">
      <c r="A1354" s="1" t="s">
        <v>305</v>
      </c>
      <c r="B1354">
        <v>3749</v>
      </c>
      <c r="C1354" s="1" t="s">
        <v>112</v>
      </c>
      <c r="D1354" s="1" t="s">
        <v>113</v>
      </c>
      <c r="E1354" s="2" t="s">
        <v>3020</v>
      </c>
      <c r="F1354">
        <v>13</v>
      </c>
      <c r="G1354" s="1" t="s">
        <v>3021</v>
      </c>
      <c r="H1354" s="1" t="s">
        <v>23</v>
      </c>
      <c r="I1354" s="1" t="s">
        <v>75</v>
      </c>
      <c r="J1354" s="1" t="s">
        <v>25</v>
      </c>
      <c r="L1354">
        <f t="shared" si="42"/>
        <v>2</v>
      </c>
      <c r="M1354">
        <f t="shared" si="43"/>
        <v>2</v>
      </c>
    </row>
    <row r="1355" spans="1:13" x14ac:dyDescent="0.25">
      <c r="A1355" s="1" t="s">
        <v>2074</v>
      </c>
      <c r="B1355">
        <v>8326</v>
      </c>
      <c r="C1355" s="1" t="s">
        <v>37</v>
      </c>
      <c r="D1355" s="1" t="s">
        <v>38</v>
      </c>
      <c r="E1355" s="2" t="s">
        <v>3022</v>
      </c>
      <c r="F1355">
        <v>14</v>
      </c>
      <c r="G1355" s="1" t="s">
        <v>3023</v>
      </c>
      <c r="H1355" s="1" t="s">
        <v>96</v>
      </c>
      <c r="I1355" s="1" t="s">
        <v>16</v>
      </c>
      <c r="J1355" s="1" t="s">
        <v>45</v>
      </c>
      <c r="L1355">
        <f t="shared" si="42"/>
        <v>1</v>
      </c>
      <c r="M1355">
        <f t="shared" si="43"/>
        <v>1</v>
      </c>
    </row>
    <row r="1356" spans="1:13" x14ac:dyDescent="0.25">
      <c r="A1356" s="1" t="s">
        <v>878</v>
      </c>
      <c r="B1356">
        <v>6027</v>
      </c>
      <c r="C1356" s="1" t="s">
        <v>112</v>
      </c>
      <c r="D1356" s="1" t="s">
        <v>113</v>
      </c>
      <c r="E1356" s="2" t="s">
        <v>3024</v>
      </c>
      <c r="F1356">
        <v>7</v>
      </c>
      <c r="G1356" s="1" t="s">
        <v>3025</v>
      </c>
      <c r="H1356" s="1" t="s">
        <v>157</v>
      </c>
      <c r="I1356" s="1" t="s">
        <v>30</v>
      </c>
      <c r="J1356" s="1" t="s">
        <v>45</v>
      </c>
      <c r="L1356">
        <f t="shared" si="42"/>
        <v>2</v>
      </c>
      <c r="M1356">
        <f t="shared" si="43"/>
        <v>2</v>
      </c>
    </row>
    <row r="1357" spans="1:13" x14ac:dyDescent="0.25">
      <c r="A1357" s="1" t="s">
        <v>128</v>
      </c>
      <c r="B1357">
        <v>1549</v>
      </c>
      <c r="C1357" s="1" t="s">
        <v>19</v>
      </c>
      <c r="D1357" s="1" t="s">
        <v>20</v>
      </c>
      <c r="E1357" s="2" t="s">
        <v>3026</v>
      </c>
      <c r="F1357">
        <v>4</v>
      </c>
      <c r="G1357" s="1" t="s">
        <v>3027</v>
      </c>
      <c r="H1357" s="1" t="s">
        <v>157</v>
      </c>
      <c r="I1357" s="1" t="s">
        <v>24</v>
      </c>
      <c r="J1357" s="1" t="s">
        <v>45</v>
      </c>
      <c r="L1357">
        <f t="shared" si="42"/>
        <v>2</v>
      </c>
      <c r="M1357">
        <f t="shared" si="43"/>
        <v>2</v>
      </c>
    </row>
    <row r="1358" spans="1:13" x14ac:dyDescent="0.25">
      <c r="A1358" s="1" t="s">
        <v>1967</v>
      </c>
      <c r="B1358">
        <v>1789</v>
      </c>
      <c r="C1358" s="1" t="s">
        <v>112</v>
      </c>
      <c r="D1358" s="1" t="s">
        <v>113</v>
      </c>
      <c r="E1358" s="2" t="s">
        <v>3028</v>
      </c>
      <c r="F1358">
        <v>20</v>
      </c>
      <c r="G1358" s="1" t="s">
        <v>3029</v>
      </c>
      <c r="H1358" s="1" t="s">
        <v>53</v>
      </c>
      <c r="I1358" s="1" t="s">
        <v>16</v>
      </c>
      <c r="J1358" s="1" t="s">
        <v>45</v>
      </c>
      <c r="L1358">
        <f t="shared" si="42"/>
        <v>2</v>
      </c>
      <c r="M1358">
        <f t="shared" si="43"/>
        <v>2</v>
      </c>
    </row>
    <row r="1359" spans="1:13" x14ac:dyDescent="0.25">
      <c r="A1359" s="1" t="s">
        <v>938</v>
      </c>
      <c r="B1359">
        <v>7359</v>
      </c>
      <c r="C1359" s="1" t="s">
        <v>37</v>
      </c>
      <c r="D1359" s="1" t="s">
        <v>38</v>
      </c>
      <c r="E1359" s="2" t="s">
        <v>3030</v>
      </c>
      <c r="F1359">
        <v>13</v>
      </c>
      <c r="G1359" s="1" t="s">
        <v>3031</v>
      </c>
      <c r="H1359" s="1" t="s">
        <v>41</v>
      </c>
      <c r="I1359" s="1" t="s">
        <v>24</v>
      </c>
      <c r="J1359" s="1" t="s">
        <v>45</v>
      </c>
      <c r="L1359">
        <f t="shared" si="42"/>
        <v>1</v>
      </c>
      <c r="M1359">
        <f t="shared" si="43"/>
        <v>1</v>
      </c>
    </row>
    <row r="1360" spans="1:13" x14ac:dyDescent="0.25">
      <c r="A1360" s="1" t="s">
        <v>487</v>
      </c>
      <c r="B1360">
        <v>6345</v>
      </c>
      <c r="C1360" s="1" t="s">
        <v>19</v>
      </c>
      <c r="D1360" s="1" t="s">
        <v>20</v>
      </c>
      <c r="E1360" s="2" t="s">
        <v>3032</v>
      </c>
      <c r="F1360">
        <v>15</v>
      </c>
      <c r="G1360" s="1" t="s">
        <v>3033</v>
      </c>
      <c r="H1360" s="1" t="s">
        <v>157</v>
      </c>
      <c r="I1360" s="1" t="s">
        <v>54</v>
      </c>
      <c r="J1360" s="1" t="s">
        <v>25</v>
      </c>
      <c r="L1360">
        <f t="shared" si="42"/>
        <v>2</v>
      </c>
      <c r="M1360">
        <f t="shared" si="43"/>
        <v>2</v>
      </c>
    </row>
    <row r="1361" spans="1:13" x14ac:dyDescent="0.25">
      <c r="A1361" s="1" t="s">
        <v>184</v>
      </c>
      <c r="B1361">
        <v>5100</v>
      </c>
      <c r="C1361" s="1" t="s">
        <v>27</v>
      </c>
      <c r="D1361" s="1" t="s">
        <v>20</v>
      </c>
      <c r="E1361" s="2" t="s">
        <v>3034</v>
      </c>
      <c r="F1361">
        <v>4</v>
      </c>
      <c r="G1361" s="1" t="s">
        <v>3035</v>
      </c>
      <c r="H1361" s="1" t="s">
        <v>15</v>
      </c>
      <c r="I1361" s="1" t="s">
        <v>54</v>
      </c>
      <c r="J1361" s="1" t="s">
        <v>45</v>
      </c>
      <c r="L1361">
        <f t="shared" si="42"/>
        <v>1</v>
      </c>
      <c r="M1361">
        <f t="shared" si="43"/>
        <v>1</v>
      </c>
    </row>
    <row r="1362" spans="1:13" x14ac:dyDescent="0.25">
      <c r="A1362" s="1" t="s">
        <v>522</v>
      </c>
      <c r="B1362">
        <v>7420</v>
      </c>
      <c r="C1362" s="1" t="s">
        <v>1298</v>
      </c>
      <c r="D1362" s="1" t="s">
        <v>38</v>
      </c>
      <c r="E1362" s="2" t="s">
        <v>3036</v>
      </c>
      <c r="F1362">
        <v>17</v>
      </c>
      <c r="G1362" s="1" t="s">
        <v>3037</v>
      </c>
      <c r="H1362" s="1" t="s">
        <v>157</v>
      </c>
      <c r="I1362" s="1" t="s">
        <v>54</v>
      </c>
      <c r="J1362" s="1" t="s">
        <v>25</v>
      </c>
      <c r="L1362">
        <f t="shared" si="42"/>
        <v>3</v>
      </c>
      <c r="M1362">
        <f t="shared" si="43"/>
        <v>3</v>
      </c>
    </row>
    <row r="1363" spans="1:13" x14ac:dyDescent="0.25">
      <c r="A1363" s="1" t="s">
        <v>474</v>
      </c>
      <c r="B1363">
        <v>1329</v>
      </c>
      <c r="C1363" s="1" t="s">
        <v>50</v>
      </c>
      <c r="D1363" s="1" t="s">
        <v>12</v>
      </c>
      <c r="E1363" s="2" t="s">
        <v>3038</v>
      </c>
      <c r="F1363">
        <v>5</v>
      </c>
      <c r="G1363" s="1" t="s">
        <v>3039</v>
      </c>
      <c r="H1363" s="1" t="s">
        <v>53</v>
      </c>
      <c r="I1363" s="1" t="s">
        <v>16</v>
      </c>
      <c r="J1363" s="1" t="s">
        <v>59</v>
      </c>
      <c r="L1363">
        <f t="shared" si="42"/>
        <v>2</v>
      </c>
      <c r="M1363">
        <f t="shared" si="43"/>
        <v>2</v>
      </c>
    </row>
    <row r="1364" spans="1:13" x14ac:dyDescent="0.25">
      <c r="A1364" s="1" t="s">
        <v>702</v>
      </c>
      <c r="B1364">
        <v>6400</v>
      </c>
      <c r="C1364" s="1" t="s">
        <v>19</v>
      </c>
      <c r="D1364" s="1" t="s">
        <v>20</v>
      </c>
      <c r="E1364" s="2" t="s">
        <v>3040</v>
      </c>
      <c r="F1364">
        <v>11</v>
      </c>
      <c r="G1364" s="1" t="s">
        <v>3041</v>
      </c>
      <c r="H1364" s="1" t="s">
        <v>23</v>
      </c>
      <c r="I1364" s="1" t="s">
        <v>54</v>
      </c>
      <c r="J1364" s="1" t="s">
        <v>45</v>
      </c>
      <c r="L1364">
        <f t="shared" si="42"/>
        <v>2</v>
      </c>
      <c r="M1364">
        <f t="shared" si="43"/>
        <v>4</v>
      </c>
    </row>
    <row r="1365" spans="1:13" x14ac:dyDescent="0.25">
      <c r="A1365" s="1" t="s">
        <v>552</v>
      </c>
      <c r="B1365">
        <v>3584</v>
      </c>
      <c r="C1365" s="1" t="s">
        <v>32</v>
      </c>
      <c r="D1365" s="1" t="s">
        <v>33</v>
      </c>
      <c r="E1365" s="2" t="s">
        <v>3042</v>
      </c>
      <c r="F1365">
        <v>14</v>
      </c>
      <c r="G1365" s="1" t="s">
        <v>3043</v>
      </c>
      <c r="H1365" s="1" t="s">
        <v>41</v>
      </c>
      <c r="I1365" s="1" t="s">
        <v>75</v>
      </c>
      <c r="J1365" s="1" t="s">
        <v>59</v>
      </c>
      <c r="L1365">
        <f t="shared" si="42"/>
        <v>1</v>
      </c>
      <c r="M1365">
        <f t="shared" si="43"/>
        <v>1</v>
      </c>
    </row>
    <row r="1366" spans="1:13" x14ac:dyDescent="0.25">
      <c r="A1366" s="1" t="s">
        <v>444</v>
      </c>
      <c r="B1366">
        <v>4456</v>
      </c>
      <c r="C1366" s="1" t="s">
        <v>112</v>
      </c>
      <c r="D1366" s="1" t="s">
        <v>113</v>
      </c>
      <c r="E1366" s="2" t="s">
        <v>3044</v>
      </c>
      <c r="F1366">
        <v>10</v>
      </c>
      <c r="G1366" s="1" t="s">
        <v>3045</v>
      </c>
      <c r="H1366" s="1" t="s">
        <v>96</v>
      </c>
      <c r="I1366" s="1" t="s">
        <v>30</v>
      </c>
      <c r="J1366" s="1" t="s">
        <v>59</v>
      </c>
      <c r="L1366">
        <f t="shared" si="42"/>
        <v>1</v>
      </c>
      <c r="M1366">
        <f t="shared" si="43"/>
        <v>1</v>
      </c>
    </row>
    <row r="1367" spans="1:13" x14ac:dyDescent="0.25">
      <c r="A1367" s="1" t="s">
        <v>151</v>
      </c>
      <c r="B1367">
        <v>7848</v>
      </c>
      <c r="C1367" s="1" t="s">
        <v>37</v>
      </c>
      <c r="D1367" s="1" t="s">
        <v>38</v>
      </c>
      <c r="E1367" s="2" t="s">
        <v>3046</v>
      </c>
      <c r="F1367">
        <v>12</v>
      </c>
      <c r="G1367" s="1" t="s">
        <v>3047</v>
      </c>
      <c r="H1367" s="1" t="s">
        <v>15</v>
      </c>
      <c r="I1367" s="1" t="s">
        <v>30</v>
      </c>
      <c r="J1367" s="1" t="s">
        <v>45</v>
      </c>
      <c r="L1367">
        <f t="shared" si="42"/>
        <v>3</v>
      </c>
      <c r="M1367">
        <f t="shared" si="43"/>
        <v>3</v>
      </c>
    </row>
    <row r="1368" spans="1:13" x14ac:dyDescent="0.25">
      <c r="A1368" s="1" t="s">
        <v>1083</v>
      </c>
      <c r="B1368">
        <v>7901</v>
      </c>
      <c r="C1368" s="1" t="s">
        <v>56</v>
      </c>
      <c r="D1368" s="1" t="s">
        <v>38</v>
      </c>
      <c r="E1368" s="2" t="s">
        <v>3048</v>
      </c>
      <c r="F1368">
        <v>5</v>
      </c>
      <c r="G1368" s="1" t="s">
        <v>3049</v>
      </c>
      <c r="H1368" s="1" t="s">
        <v>23</v>
      </c>
      <c r="I1368" s="1" t="s">
        <v>24</v>
      </c>
      <c r="J1368" s="1" t="s">
        <v>59</v>
      </c>
      <c r="L1368">
        <f t="shared" si="42"/>
        <v>1</v>
      </c>
      <c r="M1368">
        <f t="shared" si="43"/>
        <v>1</v>
      </c>
    </row>
    <row r="1369" spans="1:13" x14ac:dyDescent="0.25">
      <c r="A1369" s="1" t="s">
        <v>68</v>
      </c>
      <c r="B1369">
        <v>4029</v>
      </c>
      <c r="C1369" s="1" t="s">
        <v>11</v>
      </c>
      <c r="D1369" s="1" t="s">
        <v>12</v>
      </c>
      <c r="E1369" s="2" t="s">
        <v>3050</v>
      </c>
      <c r="F1369">
        <v>20</v>
      </c>
      <c r="G1369" s="1" t="s">
        <v>3051</v>
      </c>
      <c r="H1369" s="1" t="s">
        <v>157</v>
      </c>
      <c r="I1369" s="1" t="s">
        <v>24</v>
      </c>
      <c r="J1369" s="1" t="s">
        <v>17</v>
      </c>
      <c r="L1369">
        <f t="shared" si="42"/>
        <v>1</v>
      </c>
      <c r="M1369">
        <f t="shared" si="43"/>
        <v>2</v>
      </c>
    </row>
    <row r="1370" spans="1:13" x14ac:dyDescent="0.25">
      <c r="A1370" s="1" t="s">
        <v>277</v>
      </c>
      <c r="B1370">
        <v>2803</v>
      </c>
      <c r="C1370" s="1" t="s">
        <v>19</v>
      </c>
      <c r="D1370" s="1" t="s">
        <v>20</v>
      </c>
      <c r="E1370" s="2" t="s">
        <v>120</v>
      </c>
      <c r="F1370">
        <v>15</v>
      </c>
      <c r="G1370" s="1" t="s">
        <v>121</v>
      </c>
      <c r="H1370" s="1" t="s">
        <v>157</v>
      </c>
      <c r="I1370" s="1" t="s">
        <v>30</v>
      </c>
      <c r="J1370" s="1" t="s">
        <v>59</v>
      </c>
      <c r="L1370">
        <f t="shared" si="42"/>
        <v>2</v>
      </c>
      <c r="M1370">
        <f t="shared" si="43"/>
        <v>2</v>
      </c>
    </row>
    <row r="1371" spans="1:13" x14ac:dyDescent="0.25">
      <c r="A1371" s="1" t="s">
        <v>692</v>
      </c>
      <c r="B1371">
        <v>6280</v>
      </c>
      <c r="C1371" s="1" t="s">
        <v>50</v>
      </c>
      <c r="D1371" s="1" t="s">
        <v>12</v>
      </c>
      <c r="E1371" s="2" t="s">
        <v>3052</v>
      </c>
      <c r="F1371">
        <v>6</v>
      </c>
      <c r="G1371" s="1" t="s">
        <v>3053</v>
      </c>
      <c r="H1371" s="1" t="s">
        <v>15</v>
      </c>
      <c r="I1371" s="1" t="s">
        <v>75</v>
      </c>
      <c r="J1371" s="1" t="s">
        <v>17</v>
      </c>
      <c r="L1371">
        <f t="shared" si="42"/>
        <v>2</v>
      </c>
      <c r="M1371">
        <f t="shared" si="43"/>
        <v>3</v>
      </c>
    </row>
    <row r="1372" spans="1:13" x14ac:dyDescent="0.25">
      <c r="A1372" s="1" t="s">
        <v>2413</v>
      </c>
      <c r="B1372">
        <v>9937</v>
      </c>
      <c r="C1372" s="1" t="s">
        <v>107</v>
      </c>
      <c r="D1372" s="1" t="s">
        <v>108</v>
      </c>
      <c r="E1372" s="2" t="s">
        <v>3054</v>
      </c>
      <c r="F1372">
        <v>20</v>
      </c>
      <c r="G1372" s="1" t="s">
        <v>3055</v>
      </c>
      <c r="H1372" s="1" t="s">
        <v>96</v>
      </c>
      <c r="I1372" s="1" t="s">
        <v>16</v>
      </c>
      <c r="J1372" s="1" t="s">
        <v>25</v>
      </c>
      <c r="L1372">
        <f t="shared" si="42"/>
        <v>1</v>
      </c>
      <c r="M1372">
        <f t="shared" si="43"/>
        <v>1</v>
      </c>
    </row>
    <row r="1373" spans="1:13" x14ac:dyDescent="0.25">
      <c r="A1373" s="1" t="s">
        <v>536</v>
      </c>
      <c r="B1373">
        <v>8236</v>
      </c>
      <c r="C1373" s="1" t="s">
        <v>107</v>
      </c>
      <c r="D1373" s="1" t="s">
        <v>1129</v>
      </c>
      <c r="E1373" s="2" t="s">
        <v>3056</v>
      </c>
      <c r="F1373">
        <v>15</v>
      </c>
      <c r="G1373" s="1" t="s">
        <v>3057</v>
      </c>
      <c r="H1373" s="1" t="s">
        <v>41</v>
      </c>
      <c r="I1373" s="1" t="s">
        <v>75</v>
      </c>
      <c r="J1373" s="1" t="s">
        <v>45</v>
      </c>
      <c r="L1373">
        <f t="shared" si="42"/>
        <v>1</v>
      </c>
      <c r="M1373">
        <f t="shared" si="43"/>
        <v>1</v>
      </c>
    </row>
    <row r="1374" spans="1:13" x14ac:dyDescent="0.25">
      <c r="A1374" s="1" t="s">
        <v>1197</v>
      </c>
      <c r="B1374">
        <v>4483</v>
      </c>
      <c r="C1374" s="1" t="s">
        <v>19</v>
      </c>
      <c r="D1374" s="1" t="s">
        <v>20</v>
      </c>
      <c r="E1374" s="2" t="s">
        <v>3058</v>
      </c>
      <c r="F1374">
        <v>11</v>
      </c>
      <c r="G1374" s="1" t="s">
        <v>3059</v>
      </c>
      <c r="H1374" s="1" t="s">
        <v>23</v>
      </c>
      <c r="I1374" s="1" t="s">
        <v>16</v>
      </c>
      <c r="J1374" s="1" t="s">
        <v>45</v>
      </c>
      <c r="L1374">
        <f t="shared" si="42"/>
        <v>2</v>
      </c>
      <c r="M1374">
        <f t="shared" si="43"/>
        <v>2</v>
      </c>
    </row>
    <row r="1375" spans="1:13" x14ac:dyDescent="0.25">
      <c r="A1375" s="1" t="s">
        <v>2164</v>
      </c>
      <c r="B1375">
        <v>5314</v>
      </c>
      <c r="C1375" s="1" t="s">
        <v>11</v>
      </c>
      <c r="D1375" s="1" t="s">
        <v>12</v>
      </c>
      <c r="E1375" s="2" t="s">
        <v>3060</v>
      </c>
      <c r="F1375">
        <v>14</v>
      </c>
      <c r="G1375" s="1" t="s">
        <v>3061</v>
      </c>
      <c r="H1375" s="1" t="s">
        <v>67</v>
      </c>
      <c r="I1375" s="1" t="s">
        <v>75</v>
      </c>
      <c r="J1375" s="1" t="s">
        <v>17</v>
      </c>
      <c r="L1375">
        <f t="shared" si="42"/>
        <v>2</v>
      </c>
      <c r="M1375">
        <f t="shared" si="43"/>
        <v>2</v>
      </c>
    </row>
    <row r="1376" spans="1:13" x14ac:dyDescent="0.25">
      <c r="A1376" s="1" t="s">
        <v>1384</v>
      </c>
      <c r="B1376">
        <v>8022</v>
      </c>
      <c r="C1376" s="1" t="s">
        <v>112</v>
      </c>
      <c r="D1376" s="1" t="s">
        <v>113</v>
      </c>
      <c r="E1376" s="2" t="s">
        <v>3062</v>
      </c>
      <c r="F1376">
        <v>4</v>
      </c>
      <c r="G1376" s="1" t="s">
        <v>3063</v>
      </c>
      <c r="H1376" s="1" t="s">
        <v>41</v>
      </c>
      <c r="I1376" s="1" t="s">
        <v>16</v>
      </c>
      <c r="J1376" s="1" t="s">
        <v>25</v>
      </c>
      <c r="L1376">
        <f t="shared" si="42"/>
        <v>1</v>
      </c>
      <c r="M1376">
        <f t="shared" si="43"/>
        <v>1</v>
      </c>
    </row>
    <row r="1377" spans="1:13" x14ac:dyDescent="0.25">
      <c r="A1377" s="1" t="s">
        <v>597</v>
      </c>
      <c r="B1377">
        <v>2183</v>
      </c>
      <c r="C1377" s="1" t="s">
        <v>50</v>
      </c>
      <c r="D1377" s="1" t="s">
        <v>12</v>
      </c>
      <c r="E1377" s="2" t="s">
        <v>3064</v>
      </c>
      <c r="F1377">
        <v>3</v>
      </c>
      <c r="G1377" s="1" t="s">
        <v>3065</v>
      </c>
      <c r="H1377" s="1" t="s">
        <v>67</v>
      </c>
      <c r="I1377" s="1" t="s">
        <v>75</v>
      </c>
      <c r="J1377" s="1" t="s">
        <v>25</v>
      </c>
      <c r="L1377">
        <f t="shared" si="42"/>
        <v>1</v>
      </c>
      <c r="M1377">
        <f t="shared" si="43"/>
        <v>1</v>
      </c>
    </row>
    <row r="1378" spans="1:13" x14ac:dyDescent="0.25">
      <c r="A1378" s="1" t="s">
        <v>167</v>
      </c>
      <c r="B1378">
        <v>4681</v>
      </c>
      <c r="C1378" s="1" t="s">
        <v>37</v>
      </c>
      <c r="D1378" s="1" t="s">
        <v>38</v>
      </c>
      <c r="E1378" s="2" t="s">
        <v>3066</v>
      </c>
      <c r="F1378">
        <v>14</v>
      </c>
      <c r="G1378" s="1" t="s">
        <v>3067</v>
      </c>
      <c r="H1378" s="1" t="s">
        <v>53</v>
      </c>
      <c r="I1378" s="1" t="s">
        <v>24</v>
      </c>
      <c r="J1378" s="1" t="s">
        <v>59</v>
      </c>
      <c r="L1378">
        <f t="shared" si="42"/>
        <v>1</v>
      </c>
      <c r="M1378">
        <f t="shared" si="43"/>
        <v>1</v>
      </c>
    </row>
    <row r="1379" spans="1:13" x14ac:dyDescent="0.25">
      <c r="A1379" s="1" t="s">
        <v>715</v>
      </c>
      <c r="B1379">
        <v>3693</v>
      </c>
      <c r="C1379" s="1" t="s">
        <v>107</v>
      </c>
      <c r="D1379" s="1" t="s">
        <v>108</v>
      </c>
      <c r="E1379" s="2" t="s">
        <v>3068</v>
      </c>
      <c r="F1379">
        <v>10</v>
      </c>
      <c r="G1379" s="1" t="s">
        <v>3069</v>
      </c>
      <c r="H1379" s="1" t="s">
        <v>96</v>
      </c>
      <c r="I1379" s="1" t="s">
        <v>24</v>
      </c>
      <c r="J1379" s="1" t="s">
        <v>59</v>
      </c>
      <c r="L1379">
        <f t="shared" si="42"/>
        <v>1</v>
      </c>
      <c r="M1379">
        <f t="shared" si="43"/>
        <v>1</v>
      </c>
    </row>
    <row r="1380" spans="1:13" x14ac:dyDescent="0.25">
      <c r="A1380" s="1" t="s">
        <v>2703</v>
      </c>
      <c r="B1380">
        <v>3018</v>
      </c>
      <c r="C1380" s="1" t="s">
        <v>112</v>
      </c>
      <c r="D1380" s="1" t="s">
        <v>113</v>
      </c>
      <c r="E1380" s="2" t="s">
        <v>3070</v>
      </c>
      <c r="F1380">
        <v>12</v>
      </c>
      <c r="G1380" s="1" t="s">
        <v>3071</v>
      </c>
      <c r="H1380" s="1" t="s">
        <v>67</v>
      </c>
      <c r="I1380" s="1" t="s">
        <v>16</v>
      </c>
      <c r="J1380" s="1" t="s">
        <v>59</v>
      </c>
      <c r="L1380">
        <f t="shared" si="42"/>
        <v>1</v>
      </c>
      <c r="M1380">
        <f t="shared" si="43"/>
        <v>1</v>
      </c>
    </row>
    <row r="1381" spans="1:13" x14ac:dyDescent="0.25">
      <c r="A1381" s="1" t="s">
        <v>3072</v>
      </c>
      <c r="B1381">
        <v>4496</v>
      </c>
      <c r="C1381" s="1" t="s">
        <v>32</v>
      </c>
      <c r="D1381" s="1" t="s">
        <v>33</v>
      </c>
      <c r="E1381" s="2" t="s">
        <v>2202</v>
      </c>
      <c r="F1381">
        <v>18</v>
      </c>
      <c r="G1381" s="1" t="s">
        <v>3073</v>
      </c>
      <c r="H1381" s="1" t="s">
        <v>15</v>
      </c>
      <c r="I1381" s="1" t="s">
        <v>75</v>
      </c>
      <c r="J1381" s="1" t="s">
        <v>59</v>
      </c>
      <c r="L1381">
        <f t="shared" si="42"/>
        <v>2</v>
      </c>
      <c r="M1381">
        <f t="shared" si="43"/>
        <v>2</v>
      </c>
    </row>
    <row r="1382" spans="1:13" x14ac:dyDescent="0.25">
      <c r="A1382" s="1" t="s">
        <v>1070</v>
      </c>
      <c r="B1382">
        <v>8692</v>
      </c>
      <c r="C1382" s="1" t="s">
        <v>37</v>
      </c>
      <c r="D1382" s="1" t="s">
        <v>38</v>
      </c>
      <c r="E1382" s="2" t="s">
        <v>3074</v>
      </c>
      <c r="F1382">
        <v>5</v>
      </c>
      <c r="G1382" s="1" t="s">
        <v>3075</v>
      </c>
      <c r="H1382" s="1" t="s">
        <v>96</v>
      </c>
      <c r="I1382" s="1" t="s">
        <v>75</v>
      </c>
      <c r="J1382" s="1" t="s">
        <v>25</v>
      </c>
      <c r="L1382">
        <f t="shared" si="42"/>
        <v>1</v>
      </c>
      <c r="M1382">
        <f t="shared" si="43"/>
        <v>1</v>
      </c>
    </row>
    <row r="1383" spans="1:13" x14ac:dyDescent="0.25">
      <c r="A1383" s="1" t="s">
        <v>1585</v>
      </c>
      <c r="B1383">
        <v>5759</v>
      </c>
      <c r="C1383" s="1" t="s">
        <v>32</v>
      </c>
      <c r="D1383" s="1" t="s">
        <v>33</v>
      </c>
      <c r="E1383" s="2" t="s">
        <v>3076</v>
      </c>
      <c r="F1383">
        <v>17</v>
      </c>
      <c r="G1383" s="1" t="s">
        <v>3077</v>
      </c>
      <c r="H1383" s="1" t="s">
        <v>23</v>
      </c>
      <c r="I1383" s="1" t="s">
        <v>54</v>
      </c>
      <c r="J1383" s="1" t="s">
        <v>45</v>
      </c>
      <c r="L1383">
        <f t="shared" si="42"/>
        <v>1</v>
      </c>
      <c r="M1383">
        <f t="shared" si="43"/>
        <v>1</v>
      </c>
    </row>
    <row r="1384" spans="1:13" x14ac:dyDescent="0.25">
      <c r="A1384" s="1" t="s">
        <v>954</v>
      </c>
      <c r="B1384">
        <v>9328</v>
      </c>
      <c r="C1384" s="1" t="s">
        <v>11</v>
      </c>
      <c r="D1384" s="1" t="s">
        <v>12</v>
      </c>
      <c r="E1384" s="2" t="s">
        <v>3078</v>
      </c>
      <c r="F1384">
        <v>17</v>
      </c>
      <c r="G1384" s="1" t="s">
        <v>3079</v>
      </c>
      <c r="H1384" s="1" t="s">
        <v>41</v>
      </c>
      <c r="I1384" s="1" t="s">
        <v>24</v>
      </c>
      <c r="J1384" s="1" t="s">
        <v>25</v>
      </c>
      <c r="L1384">
        <f t="shared" si="42"/>
        <v>1</v>
      </c>
      <c r="M1384">
        <f t="shared" si="43"/>
        <v>1</v>
      </c>
    </row>
    <row r="1385" spans="1:13" x14ac:dyDescent="0.25">
      <c r="A1385" s="1" t="s">
        <v>79</v>
      </c>
      <c r="B1385">
        <v>7779</v>
      </c>
      <c r="C1385" s="1" t="s">
        <v>107</v>
      </c>
      <c r="D1385" s="1" t="s">
        <v>108</v>
      </c>
      <c r="E1385" s="2" t="s">
        <v>3080</v>
      </c>
      <c r="F1385">
        <v>16</v>
      </c>
      <c r="G1385" s="1" t="s">
        <v>3081</v>
      </c>
      <c r="H1385" s="1" t="s">
        <v>67</v>
      </c>
      <c r="I1385" s="1" t="s">
        <v>16</v>
      </c>
      <c r="J1385" s="1" t="s">
        <v>17</v>
      </c>
      <c r="L1385">
        <f t="shared" si="42"/>
        <v>1</v>
      </c>
      <c r="M1385">
        <f t="shared" si="43"/>
        <v>1</v>
      </c>
    </row>
    <row r="1386" spans="1:13" x14ac:dyDescent="0.25">
      <c r="A1386" s="1" t="s">
        <v>574</v>
      </c>
      <c r="B1386">
        <v>9000</v>
      </c>
      <c r="C1386" s="1" t="s">
        <v>32</v>
      </c>
      <c r="D1386" s="1" t="s">
        <v>33</v>
      </c>
      <c r="E1386" s="2" t="s">
        <v>3082</v>
      </c>
      <c r="F1386">
        <v>10</v>
      </c>
      <c r="G1386" s="1" t="s">
        <v>3083</v>
      </c>
      <c r="H1386" s="1" t="s">
        <v>63</v>
      </c>
      <c r="I1386" s="1" t="s">
        <v>24</v>
      </c>
      <c r="J1386" s="1" t="s">
        <v>45</v>
      </c>
      <c r="L1386">
        <f t="shared" si="42"/>
        <v>1</v>
      </c>
      <c r="M1386">
        <f t="shared" si="43"/>
        <v>1</v>
      </c>
    </row>
    <row r="1387" spans="1:13" x14ac:dyDescent="0.25">
      <c r="A1387" s="1" t="s">
        <v>3084</v>
      </c>
      <c r="B1387">
        <v>8350</v>
      </c>
      <c r="C1387" s="1" t="s">
        <v>107</v>
      </c>
      <c r="D1387" s="1" t="s">
        <v>108</v>
      </c>
      <c r="E1387" s="2" t="s">
        <v>3085</v>
      </c>
      <c r="F1387">
        <v>5</v>
      </c>
      <c r="G1387" s="1" t="s">
        <v>3086</v>
      </c>
      <c r="H1387" s="1" t="s">
        <v>63</v>
      </c>
      <c r="I1387" s="1" t="s">
        <v>30</v>
      </c>
      <c r="J1387" s="1" t="s">
        <v>59</v>
      </c>
      <c r="L1387">
        <f t="shared" si="42"/>
        <v>1</v>
      </c>
      <c r="M1387">
        <f t="shared" si="43"/>
        <v>2</v>
      </c>
    </row>
    <row r="1388" spans="1:13" x14ac:dyDescent="0.25">
      <c r="A1388" s="1" t="s">
        <v>2186</v>
      </c>
      <c r="B1388">
        <v>3603</v>
      </c>
      <c r="C1388" s="1" t="s">
        <v>19</v>
      </c>
      <c r="D1388" s="1" t="s">
        <v>20</v>
      </c>
      <c r="E1388" s="2" t="s">
        <v>3087</v>
      </c>
      <c r="F1388">
        <v>6</v>
      </c>
      <c r="G1388" s="1" t="s">
        <v>3088</v>
      </c>
      <c r="H1388" s="1" t="s">
        <v>41</v>
      </c>
      <c r="I1388" s="1" t="s">
        <v>54</v>
      </c>
      <c r="J1388" s="1" t="s">
        <v>25</v>
      </c>
      <c r="L1388">
        <f t="shared" si="42"/>
        <v>1</v>
      </c>
      <c r="M1388">
        <f t="shared" si="43"/>
        <v>1</v>
      </c>
    </row>
    <row r="1389" spans="1:13" x14ac:dyDescent="0.25">
      <c r="A1389" s="1" t="s">
        <v>1911</v>
      </c>
      <c r="B1389">
        <v>4057</v>
      </c>
      <c r="C1389" s="1" t="s">
        <v>19</v>
      </c>
      <c r="D1389" s="1" t="s">
        <v>20</v>
      </c>
      <c r="E1389" s="2" t="s">
        <v>3089</v>
      </c>
      <c r="F1389">
        <v>15</v>
      </c>
      <c r="G1389" s="1" t="s">
        <v>3090</v>
      </c>
      <c r="H1389" s="1" t="s">
        <v>53</v>
      </c>
      <c r="I1389" s="1" t="s">
        <v>54</v>
      </c>
      <c r="J1389" s="1" t="s">
        <v>17</v>
      </c>
      <c r="L1389">
        <f t="shared" si="42"/>
        <v>1</v>
      </c>
      <c r="M1389">
        <f t="shared" si="43"/>
        <v>1</v>
      </c>
    </row>
    <row r="1390" spans="1:13" x14ac:dyDescent="0.25">
      <c r="A1390" s="1" t="s">
        <v>766</v>
      </c>
      <c r="B1390">
        <v>5433</v>
      </c>
      <c r="C1390" s="1" t="s">
        <v>37</v>
      </c>
      <c r="D1390" s="1" t="s">
        <v>38</v>
      </c>
      <c r="E1390" s="2" t="s">
        <v>3091</v>
      </c>
      <c r="F1390">
        <v>9</v>
      </c>
      <c r="G1390" s="1" t="s">
        <v>3092</v>
      </c>
      <c r="H1390" s="1" t="s">
        <v>96</v>
      </c>
      <c r="I1390" s="1" t="s">
        <v>30</v>
      </c>
      <c r="J1390" s="1" t="s">
        <v>45</v>
      </c>
      <c r="L1390">
        <f t="shared" si="42"/>
        <v>1</v>
      </c>
      <c r="M1390">
        <f t="shared" si="43"/>
        <v>1</v>
      </c>
    </row>
    <row r="1391" spans="1:13" x14ac:dyDescent="0.25">
      <c r="A1391" s="1" t="s">
        <v>468</v>
      </c>
      <c r="B1391">
        <v>9579</v>
      </c>
      <c r="C1391" s="1" t="s">
        <v>107</v>
      </c>
      <c r="D1391" s="1" t="s">
        <v>108</v>
      </c>
      <c r="E1391" s="2" t="s">
        <v>3093</v>
      </c>
      <c r="F1391">
        <v>3</v>
      </c>
      <c r="G1391" s="1" t="s">
        <v>3094</v>
      </c>
      <c r="H1391" s="1" t="s">
        <v>53</v>
      </c>
      <c r="I1391" s="1" t="s">
        <v>54</v>
      </c>
      <c r="J1391" s="1" t="s">
        <v>45</v>
      </c>
      <c r="L1391">
        <f t="shared" si="42"/>
        <v>1</v>
      </c>
      <c r="M1391">
        <f t="shared" si="43"/>
        <v>2</v>
      </c>
    </row>
    <row r="1392" spans="1:13" x14ac:dyDescent="0.25">
      <c r="A1392" s="1" t="s">
        <v>1874</v>
      </c>
      <c r="B1392">
        <v>1828</v>
      </c>
      <c r="C1392" s="1" t="s">
        <v>112</v>
      </c>
      <c r="D1392" s="1" t="s">
        <v>113</v>
      </c>
      <c r="E1392" s="2" t="s">
        <v>3095</v>
      </c>
      <c r="F1392">
        <v>7</v>
      </c>
      <c r="G1392" s="1" t="s">
        <v>3096</v>
      </c>
      <c r="H1392" s="1" t="s">
        <v>63</v>
      </c>
      <c r="I1392" s="1" t="s">
        <v>75</v>
      </c>
      <c r="J1392" s="1" t="s">
        <v>25</v>
      </c>
      <c r="L1392">
        <f t="shared" si="42"/>
        <v>1</v>
      </c>
      <c r="M1392">
        <f t="shared" si="43"/>
        <v>1</v>
      </c>
    </row>
    <row r="1393" spans="1:13" x14ac:dyDescent="0.25">
      <c r="A1393" s="1" t="s">
        <v>796</v>
      </c>
      <c r="B1393">
        <v>6898</v>
      </c>
      <c r="C1393" s="1" t="s">
        <v>56</v>
      </c>
      <c r="D1393" s="1" t="s">
        <v>38</v>
      </c>
      <c r="E1393" s="2" t="s">
        <v>3097</v>
      </c>
      <c r="F1393">
        <v>17</v>
      </c>
      <c r="G1393" s="1" t="s">
        <v>3098</v>
      </c>
      <c r="H1393" s="1" t="s">
        <v>63</v>
      </c>
      <c r="I1393" s="1" t="s">
        <v>30</v>
      </c>
      <c r="J1393" s="1" t="s">
        <v>17</v>
      </c>
      <c r="L1393">
        <f t="shared" si="42"/>
        <v>2</v>
      </c>
      <c r="M1393">
        <f t="shared" si="43"/>
        <v>2</v>
      </c>
    </row>
    <row r="1394" spans="1:13" x14ac:dyDescent="0.25">
      <c r="A1394" s="1" t="s">
        <v>1728</v>
      </c>
      <c r="B1394">
        <v>9825</v>
      </c>
      <c r="C1394" s="1" t="s">
        <v>27</v>
      </c>
      <c r="D1394" s="1" t="s">
        <v>20</v>
      </c>
      <c r="E1394" s="2" t="s">
        <v>1491</v>
      </c>
      <c r="F1394">
        <v>13</v>
      </c>
      <c r="G1394" s="1" t="s">
        <v>3099</v>
      </c>
      <c r="H1394" s="1" t="s">
        <v>15</v>
      </c>
      <c r="I1394" s="1" t="s">
        <v>16</v>
      </c>
      <c r="J1394" s="1" t="s">
        <v>17</v>
      </c>
      <c r="L1394">
        <f t="shared" si="42"/>
        <v>1</v>
      </c>
      <c r="M1394">
        <f t="shared" si="43"/>
        <v>1</v>
      </c>
    </row>
    <row r="1395" spans="1:13" x14ac:dyDescent="0.25">
      <c r="A1395" s="1" t="s">
        <v>318</v>
      </c>
      <c r="B1395">
        <v>5588</v>
      </c>
      <c r="C1395" s="1" t="s">
        <v>11</v>
      </c>
      <c r="D1395" s="1" t="s">
        <v>12</v>
      </c>
      <c r="E1395" s="2" t="s">
        <v>3100</v>
      </c>
      <c r="F1395">
        <v>11</v>
      </c>
      <c r="G1395" s="1" t="s">
        <v>3101</v>
      </c>
      <c r="H1395" s="1" t="s">
        <v>23</v>
      </c>
      <c r="I1395" s="1" t="s">
        <v>75</v>
      </c>
      <c r="J1395" s="1" t="s">
        <v>25</v>
      </c>
      <c r="L1395">
        <f t="shared" si="42"/>
        <v>1</v>
      </c>
      <c r="M1395">
        <f t="shared" si="43"/>
        <v>1</v>
      </c>
    </row>
    <row r="1396" spans="1:13" x14ac:dyDescent="0.25">
      <c r="A1396" s="1" t="s">
        <v>293</v>
      </c>
      <c r="B1396">
        <v>2415</v>
      </c>
      <c r="C1396" s="1" t="s">
        <v>107</v>
      </c>
      <c r="D1396" s="1" t="s">
        <v>108</v>
      </c>
      <c r="E1396" s="2" t="s">
        <v>3102</v>
      </c>
      <c r="F1396">
        <v>12</v>
      </c>
      <c r="G1396" s="1" t="s">
        <v>3103</v>
      </c>
      <c r="H1396" s="1" t="s">
        <v>63</v>
      </c>
      <c r="I1396" s="1" t="s">
        <v>30</v>
      </c>
      <c r="J1396" s="1" t="s">
        <v>45</v>
      </c>
      <c r="L1396">
        <f t="shared" si="42"/>
        <v>4</v>
      </c>
      <c r="M1396">
        <f t="shared" si="43"/>
        <v>4</v>
      </c>
    </row>
    <row r="1397" spans="1:13" x14ac:dyDescent="0.25">
      <c r="A1397" s="1" t="s">
        <v>1967</v>
      </c>
      <c r="B1397">
        <v>6511</v>
      </c>
      <c r="C1397" s="1" t="s">
        <v>37</v>
      </c>
      <c r="D1397" s="1" t="s">
        <v>38</v>
      </c>
      <c r="E1397" s="2" t="s">
        <v>3104</v>
      </c>
      <c r="F1397">
        <v>11</v>
      </c>
      <c r="G1397" s="1" t="s">
        <v>3105</v>
      </c>
      <c r="H1397" s="1" t="s">
        <v>63</v>
      </c>
      <c r="I1397" s="1" t="s">
        <v>24</v>
      </c>
      <c r="J1397" s="1" t="s">
        <v>45</v>
      </c>
      <c r="L1397">
        <f t="shared" si="42"/>
        <v>1</v>
      </c>
      <c r="M1397">
        <f t="shared" si="43"/>
        <v>1</v>
      </c>
    </row>
    <row r="1398" spans="1:13" x14ac:dyDescent="0.25">
      <c r="A1398" s="1" t="s">
        <v>436</v>
      </c>
      <c r="B1398">
        <v>5378</v>
      </c>
      <c r="C1398" s="1" t="s">
        <v>37</v>
      </c>
      <c r="D1398" s="1" t="s">
        <v>38</v>
      </c>
      <c r="E1398" s="2" t="s">
        <v>3106</v>
      </c>
      <c r="F1398">
        <v>5</v>
      </c>
      <c r="G1398" s="1" t="s">
        <v>3107</v>
      </c>
      <c r="H1398" s="1" t="s">
        <v>157</v>
      </c>
      <c r="I1398" s="1" t="s">
        <v>54</v>
      </c>
      <c r="J1398" s="1" t="s">
        <v>59</v>
      </c>
      <c r="L1398">
        <f t="shared" si="42"/>
        <v>2</v>
      </c>
      <c r="M1398">
        <f t="shared" si="43"/>
        <v>3</v>
      </c>
    </row>
    <row r="1399" spans="1:13" x14ac:dyDescent="0.25">
      <c r="A1399" s="1" t="s">
        <v>312</v>
      </c>
      <c r="B1399">
        <v>7624</v>
      </c>
      <c r="C1399" s="1" t="s">
        <v>50</v>
      </c>
      <c r="D1399" s="1" t="s">
        <v>12</v>
      </c>
      <c r="E1399" s="2" t="s">
        <v>3108</v>
      </c>
      <c r="F1399">
        <v>3</v>
      </c>
      <c r="G1399" s="1" t="s">
        <v>3109</v>
      </c>
      <c r="H1399" s="1" t="s">
        <v>67</v>
      </c>
      <c r="I1399" s="1" t="s">
        <v>54</v>
      </c>
      <c r="J1399" s="1" t="s">
        <v>17</v>
      </c>
      <c r="L1399">
        <f t="shared" si="42"/>
        <v>2</v>
      </c>
      <c r="M1399">
        <f t="shared" si="43"/>
        <v>2</v>
      </c>
    </row>
    <row r="1400" spans="1:13" x14ac:dyDescent="0.25">
      <c r="A1400" s="1" t="s">
        <v>1205</v>
      </c>
      <c r="B1400">
        <v>3054</v>
      </c>
      <c r="C1400" s="1" t="s">
        <v>56</v>
      </c>
      <c r="D1400" s="1" t="s">
        <v>38</v>
      </c>
      <c r="E1400" s="2" t="s">
        <v>3110</v>
      </c>
      <c r="F1400">
        <v>8</v>
      </c>
      <c r="G1400" s="1" t="s">
        <v>3111</v>
      </c>
      <c r="H1400" s="1" t="s">
        <v>67</v>
      </c>
      <c r="I1400" s="1" t="s">
        <v>16</v>
      </c>
      <c r="J1400" s="1" t="s">
        <v>25</v>
      </c>
      <c r="L1400">
        <f t="shared" si="42"/>
        <v>3</v>
      </c>
      <c r="M1400">
        <f t="shared" si="43"/>
        <v>3</v>
      </c>
    </row>
    <row r="1401" spans="1:13" x14ac:dyDescent="0.25">
      <c r="A1401" s="1" t="s">
        <v>184</v>
      </c>
      <c r="B1401">
        <v>1710</v>
      </c>
      <c r="C1401" s="1" t="s">
        <v>19</v>
      </c>
      <c r="D1401" s="1" t="s">
        <v>20</v>
      </c>
      <c r="E1401" s="2" t="s">
        <v>3112</v>
      </c>
      <c r="F1401">
        <v>11</v>
      </c>
      <c r="G1401" s="1" t="s">
        <v>3113</v>
      </c>
      <c r="H1401" s="1" t="s">
        <v>67</v>
      </c>
      <c r="I1401" s="1" t="s">
        <v>16</v>
      </c>
      <c r="J1401" s="1" t="s">
        <v>59</v>
      </c>
      <c r="L1401">
        <f t="shared" si="42"/>
        <v>1</v>
      </c>
      <c r="M1401">
        <f t="shared" si="43"/>
        <v>1</v>
      </c>
    </row>
    <row r="1402" spans="1:13" x14ac:dyDescent="0.25">
      <c r="A1402" s="1" t="s">
        <v>64</v>
      </c>
      <c r="B1402">
        <v>6023</v>
      </c>
      <c r="C1402" s="1" t="s">
        <v>27</v>
      </c>
      <c r="D1402" s="1" t="s">
        <v>20</v>
      </c>
      <c r="E1402" s="2" t="s">
        <v>3114</v>
      </c>
      <c r="F1402">
        <v>13</v>
      </c>
      <c r="G1402" s="1" t="s">
        <v>3115</v>
      </c>
      <c r="H1402" s="1" t="s">
        <v>96</v>
      </c>
      <c r="I1402" s="1" t="s">
        <v>16</v>
      </c>
      <c r="J1402" s="1" t="s">
        <v>59</v>
      </c>
      <c r="L1402">
        <f t="shared" si="42"/>
        <v>1</v>
      </c>
      <c r="M1402">
        <f t="shared" si="43"/>
        <v>1</v>
      </c>
    </row>
    <row r="1403" spans="1:13" x14ac:dyDescent="0.25">
      <c r="A1403" s="1" t="s">
        <v>3116</v>
      </c>
      <c r="B1403">
        <v>6253</v>
      </c>
      <c r="C1403" s="1" t="s">
        <v>37</v>
      </c>
      <c r="D1403" s="1" t="s">
        <v>38</v>
      </c>
      <c r="E1403" s="2" t="s">
        <v>3117</v>
      </c>
      <c r="F1403">
        <v>12</v>
      </c>
      <c r="G1403" s="1" t="s">
        <v>3118</v>
      </c>
      <c r="H1403" s="1" t="s">
        <v>53</v>
      </c>
      <c r="I1403" s="1" t="s">
        <v>54</v>
      </c>
      <c r="J1403" s="1" t="s">
        <v>45</v>
      </c>
      <c r="L1403">
        <f t="shared" si="42"/>
        <v>2</v>
      </c>
      <c r="M1403">
        <f t="shared" si="43"/>
        <v>2</v>
      </c>
    </row>
    <row r="1404" spans="1:13" x14ac:dyDescent="0.25">
      <c r="A1404" s="1" t="s">
        <v>1369</v>
      </c>
      <c r="B1404">
        <v>8789</v>
      </c>
      <c r="C1404" s="1" t="s">
        <v>32</v>
      </c>
      <c r="D1404" s="1" t="s">
        <v>33</v>
      </c>
      <c r="E1404" s="2" t="s">
        <v>3119</v>
      </c>
      <c r="F1404">
        <v>13</v>
      </c>
      <c r="G1404" s="1" t="s">
        <v>3120</v>
      </c>
      <c r="H1404" s="1" t="s">
        <v>67</v>
      </c>
      <c r="I1404" s="1" t="s">
        <v>24</v>
      </c>
      <c r="J1404" s="1" t="s">
        <v>59</v>
      </c>
      <c r="L1404">
        <f t="shared" si="42"/>
        <v>2</v>
      </c>
      <c r="M1404">
        <f t="shared" si="43"/>
        <v>2</v>
      </c>
    </row>
    <row r="1405" spans="1:13" x14ac:dyDescent="0.25">
      <c r="A1405" s="1" t="s">
        <v>513</v>
      </c>
      <c r="B1405">
        <v>5891</v>
      </c>
      <c r="C1405" s="1" t="s">
        <v>112</v>
      </c>
      <c r="D1405" s="1" t="s">
        <v>113</v>
      </c>
      <c r="E1405" s="2" t="s">
        <v>3121</v>
      </c>
      <c r="F1405">
        <v>20</v>
      </c>
      <c r="G1405" s="1" t="s">
        <v>3122</v>
      </c>
      <c r="H1405" s="1" t="s">
        <v>67</v>
      </c>
      <c r="I1405" s="1" t="s">
        <v>16</v>
      </c>
      <c r="J1405" s="1" t="s">
        <v>25</v>
      </c>
      <c r="L1405">
        <f t="shared" si="42"/>
        <v>2</v>
      </c>
      <c r="M1405">
        <f t="shared" si="43"/>
        <v>2</v>
      </c>
    </row>
    <row r="1406" spans="1:13" x14ac:dyDescent="0.25">
      <c r="A1406" s="1" t="s">
        <v>381</v>
      </c>
      <c r="B1406">
        <v>7435</v>
      </c>
      <c r="C1406" s="1" t="s">
        <v>50</v>
      </c>
      <c r="D1406" s="1" t="s">
        <v>12</v>
      </c>
      <c r="E1406" s="2" t="s">
        <v>3123</v>
      </c>
      <c r="F1406">
        <v>5</v>
      </c>
      <c r="G1406" s="1" t="s">
        <v>3124</v>
      </c>
      <c r="H1406" s="1" t="s">
        <v>63</v>
      </c>
      <c r="I1406" s="1" t="s">
        <v>16</v>
      </c>
      <c r="J1406" s="1" t="s">
        <v>59</v>
      </c>
      <c r="L1406">
        <f t="shared" si="42"/>
        <v>2</v>
      </c>
      <c r="M1406">
        <f t="shared" si="43"/>
        <v>2</v>
      </c>
    </row>
    <row r="1407" spans="1:13" x14ac:dyDescent="0.25">
      <c r="A1407" s="1" t="s">
        <v>571</v>
      </c>
      <c r="B1407">
        <v>6610</v>
      </c>
      <c r="C1407" s="1" t="s">
        <v>32</v>
      </c>
      <c r="D1407" s="1" t="s">
        <v>33</v>
      </c>
      <c r="E1407" s="2" t="s">
        <v>3125</v>
      </c>
      <c r="F1407">
        <v>8</v>
      </c>
      <c r="G1407" s="1" t="s">
        <v>3126</v>
      </c>
      <c r="H1407" s="1" t="s">
        <v>53</v>
      </c>
      <c r="I1407" s="1" t="s">
        <v>24</v>
      </c>
      <c r="J1407" s="1" t="s">
        <v>45</v>
      </c>
      <c r="L1407">
        <f t="shared" si="42"/>
        <v>2</v>
      </c>
      <c r="M1407">
        <f t="shared" si="43"/>
        <v>2</v>
      </c>
    </row>
    <row r="1408" spans="1:13" x14ac:dyDescent="0.25">
      <c r="A1408" s="1" t="s">
        <v>873</v>
      </c>
      <c r="B1408">
        <v>6150</v>
      </c>
      <c r="C1408" s="1" t="s">
        <v>19</v>
      </c>
      <c r="D1408" s="1" t="s">
        <v>20</v>
      </c>
      <c r="E1408" s="2" t="s">
        <v>3127</v>
      </c>
      <c r="F1408">
        <v>19</v>
      </c>
      <c r="G1408" s="1" t="s">
        <v>3128</v>
      </c>
      <c r="H1408" s="1" t="s">
        <v>157</v>
      </c>
      <c r="I1408" s="1" t="s">
        <v>30</v>
      </c>
      <c r="J1408" s="1" t="s">
        <v>17</v>
      </c>
      <c r="L1408">
        <f t="shared" si="42"/>
        <v>3</v>
      </c>
      <c r="M1408">
        <f t="shared" si="43"/>
        <v>3</v>
      </c>
    </row>
    <row r="1409" spans="1:13" x14ac:dyDescent="0.25">
      <c r="A1409" s="1" t="s">
        <v>64</v>
      </c>
      <c r="B1409">
        <v>5121</v>
      </c>
      <c r="C1409" s="1" t="s">
        <v>32</v>
      </c>
      <c r="D1409" s="1" t="s">
        <v>33</v>
      </c>
      <c r="E1409" s="2" t="s">
        <v>3129</v>
      </c>
      <c r="F1409">
        <v>10</v>
      </c>
      <c r="G1409" s="1" t="s">
        <v>3130</v>
      </c>
      <c r="H1409" s="1" t="s">
        <v>53</v>
      </c>
      <c r="I1409" s="1" t="s">
        <v>54</v>
      </c>
      <c r="J1409" s="1" t="s">
        <v>25</v>
      </c>
      <c r="L1409">
        <f t="shared" si="42"/>
        <v>3</v>
      </c>
      <c r="M1409">
        <f t="shared" si="43"/>
        <v>3</v>
      </c>
    </row>
    <row r="1410" spans="1:13" x14ac:dyDescent="0.25">
      <c r="A1410" s="1" t="s">
        <v>721</v>
      </c>
      <c r="B1410">
        <v>4590</v>
      </c>
      <c r="C1410" s="1" t="s">
        <v>11</v>
      </c>
      <c r="D1410" s="1" t="s">
        <v>12</v>
      </c>
      <c r="E1410" s="2" t="s">
        <v>3131</v>
      </c>
      <c r="F1410">
        <v>20</v>
      </c>
      <c r="G1410" s="1" t="s">
        <v>3132</v>
      </c>
      <c r="H1410" s="1" t="s">
        <v>15</v>
      </c>
      <c r="I1410" s="1" t="s">
        <v>30</v>
      </c>
      <c r="J1410" s="1" t="s">
        <v>17</v>
      </c>
      <c r="L1410">
        <f t="shared" si="42"/>
        <v>2</v>
      </c>
      <c r="M1410">
        <f t="shared" si="43"/>
        <v>2</v>
      </c>
    </row>
    <row r="1411" spans="1:13" x14ac:dyDescent="0.25">
      <c r="A1411" s="1" t="s">
        <v>1181</v>
      </c>
      <c r="B1411">
        <v>6489</v>
      </c>
      <c r="C1411" s="1" t="s">
        <v>32</v>
      </c>
      <c r="D1411" s="1" t="s">
        <v>33</v>
      </c>
      <c r="E1411" s="2" t="s">
        <v>3133</v>
      </c>
      <c r="F1411">
        <v>10</v>
      </c>
      <c r="G1411" s="1" t="s">
        <v>3134</v>
      </c>
      <c r="H1411" s="1" t="s">
        <v>67</v>
      </c>
      <c r="I1411" s="1" t="s">
        <v>24</v>
      </c>
      <c r="J1411" s="1" t="s">
        <v>25</v>
      </c>
      <c r="L1411">
        <f t="shared" ref="L1411:L1474" si="44">COUNTIF(B1411:B7530, B1411)</f>
        <v>1</v>
      </c>
      <c r="M1411">
        <f t="shared" ref="M1411:M1474" si="45">COUNTIF(B:B, B1411)</f>
        <v>1</v>
      </c>
    </row>
    <row r="1412" spans="1:13" x14ac:dyDescent="0.25">
      <c r="A1412" s="1" t="s">
        <v>1109</v>
      </c>
      <c r="B1412">
        <v>8473</v>
      </c>
      <c r="C1412" s="1" t="s">
        <v>11</v>
      </c>
      <c r="D1412" s="1" t="s">
        <v>12</v>
      </c>
      <c r="E1412" s="2" t="s">
        <v>3135</v>
      </c>
      <c r="F1412">
        <v>19</v>
      </c>
      <c r="G1412" s="1" t="s">
        <v>3136</v>
      </c>
      <c r="H1412" s="1" t="s">
        <v>41</v>
      </c>
      <c r="I1412" s="1" t="s">
        <v>30</v>
      </c>
      <c r="J1412" s="1" t="s">
        <v>17</v>
      </c>
      <c r="L1412">
        <f t="shared" si="44"/>
        <v>1</v>
      </c>
      <c r="M1412">
        <f t="shared" si="45"/>
        <v>1</v>
      </c>
    </row>
    <row r="1413" spans="1:13" x14ac:dyDescent="0.25">
      <c r="A1413" s="1" t="s">
        <v>740</v>
      </c>
      <c r="B1413">
        <v>6047</v>
      </c>
      <c r="C1413" s="1" t="s">
        <v>11</v>
      </c>
      <c r="D1413" s="1" t="s">
        <v>12</v>
      </c>
      <c r="E1413" s="2" t="s">
        <v>2788</v>
      </c>
      <c r="F1413">
        <v>2</v>
      </c>
      <c r="G1413" s="1" t="s">
        <v>3137</v>
      </c>
      <c r="H1413" s="1" t="s">
        <v>157</v>
      </c>
      <c r="I1413" s="1" t="s">
        <v>30</v>
      </c>
      <c r="J1413" s="1" t="s">
        <v>59</v>
      </c>
      <c r="L1413">
        <f t="shared" si="44"/>
        <v>1</v>
      </c>
      <c r="M1413">
        <f t="shared" si="45"/>
        <v>1</v>
      </c>
    </row>
    <row r="1414" spans="1:13" x14ac:dyDescent="0.25">
      <c r="A1414" s="1" t="s">
        <v>559</v>
      </c>
      <c r="B1414">
        <v>5360</v>
      </c>
      <c r="C1414" s="1" t="s">
        <v>107</v>
      </c>
      <c r="D1414" s="1" t="s">
        <v>108</v>
      </c>
      <c r="E1414" s="2" t="s">
        <v>3138</v>
      </c>
      <c r="F1414">
        <v>9</v>
      </c>
      <c r="G1414" s="1" t="s">
        <v>3139</v>
      </c>
      <c r="H1414" s="1" t="s">
        <v>15</v>
      </c>
      <c r="I1414" s="1" t="s">
        <v>16</v>
      </c>
      <c r="J1414" s="1" t="s">
        <v>45</v>
      </c>
      <c r="L1414">
        <f t="shared" si="44"/>
        <v>1</v>
      </c>
      <c r="M1414">
        <f t="shared" si="45"/>
        <v>1</v>
      </c>
    </row>
    <row r="1415" spans="1:13" x14ac:dyDescent="0.25">
      <c r="A1415" s="1" t="s">
        <v>1685</v>
      </c>
      <c r="B1415">
        <v>3076</v>
      </c>
      <c r="C1415" s="1" t="s">
        <v>112</v>
      </c>
      <c r="D1415" s="1" t="s">
        <v>113</v>
      </c>
      <c r="E1415" s="2" t="s">
        <v>3140</v>
      </c>
      <c r="F1415">
        <v>13</v>
      </c>
      <c r="G1415" s="1" t="s">
        <v>3141</v>
      </c>
      <c r="H1415" s="1" t="s">
        <v>41</v>
      </c>
      <c r="I1415" s="1" t="s">
        <v>16</v>
      </c>
      <c r="J1415" s="1" t="s">
        <v>25</v>
      </c>
      <c r="L1415">
        <f t="shared" si="44"/>
        <v>3</v>
      </c>
      <c r="M1415">
        <f t="shared" si="45"/>
        <v>3</v>
      </c>
    </row>
    <row r="1416" spans="1:13" x14ac:dyDescent="0.25">
      <c r="A1416" s="1" t="s">
        <v>649</v>
      </c>
      <c r="B1416">
        <v>5581</v>
      </c>
      <c r="C1416" s="1" t="s">
        <v>56</v>
      </c>
      <c r="D1416" s="1" t="s">
        <v>38</v>
      </c>
      <c r="E1416" s="2" t="s">
        <v>3142</v>
      </c>
      <c r="F1416">
        <v>7</v>
      </c>
      <c r="G1416" s="1" t="s">
        <v>3143</v>
      </c>
      <c r="H1416" s="1" t="s">
        <v>15</v>
      </c>
      <c r="I1416" s="1" t="s">
        <v>30</v>
      </c>
      <c r="J1416" s="1" t="s">
        <v>59</v>
      </c>
      <c r="L1416">
        <f t="shared" si="44"/>
        <v>1</v>
      </c>
      <c r="M1416">
        <f t="shared" si="45"/>
        <v>1</v>
      </c>
    </row>
    <row r="1417" spans="1:13" x14ac:dyDescent="0.25">
      <c r="A1417" s="1" t="s">
        <v>960</v>
      </c>
      <c r="B1417">
        <v>2892</v>
      </c>
      <c r="C1417" s="1" t="s">
        <v>56</v>
      </c>
      <c r="D1417" s="1" t="s">
        <v>38</v>
      </c>
      <c r="E1417" s="2" t="s">
        <v>3144</v>
      </c>
      <c r="F1417">
        <v>3</v>
      </c>
      <c r="G1417" s="1" t="s">
        <v>3145</v>
      </c>
      <c r="H1417" s="1" t="s">
        <v>157</v>
      </c>
      <c r="I1417" s="1" t="s">
        <v>54</v>
      </c>
      <c r="J1417" s="1" t="s">
        <v>17</v>
      </c>
      <c r="L1417">
        <f t="shared" si="44"/>
        <v>1</v>
      </c>
      <c r="M1417">
        <f t="shared" si="45"/>
        <v>1</v>
      </c>
    </row>
    <row r="1418" spans="1:13" x14ac:dyDescent="0.25">
      <c r="A1418" s="1" t="s">
        <v>818</v>
      </c>
      <c r="B1418">
        <v>2282</v>
      </c>
      <c r="C1418" s="1" t="s">
        <v>50</v>
      </c>
      <c r="D1418" s="1" t="s">
        <v>12</v>
      </c>
      <c r="E1418" s="2" t="s">
        <v>3146</v>
      </c>
      <c r="F1418">
        <v>18</v>
      </c>
      <c r="G1418" s="1" t="s">
        <v>3147</v>
      </c>
      <c r="H1418" s="1" t="s">
        <v>23</v>
      </c>
      <c r="I1418" s="1" t="s">
        <v>30</v>
      </c>
      <c r="J1418" s="1" t="s">
        <v>17</v>
      </c>
      <c r="L1418">
        <f t="shared" si="44"/>
        <v>2</v>
      </c>
      <c r="M1418">
        <f t="shared" si="45"/>
        <v>2</v>
      </c>
    </row>
    <row r="1419" spans="1:13" x14ac:dyDescent="0.25">
      <c r="A1419" s="1" t="s">
        <v>391</v>
      </c>
      <c r="B1419">
        <v>5319</v>
      </c>
      <c r="C1419" s="1" t="s">
        <v>2090</v>
      </c>
      <c r="D1419" s="1" t="s">
        <v>113</v>
      </c>
      <c r="E1419" s="2" t="s">
        <v>3148</v>
      </c>
      <c r="F1419">
        <v>2</v>
      </c>
      <c r="G1419" s="1" t="s">
        <v>3149</v>
      </c>
      <c r="H1419" s="1" t="s">
        <v>41</v>
      </c>
      <c r="I1419" s="1" t="s">
        <v>54</v>
      </c>
      <c r="J1419" s="1" t="s">
        <v>59</v>
      </c>
      <c r="L1419">
        <f t="shared" si="44"/>
        <v>1</v>
      </c>
      <c r="M1419">
        <f t="shared" si="45"/>
        <v>1</v>
      </c>
    </row>
    <row r="1420" spans="1:13" x14ac:dyDescent="0.25">
      <c r="A1420" s="1" t="s">
        <v>2032</v>
      </c>
      <c r="B1420">
        <v>6108</v>
      </c>
      <c r="C1420" s="1" t="s">
        <v>287</v>
      </c>
      <c r="D1420" s="1" t="s">
        <v>33</v>
      </c>
      <c r="E1420" s="2" t="s">
        <v>3150</v>
      </c>
      <c r="F1420">
        <v>17</v>
      </c>
      <c r="G1420" s="1" t="s">
        <v>3151</v>
      </c>
      <c r="H1420" s="1" t="s">
        <v>23</v>
      </c>
      <c r="I1420" s="1" t="s">
        <v>54</v>
      </c>
      <c r="J1420" s="1" t="s">
        <v>17</v>
      </c>
      <c r="L1420">
        <f t="shared" si="44"/>
        <v>1</v>
      </c>
      <c r="M1420">
        <f t="shared" si="45"/>
        <v>1</v>
      </c>
    </row>
    <row r="1421" spans="1:13" x14ac:dyDescent="0.25">
      <c r="A1421" s="1" t="s">
        <v>269</v>
      </c>
      <c r="B1421">
        <v>9365</v>
      </c>
      <c r="C1421" s="1" t="s">
        <v>32</v>
      </c>
      <c r="D1421" s="1" t="s">
        <v>33</v>
      </c>
      <c r="E1421" s="2" t="s">
        <v>3152</v>
      </c>
      <c r="F1421">
        <v>20</v>
      </c>
      <c r="G1421" s="1" t="s">
        <v>3153</v>
      </c>
      <c r="H1421" s="1" t="s">
        <v>53</v>
      </c>
      <c r="I1421" s="1" t="s">
        <v>30</v>
      </c>
      <c r="J1421" s="1" t="s">
        <v>17</v>
      </c>
      <c r="L1421">
        <f t="shared" si="44"/>
        <v>2</v>
      </c>
      <c r="M1421">
        <f t="shared" si="45"/>
        <v>2</v>
      </c>
    </row>
    <row r="1422" spans="1:13" x14ac:dyDescent="0.25">
      <c r="A1422" s="1" t="s">
        <v>128</v>
      </c>
      <c r="B1422">
        <v>6205</v>
      </c>
      <c r="C1422" s="1" t="s">
        <v>50</v>
      </c>
      <c r="D1422" s="1" t="s">
        <v>12</v>
      </c>
      <c r="E1422" s="2" t="s">
        <v>3154</v>
      </c>
      <c r="F1422">
        <v>11</v>
      </c>
      <c r="G1422" s="1" t="s">
        <v>3155</v>
      </c>
      <c r="H1422" s="1" t="s">
        <v>157</v>
      </c>
      <c r="I1422" s="1" t="s">
        <v>30</v>
      </c>
      <c r="J1422" s="1" t="s">
        <v>45</v>
      </c>
      <c r="L1422">
        <f t="shared" si="44"/>
        <v>1</v>
      </c>
      <c r="M1422">
        <f t="shared" si="45"/>
        <v>1</v>
      </c>
    </row>
    <row r="1423" spans="1:13" x14ac:dyDescent="0.25">
      <c r="A1423" s="1" t="s">
        <v>731</v>
      </c>
      <c r="B1423">
        <v>9508</v>
      </c>
      <c r="C1423" s="1" t="s">
        <v>11</v>
      </c>
      <c r="D1423" s="1" t="s">
        <v>12</v>
      </c>
      <c r="E1423" s="2" t="s">
        <v>3156</v>
      </c>
      <c r="F1423">
        <v>17</v>
      </c>
      <c r="G1423" s="1" t="s">
        <v>3157</v>
      </c>
      <c r="H1423" s="1" t="s">
        <v>53</v>
      </c>
      <c r="I1423" s="1" t="s">
        <v>30</v>
      </c>
      <c r="J1423" s="1" t="s">
        <v>25</v>
      </c>
      <c r="L1423">
        <f t="shared" si="44"/>
        <v>1</v>
      </c>
      <c r="M1423">
        <f t="shared" si="45"/>
        <v>1</v>
      </c>
    </row>
    <row r="1424" spans="1:13" x14ac:dyDescent="0.25">
      <c r="A1424" s="1" t="s">
        <v>1867</v>
      </c>
      <c r="B1424">
        <v>1819</v>
      </c>
      <c r="C1424" s="1" t="s">
        <v>107</v>
      </c>
      <c r="D1424" s="1" t="s">
        <v>108</v>
      </c>
      <c r="E1424" s="2" t="s">
        <v>3158</v>
      </c>
      <c r="F1424">
        <v>1</v>
      </c>
      <c r="G1424" s="1" t="s">
        <v>3158</v>
      </c>
      <c r="H1424" s="1" t="s">
        <v>23</v>
      </c>
      <c r="I1424" s="1" t="s">
        <v>24</v>
      </c>
      <c r="J1424" s="1" t="s">
        <v>17</v>
      </c>
      <c r="L1424">
        <f t="shared" si="44"/>
        <v>2</v>
      </c>
      <c r="M1424">
        <f t="shared" si="45"/>
        <v>2</v>
      </c>
    </row>
    <row r="1425" spans="1:13" x14ac:dyDescent="0.25">
      <c r="A1425" s="1" t="s">
        <v>1048</v>
      </c>
      <c r="B1425">
        <v>5954</v>
      </c>
      <c r="C1425" s="1" t="s">
        <v>11</v>
      </c>
      <c r="D1425" s="1" t="s">
        <v>12</v>
      </c>
      <c r="E1425" s="2" t="s">
        <v>3159</v>
      </c>
      <c r="F1425">
        <v>16</v>
      </c>
      <c r="G1425" s="1" t="s">
        <v>3160</v>
      </c>
      <c r="H1425" s="1" t="s">
        <v>23</v>
      </c>
      <c r="I1425" s="1" t="s">
        <v>120</v>
      </c>
      <c r="J1425" s="1" t="s">
        <v>17</v>
      </c>
      <c r="L1425">
        <f t="shared" si="44"/>
        <v>1</v>
      </c>
      <c r="M1425">
        <f t="shared" si="45"/>
        <v>1</v>
      </c>
    </row>
    <row r="1426" spans="1:13" x14ac:dyDescent="0.25">
      <c r="A1426" s="1" t="s">
        <v>1476</v>
      </c>
      <c r="B1426">
        <v>8411</v>
      </c>
      <c r="C1426" s="1" t="s">
        <v>50</v>
      </c>
      <c r="D1426" s="1" t="s">
        <v>12</v>
      </c>
      <c r="E1426" s="2" t="s">
        <v>3161</v>
      </c>
      <c r="F1426">
        <v>10</v>
      </c>
      <c r="G1426" s="1" t="s">
        <v>3162</v>
      </c>
      <c r="H1426" s="1" t="s">
        <v>53</v>
      </c>
      <c r="I1426" s="1" t="s">
        <v>24</v>
      </c>
      <c r="J1426" s="1" t="s">
        <v>59</v>
      </c>
      <c r="L1426">
        <f t="shared" si="44"/>
        <v>2</v>
      </c>
      <c r="M1426">
        <f t="shared" si="45"/>
        <v>2</v>
      </c>
    </row>
    <row r="1427" spans="1:13" x14ac:dyDescent="0.25">
      <c r="A1427" s="1" t="s">
        <v>873</v>
      </c>
      <c r="B1427">
        <v>5485</v>
      </c>
      <c r="C1427" s="1" t="s">
        <v>1298</v>
      </c>
      <c r="D1427" s="1" t="s">
        <v>38</v>
      </c>
      <c r="E1427" s="2" t="s">
        <v>3163</v>
      </c>
      <c r="F1427">
        <v>7</v>
      </c>
      <c r="G1427" s="1" t="s">
        <v>3164</v>
      </c>
      <c r="H1427" s="1" t="s">
        <v>53</v>
      </c>
      <c r="I1427" s="1" t="s">
        <v>24</v>
      </c>
      <c r="J1427" s="1" t="s">
        <v>45</v>
      </c>
      <c r="L1427">
        <f t="shared" si="44"/>
        <v>1</v>
      </c>
      <c r="M1427">
        <f t="shared" si="45"/>
        <v>1</v>
      </c>
    </row>
    <row r="1428" spans="1:13" x14ac:dyDescent="0.25">
      <c r="A1428" s="1" t="s">
        <v>1090</v>
      </c>
      <c r="B1428">
        <v>4872</v>
      </c>
      <c r="C1428" s="1" t="s">
        <v>19</v>
      </c>
      <c r="D1428" s="1" t="s">
        <v>20</v>
      </c>
      <c r="E1428" s="2" t="s">
        <v>3165</v>
      </c>
      <c r="F1428">
        <v>20</v>
      </c>
      <c r="G1428" s="1" t="s">
        <v>3166</v>
      </c>
      <c r="H1428" s="1" t="s">
        <v>15</v>
      </c>
      <c r="I1428" s="1" t="s">
        <v>16</v>
      </c>
      <c r="J1428" s="1" t="s">
        <v>25</v>
      </c>
      <c r="L1428">
        <f t="shared" si="44"/>
        <v>1</v>
      </c>
      <c r="M1428">
        <f t="shared" si="45"/>
        <v>1</v>
      </c>
    </row>
    <row r="1429" spans="1:13" x14ac:dyDescent="0.25">
      <c r="A1429" s="1" t="s">
        <v>731</v>
      </c>
      <c r="B1429">
        <v>4772</v>
      </c>
      <c r="C1429" s="1" t="s">
        <v>107</v>
      </c>
      <c r="D1429" s="1" t="s">
        <v>108</v>
      </c>
      <c r="E1429" s="2" t="s">
        <v>3167</v>
      </c>
      <c r="F1429">
        <v>3158</v>
      </c>
      <c r="G1429" s="1" t="s">
        <v>3168</v>
      </c>
      <c r="H1429" s="1" t="s">
        <v>67</v>
      </c>
      <c r="I1429" s="1" t="s">
        <v>54</v>
      </c>
      <c r="J1429" s="1" t="s">
        <v>17</v>
      </c>
      <c r="L1429">
        <f t="shared" si="44"/>
        <v>1</v>
      </c>
      <c r="M1429">
        <f t="shared" si="45"/>
        <v>1</v>
      </c>
    </row>
    <row r="1430" spans="1:13" x14ac:dyDescent="0.25">
      <c r="A1430" s="1" t="s">
        <v>597</v>
      </c>
      <c r="B1430">
        <v>2164</v>
      </c>
      <c r="C1430" s="1" t="s">
        <v>56</v>
      </c>
      <c r="D1430" s="1" t="s">
        <v>38</v>
      </c>
      <c r="E1430" s="2" t="s">
        <v>3169</v>
      </c>
      <c r="F1430">
        <v>10</v>
      </c>
      <c r="G1430" s="1" t="s">
        <v>3170</v>
      </c>
      <c r="H1430" s="1" t="s">
        <v>23</v>
      </c>
      <c r="I1430" s="1" t="s">
        <v>16</v>
      </c>
      <c r="J1430" s="1" t="s">
        <v>45</v>
      </c>
      <c r="L1430">
        <f t="shared" si="44"/>
        <v>1</v>
      </c>
      <c r="M1430">
        <f t="shared" si="45"/>
        <v>1</v>
      </c>
    </row>
    <row r="1431" spans="1:13" x14ac:dyDescent="0.25">
      <c r="A1431" s="1" t="s">
        <v>365</v>
      </c>
      <c r="B1431">
        <v>5619</v>
      </c>
      <c r="C1431" s="1" t="s">
        <v>37</v>
      </c>
      <c r="D1431" s="1" t="s">
        <v>247</v>
      </c>
      <c r="E1431" s="2" t="s">
        <v>3171</v>
      </c>
      <c r="F1431">
        <v>7</v>
      </c>
      <c r="G1431" s="1" t="s">
        <v>3172</v>
      </c>
      <c r="H1431" s="1" t="s">
        <v>157</v>
      </c>
      <c r="I1431" s="1" t="s">
        <v>30</v>
      </c>
      <c r="J1431" s="1" t="s">
        <v>17</v>
      </c>
      <c r="L1431">
        <f t="shared" si="44"/>
        <v>2</v>
      </c>
      <c r="M1431">
        <f t="shared" si="45"/>
        <v>2</v>
      </c>
    </row>
    <row r="1432" spans="1:13" x14ac:dyDescent="0.25">
      <c r="A1432" s="1" t="s">
        <v>580</v>
      </c>
      <c r="B1432">
        <v>9597</v>
      </c>
      <c r="C1432" s="1" t="s">
        <v>37</v>
      </c>
      <c r="D1432" s="1" t="s">
        <v>38</v>
      </c>
      <c r="E1432" s="2" t="s">
        <v>3173</v>
      </c>
      <c r="F1432">
        <v>17</v>
      </c>
      <c r="G1432" s="1" t="s">
        <v>3174</v>
      </c>
      <c r="H1432" s="1" t="s">
        <v>67</v>
      </c>
      <c r="I1432" s="1" t="s">
        <v>30</v>
      </c>
      <c r="J1432" s="1" t="s">
        <v>45</v>
      </c>
      <c r="L1432">
        <f t="shared" si="44"/>
        <v>1</v>
      </c>
      <c r="M1432">
        <f t="shared" si="45"/>
        <v>1</v>
      </c>
    </row>
    <row r="1433" spans="1:13" x14ac:dyDescent="0.25">
      <c r="A1433" s="1" t="s">
        <v>158</v>
      </c>
      <c r="B1433">
        <v>7701</v>
      </c>
      <c r="C1433" s="1" t="s">
        <v>27</v>
      </c>
      <c r="D1433" s="1" t="s">
        <v>20</v>
      </c>
      <c r="E1433" s="2" t="s">
        <v>3175</v>
      </c>
      <c r="F1433">
        <v>17</v>
      </c>
      <c r="G1433" s="1" t="s">
        <v>3176</v>
      </c>
      <c r="H1433" s="1" t="s">
        <v>157</v>
      </c>
      <c r="I1433" s="1" t="s">
        <v>75</v>
      </c>
      <c r="J1433" s="1" t="s">
        <v>45</v>
      </c>
      <c r="L1433">
        <f t="shared" si="44"/>
        <v>1</v>
      </c>
      <c r="M1433">
        <f t="shared" si="45"/>
        <v>2</v>
      </c>
    </row>
    <row r="1434" spans="1:13" x14ac:dyDescent="0.25">
      <c r="A1434" s="1" t="s">
        <v>3177</v>
      </c>
      <c r="B1434">
        <v>6527</v>
      </c>
      <c r="C1434" s="1" t="s">
        <v>56</v>
      </c>
      <c r="D1434" s="1" t="s">
        <v>38</v>
      </c>
      <c r="E1434" s="2" t="s">
        <v>3178</v>
      </c>
      <c r="F1434">
        <v>4</v>
      </c>
      <c r="G1434" s="1" t="s">
        <v>3179</v>
      </c>
      <c r="H1434" s="1" t="s">
        <v>53</v>
      </c>
      <c r="I1434" s="1" t="s">
        <v>75</v>
      </c>
      <c r="J1434" s="1" t="s">
        <v>45</v>
      </c>
      <c r="L1434">
        <f t="shared" si="44"/>
        <v>1</v>
      </c>
      <c r="M1434">
        <f t="shared" si="45"/>
        <v>1</v>
      </c>
    </row>
    <row r="1435" spans="1:13" x14ac:dyDescent="0.25">
      <c r="A1435" s="1" t="s">
        <v>26</v>
      </c>
      <c r="B1435">
        <v>3948</v>
      </c>
      <c r="C1435" s="1" t="s">
        <v>112</v>
      </c>
      <c r="D1435" s="1" t="s">
        <v>113</v>
      </c>
      <c r="E1435" s="2" t="s">
        <v>3180</v>
      </c>
      <c r="F1435">
        <v>1</v>
      </c>
      <c r="G1435" s="1" t="s">
        <v>3180</v>
      </c>
      <c r="H1435" s="1" t="s">
        <v>23</v>
      </c>
      <c r="I1435" s="1" t="s">
        <v>54</v>
      </c>
      <c r="J1435" s="1" t="s">
        <v>17</v>
      </c>
      <c r="L1435">
        <f t="shared" si="44"/>
        <v>2</v>
      </c>
      <c r="M1435">
        <f t="shared" si="45"/>
        <v>2</v>
      </c>
    </row>
    <row r="1436" spans="1:13" x14ac:dyDescent="0.25">
      <c r="A1436" s="1" t="s">
        <v>450</v>
      </c>
      <c r="B1436">
        <v>7894</v>
      </c>
      <c r="C1436" s="1" t="s">
        <v>27</v>
      </c>
      <c r="D1436" s="1" t="s">
        <v>20</v>
      </c>
      <c r="E1436" s="2" t="s">
        <v>3181</v>
      </c>
      <c r="F1436">
        <v>17</v>
      </c>
      <c r="G1436" s="1" t="s">
        <v>3182</v>
      </c>
      <c r="H1436" s="1" t="s">
        <v>23</v>
      </c>
      <c r="I1436" s="1" t="s">
        <v>30</v>
      </c>
      <c r="J1436" s="1" t="s">
        <v>59</v>
      </c>
      <c r="L1436">
        <f t="shared" si="44"/>
        <v>2</v>
      </c>
      <c r="M1436">
        <f t="shared" si="45"/>
        <v>2</v>
      </c>
    </row>
    <row r="1437" spans="1:13" x14ac:dyDescent="0.25">
      <c r="A1437" s="1" t="s">
        <v>384</v>
      </c>
      <c r="B1437">
        <v>1513</v>
      </c>
      <c r="C1437" s="1" t="s">
        <v>56</v>
      </c>
      <c r="D1437" s="1" t="s">
        <v>38</v>
      </c>
      <c r="E1437" s="2" t="s">
        <v>3183</v>
      </c>
      <c r="F1437">
        <v>8</v>
      </c>
      <c r="G1437" s="1" t="s">
        <v>3184</v>
      </c>
      <c r="H1437" s="1" t="s">
        <v>15</v>
      </c>
      <c r="I1437" s="1" t="s">
        <v>54</v>
      </c>
      <c r="J1437" s="1" t="s">
        <v>45</v>
      </c>
      <c r="L1437">
        <f t="shared" si="44"/>
        <v>2</v>
      </c>
      <c r="M1437">
        <f t="shared" si="45"/>
        <v>2</v>
      </c>
    </row>
    <row r="1438" spans="1:13" x14ac:dyDescent="0.25">
      <c r="A1438" s="1" t="s">
        <v>649</v>
      </c>
      <c r="B1438">
        <v>7168</v>
      </c>
      <c r="C1438" s="1" t="s">
        <v>50</v>
      </c>
      <c r="D1438" s="1" t="s">
        <v>12</v>
      </c>
      <c r="E1438" s="2" t="s">
        <v>3185</v>
      </c>
      <c r="F1438">
        <v>9</v>
      </c>
      <c r="G1438" s="1" t="s">
        <v>3186</v>
      </c>
      <c r="H1438" s="1" t="s">
        <v>23</v>
      </c>
      <c r="I1438" s="1" t="s">
        <v>75</v>
      </c>
      <c r="J1438" s="1" t="s">
        <v>45</v>
      </c>
      <c r="L1438">
        <f t="shared" si="44"/>
        <v>4</v>
      </c>
      <c r="M1438">
        <f t="shared" si="45"/>
        <v>4</v>
      </c>
    </row>
    <row r="1439" spans="1:13" x14ac:dyDescent="0.25">
      <c r="A1439" s="1" t="s">
        <v>2658</v>
      </c>
      <c r="B1439">
        <v>7324</v>
      </c>
      <c r="C1439" s="1" t="s">
        <v>107</v>
      </c>
      <c r="D1439" s="1" t="s">
        <v>108</v>
      </c>
      <c r="E1439" s="2" t="s">
        <v>926</v>
      </c>
      <c r="F1439">
        <v>3</v>
      </c>
      <c r="G1439" s="1" t="s">
        <v>3187</v>
      </c>
      <c r="H1439" s="1" t="s">
        <v>15</v>
      </c>
      <c r="I1439" s="1" t="s">
        <v>75</v>
      </c>
      <c r="J1439" s="1" t="s">
        <v>25</v>
      </c>
      <c r="L1439">
        <f t="shared" si="44"/>
        <v>2</v>
      </c>
      <c r="M1439">
        <f t="shared" si="45"/>
        <v>2</v>
      </c>
    </row>
    <row r="1440" spans="1:13" x14ac:dyDescent="0.25">
      <c r="A1440" s="1" t="s">
        <v>1068</v>
      </c>
      <c r="B1440">
        <v>9834</v>
      </c>
      <c r="C1440" s="1" t="s">
        <v>112</v>
      </c>
      <c r="D1440" s="1" t="s">
        <v>1398</v>
      </c>
      <c r="E1440" s="2" t="s">
        <v>3188</v>
      </c>
      <c r="F1440">
        <v>5</v>
      </c>
      <c r="G1440" s="1" t="s">
        <v>3189</v>
      </c>
      <c r="H1440" s="1" t="s">
        <v>67</v>
      </c>
      <c r="I1440" s="1" t="s">
        <v>75</v>
      </c>
      <c r="J1440" s="1" t="s">
        <v>25</v>
      </c>
      <c r="L1440">
        <f t="shared" si="44"/>
        <v>1</v>
      </c>
      <c r="M1440">
        <f t="shared" si="45"/>
        <v>1</v>
      </c>
    </row>
    <row r="1441" spans="1:13" x14ac:dyDescent="0.25">
      <c r="A1441" s="1" t="s">
        <v>928</v>
      </c>
      <c r="B1441">
        <v>9488</v>
      </c>
      <c r="C1441" s="1" t="s">
        <v>112</v>
      </c>
      <c r="D1441" s="1" t="s">
        <v>113</v>
      </c>
      <c r="E1441" s="2" t="s">
        <v>3190</v>
      </c>
      <c r="F1441">
        <v>9</v>
      </c>
      <c r="G1441" s="1" t="s">
        <v>3191</v>
      </c>
      <c r="H1441" s="1" t="s">
        <v>96</v>
      </c>
      <c r="I1441" s="1" t="s">
        <v>16</v>
      </c>
      <c r="J1441" s="1" t="s">
        <v>45</v>
      </c>
      <c r="L1441">
        <f t="shared" si="44"/>
        <v>2</v>
      </c>
      <c r="M1441">
        <f t="shared" si="45"/>
        <v>2</v>
      </c>
    </row>
    <row r="1442" spans="1:13" x14ac:dyDescent="0.25">
      <c r="A1442" s="1" t="s">
        <v>1980</v>
      </c>
      <c r="B1442">
        <v>4748</v>
      </c>
      <c r="C1442" s="1" t="s">
        <v>19</v>
      </c>
      <c r="D1442" s="1" t="s">
        <v>20</v>
      </c>
      <c r="E1442" s="2" t="s">
        <v>3192</v>
      </c>
      <c r="F1442">
        <v>3</v>
      </c>
      <c r="G1442" s="1" t="s">
        <v>3193</v>
      </c>
      <c r="H1442" s="1" t="s">
        <v>23</v>
      </c>
      <c r="I1442" s="1" t="s">
        <v>16</v>
      </c>
      <c r="J1442" s="1" t="s">
        <v>45</v>
      </c>
      <c r="L1442">
        <f t="shared" si="44"/>
        <v>1</v>
      </c>
      <c r="M1442">
        <f t="shared" si="45"/>
        <v>1</v>
      </c>
    </row>
    <row r="1443" spans="1:13" x14ac:dyDescent="0.25">
      <c r="A1443" s="1" t="s">
        <v>3116</v>
      </c>
      <c r="B1443">
        <v>5174</v>
      </c>
      <c r="C1443" s="1" t="s">
        <v>27</v>
      </c>
      <c r="D1443" s="1" t="s">
        <v>20</v>
      </c>
      <c r="E1443" s="2" t="s">
        <v>3194</v>
      </c>
      <c r="F1443">
        <v>18</v>
      </c>
      <c r="G1443" s="1" t="s">
        <v>3195</v>
      </c>
      <c r="H1443" s="1" t="s">
        <v>23</v>
      </c>
      <c r="I1443" s="1" t="s">
        <v>30</v>
      </c>
      <c r="J1443" s="1" t="s">
        <v>17</v>
      </c>
      <c r="L1443">
        <f t="shared" si="44"/>
        <v>2</v>
      </c>
      <c r="M1443">
        <f t="shared" si="45"/>
        <v>2</v>
      </c>
    </row>
    <row r="1444" spans="1:13" x14ac:dyDescent="0.25">
      <c r="A1444" s="1" t="s">
        <v>793</v>
      </c>
      <c r="B1444">
        <v>5770</v>
      </c>
      <c r="C1444" s="1" t="s">
        <v>112</v>
      </c>
      <c r="D1444" s="1" t="s">
        <v>113</v>
      </c>
      <c r="E1444" s="2" t="s">
        <v>3196</v>
      </c>
      <c r="F1444">
        <v>11</v>
      </c>
      <c r="G1444" s="1" t="s">
        <v>3197</v>
      </c>
      <c r="H1444" s="1" t="s">
        <v>23</v>
      </c>
      <c r="I1444" s="1" t="s">
        <v>54</v>
      </c>
      <c r="J1444" s="1" t="s">
        <v>59</v>
      </c>
      <c r="L1444">
        <f t="shared" si="44"/>
        <v>1</v>
      </c>
      <c r="M1444">
        <f t="shared" si="45"/>
        <v>1</v>
      </c>
    </row>
    <row r="1445" spans="1:13" x14ac:dyDescent="0.25">
      <c r="A1445" s="1" t="s">
        <v>801</v>
      </c>
      <c r="B1445">
        <v>3218</v>
      </c>
      <c r="C1445" s="1" t="s">
        <v>11</v>
      </c>
      <c r="D1445" s="1" t="s">
        <v>12</v>
      </c>
      <c r="E1445" s="2" t="s">
        <v>3198</v>
      </c>
      <c r="F1445">
        <v>10</v>
      </c>
      <c r="G1445" s="1" t="s">
        <v>3199</v>
      </c>
      <c r="H1445" s="1" t="s">
        <v>67</v>
      </c>
      <c r="I1445" s="1" t="s">
        <v>30</v>
      </c>
      <c r="J1445" s="1" t="s">
        <v>45</v>
      </c>
      <c r="L1445">
        <f t="shared" si="44"/>
        <v>2</v>
      </c>
      <c r="M1445">
        <f t="shared" si="45"/>
        <v>2</v>
      </c>
    </row>
    <row r="1446" spans="1:13" x14ac:dyDescent="0.25">
      <c r="A1446" s="1" t="s">
        <v>786</v>
      </c>
      <c r="B1446">
        <v>5044</v>
      </c>
      <c r="C1446" s="1" t="s">
        <v>37</v>
      </c>
      <c r="D1446" s="1" t="s">
        <v>38</v>
      </c>
      <c r="E1446" s="2" t="s">
        <v>3200</v>
      </c>
      <c r="F1446">
        <v>2</v>
      </c>
      <c r="G1446" s="1" t="s">
        <v>3201</v>
      </c>
      <c r="H1446" s="1" t="s">
        <v>157</v>
      </c>
      <c r="I1446" s="1" t="s">
        <v>16</v>
      </c>
      <c r="J1446" s="1" t="s">
        <v>17</v>
      </c>
      <c r="L1446">
        <f t="shared" si="44"/>
        <v>1</v>
      </c>
      <c r="M1446">
        <f t="shared" si="45"/>
        <v>2</v>
      </c>
    </row>
    <row r="1447" spans="1:13" x14ac:dyDescent="0.25">
      <c r="A1447" s="1" t="s">
        <v>120</v>
      </c>
      <c r="B1447">
        <v>7292</v>
      </c>
      <c r="C1447" s="1" t="s">
        <v>32</v>
      </c>
      <c r="D1447" s="1" t="s">
        <v>33</v>
      </c>
      <c r="E1447" s="2" t="s">
        <v>3202</v>
      </c>
      <c r="F1447">
        <v>20</v>
      </c>
      <c r="G1447" s="1" t="s">
        <v>3203</v>
      </c>
      <c r="H1447" s="1" t="s">
        <v>53</v>
      </c>
      <c r="I1447" s="1" t="s">
        <v>75</v>
      </c>
      <c r="J1447" s="1" t="s">
        <v>25</v>
      </c>
      <c r="L1447">
        <f t="shared" si="44"/>
        <v>1</v>
      </c>
      <c r="M1447">
        <f t="shared" si="45"/>
        <v>1</v>
      </c>
    </row>
    <row r="1448" spans="1:13" x14ac:dyDescent="0.25">
      <c r="A1448" s="1" t="s">
        <v>1508</v>
      </c>
      <c r="B1448">
        <v>9174</v>
      </c>
      <c r="C1448" s="1" t="s">
        <v>37</v>
      </c>
      <c r="D1448" s="1" t="s">
        <v>38</v>
      </c>
      <c r="E1448" s="2" t="s">
        <v>3204</v>
      </c>
      <c r="F1448">
        <v>20</v>
      </c>
      <c r="G1448" s="1" t="s">
        <v>3205</v>
      </c>
      <c r="H1448" s="1" t="s">
        <v>15</v>
      </c>
      <c r="I1448" s="1" t="s">
        <v>30</v>
      </c>
      <c r="J1448" s="1" t="s">
        <v>45</v>
      </c>
      <c r="L1448">
        <f t="shared" si="44"/>
        <v>2</v>
      </c>
      <c r="M1448">
        <f t="shared" si="45"/>
        <v>2</v>
      </c>
    </row>
    <row r="1449" spans="1:13" x14ac:dyDescent="0.25">
      <c r="A1449" s="1" t="s">
        <v>664</v>
      </c>
      <c r="B1449">
        <v>8378</v>
      </c>
      <c r="C1449" s="1" t="s">
        <v>11</v>
      </c>
      <c r="D1449" s="1" t="s">
        <v>12</v>
      </c>
      <c r="E1449" s="2" t="s">
        <v>3206</v>
      </c>
      <c r="F1449">
        <v>18</v>
      </c>
      <c r="G1449" s="1" t="s">
        <v>3207</v>
      </c>
      <c r="H1449" s="1" t="s">
        <v>67</v>
      </c>
      <c r="I1449" s="1" t="s">
        <v>54</v>
      </c>
      <c r="J1449" s="1" t="s">
        <v>45</v>
      </c>
      <c r="L1449">
        <f t="shared" si="44"/>
        <v>1</v>
      </c>
      <c r="M1449">
        <f t="shared" si="45"/>
        <v>1</v>
      </c>
    </row>
    <row r="1450" spans="1:13" x14ac:dyDescent="0.25">
      <c r="A1450" s="1" t="s">
        <v>2362</v>
      </c>
      <c r="B1450">
        <v>1236</v>
      </c>
      <c r="C1450" s="1" t="s">
        <v>107</v>
      </c>
      <c r="D1450" s="1" t="s">
        <v>1129</v>
      </c>
      <c r="E1450" s="2" t="s">
        <v>3208</v>
      </c>
      <c r="F1450">
        <v>6</v>
      </c>
      <c r="G1450" s="1" t="s">
        <v>3209</v>
      </c>
      <c r="H1450" s="1" t="s">
        <v>53</v>
      </c>
      <c r="I1450" s="1" t="s">
        <v>24</v>
      </c>
      <c r="J1450" s="1" t="s">
        <v>17</v>
      </c>
      <c r="L1450">
        <f t="shared" si="44"/>
        <v>2</v>
      </c>
      <c r="M1450">
        <f t="shared" si="45"/>
        <v>2</v>
      </c>
    </row>
    <row r="1451" spans="1:13" x14ac:dyDescent="0.25">
      <c r="A1451" s="1" t="s">
        <v>241</v>
      </c>
      <c r="B1451">
        <v>9905</v>
      </c>
      <c r="C1451" s="1" t="s">
        <v>56</v>
      </c>
      <c r="D1451" s="1" t="s">
        <v>247</v>
      </c>
      <c r="E1451" s="2" t="s">
        <v>3210</v>
      </c>
      <c r="F1451">
        <v>2</v>
      </c>
      <c r="G1451" s="1" t="s">
        <v>3211</v>
      </c>
      <c r="H1451" s="1" t="s">
        <v>41</v>
      </c>
      <c r="I1451" s="1" t="s">
        <v>30</v>
      </c>
      <c r="J1451" s="1" t="s">
        <v>17</v>
      </c>
      <c r="L1451">
        <f t="shared" si="44"/>
        <v>1</v>
      </c>
      <c r="M1451">
        <f t="shared" si="45"/>
        <v>2</v>
      </c>
    </row>
    <row r="1452" spans="1:13" x14ac:dyDescent="0.25">
      <c r="A1452" s="1" t="s">
        <v>283</v>
      </c>
      <c r="B1452">
        <v>7562</v>
      </c>
      <c r="C1452" s="1" t="s">
        <v>32</v>
      </c>
      <c r="D1452" s="1" t="s">
        <v>33</v>
      </c>
      <c r="E1452" s="2" t="s">
        <v>3212</v>
      </c>
      <c r="F1452">
        <v>6</v>
      </c>
      <c r="G1452" s="1" t="s">
        <v>3213</v>
      </c>
      <c r="H1452" s="1" t="s">
        <v>23</v>
      </c>
      <c r="I1452" s="1" t="s">
        <v>54</v>
      </c>
      <c r="J1452" s="1" t="s">
        <v>59</v>
      </c>
      <c r="L1452">
        <f t="shared" si="44"/>
        <v>1</v>
      </c>
      <c r="M1452">
        <f t="shared" si="45"/>
        <v>1</v>
      </c>
    </row>
    <row r="1453" spans="1:13" x14ac:dyDescent="0.25">
      <c r="A1453" s="1" t="s">
        <v>1344</v>
      </c>
      <c r="B1453">
        <v>1585</v>
      </c>
      <c r="C1453" s="1" t="s">
        <v>27</v>
      </c>
      <c r="D1453" s="1" t="s">
        <v>20</v>
      </c>
      <c r="E1453" s="2" t="s">
        <v>3214</v>
      </c>
      <c r="F1453">
        <v>13</v>
      </c>
      <c r="G1453" s="1" t="s">
        <v>3215</v>
      </c>
      <c r="H1453" s="1" t="s">
        <v>53</v>
      </c>
      <c r="I1453" s="1" t="s">
        <v>30</v>
      </c>
      <c r="J1453" s="1" t="s">
        <v>45</v>
      </c>
      <c r="L1453">
        <f t="shared" si="44"/>
        <v>2</v>
      </c>
      <c r="M1453">
        <f t="shared" si="45"/>
        <v>3</v>
      </c>
    </row>
    <row r="1454" spans="1:13" x14ac:dyDescent="0.25">
      <c r="A1454" s="1" t="s">
        <v>718</v>
      </c>
      <c r="B1454">
        <v>5349</v>
      </c>
      <c r="C1454" s="1" t="s">
        <v>56</v>
      </c>
      <c r="D1454" s="1" t="s">
        <v>38</v>
      </c>
      <c r="E1454" s="2" t="s">
        <v>3216</v>
      </c>
      <c r="F1454">
        <v>12</v>
      </c>
      <c r="G1454" s="1" t="s">
        <v>3217</v>
      </c>
      <c r="H1454" s="1" t="s">
        <v>67</v>
      </c>
      <c r="I1454" s="1" t="s">
        <v>16</v>
      </c>
      <c r="J1454" s="1" t="s">
        <v>59</v>
      </c>
      <c r="L1454">
        <f t="shared" si="44"/>
        <v>2</v>
      </c>
      <c r="M1454">
        <f t="shared" si="45"/>
        <v>2</v>
      </c>
    </row>
    <row r="1455" spans="1:13" x14ac:dyDescent="0.25">
      <c r="A1455" s="1" t="s">
        <v>996</v>
      </c>
      <c r="B1455">
        <v>3882</v>
      </c>
      <c r="C1455" s="1" t="s">
        <v>56</v>
      </c>
      <c r="D1455" s="1" t="s">
        <v>38</v>
      </c>
      <c r="E1455" s="2" t="s">
        <v>3218</v>
      </c>
      <c r="F1455">
        <v>17</v>
      </c>
      <c r="G1455" s="1" t="s">
        <v>3219</v>
      </c>
      <c r="H1455" s="1" t="s">
        <v>96</v>
      </c>
      <c r="I1455" s="1" t="s">
        <v>54</v>
      </c>
      <c r="J1455" s="1" t="s">
        <v>59</v>
      </c>
      <c r="L1455">
        <f t="shared" si="44"/>
        <v>1</v>
      </c>
      <c r="M1455">
        <f t="shared" si="45"/>
        <v>1</v>
      </c>
    </row>
    <row r="1456" spans="1:13" x14ac:dyDescent="0.25">
      <c r="A1456" s="1" t="s">
        <v>801</v>
      </c>
      <c r="B1456">
        <v>9556</v>
      </c>
      <c r="C1456" s="1" t="s">
        <v>32</v>
      </c>
      <c r="D1456" s="1" t="s">
        <v>33</v>
      </c>
      <c r="E1456" s="2" t="s">
        <v>3220</v>
      </c>
      <c r="F1456">
        <v>17</v>
      </c>
      <c r="G1456" s="1" t="s">
        <v>3221</v>
      </c>
      <c r="H1456" s="1" t="s">
        <v>23</v>
      </c>
      <c r="I1456" s="1" t="s">
        <v>54</v>
      </c>
      <c r="J1456" s="1" t="s">
        <v>25</v>
      </c>
      <c r="L1456">
        <f t="shared" si="44"/>
        <v>1</v>
      </c>
      <c r="M1456">
        <f t="shared" si="45"/>
        <v>1</v>
      </c>
    </row>
    <row r="1457" spans="1:13" x14ac:dyDescent="0.25">
      <c r="A1457" s="1" t="s">
        <v>2397</v>
      </c>
      <c r="B1457">
        <v>6984</v>
      </c>
      <c r="C1457" s="1" t="s">
        <v>107</v>
      </c>
      <c r="D1457" s="1" t="s">
        <v>108</v>
      </c>
      <c r="E1457" s="2" t="s">
        <v>3222</v>
      </c>
      <c r="F1457">
        <v>3</v>
      </c>
      <c r="G1457" s="1" t="s">
        <v>3223</v>
      </c>
      <c r="H1457" s="1" t="s">
        <v>67</v>
      </c>
      <c r="I1457" s="1" t="s">
        <v>54</v>
      </c>
      <c r="J1457" s="1" t="s">
        <v>59</v>
      </c>
      <c r="L1457">
        <f t="shared" si="44"/>
        <v>2</v>
      </c>
      <c r="M1457">
        <f t="shared" si="45"/>
        <v>3</v>
      </c>
    </row>
    <row r="1458" spans="1:13" x14ac:dyDescent="0.25">
      <c r="A1458" s="1" t="s">
        <v>431</v>
      </c>
      <c r="B1458">
        <v>9090</v>
      </c>
      <c r="C1458" s="1" t="s">
        <v>112</v>
      </c>
      <c r="D1458" s="1" t="s">
        <v>113</v>
      </c>
      <c r="E1458" s="2" t="s">
        <v>3224</v>
      </c>
      <c r="F1458">
        <v>18</v>
      </c>
      <c r="G1458" s="1" t="s">
        <v>3225</v>
      </c>
      <c r="H1458" s="1" t="s">
        <v>53</v>
      </c>
      <c r="I1458" s="1" t="s">
        <v>54</v>
      </c>
      <c r="J1458" s="1" t="s">
        <v>25</v>
      </c>
      <c r="L1458">
        <f t="shared" si="44"/>
        <v>3</v>
      </c>
      <c r="M1458">
        <f t="shared" si="45"/>
        <v>3</v>
      </c>
    </row>
    <row r="1459" spans="1:13" x14ac:dyDescent="0.25">
      <c r="A1459" s="1" t="s">
        <v>274</v>
      </c>
      <c r="B1459">
        <v>8918</v>
      </c>
      <c r="C1459" s="1" t="s">
        <v>37</v>
      </c>
      <c r="D1459" s="1" t="s">
        <v>38</v>
      </c>
      <c r="E1459" s="2" t="s">
        <v>3226</v>
      </c>
      <c r="F1459">
        <v>16</v>
      </c>
      <c r="G1459" s="1" t="s">
        <v>3227</v>
      </c>
      <c r="H1459" s="1" t="s">
        <v>157</v>
      </c>
      <c r="I1459" s="1" t="s">
        <v>16</v>
      </c>
      <c r="J1459" s="1" t="s">
        <v>45</v>
      </c>
      <c r="L1459">
        <f t="shared" si="44"/>
        <v>2</v>
      </c>
      <c r="M1459">
        <f t="shared" si="45"/>
        <v>2</v>
      </c>
    </row>
    <row r="1460" spans="1:13" x14ac:dyDescent="0.25">
      <c r="A1460" s="1" t="s">
        <v>151</v>
      </c>
      <c r="B1460">
        <v>9741</v>
      </c>
      <c r="C1460" s="1" t="s">
        <v>50</v>
      </c>
      <c r="D1460" s="1" t="s">
        <v>12</v>
      </c>
      <c r="E1460" s="2" t="s">
        <v>3228</v>
      </c>
      <c r="F1460">
        <v>11</v>
      </c>
      <c r="G1460" s="1" t="s">
        <v>3229</v>
      </c>
      <c r="H1460" s="1" t="s">
        <v>63</v>
      </c>
      <c r="I1460" s="1" t="s">
        <v>30</v>
      </c>
      <c r="J1460" s="1" t="s">
        <v>59</v>
      </c>
      <c r="L1460">
        <f t="shared" si="44"/>
        <v>1</v>
      </c>
      <c r="M1460">
        <f t="shared" si="45"/>
        <v>1</v>
      </c>
    </row>
    <row r="1461" spans="1:13" x14ac:dyDescent="0.25">
      <c r="A1461" s="1" t="s">
        <v>1339</v>
      </c>
      <c r="B1461">
        <v>3768</v>
      </c>
      <c r="C1461" s="1" t="s">
        <v>11</v>
      </c>
      <c r="D1461" s="1" t="s">
        <v>12</v>
      </c>
      <c r="E1461" s="2" t="s">
        <v>3230</v>
      </c>
      <c r="F1461">
        <v>20</v>
      </c>
      <c r="G1461" s="1" t="s">
        <v>3231</v>
      </c>
      <c r="H1461" s="1" t="s">
        <v>23</v>
      </c>
      <c r="I1461" s="1" t="s">
        <v>30</v>
      </c>
      <c r="J1461" s="1" t="s">
        <v>25</v>
      </c>
      <c r="L1461">
        <f t="shared" si="44"/>
        <v>2</v>
      </c>
      <c r="M1461">
        <f t="shared" si="45"/>
        <v>2</v>
      </c>
    </row>
    <row r="1462" spans="1:13" x14ac:dyDescent="0.25">
      <c r="A1462" s="1" t="s">
        <v>496</v>
      </c>
      <c r="B1462">
        <v>8734</v>
      </c>
      <c r="C1462" s="1" t="s">
        <v>19</v>
      </c>
      <c r="D1462" s="1" t="s">
        <v>20</v>
      </c>
      <c r="E1462" s="2" t="s">
        <v>3232</v>
      </c>
      <c r="F1462">
        <v>9</v>
      </c>
      <c r="G1462" s="1" t="s">
        <v>3233</v>
      </c>
      <c r="H1462" s="1" t="s">
        <v>67</v>
      </c>
      <c r="I1462" s="1" t="s">
        <v>54</v>
      </c>
      <c r="J1462" s="1" t="s">
        <v>45</v>
      </c>
      <c r="L1462">
        <f t="shared" si="44"/>
        <v>3</v>
      </c>
      <c r="M1462">
        <f t="shared" si="45"/>
        <v>3</v>
      </c>
    </row>
    <row r="1463" spans="1:13" x14ac:dyDescent="0.25">
      <c r="A1463" s="1" t="s">
        <v>460</v>
      </c>
      <c r="B1463">
        <v>9345</v>
      </c>
      <c r="C1463" s="1" t="s">
        <v>32</v>
      </c>
      <c r="D1463" s="1" t="s">
        <v>33</v>
      </c>
      <c r="E1463" s="2" t="s">
        <v>3234</v>
      </c>
      <c r="F1463">
        <v>20</v>
      </c>
      <c r="G1463" s="1" t="s">
        <v>3235</v>
      </c>
      <c r="H1463" s="1" t="s">
        <v>157</v>
      </c>
      <c r="I1463" s="1" t="s">
        <v>30</v>
      </c>
      <c r="J1463" s="1" t="s">
        <v>120</v>
      </c>
      <c r="L1463">
        <f t="shared" si="44"/>
        <v>4</v>
      </c>
      <c r="M1463">
        <f t="shared" si="45"/>
        <v>4</v>
      </c>
    </row>
    <row r="1464" spans="1:13" x14ac:dyDescent="0.25">
      <c r="A1464" s="1" t="s">
        <v>31</v>
      </c>
      <c r="B1464">
        <v>5738</v>
      </c>
      <c r="C1464" s="1" t="s">
        <v>32</v>
      </c>
      <c r="D1464" s="1" t="s">
        <v>33</v>
      </c>
      <c r="E1464" s="2" t="s">
        <v>3236</v>
      </c>
      <c r="F1464">
        <v>7</v>
      </c>
      <c r="G1464" s="1" t="s">
        <v>3237</v>
      </c>
      <c r="H1464" s="1" t="s">
        <v>157</v>
      </c>
      <c r="I1464" s="1" t="s">
        <v>24</v>
      </c>
      <c r="J1464" s="1" t="s">
        <v>45</v>
      </c>
      <c r="L1464">
        <f t="shared" si="44"/>
        <v>2</v>
      </c>
      <c r="M1464">
        <f t="shared" si="45"/>
        <v>2</v>
      </c>
    </row>
    <row r="1465" spans="1:13" x14ac:dyDescent="0.25">
      <c r="A1465" s="1" t="s">
        <v>585</v>
      </c>
      <c r="B1465">
        <v>7587</v>
      </c>
      <c r="C1465" s="1" t="s">
        <v>112</v>
      </c>
      <c r="D1465" s="1" t="s">
        <v>113</v>
      </c>
      <c r="E1465" s="2" t="s">
        <v>3238</v>
      </c>
      <c r="F1465">
        <v>9</v>
      </c>
      <c r="G1465" s="1" t="s">
        <v>3239</v>
      </c>
      <c r="H1465" s="1" t="s">
        <v>96</v>
      </c>
      <c r="I1465" s="1" t="s">
        <v>30</v>
      </c>
      <c r="J1465" s="1" t="s">
        <v>59</v>
      </c>
      <c r="L1465">
        <f t="shared" si="44"/>
        <v>1</v>
      </c>
      <c r="M1465">
        <f t="shared" si="45"/>
        <v>1</v>
      </c>
    </row>
    <row r="1466" spans="1:13" x14ac:dyDescent="0.25">
      <c r="A1466" s="1" t="s">
        <v>715</v>
      </c>
      <c r="B1466">
        <v>9217</v>
      </c>
      <c r="C1466" s="1" t="s">
        <v>50</v>
      </c>
      <c r="D1466" s="1" t="s">
        <v>12</v>
      </c>
      <c r="E1466" s="2" t="s">
        <v>3240</v>
      </c>
      <c r="F1466">
        <v>19</v>
      </c>
      <c r="G1466" s="1" t="s">
        <v>3241</v>
      </c>
      <c r="H1466" s="1" t="s">
        <v>67</v>
      </c>
      <c r="I1466" s="1" t="s">
        <v>24</v>
      </c>
      <c r="J1466" s="1" t="s">
        <v>45</v>
      </c>
      <c r="L1466">
        <f t="shared" si="44"/>
        <v>2</v>
      </c>
      <c r="M1466">
        <f t="shared" si="45"/>
        <v>2</v>
      </c>
    </row>
    <row r="1467" spans="1:13" x14ac:dyDescent="0.25">
      <c r="A1467" s="1" t="s">
        <v>2069</v>
      </c>
      <c r="B1467">
        <v>1883</v>
      </c>
      <c r="C1467" s="1" t="s">
        <v>112</v>
      </c>
      <c r="D1467" s="1" t="s">
        <v>113</v>
      </c>
      <c r="E1467" s="2" t="s">
        <v>3242</v>
      </c>
      <c r="F1467">
        <v>5</v>
      </c>
      <c r="G1467" s="1" t="s">
        <v>3243</v>
      </c>
      <c r="H1467" s="1" t="s">
        <v>63</v>
      </c>
      <c r="I1467" s="1" t="s">
        <v>54</v>
      </c>
      <c r="J1467" s="1" t="s">
        <v>59</v>
      </c>
      <c r="L1467">
        <f t="shared" si="44"/>
        <v>1</v>
      </c>
      <c r="M1467">
        <f t="shared" si="45"/>
        <v>1</v>
      </c>
    </row>
    <row r="1468" spans="1:13" x14ac:dyDescent="0.25">
      <c r="A1468" s="1" t="s">
        <v>441</v>
      </c>
      <c r="B1468">
        <v>8958</v>
      </c>
      <c r="C1468" s="1" t="s">
        <v>27</v>
      </c>
      <c r="D1468" s="1" t="s">
        <v>20</v>
      </c>
      <c r="E1468" s="2" t="s">
        <v>3244</v>
      </c>
      <c r="F1468">
        <v>13</v>
      </c>
      <c r="G1468" s="1" t="s">
        <v>3245</v>
      </c>
      <c r="H1468" s="1" t="s">
        <v>67</v>
      </c>
      <c r="I1468" s="1" t="s">
        <v>16</v>
      </c>
      <c r="J1468" s="1" t="s">
        <v>59</v>
      </c>
      <c r="L1468">
        <f t="shared" si="44"/>
        <v>2</v>
      </c>
      <c r="M1468">
        <f t="shared" si="45"/>
        <v>2</v>
      </c>
    </row>
    <row r="1469" spans="1:13" x14ac:dyDescent="0.25">
      <c r="A1469" s="1" t="s">
        <v>111</v>
      </c>
      <c r="B1469">
        <v>7089</v>
      </c>
      <c r="C1469" s="1" t="s">
        <v>37</v>
      </c>
      <c r="D1469" s="1" t="s">
        <v>38</v>
      </c>
      <c r="E1469" s="2" t="s">
        <v>3246</v>
      </c>
      <c r="F1469">
        <v>8</v>
      </c>
      <c r="G1469" s="1" t="s">
        <v>3247</v>
      </c>
      <c r="H1469" s="1" t="s">
        <v>96</v>
      </c>
      <c r="I1469" s="1" t="s">
        <v>54</v>
      </c>
      <c r="J1469" s="1" t="s">
        <v>59</v>
      </c>
      <c r="L1469">
        <f t="shared" si="44"/>
        <v>1</v>
      </c>
      <c r="M1469">
        <f t="shared" si="45"/>
        <v>1</v>
      </c>
    </row>
    <row r="1470" spans="1:13" x14ac:dyDescent="0.25">
      <c r="A1470" s="1" t="s">
        <v>1087</v>
      </c>
      <c r="B1470">
        <v>9077</v>
      </c>
      <c r="C1470" s="1" t="s">
        <v>11</v>
      </c>
      <c r="D1470" s="1" t="s">
        <v>12</v>
      </c>
      <c r="E1470" s="2" t="s">
        <v>3248</v>
      </c>
      <c r="F1470">
        <v>14</v>
      </c>
      <c r="G1470" s="1" t="s">
        <v>3249</v>
      </c>
      <c r="H1470" s="1" t="s">
        <v>41</v>
      </c>
      <c r="I1470" s="1" t="s">
        <v>16</v>
      </c>
      <c r="J1470" s="1" t="s">
        <v>17</v>
      </c>
      <c r="L1470">
        <f t="shared" si="44"/>
        <v>2</v>
      </c>
      <c r="M1470">
        <f t="shared" si="45"/>
        <v>2</v>
      </c>
    </row>
    <row r="1471" spans="1:13" x14ac:dyDescent="0.25">
      <c r="A1471" s="1" t="s">
        <v>151</v>
      </c>
      <c r="B1471">
        <v>6746</v>
      </c>
      <c r="C1471" s="1" t="s">
        <v>19</v>
      </c>
      <c r="D1471" s="1" t="s">
        <v>20</v>
      </c>
      <c r="E1471" s="2" t="s">
        <v>847</v>
      </c>
      <c r="F1471">
        <v>13</v>
      </c>
      <c r="G1471" s="1" t="s">
        <v>3250</v>
      </c>
      <c r="H1471" s="1" t="s">
        <v>53</v>
      </c>
      <c r="I1471" s="1" t="s">
        <v>75</v>
      </c>
      <c r="J1471" s="1" t="s">
        <v>17</v>
      </c>
      <c r="L1471">
        <f t="shared" si="44"/>
        <v>2</v>
      </c>
      <c r="M1471">
        <f t="shared" si="45"/>
        <v>2</v>
      </c>
    </row>
    <row r="1472" spans="1:13" x14ac:dyDescent="0.25">
      <c r="A1472" s="1" t="s">
        <v>1847</v>
      </c>
      <c r="B1472">
        <v>7045</v>
      </c>
      <c r="C1472" s="1" t="s">
        <v>27</v>
      </c>
      <c r="D1472" s="1" t="s">
        <v>20</v>
      </c>
      <c r="E1472" s="2" t="s">
        <v>3251</v>
      </c>
      <c r="F1472">
        <v>3</v>
      </c>
      <c r="G1472" s="1" t="s">
        <v>3252</v>
      </c>
      <c r="H1472" s="1" t="s">
        <v>157</v>
      </c>
      <c r="I1472" s="1" t="s">
        <v>24</v>
      </c>
      <c r="J1472" s="1" t="s">
        <v>59</v>
      </c>
      <c r="L1472">
        <f t="shared" si="44"/>
        <v>1</v>
      </c>
      <c r="M1472">
        <f t="shared" si="45"/>
        <v>1</v>
      </c>
    </row>
    <row r="1473" spans="1:13" x14ac:dyDescent="0.25">
      <c r="A1473" s="1" t="s">
        <v>3253</v>
      </c>
      <c r="B1473">
        <v>1389</v>
      </c>
      <c r="C1473" s="1" t="s">
        <v>56</v>
      </c>
      <c r="D1473" s="1" t="s">
        <v>38</v>
      </c>
      <c r="E1473" s="2" t="s">
        <v>3254</v>
      </c>
      <c r="F1473">
        <v>8</v>
      </c>
      <c r="G1473" s="1" t="s">
        <v>3255</v>
      </c>
      <c r="H1473" s="1" t="s">
        <v>15</v>
      </c>
      <c r="I1473" s="1" t="s">
        <v>54</v>
      </c>
      <c r="J1473" s="1" t="s">
        <v>45</v>
      </c>
      <c r="L1473">
        <f t="shared" si="44"/>
        <v>1</v>
      </c>
      <c r="M1473">
        <f t="shared" si="45"/>
        <v>1</v>
      </c>
    </row>
    <row r="1474" spans="1:13" x14ac:dyDescent="0.25">
      <c r="A1474" s="1" t="s">
        <v>293</v>
      </c>
      <c r="B1474">
        <v>8586</v>
      </c>
      <c r="C1474" s="1" t="s">
        <v>37</v>
      </c>
      <c r="D1474" s="1" t="s">
        <v>38</v>
      </c>
      <c r="E1474" s="2" t="s">
        <v>3256</v>
      </c>
      <c r="F1474">
        <v>14</v>
      </c>
      <c r="G1474" s="1" t="s">
        <v>3257</v>
      </c>
      <c r="H1474" s="1" t="s">
        <v>157</v>
      </c>
      <c r="I1474" s="1" t="s">
        <v>30</v>
      </c>
      <c r="J1474" s="1" t="s">
        <v>17</v>
      </c>
      <c r="L1474">
        <f t="shared" si="44"/>
        <v>2</v>
      </c>
      <c r="M1474">
        <f t="shared" si="45"/>
        <v>2</v>
      </c>
    </row>
    <row r="1475" spans="1:13" x14ac:dyDescent="0.25">
      <c r="A1475" s="1" t="s">
        <v>145</v>
      </c>
      <c r="B1475">
        <v>8727</v>
      </c>
      <c r="C1475" s="1" t="s">
        <v>19</v>
      </c>
      <c r="D1475" s="1" t="s">
        <v>20</v>
      </c>
      <c r="E1475" s="2" t="s">
        <v>3258</v>
      </c>
      <c r="F1475">
        <v>19</v>
      </c>
      <c r="G1475" s="1" t="s">
        <v>3259</v>
      </c>
      <c r="H1475" s="1" t="s">
        <v>157</v>
      </c>
      <c r="I1475" s="1" t="s">
        <v>75</v>
      </c>
      <c r="J1475" s="1" t="s">
        <v>45</v>
      </c>
      <c r="L1475">
        <f t="shared" ref="L1475:L1538" si="46">COUNTIF(B1475:B7594, B1475)</f>
        <v>1</v>
      </c>
      <c r="M1475">
        <f t="shared" ref="M1475:M1538" si="47">COUNTIF(B:B, B1475)</f>
        <v>1</v>
      </c>
    </row>
    <row r="1476" spans="1:13" x14ac:dyDescent="0.25">
      <c r="A1476" s="1" t="s">
        <v>362</v>
      </c>
      <c r="B1476">
        <v>5838</v>
      </c>
      <c r="C1476" s="1" t="s">
        <v>27</v>
      </c>
      <c r="D1476" s="1" t="s">
        <v>20</v>
      </c>
      <c r="E1476" s="2" t="s">
        <v>3260</v>
      </c>
      <c r="F1476">
        <v>16</v>
      </c>
      <c r="G1476" s="1" t="s">
        <v>3261</v>
      </c>
      <c r="H1476" s="1" t="s">
        <v>63</v>
      </c>
      <c r="I1476" s="1" t="s">
        <v>75</v>
      </c>
      <c r="J1476" s="1" t="s">
        <v>17</v>
      </c>
      <c r="L1476">
        <f t="shared" si="46"/>
        <v>1</v>
      </c>
      <c r="M1476">
        <f t="shared" si="47"/>
        <v>1</v>
      </c>
    </row>
    <row r="1477" spans="1:13" x14ac:dyDescent="0.25">
      <c r="A1477" s="1" t="s">
        <v>450</v>
      </c>
      <c r="B1477">
        <v>8344</v>
      </c>
      <c r="C1477" s="1" t="s">
        <v>112</v>
      </c>
      <c r="D1477" s="1" t="s">
        <v>113</v>
      </c>
      <c r="E1477" s="2" t="s">
        <v>3262</v>
      </c>
      <c r="F1477">
        <v>7</v>
      </c>
      <c r="G1477" s="1" t="s">
        <v>3263</v>
      </c>
      <c r="H1477" s="1" t="s">
        <v>67</v>
      </c>
      <c r="I1477" s="1" t="s">
        <v>54</v>
      </c>
      <c r="J1477" s="1" t="s">
        <v>25</v>
      </c>
      <c r="L1477">
        <f t="shared" si="46"/>
        <v>1</v>
      </c>
      <c r="M1477">
        <f t="shared" si="47"/>
        <v>1</v>
      </c>
    </row>
    <row r="1478" spans="1:13" x14ac:dyDescent="0.25">
      <c r="A1478" s="1" t="s">
        <v>326</v>
      </c>
      <c r="B1478">
        <v>8914</v>
      </c>
      <c r="C1478" s="1" t="s">
        <v>27</v>
      </c>
      <c r="D1478" s="1" t="s">
        <v>20</v>
      </c>
      <c r="E1478" s="2" t="s">
        <v>3264</v>
      </c>
      <c r="F1478">
        <v>5</v>
      </c>
      <c r="G1478" s="1" t="s">
        <v>3265</v>
      </c>
      <c r="H1478" s="1" t="s">
        <v>157</v>
      </c>
      <c r="I1478" s="1" t="s">
        <v>75</v>
      </c>
      <c r="J1478" s="1" t="s">
        <v>45</v>
      </c>
      <c r="L1478">
        <f t="shared" si="46"/>
        <v>2</v>
      </c>
      <c r="M1478">
        <f t="shared" si="47"/>
        <v>2</v>
      </c>
    </row>
    <row r="1479" spans="1:13" x14ac:dyDescent="0.25">
      <c r="A1479" s="1" t="s">
        <v>1228</v>
      </c>
      <c r="B1479">
        <v>4821</v>
      </c>
      <c r="C1479" s="1" t="s">
        <v>32</v>
      </c>
      <c r="D1479" s="1" t="s">
        <v>236</v>
      </c>
      <c r="E1479" s="2" t="s">
        <v>3266</v>
      </c>
      <c r="F1479">
        <v>2</v>
      </c>
      <c r="G1479" s="1" t="s">
        <v>3267</v>
      </c>
      <c r="H1479" s="1" t="s">
        <v>53</v>
      </c>
      <c r="I1479" s="1" t="s">
        <v>54</v>
      </c>
      <c r="J1479" s="1" t="s">
        <v>17</v>
      </c>
      <c r="L1479">
        <f t="shared" si="46"/>
        <v>1</v>
      </c>
      <c r="M1479">
        <f t="shared" si="47"/>
        <v>1</v>
      </c>
    </row>
    <row r="1480" spans="1:13" x14ac:dyDescent="0.25">
      <c r="A1480" s="1" t="s">
        <v>1097</v>
      </c>
      <c r="B1480">
        <v>6889</v>
      </c>
      <c r="C1480" s="1" t="s">
        <v>37</v>
      </c>
      <c r="D1480" s="1" t="s">
        <v>38</v>
      </c>
      <c r="E1480" s="2" t="s">
        <v>3268</v>
      </c>
      <c r="F1480">
        <v>12</v>
      </c>
      <c r="G1480" s="1" t="s">
        <v>3269</v>
      </c>
      <c r="H1480" s="1" t="s">
        <v>67</v>
      </c>
      <c r="I1480" s="1" t="s">
        <v>16</v>
      </c>
      <c r="J1480" s="1" t="s">
        <v>25</v>
      </c>
      <c r="L1480">
        <f t="shared" si="46"/>
        <v>1</v>
      </c>
      <c r="M1480">
        <f t="shared" si="47"/>
        <v>2</v>
      </c>
    </row>
    <row r="1481" spans="1:13" x14ac:dyDescent="0.25">
      <c r="A1481" s="1" t="s">
        <v>374</v>
      </c>
      <c r="B1481">
        <v>7467</v>
      </c>
      <c r="C1481" s="1" t="s">
        <v>50</v>
      </c>
      <c r="D1481" s="1" t="s">
        <v>12</v>
      </c>
      <c r="E1481" s="2" t="s">
        <v>3270</v>
      </c>
      <c r="F1481">
        <v>5</v>
      </c>
      <c r="G1481" s="1" t="s">
        <v>3271</v>
      </c>
      <c r="H1481" s="1" t="s">
        <v>23</v>
      </c>
      <c r="I1481" s="1" t="s">
        <v>54</v>
      </c>
      <c r="J1481" s="1" t="s">
        <v>59</v>
      </c>
      <c r="L1481">
        <f t="shared" si="46"/>
        <v>4</v>
      </c>
      <c r="M1481">
        <f t="shared" si="47"/>
        <v>4</v>
      </c>
    </row>
    <row r="1482" spans="1:13" x14ac:dyDescent="0.25">
      <c r="A1482" s="1" t="s">
        <v>702</v>
      </c>
      <c r="B1482">
        <v>1672</v>
      </c>
      <c r="C1482" s="1" t="s">
        <v>112</v>
      </c>
      <c r="D1482" s="1" t="s">
        <v>113</v>
      </c>
      <c r="E1482" s="2" t="s">
        <v>3272</v>
      </c>
      <c r="F1482">
        <v>17</v>
      </c>
      <c r="G1482" s="1" t="s">
        <v>3273</v>
      </c>
      <c r="H1482" s="1" t="s">
        <v>96</v>
      </c>
      <c r="I1482" s="1" t="s">
        <v>54</v>
      </c>
      <c r="J1482" s="1" t="s">
        <v>59</v>
      </c>
      <c r="L1482">
        <f t="shared" si="46"/>
        <v>1</v>
      </c>
      <c r="M1482">
        <f t="shared" si="47"/>
        <v>3</v>
      </c>
    </row>
    <row r="1483" spans="1:13" x14ac:dyDescent="0.25">
      <c r="A1483" s="1" t="s">
        <v>622</v>
      </c>
      <c r="B1483">
        <v>9872</v>
      </c>
      <c r="C1483" s="1" t="s">
        <v>50</v>
      </c>
      <c r="D1483" s="1" t="s">
        <v>12</v>
      </c>
      <c r="E1483" s="2" t="s">
        <v>3274</v>
      </c>
      <c r="F1483">
        <v>9</v>
      </c>
      <c r="G1483" s="1" t="s">
        <v>3275</v>
      </c>
      <c r="H1483" s="1" t="s">
        <v>63</v>
      </c>
      <c r="I1483" s="1" t="s">
        <v>24</v>
      </c>
      <c r="J1483" s="1" t="s">
        <v>45</v>
      </c>
      <c r="L1483">
        <f t="shared" si="46"/>
        <v>1</v>
      </c>
      <c r="M1483">
        <f t="shared" si="47"/>
        <v>1</v>
      </c>
    </row>
    <row r="1484" spans="1:13" x14ac:dyDescent="0.25">
      <c r="A1484" s="1" t="s">
        <v>211</v>
      </c>
      <c r="B1484">
        <v>5168</v>
      </c>
      <c r="C1484" s="1" t="s">
        <v>56</v>
      </c>
      <c r="D1484" s="1" t="s">
        <v>38</v>
      </c>
      <c r="E1484" s="2" t="s">
        <v>3276</v>
      </c>
      <c r="F1484">
        <v>11</v>
      </c>
      <c r="G1484" s="1" t="s">
        <v>3277</v>
      </c>
      <c r="H1484" s="1" t="s">
        <v>23</v>
      </c>
      <c r="I1484" s="1" t="s">
        <v>75</v>
      </c>
      <c r="J1484" s="1" t="s">
        <v>59</v>
      </c>
      <c r="L1484">
        <f t="shared" si="46"/>
        <v>2</v>
      </c>
      <c r="M1484">
        <f t="shared" si="47"/>
        <v>2</v>
      </c>
    </row>
    <row r="1485" spans="1:13" x14ac:dyDescent="0.25">
      <c r="A1485" s="1" t="s">
        <v>253</v>
      </c>
      <c r="B1485">
        <v>7570</v>
      </c>
      <c r="C1485" s="1" t="s">
        <v>19</v>
      </c>
      <c r="D1485" s="1" t="s">
        <v>1215</v>
      </c>
      <c r="E1485" s="2" t="s">
        <v>3278</v>
      </c>
      <c r="F1485">
        <v>4</v>
      </c>
      <c r="G1485" s="1" t="s">
        <v>3279</v>
      </c>
      <c r="H1485" s="1" t="s">
        <v>15</v>
      </c>
      <c r="I1485" s="1" t="s">
        <v>30</v>
      </c>
      <c r="J1485" s="1" t="s">
        <v>25</v>
      </c>
      <c r="L1485">
        <f t="shared" si="46"/>
        <v>2</v>
      </c>
      <c r="M1485">
        <f t="shared" si="47"/>
        <v>2</v>
      </c>
    </row>
    <row r="1486" spans="1:13" x14ac:dyDescent="0.25">
      <c r="A1486" s="1" t="s">
        <v>1415</v>
      </c>
      <c r="B1486">
        <v>5023</v>
      </c>
      <c r="C1486" s="1" t="s">
        <v>37</v>
      </c>
      <c r="D1486" s="1" t="s">
        <v>38</v>
      </c>
      <c r="E1486" s="2" t="s">
        <v>3280</v>
      </c>
      <c r="F1486">
        <v>20</v>
      </c>
      <c r="G1486" s="1" t="s">
        <v>3281</v>
      </c>
      <c r="H1486" s="1" t="s">
        <v>15</v>
      </c>
      <c r="I1486" s="1" t="s">
        <v>24</v>
      </c>
      <c r="J1486" s="1" t="s">
        <v>25</v>
      </c>
      <c r="L1486">
        <f t="shared" si="46"/>
        <v>2</v>
      </c>
      <c r="M1486">
        <f t="shared" si="47"/>
        <v>2</v>
      </c>
    </row>
    <row r="1487" spans="1:13" x14ac:dyDescent="0.25">
      <c r="A1487" s="1" t="s">
        <v>3282</v>
      </c>
      <c r="B1487">
        <v>1521</v>
      </c>
      <c r="C1487" s="1" t="s">
        <v>50</v>
      </c>
      <c r="D1487" s="1" t="s">
        <v>12</v>
      </c>
      <c r="E1487" s="2" t="s">
        <v>3283</v>
      </c>
      <c r="F1487">
        <v>20</v>
      </c>
      <c r="G1487" s="1" t="s">
        <v>3284</v>
      </c>
      <c r="H1487" s="1" t="s">
        <v>15</v>
      </c>
      <c r="I1487" s="1" t="s">
        <v>75</v>
      </c>
      <c r="J1487" s="1" t="s">
        <v>59</v>
      </c>
      <c r="L1487">
        <f t="shared" si="46"/>
        <v>1</v>
      </c>
      <c r="M1487">
        <f t="shared" si="47"/>
        <v>1</v>
      </c>
    </row>
    <row r="1488" spans="1:13" x14ac:dyDescent="0.25">
      <c r="A1488" s="1" t="s">
        <v>332</v>
      </c>
      <c r="B1488">
        <v>5491</v>
      </c>
      <c r="C1488" s="1" t="s">
        <v>11</v>
      </c>
      <c r="D1488" s="1" t="s">
        <v>12</v>
      </c>
      <c r="E1488" s="2" t="s">
        <v>3285</v>
      </c>
      <c r="F1488">
        <v>13</v>
      </c>
      <c r="G1488" s="1" t="s">
        <v>3286</v>
      </c>
      <c r="H1488" s="1" t="s">
        <v>15</v>
      </c>
      <c r="I1488" s="1" t="s">
        <v>24</v>
      </c>
      <c r="J1488" s="1" t="s">
        <v>17</v>
      </c>
      <c r="L1488">
        <f t="shared" si="46"/>
        <v>1</v>
      </c>
      <c r="M1488">
        <f t="shared" si="47"/>
        <v>1</v>
      </c>
    </row>
    <row r="1489" spans="1:13" x14ac:dyDescent="0.25">
      <c r="A1489" s="1" t="s">
        <v>1728</v>
      </c>
      <c r="B1489">
        <v>8751</v>
      </c>
      <c r="C1489" s="1" t="s">
        <v>56</v>
      </c>
      <c r="D1489" s="1" t="s">
        <v>38</v>
      </c>
      <c r="E1489" s="2" t="s">
        <v>3287</v>
      </c>
      <c r="F1489">
        <v>13</v>
      </c>
      <c r="G1489" s="1" t="s">
        <v>3288</v>
      </c>
      <c r="H1489" s="1" t="s">
        <v>15</v>
      </c>
      <c r="I1489" s="1" t="s">
        <v>75</v>
      </c>
      <c r="J1489" s="1" t="s">
        <v>59</v>
      </c>
      <c r="L1489">
        <f t="shared" si="46"/>
        <v>1</v>
      </c>
      <c r="M1489">
        <f t="shared" si="47"/>
        <v>1</v>
      </c>
    </row>
    <row r="1490" spans="1:13" x14ac:dyDescent="0.25">
      <c r="A1490" s="1" t="s">
        <v>1562</v>
      </c>
      <c r="B1490">
        <v>2224</v>
      </c>
      <c r="C1490" s="1" t="s">
        <v>107</v>
      </c>
      <c r="D1490" s="1" t="s">
        <v>108</v>
      </c>
      <c r="E1490" s="2" t="s">
        <v>3289</v>
      </c>
      <c r="F1490">
        <v>4</v>
      </c>
      <c r="G1490" s="1" t="s">
        <v>3290</v>
      </c>
      <c r="H1490" s="1" t="s">
        <v>23</v>
      </c>
      <c r="I1490" s="1" t="s">
        <v>54</v>
      </c>
      <c r="J1490" s="1" t="s">
        <v>59</v>
      </c>
      <c r="L1490">
        <f t="shared" si="46"/>
        <v>1</v>
      </c>
      <c r="M1490">
        <f t="shared" si="47"/>
        <v>1</v>
      </c>
    </row>
    <row r="1491" spans="1:13" x14ac:dyDescent="0.25">
      <c r="A1491" s="1" t="s">
        <v>326</v>
      </c>
      <c r="B1491">
        <v>7631</v>
      </c>
      <c r="C1491" s="1" t="s">
        <v>37</v>
      </c>
      <c r="D1491" s="1" t="s">
        <v>38</v>
      </c>
      <c r="E1491" s="2" t="s">
        <v>3291</v>
      </c>
      <c r="F1491">
        <v>18</v>
      </c>
      <c r="G1491" s="1" t="s">
        <v>3292</v>
      </c>
      <c r="H1491" s="1" t="s">
        <v>67</v>
      </c>
      <c r="I1491" s="1" t="s">
        <v>30</v>
      </c>
      <c r="J1491" s="1" t="s">
        <v>25</v>
      </c>
      <c r="L1491">
        <f t="shared" si="46"/>
        <v>2</v>
      </c>
      <c r="M1491">
        <f t="shared" si="47"/>
        <v>2</v>
      </c>
    </row>
    <row r="1492" spans="1:13" x14ac:dyDescent="0.25">
      <c r="A1492" s="1" t="s">
        <v>1666</v>
      </c>
      <c r="B1492">
        <v>9588</v>
      </c>
      <c r="C1492" s="1" t="s">
        <v>37</v>
      </c>
      <c r="D1492" s="1" t="s">
        <v>38</v>
      </c>
      <c r="E1492" s="2" t="s">
        <v>3293</v>
      </c>
      <c r="F1492">
        <v>14</v>
      </c>
      <c r="G1492" s="1" t="s">
        <v>3294</v>
      </c>
      <c r="H1492" s="1" t="s">
        <v>23</v>
      </c>
      <c r="I1492" s="1" t="s">
        <v>75</v>
      </c>
      <c r="J1492" s="1" t="s">
        <v>45</v>
      </c>
      <c r="L1492">
        <f t="shared" si="46"/>
        <v>2</v>
      </c>
      <c r="M1492">
        <f t="shared" si="47"/>
        <v>2</v>
      </c>
    </row>
    <row r="1493" spans="1:13" x14ac:dyDescent="0.25">
      <c r="A1493" s="1" t="s">
        <v>1426</v>
      </c>
      <c r="B1493">
        <v>3464</v>
      </c>
      <c r="C1493" s="1" t="s">
        <v>107</v>
      </c>
      <c r="D1493" s="1" t="s">
        <v>108</v>
      </c>
      <c r="E1493" s="2" t="s">
        <v>3295</v>
      </c>
      <c r="F1493">
        <v>1</v>
      </c>
      <c r="G1493" s="1" t="s">
        <v>3295</v>
      </c>
      <c r="H1493" s="1" t="s">
        <v>41</v>
      </c>
      <c r="I1493" s="1" t="s">
        <v>24</v>
      </c>
      <c r="J1493" s="1" t="s">
        <v>17</v>
      </c>
      <c r="L1493">
        <f t="shared" si="46"/>
        <v>1</v>
      </c>
      <c r="M1493">
        <f t="shared" si="47"/>
        <v>1</v>
      </c>
    </row>
    <row r="1494" spans="1:13" x14ac:dyDescent="0.25">
      <c r="A1494" s="1" t="s">
        <v>417</v>
      </c>
      <c r="B1494">
        <v>9693</v>
      </c>
      <c r="C1494" s="1" t="s">
        <v>50</v>
      </c>
      <c r="D1494" s="1" t="s">
        <v>12</v>
      </c>
      <c r="E1494" s="2" t="s">
        <v>3296</v>
      </c>
      <c r="F1494">
        <v>20</v>
      </c>
      <c r="G1494" s="1" t="s">
        <v>3297</v>
      </c>
      <c r="H1494" s="1" t="s">
        <v>67</v>
      </c>
      <c r="I1494" s="1" t="s">
        <v>24</v>
      </c>
      <c r="J1494" s="1" t="s">
        <v>17</v>
      </c>
      <c r="L1494">
        <f t="shared" si="46"/>
        <v>1</v>
      </c>
      <c r="M1494">
        <f t="shared" si="47"/>
        <v>1</v>
      </c>
    </row>
    <row r="1495" spans="1:13" x14ac:dyDescent="0.25">
      <c r="A1495" s="1" t="s">
        <v>786</v>
      </c>
      <c r="B1495">
        <v>5323</v>
      </c>
      <c r="C1495" s="1" t="s">
        <v>50</v>
      </c>
      <c r="D1495" s="1" t="s">
        <v>12</v>
      </c>
      <c r="E1495" s="2" t="s">
        <v>3298</v>
      </c>
      <c r="F1495">
        <v>19</v>
      </c>
      <c r="G1495" s="1" t="s">
        <v>3299</v>
      </c>
      <c r="H1495" s="1" t="s">
        <v>96</v>
      </c>
      <c r="I1495" s="1" t="s">
        <v>30</v>
      </c>
      <c r="J1495" s="1" t="s">
        <v>59</v>
      </c>
      <c r="L1495">
        <f t="shared" si="46"/>
        <v>1</v>
      </c>
      <c r="M1495">
        <f t="shared" si="47"/>
        <v>1</v>
      </c>
    </row>
    <row r="1496" spans="1:13" x14ac:dyDescent="0.25">
      <c r="A1496" s="1" t="s">
        <v>161</v>
      </c>
      <c r="B1496">
        <v>5778</v>
      </c>
      <c r="C1496" s="1" t="s">
        <v>56</v>
      </c>
      <c r="D1496" s="1" t="s">
        <v>38</v>
      </c>
      <c r="E1496" s="2" t="s">
        <v>3300</v>
      </c>
      <c r="F1496">
        <v>10</v>
      </c>
      <c r="G1496" s="1" t="s">
        <v>3301</v>
      </c>
      <c r="H1496" s="1" t="s">
        <v>41</v>
      </c>
      <c r="I1496" s="1" t="s">
        <v>75</v>
      </c>
      <c r="J1496" s="1" t="s">
        <v>45</v>
      </c>
      <c r="L1496">
        <f t="shared" si="46"/>
        <v>2</v>
      </c>
      <c r="M1496">
        <f t="shared" si="47"/>
        <v>2</v>
      </c>
    </row>
    <row r="1497" spans="1:13" x14ac:dyDescent="0.25">
      <c r="A1497" s="1" t="s">
        <v>1479</v>
      </c>
      <c r="B1497">
        <v>2995</v>
      </c>
      <c r="C1497" s="1" t="s">
        <v>27</v>
      </c>
      <c r="D1497" s="1" t="s">
        <v>20</v>
      </c>
      <c r="E1497" s="2" t="s">
        <v>3302</v>
      </c>
      <c r="F1497">
        <v>14</v>
      </c>
      <c r="G1497" s="1" t="s">
        <v>3303</v>
      </c>
      <c r="H1497" s="1" t="s">
        <v>23</v>
      </c>
      <c r="I1497" s="1" t="s">
        <v>75</v>
      </c>
      <c r="J1497" s="1" t="s">
        <v>25</v>
      </c>
      <c r="L1497">
        <f t="shared" si="46"/>
        <v>2</v>
      </c>
      <c r="M1497">
        <f t="shared" si="47"/>
        <v>2</v>
      </c>
    </row>
    <row r="1498" spans="1:13" x14ac:dyDescent="0.25">
      <c r="A1498" s="1" t="s">
        <v>125</v>
      </c>
      <c r="B1498">
        <v>3938</v>
      </c>
      <c r="C1498" s="1" t="s">
        <v>32</v>
      </c>
      <c r="D1498" s="1" t="s">
        <v>33</v>
      </c>
      <c r="E1498" s="2" t="s">
        <v>3304</v>
      </c>
      <c r="F1498">
        <v>9</v>
      </c>
      <c r="G1498" s="1" t="s">
        <v>3305</v>
      </c>
      <c r="H1498" s="1" t="s">
        <v>53</v>
      </c>
      <c r="I1498" s="1" t="s">
        <v>75</v>
      </c>
      <c r="J1498" s="1" t="s">
        <v>59</v>
      </c>
      <c r="L1498">
        <f t="shared" si="46"/>
        <v>1</v>
      </c>
      <c r="M1498">
        <f t="shared" si="47"/>
        <v>2</v>
      </c>
    </row>
    <row r="1499" spans="1:13" x14ac:dyDescent="0.25">
      <c r="A1499" s="1" t="s">
        <v>158</v>
      </c>
      <c r="B1499">
        <v>2692</v>
      </c>
      <c r="C1499" s="1" t="s">
        <v>50</v>
      </c>
      <c r="D1499" s="1" t="s">
        <v>12</v>
      </c>
      <c r="E1499" s="2" t="s">
        <v>3306</v>
      </c>
      <c r="F1499">
        <v>12</v>
      </c>
      <c r="G1499" s="1" t="s">
        <v>3307</v>
      </c>
      <c r="H1499" s="1" t="s">
        <v>23</v>
      </c>
      <c r="I1499" s="1" t="s">
        <v>16</v>
      </c>
      <c r="J1499" s="1" t="s">
        <v>59</v>
      </c>
      <c r="L1499">
        <f t="shared" si="46"/>
        <v>3</v>
      </c>
      <c r="M1499">
        <f t="shared" si="47"/>
        <v>3</v>
      </c>
    </row>
    <row r="1500" spans="1:13" x14ac:dyDescent="0.25">
      <c r="A1500" s="1" t="s">
        <v>318</v>
      </c>
      <c r="B1500">
        <v>7563</v>
      </c>
      <c r="C1500" s="1" t="s">
        <v>56</v>
      </c>
      <c r="D1500" s="1" t="s">
        <v>38</v>
      </c>
      <c r="E1500" s="2" t="s">
        <v>3308</v>
      </c>
      <c r="F1500">
        <v>1</v>
      </c>
      <c r="G1500" s="1" t="s">
        <v>3308</v>
      </c>
      <c r="H1500" s="1" t="s">
        <v>157</v>
      </c>
      <c r="I1500" s="1" t="s">
        <v>24</v>
      </c>
      <c r="J1500" s="1" t="s">
        <v>25</v>
      </c>
      <c r="L1500">
        <f t="shared" si="46"/>
        <v>1</v>
      </c>
      <c r="M1500">
        <f t="shared" si="47"/>
        <v>1</v>
      </c>
    </row>
    <row r="1501" spans="1:13" x14ac:dyDescent="0.25">
      <c r="A1501" s="1" t="s">
        <v>775</v>
      </c>
      <c r="B1501">
        <v>9808</v>
      </c>
      <c r="C1501" s="1" t="s">
        <v>50</v>
      </c>
      <c r="D1501" s="1" t="s">
        <v>12</v>
      </c>
      <c r="E1501" s="2" t="s">
        <v>3309</v>
      </c>
      <c r="F1501">
        <v>5</v>
      </c>
      <c r="G1501" s="1" t="s">
        <v>3310</v>
      </c>
      <c r="H1501" s="1" t="s">
        <v>157</v>
      </c>
      <c r="I1501" s="1" t="s">
        <v>30</v>
      </c>
      <c r="J1501" s="1" t="s">
        <v>17</v>
      </c>
      <c r="L1501">
        <f t="shared" si="46"/>
        <v>1</v>
      </c>
      <c r="M1501">
        <f t="shared" si="47"/>
        <v>2</v>
      </c>
    </row>
    <row r="1502" spans="1:13" x14ac:dyDescent="0.25">
      <c r="A1502" s="1" t="s">
        <v>431</v>
      </c>
      <c r="B1502">
        <v>7252</v>
      </c>
      <c r="C1502" s="1" t="s">
        <v>56</v>
      </c>
      <c r="D1502" s="1" t="s">
        <v>38</v>
      </c>
      <c r="E1502" s="2" t="s">
        <v>3311</v>
      </c>
      <c r="F1502">
        <v>11</v>
      </c>
      <c r="G1502" s="1" t="s">
        <v>3312</v>
      </c>
      <c r="H1502" s="1" t="s">
        <v>157</v>
      </c>
      <c r="I1502" s="1" t="s">
        <v>30</v>
      </c>
      <c r="J1502" s="1" t="s">
        <v>17</v>
      </c>
      <c r="L1502">
        <f t="shared" si="46"/>
        <v>1</v>
      </c>
      <c r="M1502">
        <f t="shared" si="47"/>
        <v>1</v>
      </c>
    </row>
    <row r="1503" spans="1:13" x14ac:dyDescent="0.25">
      <c r="A1503" s="1" t="s">
        <v>2334</v>
      </c>
      <c r="B1503">
        <v>5077</v>
      </c>
      <c r="C1503" s="1" t="s">
        <v>27</v>
      </c>
      <c r="D1503" s="1" t="s">
        <v>20</v>
      </c>
      <c r="E1503" s="2" t="s">
        <v>3313</v>
      </c>
      <c r="F1503">
        <v>20</v>
      </c>
      <c r="G1503" s="1" t="s">
        <v>3314</v>
      </c>
      <c r="H1503" s="1" t="s">
        <v>41</v>
      </c>
      <c r="I1503" s="1" t="s">
        <v>24</v>
      </c>
      <c r="J1503" s="1" t="s">
        <v>59</v>
      </c>
      <c r="L1503">
        <f t="shared" si="46"/>
        <v>1</v>
      </c>
      <c r="M1503">
        <f t="shared" si="47"/>
        <v>1</v>
      </c>
    </row>
    <row r="1504" spans="1:13" x14ac:dyDescent="0.25">
      <c r="A1504" s="1" t="s">
        <v>2238</v>
      </c>
      <c r="B1504">
        <v>3447</v>
      </c>
      <c r="C1504" s="1" t="s">
        <v>32</v>
      </c>
      <c r="D1504" s="1" t="s">
        <v>33</v>
      </c>
      <c r="E1504" s="2" t="s">
        <v>3315</v>
      </c>
      <c r="F1504">
        <v>18</v>
      </c>
      <c r="G1504" s="1" t="s">
        <v>3316</v>
      </c>
      <c r="H1504" s="1" t="s">
        <v>15</v>
      </c>
      <c r="I1504" s="1" t="s">
        <v>24</v>
      </c>
      <c r="J1504" s="1" t="s">
        <v>45</v>
      </c>
      <c r="L1504">
        <f t="shared" si="46"/>
        <v>1</v>
      </c>
      <c r="M1504">
        <f t="shared" si="47"/>
        <v>1</v>
      </c>
    </row>
    <row r="1505" spans="1:13" x14ac:dyDescent="0.25">
      <c r="A1505" s="1" t="s">
        <v>1208</v>
      </c>
      <c r="B1505">
        <v>2857</v>
      </c>
      <c r="C1505" s="1" t="s">
        <v>27</v>
      </c>
      <c r="D1505" s="1" t="s">
        <v>20</v>
      </c>
      <c r="E1505" s="2" t="s">
        <v>3317</v>
      </c>
      <c r="F1505">
        <v>4</v>
      </c>
      <c r="G1505" s="1" t="s">
        <v>3318</v>
      </c>
      <c r="H1505" s="1" t="s">
        <v>157</v>
      </c>
      <c r="I1505" s="1" t="s">
        <v>24</v>
      </c>
      <c r="J1505" s="1" t="s">
        <v>45</v>
      </c>
      <c r="L1505">
        <f t="shared" si="46"/>
        <v>2</v>
      </c>
      <c r="M1505">
        <f t="shared" si="47"/>
        <v>2</v>
      </c>
    </row>
    <row r="1506" spans="1:13" x14ac:dyDescent="0.25">
      <c r="A1506" s="1" t="s">
        <v>332</v>
      </c>
      <c r="B1506">
        <v>3265</v>
      </c>
      <c r="C1506" s="1" t="s">
        <v>37</v>
      </c>
      <c r="D1506" s="1" t="s">
        <v>38</v>
      </c>
      <c r="E1506" s="2" t="s">
        <v>3319</v>
      </c>
      <c r="F1506">
        <v>4</v>
      </c>
      <c r="G1506" s="1" t="s">
        <v>3320</v>
      </c>
      <c r="H1506" s="1" t="s">
        <v>15</v>
      </c>
      <c r="I1506" s="1" t="s">
        <v>30</v>
      </c>
      <c r="J1506" s="1" t="s">
        <v>59</v>
      </c>
      <c r="L1506">
        <f t="shared" si="46"/>
        <v>2</v>
      </c>
      <c r="M1506">
        <f t="shared" si="47"/>
        <v>2</v>
      </c>
    </row>
    <row r="1507" spans="1:13" x14ac:dyDescent="0.25">
      <c r="A1507" s="1" t="s">
        <v>1175</v>
      </c>
      <c r="B1507">
        <v>8725</v>
      </c>
      <c r="C1507" s="1" t="s">
        <v>50</v>
      </c>
      <c r="D1507" s="1" t="s">
        <v>12</v>
      </c>
      <c r="E1507" s="2" t="s">
        <v>3321</v>
      </c>
      <c r="F1507">
        <v>11</v>
      </c>
      <c r="G1507" s="1" t="s">
        <v>3322</v>
      </c>
      <c r="H1507" s="1" t="s">
        <v>63</v>
      </c>
      <c r="I1507" s="1" t="s">
        <v>30</v>
      </c>
      <c r="J1507" s="1" t="s">
        <v>25</v>
      </c>
      <c r="L1507">
        <f t="shared" si="46"/>
        <v>1</v>
      </c>
      <c r="M1507">
        <f t="shared" si="47"/>
        <v>1</v>
      </c>
    </row>
    <row r="1508" spans="1:13" x14ac:dyDescent="0.25">
      <c r="A1508" s="1" t="s">
        <v>838</v>
      </c>
      <c r="B1508">
        <v>7865</v>
      </c>
      <c r="C1508" s="1" t="s">
        <v>50</v>
      </c>
      <c r="D1508" s="1" t="s">
        <v>12</v>
      </c>
      <c r="E1508" s="2" t="s">
        <v>3323</v>
      </c>
      <c r="F1508">
        <v>2</v>
      </c>
      <c r="G1508" s="1" t="s">
        <v>3324</v>
      </c>
      <c r="H1508" s="1" t="s">
        <v>67</v>
      </c>
      <c r="I1508" s="1" t="s">
        <v>16</v>
      </c>
      <c r="J1508" s="1" t="s">
        <v>45</v>
      </c>
      <c r="L1508">
        <f t="shared" si="46"/>
        <v>1</v>
      </c>
      <c r="M1508">
        <f t="shared" si="47"/>
        <v>2</v>
      </c>
    </row>
    <row r="1509" spans="1:13" x14ac:dyDescent="0.25">
      <c r="A1509" s="1" t="s">
        <v>829</v>
      </c>
      <c r="B1509">
        <v>4686</v>
      </c>
      <c r="C1509" s="1" t="s">
        <v>37</v>
      </c>
      <c r="D1509" s="1" t="s">
        <v>38</v>
      </c>
      <c r="E1509" s="2" t="s">
        <v>3325</v>
      </c>
      <c r="F1509">
        <v>16</v>
      </c>
      <c r="G1509" s="1" t="s">
        <v>3326</v>
      </c>
      <c r="H1509" s="1" t="s">
        <v>41</v>
      </c>
      <c r="I1509" s="1" t="s">
        <v>54</v>
      </c>
      <c r="J1509" s="1" t="s">
        <v>25</v>
      </c>
      <c r="L1509">
        <f t="shared" si="46"/>
        <v>1</v>
      </c>
      <c r="M1509">
        <f t="shared" si="47"/>
        <v>1</v>
      </c>
    </row>
    <row r="1510" spans="1:13" x14ac:dyDescent="0.25">
      <c r="A1510" s="1" t="s">
        <v>565</v>
      </c>
      <c r="B1510">
        <v>9545</v>
      </c>
      <c r="C1510" s="1" t="s">
        <v>107</v>
      </c>
      <c r="D1510" s="1" t="s">
        <v>108</v>
      </c>
      <c r="E1510" s="2" t="s">
        <v>3327</v>
      </c>
      <c r="F1510">
        <v>9</v>
      </c>
      <c r="G1510" s="1" t="s">
        <v>3328</v>
      </c>
      <c r="H1510" s="1" t="s">
        <v>23</v>
      </c>
      <c r="I1510" s="1" t="s">
        <v>24</v>
      </c>
      <c r="J1510" s="1" t="s">
        <v>45</v>
      </c>
      <c r="L1510">
        <f t="shared" si="46"/>
        <v>1</v>
      </c>
      <c r="M1510">
        <f t="shared" si="47"/>
        <v>1</v>
      </c>
    </row>
    <row r="1511" spans="1:13" x14ac:dyDescent="0.25">
      <c r="A1511" s="1" t="s">
        <v>305</v>
      </c>
      <c r="B1511">
        <v>4300</v>
      </c>
      <c r="C1511" s="1" t="s">
        <v>107</v>
      </c>
      <c r="D1511" s="1" t="s">
        <v>108</v>
      </c>
      <c r="E1511" s="2" t="s">
        <v>3329</v>
      </c>
      <c r="F1511">
        <v>1</v>
      </c>
      <c r="G1511" s="1" t="s">
        <v>3329</v>
      </c>
      <c r="H1511" s="1" t="s">
        <v>15</v>
      </c>
      <c r="I1511" s="1" t="s">
        <v>30</v>
      </c>
      <c r="J1511" s="1" t="s">
        <v>45</v>
      </c>
      <c r="L1511">
        <f t="shared" si="46"/>
        <v>1</v>
      </c>
      <c r="M1511">
        <f t="shared" si="47"/>
        <v>2</v>
      </c>
    </row>
    <row r="1512" spans="1:13" x14ac:dyDescent="0.25">
      <c r="A1512" s="1" t="s">
        <v>301</v>
      </c>
      <c r="B1512">
        <v>6379</v>
      </c>
      <c r="C1512" s="1" t="s">
        <v>19</v>
      </c>
      <c r="D1512" s="1" t="s">
        <v>20</v>
      </c>
      <c r="E1512" s="2" t="s">
        <v>3330</v>
      </c>
      <c r="F1512">
        <v>13</v>
      </c>
      <c r="G1512" s="1" t="s">
        <v>3331</v>
      </c>
      <c r="H1512" s="1" t="s">
        <v>53</v>
      </c>
      <c r="I1512" s="1" t="s">
        <v>54</v>
      </c>
      <c r="J1512" s="1" t="s">
        <v>45</v>
      </c>
      <c r="L1512">
        <f t="shared" si="46"/>
        <v>1</v>
      </c>
      <c r="M1512">
        <f t="shared" si="47"/>
        <v>1</v>
      </c>
    </row>
    <row r="1513" spans="1:13" x14ac:dyDescent="0.25">
      <c r="A1513" s="1" t="s">
        <v>1280</v>
      </c>
      <c r="B1513">
        <v>5776</v>
      </c>
      <c r="C1513" s="1" t="s">
        <v>37</v>
      </c>
      <c r="D1513" s="1" t="s">
        <v>38</v>
      </c>
      <c r="E1513" s="2" t="s">
        <v>3332</v>
      </c>
      <c r="F1513">
        <v>5</v>
      </c>
      <c r="G1513" s="1" t="s">
        <v>3333</v>
      </c>
      <c r="H1513" s="1" t="s">
        <v>41</v>
      </c>
      <c r="I1513" s="1" t="s">
        <v>24</v>
      </c>
      <c r="J1513" s="1" t="s">
        <v>25</v>
      </c>
      <c r="L1513">
        <f t="shared" si="46"/>
        <v>2</v>
      </c>
      <c r="M1513">
        <f t="shared" si="47"/>
        <v>2</v>
      </c>
    </row>
    <row r="1514" spans="1:13" x14ac:dyDescent="0.25">
      <c r="A1514" s="1" t="s">
        <v>1980</v>
      </c>
      <c r="B1514">
        <v>5778</v>
      </c>
      <c r="C1514" s="1" t="s">
        <v>32</v>
      </c>
      <c r="D1514" s="1" t="s">
        <v>33</v>
      </c>
      <c r="E1514" s="2" t="s">
        <v>3334</v>
      </c>
      <c r="F1514">
        <v>17</v>
      </c>
      <c r="G1514" s="1" t="s">
        <v>3335</v>
      </c>
      <c r="H1514" s="1" t="s">
        <v>157</v>
      </c>
      <c r="I1514" s="1" t="s">
        <v>24</v>
      </c>
      <c r="J1514" s="1" t="s">
        <v>25</v>
      </c>
      <c r="L1514">
        <f t="shared" si="46"/>
        <v>1</v>
      </c>
      <c r="M1514">
        <f t="shared" si="47"/>
        <v>2</v>
      </c>
    </row>
    <row r="1515" spans="1:13" x14ac:dyDescent="0.25">
      <c r="A1515" s="1" t="s">
        <v>619</v>
      </c>
      <c r="B1515">
        <v>2549</v>
      </c>
      <c r="C1515" s="1" t="s">
        <v>19</v>
      </c>
      <c r="D1515" s="1" t="s">
        <v>20</v>
      </c>
      <c r="E1515" s="2" t="s">
        <v>3336</v>
      </c>
      <c r="F1515">
        <v>14</v>
      </c>
      <c r="G1515" s="1" t="s">
        <v>3337</v>
      </c>
      <c r="H1515" s="1" t="s">
        <v>67</v>
      </c>
      <c r="I1515" s="1" t="s">
        <v>16</v>
      </c>
      <c r="J1515" s="1" t="s">
        <v>17</v>
      </c>
      <c r="L1515">
        <f t="shared" si="46"/>
        <v>1</v>
      </c>
      <c r="M1515">
        <f t="shared" si="47"/>
        <v>1</v>
      </c>
    </row>
    <row r="1516" spans="1:13" x14ac:dyDescent="0.25">
      <c r="A1516" s="1" t="s">
        <v>269</v>
      </c>
      <c r="B1516">
        <v>2935</v>
      </c>
      <c r="C1516" s="1" t="s">
        <v>19</v>
      </c>
      <c r="D1516" s="1" t="s">
        <v>20</v>
      </c>
      <c r="E1516" s="2" t="s">
        <v>3338</v>
      </c>
      <c r="F1516">
        <v>11</v>
      </c>
      <c r="G1516" s="1" t="s">
        <v>3339</v>
      </c>
      <c r="H1516" s="1" t="s">
        <v>15</v>
      </c>
      <c r="I1516" s="1" t="s">
        <v>75</v>
      </c>
      <c r="J1516" s="1" t="s">
        <v>59</v>
      </c>
      <c r="L1516">
        <f t="shared" si="46"/>
        <v>1</v>
      </c>
      <c r="M1516">
        <f t="shared" si="47"/>
        <v>1</v>
      </c>
    </row>
    <row r="1517" spans="1:13" x14ac:dyDescent="0.25">
      <c r="A1517" s="1" t="s">
        <v>1728</v>
      </c>
      <c r="B1517">
        <v>4732</v>
      </c>
      <c r="C1517" s="1" t="s">
        <v>11</v>
      </c>
      <c r="D1517" s="1" t="s">
        <v>12</v>
      </c>
      <c r="E1517" s="2" t="s">
        <v>3340</v>
      </c>
      <c r="F1517">
        <v>1</v>
      </c>
      <c r="G1517" s="1" t="s">
        <v>3340</v>
      </c>
      <c r="H1517" s="1" t="s">
        <v>15</v>
      </c>
      <c r="I1517" s="1" t="s">
        <v>16</v>
      </c>
      <c r="J1517" s="1" t="s">
        <v>59</v>
      </c>
      <c r="L1517">
        <f t="shared" si="46"/>
        <v>1</v>
      </c>
      <c r="M1517">
        <f t="shared" si="47"/>
        <v>1</v>
      </c>
    </row>
    <row r="1518" spans="1:13" x14ac:dyDescent="0.25">
      <c r="A1518" s="1" t="s">
        <v>664</v>
      </c>
      <c r="B1518">
        <v>9621</v>
      </c>
      <c r="C1518" s="1" t="s">
        <v>37</v>
      </c>
      <c r="D1518" s="1" t="s">
        <v>38</v>
      </c>
      <c r="E1518" s="2" t="s">
        <v>3341</v>
      </c>
      <c r="F1518">
        <v>20</v>
      </c>
      <c r="G1518" s="1" t="s">
        <v>3342</v>
      </c>
      <c r="H1518" s="1" t="s">
        <v>67</v>
      </c>
      <c r="I1518" s="1" t="s">
        <v>30</v>
      </c>
      <c r="J1518" s="1" t="s">
        <v>59</v>
      </c>
      <c r="L1518">
        <f t="shared" si="46"/>
        <v>2</v>
      </c>
      <c r="M1518">
        <f t="shared" si="47"/>
        <v>2</v>
      </c>
    </row>
    <row r="1519" spans="1:13" x14ac:dyDescent="0.25">
      <c r="A1519" s="1" t="s">
        <v>1967</v>
      </c>
      <c r="B1519">
        <v>8102</v>
      </c>
      <c r="C1519" s="1" t="s">
        <v>11</v>
      </c>
      <c r="D1519" s="1" t="s">
        <v>12</v>
      </c>
      <c r="E1519" s="2" t="s">
        <v>3343</v>
      </c>
      <c r="F1519">
        <v>9</v>
      </c>
      <c r="G1519" s="1" t="s">
        <v>3344</v>
      </c>
      <c r="H1519" s="1" t="s">
        <v>96</v>
      </c>
      <c r="I1519" s="1" t="s">
        <v>54</v>
      </c>
      <c r="J1519" s="1" t="s">
        <v>45</v>
      </c>
      <c r="L1519">
        <f t="shared" si="46"/>
        <v>1</v>
      </c>
      <c r="M1519">
        <f t="shared" si="47"/>
        <v>1</v>
      </c>
    </row>
    <row r="1520" spans="1:13" x14ac:dyDescent="0.25">
      <c r="A1520" s="1" t="s">
        <v>381</v>
      </c>
      <c r="B1520">
        <v>3092</v>
      </c>
      <c r="C1520" s="1" t="s">
        <v>11</v>
      </c>
      <c r="D1520" s="1" t="s">
        <v>12</v>
      </c>
      <c r="E1520" s="2" t="s">
        <v>3345</v>
      </c>
      <c r="F1520">
        <v>15</v>
      </c>
      <c r="G1520" s="1" t="s">
        <v>3346</v>
      </c>
      <c r="H1520" s="1" t="s">
        <v>15</v>
      </c>
      <c r="I1520" s="1" t="s">
        <v>75</v>
      </c>
      <c r="J1520" s="1" t="s">
        <v>45</v>
      </c>
      <c r="L1520">
        <f t="shared" si="46"/>
        <v>2</v>
      </c>
      <c r="M1520">
        <f t="shared" si="47"/>
        <v>2</v>
      </c>
    </row>
    <row r="1521" spans="1:13" x14ac:dyDescent="0.25">
      <c r="A1521" s="1" t="s">
        <v>293</v>
      </c>
      <c r="B1521">
        <v>1886</v>
      </c>
      <c r="C1521" s="1" t="s">
        <v>32</v>
      </c>
      <c r="D1521" s="1" t="s">
        <v>236</v>
      </c>
      <c r="E1521" s="2" t="s">
        <v>3347</v>
      </c>
      <c r="F1521">
        <v>6</v>
      </c>
      <c r="G1521" s="1" t="s">
        <v>3348</v>
      </c>
      <c r="H1521" s="1" t="s">
        <v>96</v>
      </c>
      <c r="I1521" s="1" t="s">
        <v>75</v>
      </c>
      <c r="J1521" s="1" t="s">
        <v>59</v>
      </c>
      <c r="L1521">
        <f t="shared" si="46"/>
        <v>1</v>
      </c>
      <c r="M1521">
        <f t="shared" si="47"/>
        <v>1</v>
      </c>
    </row>
    <row r="1522" spans="1:13" x14ac:dyDescent="0.25">
      <c r="A1522" s="1" t="s">
        <v>588</v>
      </c>
      <c r="B1522">
        <v>9222</v>
      </c>
      <c r="C1522" s="1" t="s">
        <v>32</v>
      </c>
      <c r="D1522" s="1" t="s">
        <v>33</v>
      </c>
      <c r="E1522" s="2" t="s">
        <v>3349</v>
      </c>
      <c r="F1522">
        <v>12</v>
      </c>
      <c r="G1522" s="1" t="s">
        <v>3350</v>
      </c>
      <c r="H1522" s="1" t="s">
        <v>53</v>
      </c>
      <c r="I1522" s="1" t="s">
        <v>54</v>
      </c>
      <c r="J1522" s="1" t="s">
        <v>17</v>
      </c>
      <c r="L1522">
        <f t="shared" si="46"/>
        <v>2</v>
      </c>
      <c r="M1522">
        <f t="shared" si="47"/>
        <v>2</v>
      </c>
    </row>
    <row r="1523" spans="1:13" x14ac:dyDescent="0.25">
      <c r="A1523" s="1" t="s">
        <v>2204</v>
      </c>
      <c r="B1523">
        <v>9180</v>
      </c>
      <c r="C1523" s="1" t="s">
        <v>19</v>
      </c>
      <c r="D1523" s="1" t="s">
        <v>20</v>
      </c>
      <c r="E1523" s="2" t="s">
        <v>3351</v>
      </c>
      <c r="F1523">
        <v>2</v>
      </c>
      <c r="G1523" s="1" t="s">
        <v>3352</v>
      </c>
      <c r="H1523" s="1" t="s">
        <v>157</v>
      </c>
      <c r="I1523" s="1" t="s">
        <v>54</v>
      </c>
      <c r="J1523" s="1" t="s">
        <v>45</v>
      </c>
      <c r="L1523">
        <f t="shared" si="46"/>
        <v>2</v>
      </c>
      <c r="M1523">
        <f t="shared" si="47"/>
        <v>2</v>
      </c>
    </row>
    <row r="1524" spans="1:13" x14ac:dyDescent="0.25">
      <c r="A1524" s="1" t="s">
        <v>1728</v>
      </c>
      <c r="B1524">
        <v>5957</v>
      </c>
      <c r="C1524" s="1" t="s">
        <v>19</v>
      </c>
      <c r="D1524" s="1" t="s">
        <v>20</v>
      </c>
      <c r="E1524" s="2" t="s">
        <v>3353</v>
      </c>
      <c r="F1524">
        <v>5</v>
      </c>
      <c r="G1524" s="1" t="s">
        <v>3354</v>
      </c>
      <c r="H1524" s="1" t="s">
        <v>67</v>
      </c>
      <c r="I1524" s="1" t="s">
        <v>54</v>
      </c>
      <c r="J1524" s="1" t="s">
        <v>17</v>
      </c>
      <c r="L1524">
        <f t="shared" si="46"/>
        <v>3</v>
      </c>
      <c r="M1524">
        <f t="shared" si="47"/>
        <v>3</v>
      </c>
    </row>
    <row r="1525" spans="1:13" x14ac:dyDescent="0.25">
      <c r="A1525" s="1" t="s">
        <v>371</v>
      </c>
      <c r="B1525">
        <v>8106</v>
      </c>
      <c r="C1525" s="1" t="s">
        <v>107</v>
      </c>
      <c r="D1525" s="1" t="s">
        <v>108</v>
      </c>
      <c r="E1525" s="2" t="s">
        <v>3355</v>
      </c>
      <c r="F1525">
        <v>15</v>
      </c>
      <c r="G1525" s="1" t="s">
        <v>3356</v>
      </c>
      <c r="H1525" s="1" t="s">
        <v>41</v>
      </c>
      <c r="I1525" s="1" t="s">
        <v>24</v>
      </c>
      <c r="J1525" s="1" t="s">
        <v>17</v>
      </c>
      <c r="L1525">
        <f t="shared" si="46"/>
        <v>1</v>
      </c>
      <c r="M1525">
        <f t="shared" si="47"/>
        <v>1</v>
      </c>
    </row>
    <row r="1526" spans="1:13" x14ac:dyDescent="0.25">
      <c r="A1526" s="1" t="s">
        <v>10</v>
      </c>
      <c r="B1526">
        <v>9718</v>
      </c>
      <c r="C1526" s="1" t="s">
        <v>56</v>
      </c>
      <c r="D1526" s="1" t="s">
        <v>38</v>
      </c>
      <c r="E1526" s="2" t="s">
        <v>3357</v>
      </c>
      <c r="F1526">
        <v>10</v>
      </c>
      <c r="G1526" s="1" t="s">
        <v>3358</v>
      </c>
      <c r="H1526" s="1" t="s">
        <v>157</v>
      </c>
      <c r="I1526" s="1" t="s">
        <v>30</v>
      </c>
      <c r="J1526" s="1" t="s">
        <v>25</v>
      </c>
      <c r="L1526">
        <f t="shared" si="46"/>
        <v>2</v>
      </c>
      <c r="M1526">
        <f t="shared" si="47"/>
        <v>2</v>
      </c>
    </row>
    <row r="1527" spans="1:13" x14ac:dyDescent="0.25">
      <c r="A1527" s="1" t="s">
        <v>31</v>
      </c>
      <c r="B1527">
        <v>4788</v>
      </c>
      <c r="C1527" s="1" t="s">
        <v>37</v>
      </c>
      <c r="D1527" s="1" t="s">
        <v>38</v>
      </c>
      <c r="E1527" s="2" t="s">
        <v>3359</v>
      </c>
      <c r="F1527">
        <v>5</v>
      </c>
      <c r="G1527" s="1" t="s">
        <v>3360</v>
      </c>
      <c r="H1527" s="1" t="s">
        <v>157</v>
      </c>
      <c r="I1527" s="1" t="s">
        <v>75</v>
      </c>
      <c r="J1527" s="1" t="s">
        <v>45</v>
      </c>
      <c r="L1527">
        <f t="shared" si="46"/>
        <v>2</v>
      </c>
      <c r="M1527">
        <f t="shared" si="47"/>
        <v>2</v>
      </c>
    </row>
    <row r="1528" spans="1:13" x14ac:dyDescent="0.25">
      <c r="A1528" s="1" t="s">
        <v>3282</v>
      </c>
      <c r="B1528">
        <v>7012</v>
      </c>
      <c r="C1528" s="1" t="s">
        <v>56</v>
      </c>
      <c r="D1528" s="1" t="s">
        <v>38</v>
      </c>
      <c r="E1528" s="2" t="s">
        <v>3361</v>
      </c>
      <c r="F1528">
        <v>6</v>
      </c>
      <c r="G1528" s="1" t="s">
        <v>3362</v>
      </c>
      <c r="H1528" s="1" t="s">
        <v>15</v>
      </c>
      <c r="I1528" s="1" t="s">
        <v>16</v>
      </c>
      <c r="J1528" s="1" t="s">
        <v>45</v>
      </c>
      <c r="L1528">
        <f t="shared" si="46"/>
        <v>1</v>
      </c>
      <c r="M1528">
        <f t="shared" si="47"/>
        <v>1</v>
      </c>
    </row>
    <row r="1529" spans="1:13" x14ac:dyDescent="0.25">
      <c r="A1529" s="1" t="s">
        <v>1292</v>
      </c>
      <c r="B1529">
        <v>6624</v>
      </c>
      <c r="C1529" s="1" t="s">
        <v>37</v>
      </c>
      <c r="D1529" s="1" t="s">
        <v>38</v>
      </c>
      <c r="E1529" s="2" t="s">
        <v>3363</v>
      </c>
      <c r="F1529">
        <v>3</v>
      </c>
      <c r="G1529" s="1" t="s">
        <v>3364</v>
      </c>
      <c r="H1529" s="1" t="s">
        <v>41</v>
      </c>
      <c r="I1529" s="1" t="s">
        <v>24</v>
      </c>
      <c r="J1529" s="1" t="s">
        <v>25</v>
      </c>
      <c r="L1529">
        <f t="shared" si="46"/>
        <v>1</v>
      </c>
      <c r="M1529">
        <f t="shared" si="47"/>
        <v>1</v>
      </c>
    </row>
    <row r="1530" spans="1:13" x14ac:dyDescent="0.25">
      <c r="A1530" s="1" t="s">
        <v>2367</v>
      </c>
      <c r="B1530">
        <v>5892</v>
      </c>
      <c r="C1530" s="1" t="s">
        <v>72</v>
      </c>
      <c r="D1530" s="1" t="s">
        <v>20</v>
      </c>
      <c r="E1530" s="2" t="s">
        <v>3365</v>
      </c>
      <c r="F1530">
        <v>5</v>
      </c>
      <c r="G1530" s="1" t="s">
        <v>3366</v>
      </c>
      <c r="H1530" s="1" t="s">
        <v>96</v>
      </c>
      <c r="I1530" s="1" t="s">
        <v>24</v>
      </c>
      <c r="J1530" s="1" t="s">
        <v>17</v>
      </c>
      <c r="L1530">
        <f t="shared" si="46"/>
        <v>3</v>
      </c>
      <c r="M1530">
        <f t="shared" si="47"/>
        <v>3</v>
      </c>
    </row>
    <row r="1531" spans="1:13" x14ac:dyDescent="0.25">
      <c r="A1531" s="1" t="s">
        <v>447</v>
      </c>
      <c r="B1531">
        <v>1779</v>
      </c>
      <c r="C1531" s="1" t="s">
        <v>107</v>
      </c>
      <c r="D1531" s="1" t="s">
        <v>108</v>
      </c>
      <c r="E1531" s="2" t="s">
        <v>3367</v>
      </c>
      <c r="F1531">
        <v>12</v>
      </c>
      <c r="G1531" s="1" t="s">
        <v>3368</v>
      </c>
      <c r="H1531" s="1" t="s">
        <v>67</v>
      </c>
      <c r="I1531" s="1" t="s">
        <v>24</v>
      </c>
      <c r="J1531" s="1" t="s">
        <v>59</v>
      </c>
      <c r="L1531">
        <f t="shared" si="46"/>
        <v>1</v>
      </c>
      <c r="M1531">
        <f t="shared" si="47"/>
        <v>1</v>
      </c>
    </row>
    <row r="1532" spans="1:13" x14ac:dyDescent="0.25">
      <c r="A1532" s="1" t="s">
        <v>357</v>
      </c>
      <c r="B1532">
        <v>3742</v>
      </c>
      <c r="C1532" s="1" t="s">
        <v>107</v>
      </c>
      <c r="D1532" s="1" t="s">
        <v>108</v>
      </c>
      <c r="E1532" s="2" t="s">
        <v>3369</v>
      </c>
      <c r="F1532">
        <v>10</v>
      </c>
      <c r="G1532" s="1" t="s">
        <v>3370</v>
      </c>
      <c r="H1532" s="1" t="s">
        <v>15</v>
      </c>
      <c r="I1532" s="1" t="s">
        <v>75</v>
      </c>
      <c r="J1532" s="1" t="s">
        <v>17</v>
      </c>
      <c r="L1532">
        <f t="shared" si="46"/>
        <v>1</v>
      </c>
      <c r="M1532">
        <f t="shared" si="47"/>
        <v>1</v>
      </c>
    </row>
    <row r="1533" spans="1:13" x14ac:dyDescent="0.25">
      <c r="A1533" s="1" t="s">
        <v>326</v>
      </c>
      <c r="B1533">
        <v>8069</v>
      </c>
      <c r="C1533" s="1" t="s">
        <v>27</v>
      </c>
      <c r="D1533" s="1" t="s">
        <v>20</v>
      </c>
      <c r="E1533" s="2" t="s">
        <v>3371</v>
      </c>
      <c r="F1533">
        <v>15</v>
      </c>
      <c r="G1533" s="1" t="s">
        <v>3372</v>
      </c>
      <c r="H1533" s="1" t="s">
        <v>63</v>
      </c>
      <c r="I1533" s="1" t="s">
        <v>30</v>
      </c>
      <c r="J1533" s="1" t="s">
        <v>59</v>
      </c>
      <c r="L1533">
        <f t="shared" si="46"/>
        <v>3</v>
      </c>
      <c r="M1533">
        <f t="shared" si="47"/>
        <v>4</v>
      </c>
    </row>
    <row r="1534" spans="1:13" x14ac:dyDescent="0.25">
      <c r="A1534" s="1" t="s">
        <v>672</v>
      </c>
      <c r="B1534">
        <v>7977</v>
      </c>
      <c r="C1534" s="1" t="s">
        <v>37</v>
      </c>
      <c r="D1534" s="1" t="s">
        <v>38</v>
      </c>
      <c r="E1534" s="2" t="s">
        <v>3373</v>
      </c>
      <c r="F1534">
        <v>4</v>
      </c>
      <c r="G1534" s="1" t="s">
        <v>3374</v>
      </c>
      <c r="H1534" s="1" t="s">
        <v>15</v>
      </c>
      <c r="I1534" s="1" t="s">
        <v>16</v>
      </c>
      <c r="J1534" s="1" t="s">
        <v>45</v>
      </c>
      <c r="L1534">
        <f t="shared" si="46"/>
        <v>2</v>
      </c>
      <c r="M1534">
        <f t="shared" si="47"/>
        <v>2</v>
      </c>
    </row>
    <row r="1535" spans="1:13" x14ac:dyDescent="0.25">
      <c r="A1535" s="1" t="s">
        <v>3375</v>
      </c>
      <c r="B1535">
        <v>1370</v>
      </c>
      <c r="C1535" s="1" t="s">
        <v>11</v>
      </c>
      <c r="D1535" s="1" t="s">
        <v>12</v>
      </c>
      <c r="E1535" s="2" t="s">
        <v>3376</v>
      </c>
      <c r="F1535">
        <v>13</v>
      </c>
      <c r="G1535" s="1" t="s">
        <v>3377</v>
      </c>
      <c r="H1535" s="1" t="s">
        <v>15</v>
      </c>
      <c r="I1535" s="1" t="s">
        <v>75</v>
      </c>
      <c r="J1535" s="1" t="s">
        <v>59</v>
      </c>
      <c r="L1535">
        <f t="shared" si="46"/>
        <v>1</v>
      </c>
      <c r="M1535">
        <f t="shared" si="47"/>
        <v>1</v>
      </c>
    </row>
    <row r="1536" spans="1:13" x14ac:dyDescent="0.25">
      <c r="A1536" s="1" t="s">
        <v>158</v>
      </c>
      <c r="B1536">
        <v>4259</v>
      </c>
      <c r="C1536" s="1" t="s">
        <v>19</v>
      </c>
      <c r="D1536" s="1" t="s">
        <v>20</v>
      </c>
      <c r="E1536" s="2" t="s">
        <v>3378</v>
      </c>
      <c r="F1536">
        <v>7</v>
      </c>
      <c r="G1536" s="1" t="s">
        <v>3379</v>
      </c>
      <c r="H1536" s="1" t="s">
        <v>15</v>
      </c>
      <c r="I1536" s="1" t="s">
        <v>75</v>
      </c>
      <c r="J1536" s="1" t="s">
        <v>25</v>
      </c>
      <c r="L1536">
        <f t="shared" si="46"/>
        <v>1</v>
      </c>
      <c r="M1536">
        <f t="shared" si="47"/>
        <v>2</v>
      </c>
    </row>
    <row r="1537" spans="1:13" x14ac:dyDescent="0.25">
      <c r="A1537" s="1" t="s">
        <v>167</v>
      </c>
      <c r="B1537">
        <v>8415</v>
      </c>
      <c r="C1537" s="1" t="s">
        <v>11</v>
      </c>
      <c r="D1537" s="1" t="s">
        <v>12</v>
      </c>
      <c r="E1537" s="2" t="s">
        <v>3380</v>
      </c>
      <c r="F1537">
        <v>7</v>
      </c>
      <c r="G1537" s="1" t="s">
        <v>3381</v>
      </c>
      <c r="H1537" s="1" t="s">
        <v>15</v>
      </c>
      <c r="I1537" s="1" t="s">
        <v>75</v>
      </c>
      <c r="J1537" s="1" t="s">
        <v>17</v>
      </c>
      <c r="L1537">
        <f t="shared" si="46"/>
        <v>2</v>
      </c>
      <c r="M1537">
        <f t="shared" si="47"/>
        <v>2</v>
      </c>
    </row>
    <row r="1538" spans="1:13" x14ac:dyDescent="0.25">
      <c r="A1538" s="1" t="s">
        <v>406</v>
      </c>
      <c r="B1538">
        <v>2417</v>
      </c>
      <c r="C1538" s="1" t="s">
        <v>50</v>
      </c>
      <c r="D1538" s="1" t="s">
        <v>12</v>
      </c>
      <c r="E1538" s="2" t="s">
        <v>3382</v>
      </c>
      <c r="F1538">
        <v>9</v>
      </c>
      <c r="G1538" s="1" t="s">
        <v>3383</v>
      </c>
      <c r="H1538" s="1" t="s">
        <v>53</v>
      </c>
      <c r="I1538" s="1" t="s">
        <v>24</v>
      </c>
      <c r="J1538" s="1" t="s">
        <v>25</v>
      </c>
      <c r="L1538">
        <f t="shared" si="46"/>
        <v>1</v>
      </c>
      <c r="M1538">
        <f t="shared" si="47"/>
        <v>1</v>
      </c>
    </row>
    <row r="1539" spans="1:13" x14ac:dyDescent="0.25">
      <c r="A1539" s="1" t="s">
        <v>158</v>
      </c>
      <c r="B1539">
        <v>6730</v>
      </c>
      <c r="C1539" s="1" t="s">
        <v>11</v>
      </c>
      <c r="D1539" s="1" t="s">
        <v>12</v>
      </c>
      <c r="E1539" s="2" t="s">
        <v>3384</v>
      </c>
      <c r="F1539">
        <v>4</v>
      </c>
      <c r="G1539" s="1" t="s">
        <v>3385</v>
      </c>
      <c r="H1539" s="1" t="s">
        <v>15</v>
      </c>
      <c r="I1539" s="1" t="s">
        <v>16</v>
      </c>
      <c r="J1539" s="1" t="s">
        <v>45</v>
      </c>
      <c r="L1539">
        <f t="shared" ref="L1539:L1602" si="48">COUNTIF(B1539:B7658, B1539)</f>
        <v>1</v>
      </c>
      <c r="M1539">
        <f t="shared" ref="M1539:M1602" si="49">COUNTIF(B:B, B1539)</f>
        <v>2</v>
      </c>
    </row>
    <row r="1540" spans="1:13" x14ac:dyDescent="0.25">
      <c r="A1540" s="1" t="s">
        <v>409</v>
      </c>
      <c r="B1540">
        <v>1619</v>
      </c>
      <c r="C1540" s="1" t="s">
        <v>50</v>
      </c>
      <c r="D1540" s="1" t="s">
        <v>83</v>
      </c>
      <c r="E1540" s="2" t="s">
        <v>3386</v>
      </c>
      <c r="F1540">
        <v>11</v>
      </c>
      <c r="G1540" s="1" t="s">
        <v>3387</v>
      </c>
      <c r="H1540" s="1" t="s">
        <v>63</v>
      </c>
      <c r="I1540" s="1" t="s">
        <v>54</v>
      </c>
      <c r="J1540" s="1" t="s">
        <v>17</v>
      </c>
      <c r="L1540">
        <f t="shared" si="48"/>
        <v>2</v>
      </c>
      <c r="M1540">
        <f t="shared" si="49"/>
        <v>2</v>
      </c>
    </row>
    <row r="1541" spans="1:13" x14ac:dyDescent="0.25">
      <c r="A1541" s="1" t="s">
        <v>1045</v>
      </c>
      <c r="B1541">
        <v>2472</v>
      </c>
      <c r="C1541" s="1" t="s">
        <v>56</v>
      </c>
      <c r="D1541" s="1" t="s">
        <v>38</v>
      </c>
      <c r="E1541" s="2" t="s">
        <v>3388</v>
      </c>
      <c r="F1541">
        <v>4</v>
      </c>
      <c r="G1541" s="1" t="s">
        <v>3389</v>
      </c>
      <c r="H1541" s="1" t="s">
        <v>67</v>
      </c>
      <c r="I1541" s="1" t="s">
        <v>16</v>
      </c>
      <c r="J1541" s="1" t="s">
        <v>45</v>
      </c>
      <c r="L1541">
        <f t="shared" si="48"/>
        <v>4</v>
      </c>
      <c r="M1541">
        <f t="shared" si="49"/>
        <v>4</v>
      </c>
    </row>
    <row r="1542" spans="1:13" x14ac:dyDescent="0.25">
      <c r="A1542" s="1" t="s">
        <v>1208</v>
      </c>
      <c r="B1542">
        <v>4494</v>
      </c>
      <c r="C1542" s="1" t="s">
        <v>19</v>
      </c>
      <c r="D1542" s="1" t="s">
        <v>20</v>
      </c>
      <c r="E1542" s="2" t="s">
        <v>3390</v>
      </c>
      <c r="F1542">
        <v>8</v>
      </c>
      <c r="G1542" s="1" t="s">
        <v>3391</v>
      </c>
      <c r="H1542" s="1" t="s">
        <v>15</v>
      </c>
      <c r="I1542" s="1" t="s">
        <v>30</v>
      </c>
      <c r="J1542" s="1" t="s">
        <v>25</v>
      </c>
      <c r="L1542">
        <f t="shared" si="48"/>
        <v>1</v>
      </c>
      <c r="M1542">
        <f t="shared" si="49"/>
        <v>1</v>
      </c>
    </row>
    <row r="1543" spans="1:13" x14ac:dyDescent="0.25">
      <c r="A1543" s="1" t="s">
        <v>412</v>
      </c>
      <c r="B1543">
        <v>6910</v>
      </c>
      <c r="C1543" s="1" t="s">
        <v>37</v>
      </c>
      <c r="D1543" s="1" t="s">
        <v>38</v>
      </c>
      <c r="E1543" s="2" t="s">
        <v>3392</v>
      </c>
      <c r="F1543">
        <v>14</v>
      </c>
      <c r="G1543" s="1" t="s">
        <v>3393</v>
      </c>
      <c r="H1543" s="1" t="s">
        <v>96</v>
      </c>
      <c r="I1543" s="1" t="s">
        <v>30</v>
      </c>
      <c r="J1543" s="1" t="s">
        <v>59</v>
      </c>
      <c r="L1543">
        <f t="shared" si="48"/>
        <v>1</v>
      </c>
      <c r="M1543">
        <f t="shared" si="49"/>
        <v>1</v>
      </c>
    </row>
    <row r="1544" spans="1:13" x14ac:dyDescent="0.25">
      <c r="A1544" s="1" t="s">
        <v>898</v>
      </c>
      <c r="B1544">
        <v>7166</v>
      </c>
      <c r="C1544" s="1" t="s">
        <v>37</v>
      </c>
      <c r="D1544" s="1" t="s">
        <v>38</v>
      </c>
      <c r="E1544" s="2" t="s">
        <v>3394</v>
      </c>
      <c r="F1544">
        <v>16</v>
      </c>
      <c r="G1544" s="1" t="s">
        <v>3395</v>
      </c>
      <c r="H1544" s="1" t="s">
        <v>23</v>
      </c>
      <c r="I1544" s="1" t="s">
        <v>75</v>
      </c>
      <c r="J1544" s="1" t="s">
        <v>25</v>
      </c>
      <c r="L1544">
        <f t="shared" si="48"/>
        <v>2</v>
      </c>
      <c r="M1544">
        <f t="shared" si="49"/>
        <v>2</v>
      </c>
    </row>
    <row r="1545" spans="1:13" x14ac:dyDescent="0.25">
      <c r="A1545" s="1" t="s">
        <v>481</v>
      </c>
      <c r="B1545">
        <v>4202</v>
      </c>
      <c r="C1545" s="1" t="s">
        <v>27</v>
      </c>
      <c r="D1545" s="1" t="s">
        <v>20</v>
      </c>
      <c r="E1545" s="2" t="s">
        <v>3396</v>
      </c>
      <c r="F1545">
        <v>7</v>
      </c>
      <c r="G1545" s="1" t="s">
        <v>3397</v>
      </c>
      <c r="H1545" s="1" t="s">
        <v>96</v>
      </c>
      <c r="I1545" s="1" t="s">
        <v>30</v>
      </c>
      <c r="J1545" s="1" t="s">
        <v>17</v>
      </c>
      <c r="L1545">
        <f t="shared" si="48"/>
        <v>1</v>
      </c>
      <c r="M1545">
        <f t="shared" si="49"/>
        <v>1</v>
      </c>
    </row>
    <row r="1546" spans="1:13" x14ac:dyDescent="0.25">
      <c r="A1546" s="1" t="s">
        <v>2032</v>
      </c>
      <c r="B1546">
        <v>8776</v>
      </c>
      <c r="C1546" s="1" t="s">
        <v>50</v>
      </c>
      <c r="D1546" s="1" t="s">
        <v>12</v>
      </c>
      <c r="E1546" s="2" t="s">
        <v>120</v>
      </c>
      <c r="F1546">
        <v>1</v>
      </c>
      <c r="G1546" s="1" t="s">
        <v>121</v>
      </c>
      <c r="H1546" s="1" t="s">
        <v>96</v>
      </c>
      <c r="I1546" s="1" t="s">
        <v>30</v>
      </c>
      <c r="J1546" s="1" t="s">
        <v>17</v>
      </c>
      <c r="L1546">
        <f t="shared" si="48"/>
        <v>1</v>
      </c>
      <c r="M1546">
        <f t="shared" si="49"/>
        <v>3</v>
      </c>
    </row>
    <row r="1547" spans="1:13" x14ac:dyDescent="0.25">
      <c r="A1547" s="1" t="s">
        <v>3282</v>
      </c>
      <c r="B1547">
        <v>3188</v>
      </c>
      <c r="C1547" s="1" t="s">
        <v>56</v>
      </c>
      <c r="D1547" s="1" t="s">
        <v>38</v>
      </c>
      <c r="E1547" s="2" t="s">
        <v>3398</v>
      </c>
      <c r="F1547">
        <v>9</v>
      </c>
      <c r="G1547" s="1" t="s">
        <v>3399</v>
      </c>
      <c r="H1547" s="1" t="s">
        <v>53</v>
      </c>
      <c r="I1547" s="1" t="s">
        <v>30</v>
      </c>
      <c r="J1547" s="1" t="s">
        <v>25</v>
      </c>
      <c r="L1547">
        <f t="shared" si="48"/>
        <v>1</v>
      </c>
      <c r="M1547">
        <f t="shared" si="49"/>
        <v>1</v>
      </c>
    </row>
    <row r="1548" spans="1:13" x14ac:dyDescent="0.25">
      <c r="A1548" s="1" t="s">
        <v>838</v>
      </c>
      <c r="B1548">
        <v>5349</v>
      </c>
      <c r="C1548" s="1" t="s">
        <v>27</v>
      </c>
      <c r="D1548" s="1" t="s">
        <v>20</v>
      </c>
      <c r="E1548" s="2" t="s">
        <v>120</v>
      </c>
      <c r="F1548">
        <v>7</v>
      </c>
      <c r="G1548" s="1" t="s">
        <v>121</v>
      </c>
      <c r="H1548" s="1" t="s">
        <v>41</v>
      </c>
      <c r="I1548" s="1" t="s">
        <v>75</v>
      </c>
      <c r="J1548" s="1" t="s">
        <v>45</v>
      </c>
      <c r="L1548">
        <f t="shared" si="48"/>
        <v>1</v>
      </c>
      <c r="M1548">
        <f t="shared" si="49"/>
        <v>2</v>
      </c>
    </row>
    <row r="1549" spans="1:13" x14ac:dyDescent="0.25">
      <c r="A1549" s="1" t="s">
        <v>158</v>
      </c>
      <c r="B1549">
        <v>7154</v>
      </c>
      <c r="C1549" s="1" t="s">
        <v>11</v>
      </c>
      <c r="D1549" s="1" t="s">
        <v>12</v>
      </c>
      <c r="E1549" s="2" t="s">
        <v>3400</v>
      </c>
      <c r="F1549">
        <v>13</v>
      </c>
      <c r="G1549" s="1" t="s">
        <v>3401</v>
      </c>
      <c r="H1549" s="1" t="s">
        <v>96</v>
      </c>
      <c r="I1549" s="1" t="s">
        <v>16</v>
      </c>
      <c r="J1549" s="1" t="s">
        <v>45</v>
      </c>
      <c r="L1549">
        <f t="shared" si="48"/>
        <v>2</v>
      </c>
      <c r="M1549">
        <f t="shared" si="49"/>
        <v>2</v>
      </c>
    </row>
    <row r="1550" spans="1:13" x14ac:dyDescent="0.25">
      <c r="A1550" s="1" t="s">
        <v>493</v>
      </c>
      <c r="B1550">
        <v>4463</v>
      </c>
      <c r="C1550" s="1" t="s">
        <v>107</v>
      </c>
      <c r="D1550" s="1" t="s">
        <v>108</v>
      </c>
      <c r="E1550" s="2" t="s">
        <v>3402</v>
      </c>
      <c r="F1550">
        <v>2121</v>
      </c>
      <c r="G1550" s="1" t="s">
        <v>3403</v>
      </c>
      <c r="H1550" s="1" t="s">
        <v>23</v>
      </c>
      <c r="I1550" s="1" t="s">
        <v>16</v>
      </c>
      <c r="J1550" s="1" t="s">
        <v>25</v>
      </c>
      <c r="L1550">
        <f t="shared" si="48"/>
        <v>2</v>
      </c>
      <c r="M1550">
        <f t="shared" si="49"/>
        <v>2</v>
      </c>
    </row>
    <row r="1551" spans="1:13" x14ac:dyDescent="0.25">
      <c r="A1551" s="1" t="s">
        <v>1068</v>
      </c>
      <c r="B1551">
        <v>9925</v>
      </c>
      <c r="C1551" s="1" t="s">
        <v>56</v>
      </c>
      <c r="D1551" s="1" t="s">
        <v>38</v>
      </c>
      <c r="E1551" s="2" t="s">
        <v>3404</v>
      </c>
      <c r="F1551">
        <v>2</v>
      </c>
      <c r="G1551" s="1" t="s">
        <v>3405</v>
      </c>
      <c r="H1551" s="1" t="s">
        <v>63</v>
      </c>
      <c r="I1551" s="1" t="s">
        <v>16</v>
      </c>
      <c r="J1551" s="1" t="s">
        <v>25</v>
      </c>
      <c r="L1551">
        <f t="shared" si="48"/>
        <v>1</v>
      </c>
      <c r="M1551">
        <f t="shared" si="49"/>
        <v>1</v>
      </c>
    </row>
    <row r="1552" spans="1:13" x14ac:dyDescent="0.25">
      <c r="A1552" s="1" t="s">
        <v>954</v>
      </c>
      <c r="B1552">
        <v>2676</v>
      </c>
      <c r="C1552" s="1" t="s">
        <v>112</v>
      </c>
      <c r="D1552" s="1" t="s">
        <v>113</v>
      </c>
      <c r="E1552" s="2" t="s">
        <v>3406</v>
      </c>
      <c r="F1552">
        <v>20</v>
      </c>
      <c r="G1552" s="1" t="s">
        <v>3407</v>
      </c>
      <c r="H1552" s="1" t="s">
        <v>63</v>
      </c>
      <c r="I1552" s="1" t="s">
        <v>75</v>
      </c>
      <c r="J1552" s="1" t="s">
        <v>59</v>
      </c>
      <c r="L1552">
        <f t="shared" si="48"/>
        <v>2</v>
      </c>
      <c r="M1552">
        <f t="shared" si="49"/>
        <v>3</v>
      </c>
    </row>
    <row r="1553" spans="1:13" x14ac:dyDescent="0.25">
      <c r="A1553" s="1" t="s">
        <v>420</v>
      </c>
      <c r="B1553">
        <v>7340</v>
      </c>
      <c r="C1553" s="1" t="s">
        <v>120</v>
      </c>
      <c r="D1553" s="1" t="s">
        <v>20</v>
      </c>
      <c r="E1553" s="2" t="s">
        <v>3408</v>
      </c>
      <c r="F1553">
        <v>15</v>
      </c>
      <c r="G1553" s="1" t="s">
        <v>3409</v>
      </c>
      <c r="H1553" s="1" t="s">
        <v>67</v>
      </c>
      <c r="I1553" s="1" t="s">
        <v>54</v>
      </c>
      <c r="J1553" s="1" t="s">
        <v>59</v>
      </c>
      <c r="L1553">
        <f t="shared" si="48"/>
        <v>1</v>
      </c>
      <c r="M1553">
        <f t="shared" si="49"/>
        <v>1</v>
      </c>
    </row>
    <row r="1554" spans="1:13" x14ac:dyDescent="0.25">
      <c r="A1554" s="1" t="s">
        <v>412</v>
      </c>
      <c r="B1554">
        <v>6578</v>
      </c>
      <c r="C1554" s="1" t="s">
        <v>32</v>
      </c>
      <c r="D1554" s="1" t="s">
        <v>33</v>
      </c>
      <c r="E1554" s="2" t="s">
        <v>3410</v>
      </c>
      <c r="F1554">
        <v>18</v>
      </c>
      <c r="G1554" s="1" t="s">
        <v>3411</v>
      </c>
      <c r="H1554" s="1" t="s">
        <v>67</v>
      </c>
      <c r="I1554" s="1" t="s">
        <v>24</v>
      </c>
      <c r="J1554" s="1" t="s">
        <v>25</v>
      </c>
      <c r="L1554">
        <f t="shared" si="48"/>
        <v>2</v>
      </c>
      <c r="M1554">
        <f t="shared" si="49"/>
        <v>2</v>
      </c>
    </row>
    <row r="1555" spans="1:13" x14ac:dyDescent="0.25">
      <c r="A1555" s="1" t="s">
        <v>796</v>
      </c>
      <c r="B1555">
        <v>2617</v>
      </c>
      <c r="C1555" s="1" t="s">
        <v>107</v>
      </c>
      <c r="D1555" s="1" t="s">
        <v>108</v>
      </c>
      <c r="E1555" s="2" t="s">
        <v>3412</v>
      </c>
      <c r="F1555">
        <v>9</v>
      </c>
      <c r="G1555" s="1" t="s">
        <v>3413</v>
      </c>
      <c r="H1555" s="1" t="s">
        <v>63</v>
      </c>
      <c r="I1555" s="1" t="s">
        <v>120</v>
      </c>
      <c r="J1555" s="1" t="s">
        <v>45</v>
      </c>
      <c r="L1555">
        <f t="shared" si="48"/>
        <v>1</v>
      </c>
      <c r="M1555">
        <f t="shared" si="49"/>
        <v>1</v>
      </c>
    </row>
    <row r="1556" spans="1:13" x14ac:dyDescent="0.25">
      <c r="A1556" s="1" t="s">
        <v>562</v>
      </c>
      <c r="B1556">
        <v>3691</v>
      </c>
      <c r="C1556" s="1" t="s">
        <v>50</v>
      </c>
      <c r="D1556" s="1" t="s">
        <v>12</v>
      </c>
      <c r="E1556" s="2" t="s">
        <v>3414</v>
      </c>
      <c r="F1556">
        <v>6</v>
      </c>
      <c r="G1556" s="1" t="s">
        <v>3415</v>
      </c>
      <c r="H1556" s="1" t="s">
        <v>23</v>
      </c>
      <c r="I1556" s="1" t="s">
        <v>24</v>
      </c>
      <c r="J1556" s="1" t="s">
        <v>45</v>
      </c>
      <c r="L1556">
        <f t="shared" si="48"/>
        <v>3</v>
      </c>
      <c r="M1556">
        <f t="shared" si="49"/>
        <v>3</v>
      </c>
    </row>
    <row r="1557" spans="1:13" x14ac:dyDescent="0.25">
      <c r="A1557" s="1" t="s">
        <v>100</v>
      </c>
      <c r="B1557">
        <v>9144</v>
      </c>
      <c r="C1557" s="1" t="s">
        <v>19</v>
      </c>
      <c r="D1557" s="1" t="s">
        <v>20</v>
      </c>
      <c r="E1557" s="2" t="s">
        <v>3416</v>
      </c>
      <c r="F1557">
        <v>5</v>
      </c>
      <c r="G1557" s="1" t="s">
        <v>3417</v>
      </c>
      <c r="H1557" s="1" t="s">
        <v>23</v>
      </c>
      <c r="I1557" s="1" t="s">
        <v>30</v>
      </c>
      <c r="J1557" s="1" t="s">
        <v>25</v>
      </c>
      <c r="L1557">
        <f t="shared" si="48"/>
        <v>2</v>
      </c>
      <c r="M1557">
        <f t="shared" si="49"/>
        <v>2</v>
      </c>
    </row>
    <row r="1558" spans="1:13" x14ac:dyDescent="0.25">
      <c r="A1558" s="1" t="s">
        <v>1181</v>
      </c>
      <c r="B1558">
        <v>8495</v>
      </c>
      <c r="C1558" s="1" t="s">
        <v>37</v>
      </c>
      <c r="D1558" s="1" t="s">
        <v>38</v>
      </c>
      <c r="E1558" s="2" t="s">
        <v>3418</v>
      </c>
      <c r="F1558">
        <v>15</v>
      </c>
      <c r="G1558" s="1" t="s">
        <v>3419</v>
      </c>
      <c r="H1558" s="1" t="s">
        <v>157</v>
      </c>
      <c r="I1558" s="1" t="s">
        <v>75</v>
      </c>
      <c r="J1558" s="1" t="s">
        <v>25</v>
      </c>
      <c r="L1558">
        <f t="shared" si="48"/>
        <v>2</v>
      </c>
      <c r="M1558">
        <f t="shared" si="49"/>
        <v>2</v>
      </c>
    </row>
    <row r="1559" spans="1:13" x14ac:dyDescent="0.25">
      <c r="A1559" s="1" t="s">
        <v>1305</v>
      </c>
      <c r="B1559">
        <v>3921</v>
      </c>
      <c r="C1559" s="1" t="s">
        <v>32</v>
      </c>
      <c r="D1559" s="1" t="s">
        <v>33</v>
      </c>
      <c r="E1559" s="2" t="s">
        <v>3420</v>
      </c>
      <c r="F1559">
        <v>20</v>
      </c>
      <c r="G1559" s="1" t="s">
        <v>3421</v>
      </c>
      <c r="H1559" s="1" t="s">
        <v>23</v>
      </c>
      <c r="I1559" s="1" t="s">
        <v>54</v>
      </c>
      <c r="J1559" s="1" t="s">
        <v>25</v>
      </c>
      <c r="L1559">
        <f t="shared" si="48"/>
        <v>1</v>
      </c>
      <c r="M1559">
        <f t="shared" si="49"/>
        <v>1</v>
      </c>
    </row>
    <row r="1560" spans="1:13" x14ac:dyDescent="0.25">
      <c r="A1560" s="1" t="s">
        <v>214</v>
      </c>
      <c r="B1560">
        <v>3082</v>
      </c>
      <c r="C1560" s="1" t="s">
        <v>27</v>
      </c>
      <c r="D1560" s="1" t="s">
        <v>20</v>
      </c>
      <c r="E1560" s="2" t="s">
        <v>3422</v>
      </c>
      <c r="F1560">
        <v>1</v>
      </c>
      <c r="G1560" s="1" t="s">
        <v>3422</v>
      </c>
      <c r="H1560" s="1" t="s">
        <v>67</v>
      </c>
      <c r="I1560" s="1" t="s">
        <v>16</v>
      </c>
      <c r="J1560" s="1" t="s">
        <v>25</v>
      </c>
      <c r="L1560">
        <f t="shared" si="48"/>
        <v>2</v>
      </c>
      <c r="M1560">
        <f t="shared" si="49"/>
        <v>2</v>
      </c>
    </row>
    <row r="1561" spans="1:13" x14ac:dyDescent="0.25">
      <c r="A1561" s="1" t="s">
        <v>1954</v>
      </c>
      <c r="B1561">
        <v>7540</v>
      </c>
      <c r="C1561" s="1" t="s">
        <v>56</v>
      </c>
      <c r="D1561" s="1" t="s">
        <v>38</v>
      </c>
      <c r="E1561" s="2" t="s">
        <v>3423</v>
      </c>
      <c r="F1561">
        <v>3</v>
      </c>
      <c r="G1561" s="1" t="s">
        <v>3424</v>
      </c>
      <c r="H1561" s="1" t="s">
        <v>67</v>
      </c>
      <c r="I1561" s="1" t="s">
        <v>54</v>
      </c>
      <c r="J1561" s="1" t="s">
        <v>17</v>
      </c>
      <c r="L1561">
        <f t="shared" si="48"/>
        <v>1</v>
      </c>
      <c r="M1561">
        <f t="shared" si="49"/>
        <v>2</v>
      </c>
    </row>
    <row r="1562" spans="1:13" x14ac:dyDescent="0.25">
      <c r="A1562" s="1" t="s">
        <v>175</v>
      </c>
      <c r="B1562">
        <v>4568</v>
      </c>
      <c r="C1562" s="1" t="s">
        <v>19</v>
      </c>
      <c r="D1562" s="1" t="s">
        <v>20</v>
      </c>
      <c r="E1562" s="2" t="s">
        <v>3425</v>
      </c>
      <c r="F1562">
        <v>13</v>
      </c>
      <c r="G1562" s="1" t="s">
        <v>3426</v>
      </c>
      <c r="H1562" s="1" t="s">
        <v>23</v>
      </c>
      <c r="I1562" s="1" t="s">
        <v>120</v>
      </c>
      <c r="J1562" s="1" t="s">
        <v>25</v>
      </c>
      <c r="L1562">
        <f t="shared" si="48"/>
        <v>1</v>
      </c>
      <c r="M1562">
        <f t="shared" si="49"/>
        <v>1</v>
      </c>
    </row>
    <row r="1563" spans="1:13" x14ac:dyDescent="0.25">
      <c r="A1563" s="1" t="s">
        <v>490</v>
      </c>
      <c r="B1563">
        <v>1188</v>
      </c>
      <c r="C1563" s="1" t="s">
        <v>19</v>
      </c>
      <c r="D1563" s="1" t="s">
        <v>20</v>
      </c>
      <c r="E1563" s="2" t="s">
        <v>3427</v>
      </c>
      <c r="F1563">
        <v>15</v>
      </c>
      <c r="G1563" s="1" t="s">
        <v>3428</v>
      </c>
      <c r="H1563" s="1" t="s">
        <v>96</v>
      </c>
      <c r="I1563" s="1" t="s">
        <v>24</v>
      </c>
      <c r="J1563" s="1" t="s">
        <v>45</v>
      </c>
      <c r="L1563">
        <f t="shared" si="48"/>
        <v>1</v>
      </c>
      <c r="M1563">
        <f t="shared" si="49"/>
        <v>1</v>
      </c>
    </row>
    <row r="1564" spans="1:13" x14ac:dyDescent="0.25">
      <c r="A1564" s="1" t="s">
        <v>1128</v>
      </c>
      <c r="B1564">
        <v>1834</v>
      </c>
      <c r="C1564" s="1" t="s">
        <v>287</v>
      </c>
      <c r="D1564" s="1" t="s">
        <v>33</v>
      </c>
      <c r="E1564" s="2" t="s">
        <v>3429</v>
      </c>
      <c r="F1564">
        <v>1</v>
      </c>
      <c r="G1564" s="1" t="s">
        <v>3429</v>
      </c>
      <c r="H1564" s="1" t="s">
        <v>15</v>
      </c>
      <c r="I1564" s="1" t="s">
        <v>24</v>
      </c>
      <c r="J1564" s="1" t="s">
        <v>45</v>
      </c>
      <c r="L1564">
        <f t="shared" si="48"/>
        <v>1</v>
      </c>
      <c r="M1564">
        <f t="shared" si="49"/>
        <v>2</v>
      </c>
    </row>
    <row r="1565" spans="1:13" x14ac:dyDescent="0.25">
      <c r="A1565" s="1" t="s">
        <v>471</v>
      </c>
      <c r="B1565">
        <v>9830</v>
      </c>
      <c r="C1565" s="1" t="s">
        <v>32</v>
      </c>
      <c r="D1565" s="1" t="s">
        <v>33</v>
      </c>
      <c r="E1565" s="2" t="s">
        <v>3430</v>
      </c>
      <c r="F1565">
        <v>13</v>
      </c>
      <c r="G1565" s="1" t="s">
        <v>3431</v>
      </c>
      <c r="H1565" s="1" t="s">
        <v>53</v>
      </c>
      <c r="I1565" s="1" t="s">
        <v>75</v>
      </c>
      <c r="J1565" s="1" t="s">
        <v>25</v>
      </c>
      <c r="L1565">
        <f t="shared" si="48"/>
        <v>1</v>
      </c>
      <c r="M1565">
        <f t="shared" si="49"/>
        <v>1</v>
      </c>
    </row>
    <row r="1566" spans="1:13" x14ac:dyDescent="0.25">
      <c r="A1566" s="1" t="s">
        <v>106</v>
      </c>
      <c r="B1566">
        <v>9618</v>
      </c>
      <c r="C1566" s="1" t="s">
        <v>107</v>
      </c>
      <c r="D1566" s="1" t="s">
        <v>108</v>
      </c>
      <c r="E1566" s="2" t="s">
        <v>3432</v>
      </c>
      <c r="F1566">
        <v>9</v>
      </c>
      <c r="G1566" s="1" t="s">
        <v>3433</v>
      </c>
      <c r="H1566" s="1" t="s">
        <v>41</v>
      </c>
      <c r="I1566" s="1" t="s">
        <v>30</v>
      </c>
      <c r="J1566" s="1" t="s">
        <v>25</v>
      </c>
      <c r="L1566">
        <f t="shared" si="48"/>
        <v>1</v>
      </c>
      <c r="M1566">
        <f t="shared" si="49"/>
        <v>1</v>
      </c>
    </row>
    <row r="1567" spans="1:13" x14ac:dyDescent="0.25">
      <c r="A1567" s="1" t="s">
        <v>614</v>
      </c>
      <c r="B1567">
        <v>4364</v>
      </c>
      <c r="C1567" s="1" t="s">
        <v>11</v>
      </c>
      <c r="D1567" s="1" t="s">
        <v>12</v>
      </c>
      <c r="E1567" s="2" t="s">
        <v>3434</v>
      </c>
      <c r="F1567">
        <v>14</v>
      </c>
      <c r="G1567" s="1" t="s">
        <v>3435</v>
      </c>
      <c r="H1567" s="1" t="s">
        <v>157</v>
      </c>
      <c r="I1567" s="1" t="s">
        <v>54</v>
      </c>
      <c r="J1567" s="1" t="s">
        <v>59</v>
      </c>
      <c r="L1567">
        <f t="shared" si="48"/>
        <v>1</v>
      </c>
      <c r="M1567">
        <f t="shared" si="49"/>
        <v>1</v>
      </c>
    </row>
    <row r="1568" spans="1:13" x14ac:dyDescent="0.25">
      <c r="A1568" s="1" t="s">
        <v>384</v>
      </c>
      <c r="B1568">
        <v>7521</v>
      </c>
      <c r="C1568" s="1" t="s">
        <v>37</v>
      </c>
      <c r="D1568" s="1" t="s">
        <v>38</v>
      </c>
      <c r="E1568" s="2" t="s">
        <v>3436</v>
      </c>
      <c r="F1568">
        <v>20</v>
      </c>
      <c r="G1568" s="1" t="s">
        <v>3437</v>
      </c>
      <c r="H1568" s="1" t="s">
        <v>63</v>
      </c>
      <c r="I1568" s="1" t="s">
        <v>30</v>
      </c>
      <c r="J1568" s="1" t="s">
        <v>17</v>
      </c>
      <c r="L1568">
        <f t="shared" si="48"/>
        <v>1</v>
      </c>
      <c r="M1568">
        <f t="shared" si="49"/>
        <v>2</v>
      </c>
    </row>
    <row r="1569" spans="1:13" x14ac:dyDescent="0.25">
      <c r="A1569" s="1" t="s">
        <v>1012</v>
      </c>
      <c r="B1569">
        <v>2868</v>
      </c>
      <c r="C1569" s="1" t="s">
        <v>56</v>
      </c>
      <c r="D1569" s="1" t="s">
        <v>38</v>
      </c>
      <c r="E1569" s="2" t="s">
        <v>3438</v>
      </c>
      <c r="F1569">
        <v>8</v>
      </c>
      <c r="G1569" s="1" t="s">
        <v>3439</v>
      </c>
      <c r="H1569" s="1" t="s">
        <v>96</v>
      </c>
      <c r="I1569" s="1" t="s">
        <v>24</v>
      </c>
      <c r="J1569" s="1" t="s">
        <v>45</v>
      </c>
      <c r="L1569">
        <f t="shared" si="48"/>
        <v>1</v>
      </c>
      <c r="M1569">
        <f t="shared" si="49"/>
        <v>1</v>
      </c>
    </row>
    <row r="1570" spans="1:13" x14ac:dyDescent="0.25">
      <c r="A1570" s="1" t="s">
        <v>371</v>
      </c>
      <c r="B1570">
        <v>5825</v>
      </c>
      <c r="C1570" s="1" t="s">
        <v>11</v>
      </c>
      <c r="D1570" s="1" t="s">
        <v>12</v>
      </c>
      <c r="E1570" s="2" t="s">
        <v>3440</v>
      </c>
      <c r="F1570">
        <v>17</v>
      </c>
      <c r="G1570" s="1" t="s">
        <v>3441</v>
      </c>
      <c r="H1570" s="1" t="s">
        <v>63</v>
      </c>
      <c r="I1570" s="1" t="s">
        <v>24</v>
      </c>
      <c r="J1570" s="1" t="s">
        <v>59</v>
      </c>
      <c r="L1570">
        <f t="shared" si="48"/>
        <v>1</v>
      </c>
      <c r="M1570">
        <f t="shared" si="49"/>
        <v>1</v>
      </c>
    </row>
    <row r="1571" spans="1:13" x14ac:dyDescent="0.25">
      <c r="A1571" s="1" t="s">
        <v>128</v>
      </c>
      <c r="B1571">
        <v>3022</v>
      </c>
      <c r="C1571" s="1" t="s">
        <v>50</v>
      </c>
      <c r="D1571" s="1" t="s">
        <v>12</v>
      </c>
      <c r="E1571" s="2" t="s">
        <v>3442</v>
      </c>
      <c r="F1571">
        <v>2937</v>
      </c>
      <c r="G1571" s="1" t="s">
        <v>3443</v>
      </c>
      <c r="H1571" s="1" t="s">
        <v>63</v>
      </c>
      <c r="I1571" s="1" t="s">
        <v>54</v>
      </c>
      <c r="J1571" s="1" t="s">
        <v>45</v>
      </c>
      <c r="L1571">
        <f t="shared" si="48"/>
        <v>2</v>
      </c>
      <c r="M1571">
        <f t="shared" si="49"/>
        <v>2</v>
      </c>
    </row>
    <row r="1572" spans="1:13" x14ac:dyDescent="0.25">
      <c r="A1572" s="1" t="s">
        <v>468</v>
      </c>
      <c r="B1572">
        <v>1225</v>
      </c>
      <c r="C1572" s="1" t="s">
        <v>11</v>
      </c>
      <c r="D1572" s="1" t="s">
        <v>12</v>
      </c>
      <c r="E1572" s="2" t="s">
        <v>3444</v>
      </c>
      <c r="F1572">
        <v>15</v>
      </c>
      <c r="G1572" s="1" t="s">
        <v>3445</v>
      </c>
      <c r="H1572" s="1" t="s">
        <v>96</v>
      </c>
      <c r="I1572" s="1" t="s">
        <v>24</v>
      </c>
      <c r="J1572" s="1" t="s">
        <v>25</v>
      </c>
      <c r="L1572">
        <f t="shared" si="48"/>
        <v>3</v>
      </c>
      <c r="M1572">
        <f t="shared" si="49"/>
        <v>3</v>
      </c>
    </row>
    <row r="1573" spans="1:13" x14ac:dyDescent="0.25">
      <c r="A1573" s="1" t="s">
        <v>796</v>
      </c>
      <c r="B1573">
        <v>8341</v>
      </c>
      <c r="C1573" s="1" t="s">
        <v>107</v>
      </c>
      <c r="D1573" s="1" t="s">
        <v>108</v>
      </c>
      <c r="E1573" s="2" t="s">
        <v>3446</v>
      </c>
      <c r="F1573">
        <v>4</v>
      </c>
      <c r="G1573" s="1" t="s">
        <v>3447</v>
      </c>
      <c r="H1573" s="1" t="s">
        <v>41</v>
      </c>
      <c r="I1573" s="1" t="s">
        <v>24</v>
      </c>
      <c r="J1573" s="1" t="s">
        <v>59</v>
      </c>
      <c r="L1573">
        <f t="shared" si="48"/>
        <v>1</v>
      </c>
      <c r="M1573">
        <f t="shared" si="49"/>
        <v>2</v>
      </c>
    </row>
    <row r="1574" spans="1:13" x14ac:dyDescent="0.25">
      <c r="A1574" s="1" t="s">
        <v>1508</v>
      </c>
      <c r="B1574">
        <v>8421</v>
      </c>
      <c r="C1574" s="1" t="s">
        <v>107</v>
      </c>
      <c r="D1574" s="1" t="s">
        <v>108</v>
      </c>
      <c r="E1574" s="2" t="s">
        <v>3448</v>
      </c>
      <c r="F1574">
        <v>2</v>
      </c>
      <c r="G1574" s="1" t="s">
        <v>3449</v>
      </c>
      <c r="H1574" s="1" t="s">
        <v>96</v>
      </c>
      <c r="I1574" s="1" t="s">
        <v>16</v>
      </c>
      <c r="J1574" s="1" t="s">
        <v>59</v>
      </c>
      <c r="L1574">
        <f t="shared" si="48"/>
        <v>2</v>
      </c>
      <c r="M1574">
        <f t="shared" si="49"/>
        <v>2</v>
      </c>
    </row>
    <row r="1575" spans="1:13" x14ac:dyDescent="0.25">
      <c r="A1575" s="1" t="s">
        <v>985</v>
      </c>
      <c r="B1575">
        <v>6945</v>
      </c>
      <c r="C1575" s="1" t="s">
        <v>112</v>
      </c>
      <c r="D1575" s="1" t="s">
        <v>113</v>
      </c>
      <c r="E1575" s="2" t="s">
        <v>3450</v>
      </c>
      <c r="F1575">
        <v>5</v>
      </c>
      <c r="G1575" s="1" t="s">
        <v>3451</v>
      </c>
      <c r="H1575" s="1" t="s">
        <v>23</v>
      </c>
      <c r="I1575" s="1" t="s">
        <v>54</v>
      </c>
      <c r="J1575" s="1" t="s">
        <v>59</v>
      </c>
      <c r="L1575">
        <f t="shared" si="48"/>
        <v>1</v>
      </c>
      <c r="M1575">
        <f t="shared" si="49"/>
        <v>1</v>
      </c>
    </row>
    <row r="1576" spans="1:13" x14ac:dyDescent="0.25">
      <c r="A1576" s="1" t="s">
        <v>1005</v>
      </c>
      <c r="B1576">
        <v>6236</v>
      </c>
      <c r="C1576" s="1" t="s">
        <v>56</v>
      </c>
      <c r="D1576" s="1" t="s">
        <v>38</v>
      </c>
      <c r="E1576" s="2" t="s">
        <v>3452</v>
      </c>
      <c r="F1576">
        <v>8</v>
      </c>
      <c r="G1576" s="1" t="s">
        <v>3453</v>
      </c>
      <c r="H1576" s="1" t="s">
        <v>96</v>
      </c>
      <c r="I1576" s="1" t="s">
        <v>24</v>
      </c>
      <c r="J1576" s="1" t="s">
        <v>25</v>
      </c>
      <c r="L1576">
        <f t="shared" si="48"/>
        <v>2</v>
      </c>
      <c r="M1576">
        <f t="shared" si="49"/>
        <v>2</v>
      </c>
    </row>
    <row r="1577" spans="1:13" x14ac:dyDescent="0.25">
      <c r="A1577" s="1" t="s">
        <v>585</v>
      </c>
      <c r="B1577">
        <v>5662</v>
      </c>
      <c r="C1577" s="1" t="s">
        <v>27</v>
      </c>
      <c r="D1577" s="1" t="s">
        <v>20</v>
      </c>
      <c r="E1577" s="2" t="s">
        <v>3454</v>
      </c>
      <c r="F1577">
        <v>11</v>
      </c>
      <c r="G1577" s="1" t="s">
        <v>3455</v>
      </c>
      <c r="H1577" s="1" t="s">
        <v>63</v>
      </c>
      <c r="I1577" s="1" t="s">
        <v>54</v>
      </c>
      <c r="J1577" s="1" t="s">
        <v>45</v>
      </c>
      <c r="L1577">
        <f t="shared" si="48"/>
        <v>2</v>
      </c>
      <c r="M1577">
        <f t="shared" si="49"/>
        <v>3</v>
      </c>
    </row>
    <row r="1578" spans="1:13" x14ac:dyDescent="0.25">
      <c r="A1578" s="1" t="s">
        <v>2408</v>
      </c>
      <c r="B1578">
        <v>9287</v>
      </c>
      <c r="C1578" s="1" t="s">
        <v>56</v>
      </c>
      <c r="D1578" s="1" t="s">
        <v>38</v>
      </c>
      <c r="E1578" s="2" t="s">
        <v>3456</v>
      </c>
      <c r="F1578">
        <v>19</v>
      </c>
      <c r="G1578" s="1" t="s">
        <v>3457</v>
      </c>
      <c r="H1578" s="1" t="s">
        <v>41</v>
      </c>
      <c r="I1578" s="1" t="s">
        <v>30</v>
      </c>
      <c r="J1578" s="1" t="s">
        <v>25</v>
      </c>
      <c r="L1578">
        <f t="shared" si="48"/>
        <v>1</v>
      </c>
      <c r="M1578">
        <f t="shared" si="49"/>
        <v>1</v>
      </c>
    </row>
    <row r="1579" spans="1:13" x14ac:dyDescent="0.25">
      <c r="A1579" s="1" t="s">
        <v>175</v>
      </c>
      <c r="B1579">
        <v>1909</v>
      </c>
      <c r="C1579" s="1" t="s">
        <v>32</v>
      </c>
      <c r="D1579" s="1" t="s">
        <v>33</v>
      </c>
      <c r="E1579" s="2" t="s">
        <v>3458</v>
      </c>
      <c r="F1579">
        <v>17</v>
      </c>
      <c r="G1579" s="1" t="s">
        <v>3459</v>
      </c>
      <c r="H1579" s="1" t="s">
        <v>63</v>
      </c>
      <c r="I1579" s="1" t="s">
        <v>54</v>
      </c>
      <c r="J1579" s="1" t="s">
        <v>45</v>
      </c>
      <c r="L1579">
        <f t="shared" si="48"/>
        <v>2</v>
      </c>
      <c r="M1579">
        <f t="shared" si="49"/>
        <v>2</v>
      </c>
    </row>
    <row r="1580" spans="1:13" x14ac:dyDescent="0.25">
      <c r="A1580" s="1" t="s">
        <v>2922</v>
      </c>
      <c r="B1580">
        <v>7342</v>
      </c>
      <c r="C1580" s="1" t="s">
        <v>32</v>
      </c>
      <c r="D1580" s="1" t="s">
        <v>33</v>
      </c>
      <c r="E1580" s="2" t="s">
        <v>3460</v>
      </c>
      <c r="F1580">
        <v>15</v>
      </c>
      <c r="G1580" s="1" t="s">
        <v>3461</v>
      </c>
      <c r="H1580" s="1" t="s">
        <v>157</v>
      </c>
      <c r="I1580" s="1" t="s">
        <v>120</v>
      </c>
      <c r="J1580" s="1" t="s">
        <v>17</v>
      </c>
      <c r="L1580">
        <f t="shared" si="48"/>
        <v>1</v>
      </c>
      <c r="M1580">
        <f t="shared" si="49"/>
        <v>1</v>
      </c>
    </row>
    <row r="1581" spans="1:13" x14ac:dyDescent="0.25">
      <c r="A1581" s="1" t="s">
        <v>646</v>
      </c>
      <c r="B1581">
        <v>8657</v>
      </c>
      <c r="C1581" s="1" t="s">
        <v>50</v>
      </c>
      <c r="D1581" s="1" t="s">
        <v>12</v>
      </c>
      <c r="E1581" s="2" t="s">
        <v>3462</v>
      </c>
      <c r="F1581">
        <v>16</v>
      </c>
      <c r="G1581" s="1" t="s">
        <v>3463</v>
      </c>
      <c r="H1581" s="1" t="s">
        <v>63</v>
      </c>
      <c r="I1581" s="1" t="s">
        <v>54</v>
      </c>
      <c r="J1581" s="1" t="s">
        <v>59</v>
      </c>
      <c r="L1581">
        <f t="shared" si="48"/>
        <v>1</v>
      </c>
      <c r="M1581">
        <f t="shared" si="49"/>
        <v>2</v>
      </c>
    </row>
    <row r="1582" spans="1:13" x14ac:dyDescent="0.25">
      <c r="A1582" s="1" t="s">
        <v>697</v>
      </c>
      <c r="B1582">
        <v>9547</v>
      </c>
      <c r="C1582" s="1" t="s">
        <v>19</v>
      </c>
      <c r="D1582" s="1" t="s">
        <v>20</v>
      </c>
      <c r="E1582" s="2" t="s">
        <v>3464</v>
      </c>
      <c r="F1582">
        <v>4</v>
      </c>
      <c r="G1582" s="1" t="s">
        <v>3465</v>
      </c>
      <c r="H1582" s="1" t="s">
        <v>157</v>
      </c>
      <c r="I1582" s="1" t="s">
        <v>54</v>
      </c>
      <c r="J1582" s="1" t="s">
        <v>25</v>
      </c>
      <c r="L1582">
        <f t="shared" si="48"/>
        <v>2</v>
      </c>
      <c r="M1582">
        <f t="shared" si="49"/>
        <v>2</v>
      </c>
    </row>
    <row r="1583" spans="1:13" x14ac:dyDescent="0.25">
      <c r="A1583" s="1" t="s">
        <v>541</v>
      </c>
      <c r="B1583">
        <v>1102</v>
      </c>
      <c r="C1583" s="1" t="s">
        <v>27</v>
      </c>
      <c r="D1583" s="1" t="s">
        <v>20</v>
      </c>
      <c r="E1583" s="2" t="s">
        <v>3466</v>
      </c>
      <c r="F1583">
        <v>18</v>
      </c>
      <c r="G1583" s="1" t="s">
        <v>3467</v>
      </c>
      <c r="H1583" s="1" t="s">
        <v>15</v>
      </c>
      <c r="I1583" s="1" t="s">
        <v>75</v>
      </c>
      <c r="J1583" s="1" t="s">
        <v>59</v>
      </c>
      <c r="L1583">
        <f t="shared" si="48"/>
        <v>1</v>
      </c>
      <c r="M1583">
        <f t="shared" si="49"/>
        <v>1</v>
      </c>
    </row>
    <row r="1584" spans="1:13" x14ac:dyDescent="0.25">
      <c r="A1584" s="1" t="s">
        <v>1473</v>
      </c>
      <c r="B1584">
        <v>4478</v>
      </c>
      <c r="C1584" s="1" t="s">
        <v>27</v>
      </c>
      <c r="D1584" s="1" t="s">
        <v>20</v>
      </c>
      <c r="E1584" s="2" t="s">
        <v>3468</v>
      </c>
      <c r="F1584">
        <v>17</v>
      </c>
      <c r="G1584" s="1" t="s">
        <v>3469</v>
      </c>
      <c r="H1584" s="1" t="s">
        <v>15</v>
      </c>
      <c r="I1584" s="1" t="s">
        <v>30</v>
      </c>
      <c r="J1584" s="1" t="s">
        <v>25</v>
      </c>
      <c r="L1584">
        <f t="shared" si="48"/>
        <v>2</v>
      </c>
      <c r="M1584">
        <f t="shared" si="49"/>
        <v>2</v>
      </c>
    </row>
    <row r="1585" spans="1:13" x14ac:dyDescent="0.25">
      <c r="A1585" s="1" t="s">
        <v>246</v>
      </c>
      <c r="B1585">
        <v>7850</v>
      </c>
      <c r="C1585" s="1" t="s">
        <v>19</v>
      </c>
      <c r="D1585" s="1" t="s">
        <v>20</v>
      </c>
      <c r="E1585" s="2" t="s">
        <v>3470</v>
      </c>
      <c r="F1585">
        <v>12</v>
      </c>
      <c r="G1585" s="1" t="s">
        <v>3471</v>
      </c>
      <c r="H1585" s="1" t="s">
        <v>15</v>
      </c>
      <c r="I1585" s="1" t="s">
        <v>75</v>
      </c>
      <c r="J1585" s="1" t="s">
        <v>45</v>
      </c>
      <c r="L1585">
        <f t="shared" si="48"/>
        <v>4</v>
      </c>
      <c r="M1585">
        <f t="shared" si="49"/>
        <v>4</v>
      </c>
    </row>
    <row r="1586" spans="1:13" x14ac:dyDescent="0.25">
      <c r="A1586" s="1" t="s">
        <v>444</v>
      </c>
      <c r="B1586">
        <v>8091</v>
      </c>
      <c r="C1586" s="1" t="s">
        <v>27</v>
      </c>
      <c r="D1586" s="1" t="s">
        <v>20</v>
      </c>
      <c r="E1586" s="2" t="s">
        <v>3472</v>
      </c>
      <c r="F1586">
        <v>8</v>
      </c>
      <c r="G1586" s="1" t="s">
        <v>3473</v>
      </c>
      <c r="H1586" s="1" t="s">
        <v>63</v>
      </c>
      <c r="I1586" s="1" t="s">
        <v>24</v>
      </c>
      <c r="J1586" s="1" t="s">
        <v>25</v>
      </c>
      <c r="L1586">
        <f t="shared" si="48"/>
        <v>3</v>
      </c>
      <c r="M1586">
        <f t="shared" si="49"/>
        <v>3</v>
      </c>
    </row>
    <row r="1587" spans="1:13" x14ac:dyDescent="0.25">
      <c r="A1587" s="1" t="s">
        <v>3474</v>
      </c>
      <c r="B1587">
        <v>3383</v>
      </c>
      <c r="C1587" s="1" t="s">
        <v>32</v>
      </c>
      <c r="D1587" s="1" t="s">
        <v>33</v>
      </c>
      <c r="E1587" s="2" t="s">
        <v>3475</v>
      </c>
      <c r="F1587">
        <v>2</v>
      </c>
      <c r="G1587" s="1" t="s">
        <v>3476</v>
      </c>
      <c r="H1587" s="1" t="s">
        <v>157</v>
      </c>
      <c r="I1587" s="1" t="s">
        <v>75</v>
      </c>
      <c r="J1587" s="1" t="s">
        <v>45</v>
      </c>
      <c r="L1587">
        <f t="shared" si="48"/>
        <v>1</v>
      </c>
      <c r="M1587">
        <f t="shared" si="49"/>
        <v>1</v>
      </c>
    </row>
    <row r="1588" spans="1:13" x14ac:dyDescent="0.25">
      <c r="A1588" s="1" t="s">
        <v>2066</v>
      </c>
      <c r="B1588">
        <v>2583</v>
      </c>
      <c r="C1588" s="1" t="s">
        <v>56</v>
      </c>
      <c r="D1588" s="1" t="s">
        <v>38</v>
      </c>
      <c r="E1588" s="2" t="s">
        <v>3477</v>
      </c>
      <c r="F1588">
        <v>6</v>
      </c>
      <c r="G1588" s="1" t="s">
        <v>3478</v>
      </c>
      <c r="H1588" s="1" t="s">
        <v>96</v>
      </c>
      <c r="I1588" s="1" t="s">
        <v>30</v>
      </c>
      <c r="J1588" s="1" t="s">
        <v>45</v>
      </c>
      <c r="L1588">
        <f t="shared" si="48"/>
        <v>2</v>
      </c>
      <c r="M1588">
        <f t="shared" si="49"/>
        <v>2</v>
      </c>
    </row>
    <row r="1589" spans="1:13" x14ac:dyDescent="0.25">
      <c r="A1589" s="1" t="s">
        <v>158</v>
      </c>
      <c r="B1589">
        <v>1192</v>
      </c>
      <c r="C1589" s="1" t="s">
        <v>32</v>
      </c>
      <c r="D1589" s="1" t="s">
        <v>33</v>
      </c>
      <c r="E1589" s="2" t="s">
        <v>3479</v>
      </c>
      <c r="F1589">
        <v>18</v>
      </c>
      <c r="G1589" s="1" t="s">
        <v>3480</v>
      </c>
      <c r="H1589" s="1" t="s">
        <v>41</v>
      </c>
      <c r="I1589" s="1" t="s">
        <v>75</v>
      </c>
      <c r="J1589" s="1" t="s">
        <v>45</v>
      </c>
      <c r="L1589">
        <f t="shared" si="48"/>
        <v>1</v>
      </c>
      <c r="M1589">
        <f t="shared" si="49"/>
        <v>2</v>
      </c>
    </row>
    <row r="1590" spans="1:13" x14ac:dyDescent="0.25">
      <c r="A1590" s="1" t="s">
        <v>750</v>
      </c>
      <c r="B1590">
        <v>2653</v>
      </c>
      <c r="C1590" s="1" t="s">
        <v>19</v>
      </c>
      <c r="D1590" s="1" t="s">
        <v>20</v>
      </c>
      <c r="E1590" s="2" t="s">
        <v>3481</v>
      </c>
      <c r="F1590">
        <v>11</v>
      </c>
      <c r="G1590" s="1" t="s">
        <v>3482</v>
      </c>
      <c r="H1590" s="1" t="s">
        <v>53</v>
      </c>
      <c r="I1590" s="1" t="s">
        <v>24</v>
      </c>
      <c r="J1590" s="1" t="s">
        <v>59</v>
      </c>
      <c r="L1590">
        <f t="shared" si="48"/>
        <v>1</v>
      </c>
      <c r="M1590">
        <f t="shared" si="49"/>
        <v>1</v>
      </c>
    </row>
    <row r="1591" spans="1:13" x14ac:dyDescent="0.25">
      <c r="A1591" s="1" t="s">
        <v>3483</v>
      </c>
      <c r="B1591">
        <v>1789</v>
      </c>
      <c r="C1591" s="1" t="s">
        <v>56</v>
      </c>
      <c r="D1591" s="1" t="s">
        <v>38</v>
      </c>
      <c r="E1591" s="2" t="s">
        <v>3484</v>
      </c>
      <c r="F1591">
        <v>9</v>
      </c>
      <c r="G1591" s="1" t="s">
        <v>3485</v>
      </c>
      <c r="H1591" s="1" t="s">
        <v>96</v>
      </c>
      <c r="I1591" s="1" t="s">
        <v>54</v>
      </c>
      <c r="J1591" s="1" t="s">
        <v>25</v>
      </c>
      <c r="L1591">
        <f t="shared" si="48"/>
        <v>1</v>
      </c>
      <c r="M1591">
        <f t="shared" si="49"/>
        <v>2</v>
      </c>
    </row>
    <row r="1592" spans="1:13" x14ac:dyDescent="0.25">
      <c r="A1592" s="1" t="s">
        <v>853</v>
      </c>
      <c r="B1592">
        <v>4461</v>
      </c>
      <c r="C1592" s="1" t="s">
        <v>112</v>
      </c>
      <c r="D1592" s="1" t="s">
        <v>113</v>
      </c>
      <c r="E1592" s="2" t="s">
        <v>3486</v>
      </c>
      <c r="F1592">
        <v>11</v>
      </c>
      <c r="G1592" s="1" t="s">
        <v>3487</v>
      </c>
      <c r="H1592" s="1" t="s">
        <v>96</v>
      </c>
      <c r="I1592" s="1" t="s">
        <v>75</v>
      </c>
      <c r="J1592" s="1" t="s">
        <v>45</v>
      </c>
      <c r="L1592">
        <f t="shared" si="48"/>
        <v>2</v>
      </c>
      <c r="M1592">
        <f t="shared" si="49"/>
        <v>3</v>
      </c>
    </row>
    <row r="1593" spans="1:13" x14ac:dyDescent="0.25">
      <c r="A1593" s="1" t="s">
        <v>568</v>
      </c>
      <c r="B1593">
        <v>3022</v>
      </c>
      <c r="C1593" s="1" t="s">
        <v>56</v>
      </c>
      <c r="D1593" s="1" t="s">
        <v>38</v>
      </c>
      <c r="E1593" s="2" t="s">
        <v>3488</v>
      </c>
      <c r="F1593">
        <v>13</v>
      </c>
      <c r="G1593" s="1" t="s">
        <v>3489</v>
      </c>
      <c r="H1593" s="1" t="s">
        <v>63</v>
      </c>
      <c r="I1593" s="1" t="s">
        <v>54</v>
      </c>
      <c r="J1593" s="1" t="s">
        <v>45</v>
      </c>
      <c r="L1593">
        <f t="shared" si="48"/>
        <v>1</v>
      </c>
      <c r="M1593">
        <f t="shared" si="49"/>
        <v>2</v>
      </c>
    </row>
    <row r="1594" spans="1:13" x14ac:dyDescent="0.25">
      <c r="A1594" s="1" t="s">
        <v>501</v>
      </c>
      <c r="B1594">
        <v>9929</v>
      </c>
      <c r="C1594" s="1" t="s">
        <v>107</v>
      </c>
      <c r="D1594" s="1" t="s">
        <v>108</v>
      </c>
      <c r="E1594" s="2" t="s">
        <v>3490</v>
      </c>
      <c r="F1594">
        <v>3</v>
      </c>
      <c r="G1594" s="1" t="s">
        <v>3491</v>
      </c>
      <c r="H1594" s="1" t="s">
        <v>157</v>
      </c>
      <c r="I1594" s="1" t="s">
        <v>75</v>
      </c>
      <c r="J1594" s="1" t="s">
        <v>25</v>
      </c>
      <c r="L1594">
        <f t="shared" si="48"/>
        <v>1</v>
      </c>
      <c r="M1594">
        <f t="shared" si="49"/>
        <v>1</v>
      </c>
    </row>
    <row r="1595" spans="1:13" x14ac:dyDescent="0.25">
      <c r="A1595" s="1" t="s">
        <v>246</v>
      </c>
      <c r="B1595">
        <v>5489</v>
      </c>
      <c r="C1595" s="1" t="s">
        <v>107</v>
      </c>
      <c r="D1595" s="1" t="s">
        <v>108</v>
      </c>
      <c r="E1595" s="2" t="s">
        <v>3492</v>
      </c>
      <c r="F1595">
        <v>8</v>
      </c>
      <c r="G1595" s="1" t="s">
        <v>3493</v>
      </c>
      <c r="H1595" s="1" t="s">
        <v>53</v>
      </c>
      <c r="I1595" s="1" t="s">
        <v>54</v>
      </c>
      <c r="J1595" s="1" t="s">
        <v>17</v>
      </c>
      <c r="L1595">
        <f t="shared" si="48"/>
        <v>1</v>
      </c>
      <c r="M1595">
        <f t="shared" si="49"/>
        <v>2</v>
      </c>
    </row>
    <row r="1596" spans="1:13" x14ac:dyDescent="0.25">
      <c r="A1596" s="1" t="s">
        <v>1344</v>
      </c>
      <c r="B1596">
        <v>7908</v>
      </c>
      <c r="C1596" s="1" t="s">
        <v>32</v>
      </c>
      <c r="D1596" s="1" t="s">
        <v>33</v>
      </c>
      <c r="E1596" s="2" t="s">
        <v>3494</v>
      </c>
      <c r="F1596">
        <v>4</v>
      </c>
      <c r="G1596" s="1" t="s">
        <v>3495</v>
      </c>
      <c r="H1596" s="1" t="s">
        <v>15</v>
      </c>
      <c r="I1596" s="1" t="s">
        <v>75</v>
      </c>
      <c r="J1596" s="1" t="s">
        <v>17</v>
      </c>
      <c r="L1596">
        <f t="shared" si="48"/>
        <v>1</v>
      </c>
      <c r="M1596">
        <f t="shared" si="49"/>
        <v>1</v>
      </c>
    </row>
    <row r="1597" spans="1:13" x14ac:dyDescent="0.25">
      <c r="A1597" s="1" t="s">
        <v>846</v>
      </c>
      <c r="B1597">
        <v>9046</v>
      </c>
      <c r="C1597" s="1" t="s">
        <v>27</v>
      </c>
      <c r="D1597" s="1" t="s">
        <v>20</v>
      </c>
      <c r="E1597" s="2" t="s">
        <v>3496</v>
      </c>
      <c r="F1597">
        <v>19</v>
      </c>
      <c r="G1597" s="1" t="s">
        <v>3497</v>
      </c>
      <c r="H1597" s="1" t="s">
        <v>67</v>
      </c>
      <c r="I1597" s="1" t="s">
        <v>30</v>
      </c>
      <c r="J1597" s="1" t="s">
        <v>59</v>
      </c>
      <c r="L1597">
        <f t="shared" si="48"/>
        <v>1</v>
      </c>
      <c r="M1597">
        <f t="shared" si="49"/>
        <v>1</v>
      </c>
    </row>
    <row r="1598" spans="1:13" x14ac:dyDescent="0.25">
      <c r="A1598" s="1" t="s">
        <v>878</v>
      </c>
      <c r="B1598">
        <v>9152</v>
      </c>
      <c r="C1598" s="1" t="s">
        <v>56</v>
      </c>
      <c r="D1598" s="1" t="s">
        <v>38</v>
      </c>
      <c r="E1598" s="2" t="s">
        <v>3498</v>
      </c>
      <c r="F1598">
        <v>3</v>
      </c>
      <c r="G1598" s="1" t="s">
        <v>3499</v>
      </c>
      <c r="H1598" s="1" t="s">
        <v>15</v>
      </c>
      <c r="I1598" s="1" t="s">
        <v>30</v>
      </c>
      <c r="J1598" s="1" t="s">
        <v>59</v>
      </c>
      <c r="L1598">
        <f t="shared" si="48"/>
        <v>2</v>
      </c>
      <c r="M1598">
        <f t="shared" si="49"/>
        <v>3</v>
      </c>
    </row>
    <row r="1599" spans="1:13" x14ac:dyDescent="0.25">
      <c r="A1599" s="1" t="s">
        <v>1228</v>
      </c>
      <c r="B1599">
        <v>6796</v>
      </c>
      <c r="C1599" s="1" t="s">
        <v>11</v>
      </c>
      <c r="D1599" s="1" t="s">
        <v>12</v>
      </c>
      <c r="E1599" s="2" t="s">
        <v>3500</v>
      </c>
      <c r="F1599">
        <v>4</v>
      </c>
      <c r="G1599" s="1" t="s">
        <v>3501</v>
      </c>
      <c r="H1599" s="1" t="s">
        <v>96</v>
      </c>
      <c r="I1599" s="1" t="s">
        <v>75</v>
      </c>
      <c r="J1599" s="1" t="s">
        <v>45</v>
      </c>
      <c r="L1599">
        <f t="shared" si="48"/>
        <v>1</v>
      </c>
      <c r="M1599">
        <f t="shared" si="49"/>
        <v>1</v>
      </c>
    </row>
    <row r="1600" spans="1:13" x14ac:dyDescent="0.25">
      <c r="A1600" s="1" t="s">
        <v>559</v>
      </c>
      <c r="B1600">
        <v>9733</v>
      </c>
      <c r="C1600" s="1" t="s">
        <v>19</v>
      </c>
      <c r="D1600" s="1" t="s">
        <v>20</v>
      </c>
      <c r="E1600" s="2" t="s">
        <v>3502</v>
      </c>
      <c r="F1600">
        <v>20</v>
      </c>
      <c r="G1600" s="1" t="s">
        <v>3503</v>
      </c>
      <c r="H1600" s="1" t="s">
        <v>63</v>
      </c>
      <c r="I1600" s="1" t="s">
        <v>16</v>
      </c>
      <c r="J1600" s="1" t="s">
        <v>45</v>
      </c>
      <c r="L1600">
        <f t="shared" si="48"/>
        <v>1</v>
      </c>
      <c r="M1600">
        <f t="shared" si="49"/>
        <v>1</v>
      </c>
    </row>
    <row r="1601" spans="1:13" x14ac:dyDescent="0.25">
      <c r="A1601" s="1" t="s">
        <v>536</v>
      </c>
      <c r="B1601">
        <v>7143</v>
      </c>
      <c r="C1601" s="1" t="s">
        <v>19</v>
      </c>
      <c r="D1601" s="1" t="s">
        <v>20</v>
      </c>
      <c r="E1601" s="2" t="s">
        <v>3504</v>
      </c>
      <c r="F1601">
        <v>16</v>
      </c>
      <c r="G1601" s="1" t="s">
        <v>3505</v>
      </c>
      <c r="H1601" s="1" t="s">
        <v>67</v>
      </c>
      <c r="I1601" s="1" t="s">
        <v>75</v>
      </c>
      <c r="J1601" s="1" t="s">
        <v>59</v>
      </c>
      <c r="L1601">
        <f t="shared" si="48"/>
        <v>2</v>
      </c>
      <c r="M1601">
        <f t="shared" si="49"/>
        <v>2</v>
      </c>
    </row>
    <row r="1602" spans="1:13" x14ac:dyDescent="0.25">
      <c r="A1602" s="1" t="s">
        <v>10</v>
      </c>
      <c r="B1602">
        <v>4537</v>
      </c>
      <c r="C1602" s="1" t="s">
        <v>32</v>
      </c>
      <c r="D1602" s="1" t="s">
        <v>33</v>
      </c>
      <c r="E1602" s="2" t="s">
        <v>3506</v>
      </c>
      <c r="F1602">
        <v>20</v>
      </c>
      <c r="G1602" s="1" t="s">
        <v>3507</v>
      </c>
      <c r="H1602" s="1" t="s">
        <v>96</v>
      </c>
      <c r="I1602" s="1" t="s">
        <v>75</v>
      </c>
      <c r="J1602" s="1" t="s">
        <v>25</v>
      </c>
      <c r="L1602">
        <f t="shared" si="48"/>
        <v>1</v>
      </c>
      <c r="M1602">
        <f t="shared" si="49"/>
        <v>1</v>
      </c>
    </row>
    <row r="1603" spans="1:13" x14ac:dyDescent="0.25">
      <c r="A1603" s="1" t="s">
        <v>340</v>
      </c>
      <c r="B1603">
        <v>1955</v>
      </c>
      <c r="C1603" s="1" t="s">
        <v>27</v>
      </c>
      <c r="D1603" s="1" t="s">
        <v>20</v>
      </c>
      <c r="E1603" s="2" t="s">
        <v>3508</v>
      </c>
      <c r="F1603">
        <v>19</v>
      </c>
      <c r="G1603" s="1" t="s">
        <v>3509</v>
      </c>
      <c r="H1603" s="1" t="s">
        <v>15</v>
      </c>
      <c r="I1603" s="1" t="s">
        <v>24</v>
      </c>
      <c r="J1603" s="1" t="s">
        <v>25</v>
      </c>
      <c r="L1603">
        <f t="shared" ref="L1603:L1666" si="50">COUNTIF(B1603:B7722, B1603)</f>
        <v>1</v>
      </c>
      <c r="M1603">
        <f t="shared" ref="M1603:M1666" si="51">COUNTIF(B:B, B1603)</f>
        <v>1</v>
      </c>
    </row>
    <row r="1604" spans="1:13" x14ac:dyDescent="0.25">
      <c r="A1604" s="1" t="s">
        <v>1142</v>
      </c>
      <c r="B1604">
        <v>1699</v>
      </c>
      <c r="C1604" s="1" t="s">
        <v>32</v>
      </c>
      <c r="D1604" s="1" t="s">
        <v>33</v>
      </c>
      <c r="E1604" s="2" t="s">
        <v>3510</v>
      </c>
      <c r="F1604">
        <v>2</v>
      </c>
      <c r="G1604" s="1" t="s">
        <v>3511</v>
      </c>
      <c r="H1604" s="1" t="s">
        <v>157</v>
      </c>
      <c r="I1604" s="1" t="s">
        <v>54</v>
      </c>
      <c r="J1604" s="1" t="s">
        <v>17</v>
      </c>
      <c r="L1604">
        <f t="shared" si="50"/>
        <v>2</v>
      </c>
      <c r="M1604">
        <f t="shared" si="51"/>
        <v>2</v>
      </c>
    </row>
    <row r="1605" spans="1:13" x14ac:dyDescent="0.25">
      <c r="A1605" s="1" t="s">
        <v>116</v>
      </c>
      <c r="B1605">
        <v>6336</v>
      </c>
      <c r="C1605" s="1" t="s">
        <v>37</v>
      </c>
      <c r="D1605" s="1" t="s">
        <v>38</v>
      </c>
      <c r="E1605" s="2" t="s">
        <v>3512</v>
      </c>
      <c r="F1605">
        <v>4861</v>
      </c>
      <c r="G1605" s="1" t="s">
        <v>3513</v>
      </c>
      <c r="H1605" s="1" t="s">
        <v>67</v>
      </c>
      <c r="I1605" s="1" t="s">
        <v>24</v>
      </c>
      <c r="J1605" s="1" t="s">
        <v>25</v>
      </c>
      <c r="L1605">
        <f t="shared" si="50"/>
        <v>1</v>
      </c>
      <c r="M1605">
        <f t="shared" si="51"/>
        <v>2</v>
      </c>
    </row>
    <row r="1606" spans="1:13" x14ac:dyDescent="0.25">
      <c r="A1606" s="1" t="s">
        <v>832</v>
      </c>
      <c r="B1606">
        <v>2394</v>
      </c>
      <c r="C1606" s="1" t="s">
        <v>50</v>
      </c>
      <c r="D1606" s="1" t="s">
        <v>12</v>
      </c>
      <c r="E1606" s="2" t="s">
        <v>3514</v>
      </c>
      <c r="F1606">
        <v>2</v>
      </c>
      <c r="G1606" s="1" t="s">
        <v>3515</v>
      </c>
      <c r="H1606" s="1" t="s">
        <v>63</v>
      </c>
      <c r="I1606" s="1" t="s">
        <v>16</v>
      </c>
      <c r="J1606" s="1" t="s">
        <v>45</v>
      </c>
      <c r="L1606">
        <f t="shared" si="50"/>
        <v>1</v>
      </c>
      <c r="M1606">
        <f t="shared" si="51"/>
        <v>1</v>
      </c>
    </row>
    <row r="1607" spans="1:13" x14ac:dyDescent="0.25">
      <c r="A1607" s="1" t="s">
        <v>1142</v>
      </c>
      <c r="B1607">
        <v>4063</v>
      </c>
      <c r="C1607" s="1" t="s">
        <v>19</v>
      </c>
      <c r="D1607" s="1" t="s">
        <v>20</v>
      </c>
      <c r="E1607" s="2" t="s">
        <v>3516</v>
      </c>
      <c r="F1607">
        <v>1</v>
      </c>
      <c r="G1607" s="1" t="s">
        <v>3516</v>
      </c>
      <c r="H1607" s="1" t="s">
        <v>53</v>
      </c>
      <c r="I1607" s="1" t="s">
        <v>30</v>
      </c>
      <c r="J1607" s="1" t="s">
        <v>59</v>
      </c>
      <c r="L1607">
        <f t="shared" si="50"/>
        <v>1</v>
      </c>
      <c r="M1607">
        <f t="shared" si="51"/>
        <v>1</v>
      </c>
    </row>
    <row r="1608" spans="1:13" x14ac:dyDescent="0.25">
      <c r="A1608" s="1" t="s">
        <v>409</v>
      </c>
      <c r="B1608">
        <v>5001</v>
      </c>
      <c r="C1608" s="1" t="s">
        <v>27</v>
      </c>
      <c r="D1608" s="1" t="s">
        <v>20</v>
      </c>
      <c r="E1608" s="2" t="s">
        <v>3517</v>
      </c>
      <c r="F1608">
        <v>12</v>
      </c>
      <c r="G1608" s="1" t="s">
        <v>3518</v>
      </c>
      <c r="H1608" s="1" t="s">
        <v>53</v>
      </c>
      <c r="I1608" s="1" t="s">
        <v>54</v>
      </c>
      <c r="J1608" s="1" t="s">
        <v>59</v>
      </c>
      <c r="L1608">
        <f t="shared" si="50"/>
        <v>1</v>
      </c>
      <c r="M1608">
        <f t="shared" si="51"/>
        <v>2</v>
      </c>
    </row>
    <row r="1609" spans="1:13" x14ac:dyDescent="0.25">
      <c r="A1609" s="1" t="s">
        <v>250</v>
      </c>
      <c r="B1609">
        <v>9506</v>
      </c>
      <c r="C1609" s="1" t="s">
        <v>112</v>
      </c>
      <c r="D1609" s="1" t="s">
        <v>113</v>
      </c>
      <c r="E1609" s="2" t="s">
        <v>3519</v>
      </c>
      <c r="F1609">
        <v>4</v>
      </c>
      <c r="G1609" s="1" t="s">
        <v>3520</v>
      </c>
      <c r="H1609" s="1" t="s">
        <v>157</v>
      </c>
      <c r="I1609" s="1" t="s">
        <v>75</v>
      </c>
      <c r="J1609" s="1" t="s">
        <v>59</v>
      </c>
      <c r="L1609">
        <f t="shared" si="50"/>
        <v>1</v>
      </c>
      <c r="M1609">
        <f t="shared" si="51"/>
        <v>1</v>
      </c>
    </row>
    <row r="1610" spans="1:13" x14ac:dyDescent="0.25">
      <c r="A1610" s="1" t="s">
        <v>2074</v>
      </c>
      <c r="B1610">
        <v>1457</v>
      </c>
      <c r="C1610" s="1" t="s">
        <v>11</v>
      </c>
      <c r="D1610" s="1" t="s">
        <v>12</v>
      </c>
      <c r="E1610" s="2" t="s">
        <v>3521</v>
      </c>
      <c r="F1610">
        <v>1936</v>
      </c>
      <c r="G1610" s="1" t="s">
        <v>3522</v>
      </c>
      <c r="H1610" s="1" t="s">
        <v>53</v>
      </c>
      <c r="I1610" s="1" t="s">
        <v>24</v>
      </c>
      <c r="J1610" s="1" t="s">
        <v>25</v>
      </c>
      <c r="L1610">
        <f t="shared" si="50"/>
        <v>2</v>
      </c>
      <c r="M1610">
        <f t="shared" si="51"/>
        <v>2</v>
      </c>
    </row>
    <row r="1611" spans="1:13" x14ac:dyDescent="0.25">
      <c r="A1611" s="1" t="s">
        <v>938</v>
      </c>
      <c r="B1611">
        <v>3080</v>
      </c>
      <c r="C1611" s="1" t="s">
        <v>27</v>
      </c>
      <c r="D1611" s="1" t="s">
        <v>20</v>
      </c>
      <c r="E1611" s="2" t="s">
        <v>3523</v>
      </c>
      <c r="F1611">
        <v>17</v>
      </c>
      <c r="G1611" s="1" t="s">
        <v>3524</v>
      </c>
      <c r="H1611" s="1" t="s">
        <v>41</v>
      </c>
      <c r="I1611" s="1" t="s">
        <v>30</v>
      </c>
      <c r="J1611" s="1" t="s">
        <v>17</v>
      </c>
      <c r="L1611">
        <f t="shared" si="50"/>
        <v>2</v>
      </c>
      <c r="M1611">
        <f t="shared" si="51"/>
        <v>2</v>
      </c>
    </row>
    <row r="1612" spans="1:13" x14ac:dyDescent="0.25">
      <c r="A1612" s="1" t="s">
        <v>426</v>
      </c>
      <c r="B1612">
        <v>9489</v>
      </c>
      <c r="C1612" s="1" t="s">
        <v>11</v>
      </c>
      <c r="D1612" s="1" t="s">
        <v>12</v>
      </c>
      <c r="E1612" s="2" t="s">
        <v>3525</v>
      </c>
      <c r="F1612">
        <v>16</v>
      </c>
      <c r="G1612" s="1" t="s">
        <v>3526</v>
      </c>
      <c r="H1612" s="1" t="s">
        <v>120</v>
      </c>
      <c r="I1612" s="1" t="s">
        <v>24</v>
      </c>
      <c r="J1612" s="1" t="s">
        <v>59</v>
      </c>
      <c r="L1612">
        <f t="shared" si="50"/>
        <v>1</v>
      </c>
      <c r="M1612">
        <f t="shared" si="51"/>
        <v>1</v>
      </c>
    </row>
    <row r="1613" spans="1:13" x14ac:dyDescent="0.25">
      <c r="A1613" s="1" t="s">
        <v>1083</v>
      </c>
      <c r="B1613">
        <v>4601</v>
      </c>
      <c r="C1613" s="1" t="s">
        <v>19</v>
      </c>
      <c r="D1613" s="1" t="s">
        <v>20</v>
      </c>
      <c r="E1613" s="2" t="s">
        <v>3527</v>
      </c>
      <c r="F1613">
        <v>6</v>
      </c>
      <c r="G1613" s="1" t="s">
        <v>3528</v>
      </c>
      <c r="H1613" s="1" t="s">
        <v>53</v>
      </c>
      <c r="I1613" s="1" t="s">
        <v>54</v>
      </c>
      <c r="J1613" s="1" t="s">
        <v>45</v>
      </c>
      <c r="L1613">
        <f t="shared" si="50"/>
        <v>1</v>
      </c>
      <c r="M1613">
        <f t="shared" si="51"/>
        <v>1</v>
      </c>
    </row>
    <row r="1614" spans="1:13" x14ac:dyDescent="0.25">
      <c r="A1614" s="1" t="s">
        <v>898</v>
      </c>
      <c r="B1614">
        <v>9088</v>
      </c>
      <c r="C1614" s="1" t="s">
        <v>19</v>
      </c>
      <c r="D1614" s="1" t="s">
        <v>20</v>
      </c>
      <c r="E1614" s="2" t="s">
        <v>3529</v>
      </c>
      <c r="F1614">
        <v>18</v>
      </c>
      <c r="G1614" s="1" t="s">
        <v>3530</v>
      </c>
      <c r="H1614" s="1" t="s">
        <v>63</v>
      </c>
      <c r="I1614" s="1" t="s">
        <v>30</v>
      </c>
      <c r="J1614" s="1" t="s">
        <v>25</v>
      </c>
      <c r="L1614">
        <f t="shared" si="50"/>
        <v>1</v>
      </c>
      <c r="M1614">
        <f t="shared" si="51"/>
        <v>1</v>
      </c>
    </row>
    <row r="1615" spans="1:13" x14ac:dyDescent="0.25">
      <c r="A1615" s="1" t="s">
        <v>775</v>
      </c>
      <c r="B1615">
        <v>7664</v>
      </c>
      <c r="C1615" s="1" t="s">
        <v>112</v>
      </c>
      <c r="D1615" s="1" t="s">
        <v>113</v>
      </c>
      <c r="E1615" s="2" t="s">
        <v>271</v>
      </c>
      <c r="F1615">
        <v>14</v>
      </c>
      <c r="G1615" s="1" t="s">
        <v>3531</v>
      </c>
      <c r="H1615" s="1" t="s">
        <v>15</v>
      </c>
      <c r="I1615" s="1" t="s">
        <v>24</v>
      </c>
      <c r="J1615" s="1" t="s">
        <v>25</v>
      </c>
      <c r="L1615">
        <f t="shared" si="50"/>
        <v>1</v>
      </c>
      <c r="M1615">
        <f t="shared" si="51"/>
        <v>1</v>
      </c>
    </row>
    <row r="1616" spans="1:13" x14ac:dyDescent="0.25">
      <c r="A1616" s="1" t="s">
        <v>1415</v>
      </c>
      <c r="B1616">
        <v>9069</v>
      </c>
      <c r="C1616" s="1" t="s">
        <v>11</v>
      </c>
      <c r="D1616" s="1" t="s">
        <v>12</v>
      </c>
      <c r="E1616" s="2" t="s">
        <v>225</v>
      </c>
      <c r="F1616">
        <v>15</v>
      </c>
      <c r="G1616" s="1" t="s">
        <v>3532</v>
      </c>
      <c r="H1616" s="1" t="s">
        <v>23</v>
      </c>
      <c r="I1616" s="1" t="s">
        <v>24</v>
      </c>
      <c r="J1616" s="1" t="s">
        <v>59</v>
      </c>
      <c r="L1616">
        <f t="shared" si="50"/>
        <v>2</v>
      </c>
      <c r="M1616">
        <f t="shared" si="51"/>
        <v>2</v>
      </c>
    </row>
    <row r="1617" spans="1:13" x14ac:dyDescent="0.25">
      <c r="A1617" s="1" t="s">
        <v>246</v>
      </c>
      <c r="B1617">
        <v>9968</v>
      </c>
      <c r="C1617" s="1" t="s">
        <v>27</v>
      </c>
      <c r="D1617" s="1" t="s">
        <v>20</v>
      </c>
      <c r="E1617" s="2" t="s">
        <v>3533</v>
      </c>
      <c r="F1617">
        <v>12</v>
      </c>
      <c r="G1617" s="1" t="s">
        <v>3534</v>
      </c>
      <c r="H1617" s="1" t="s">
        <v>53</v>
      </c>
      <c r="I1617" s="1" t="s">
        <v>75</v>
      </c>
      <c r="J1617" s="1" t="s">
        <v>17</v>
      </c>
      <c r="L1617">
        <f t="shared" si="50"/>
        <v>1</v>
      </c>
      <c r="M1617">
        <f t="shared" si="51"/>
        <v>1</v>
      </c>
    </row>
    <row r="1618" spans="1:13" x14ac:dyDescent="0.25">
      <c r="A1618" s="1" t="s">
        <v>420</v>
      </c>
      <c r="B1618">
        <v>3162</v>
      </c>
      <c r="C1618" s="1" t="s">
        <v>32</v>
      </c>
      <c r="D1618" s="1" t="s">
        <v>33</v>
      </c>
      <c r="E1618" s="2" t="s">
        <v>3535</v>
      </c>
      <c r="F1618">
        <v>9</v>
      </c>
      <c r="G1618" s="1" t="s">
        <v>3536</v>
      </c>
      <c r="H1618" s="1" t="s">
        <v>67</v>
      </c>
      <c r="I1618" s="1" t="s">
        <v>54</v>
      </c>
      <c r="J1618" s="1" t="s">
        <v>45</v>
      </c>
      <c r="L1618">
        <f t="shared" si="50"/>
        <v>2</v>
      </c>
      <c r="M1618">
        <f t="shared" si="51"/>
        <v>2</v>
      </c>
    </row>
    <row r="1619" spans="1:13" x14ac:dyDescent="0.25">
      <c r="A1619" s="1" t="s">
        <v>293</v>
      </c>
      <c r="B1619">
        <v>9480</v>
      </c>
      <c r="C1619" s="1" t="s">
        <v>19</v>
      </c>
      <c r="D1619" s="1" t="s">
        <v>1215</v>
      </c>
      <c r="E1619" s="2" t="s">
        <v>3537</v>
      </c>
      <c r="F1619">
        <v>3</v>
      </c>
      <c r="G1619" s="1" t="s">
        <v>3538</v>
      </c>
      <c r="H1619" s="1" t="s">
        <v>15</v>
      </c>
      <c r="I1619" s="1" t="s">
        <v>24</v>
      </c>
      <c r="J1619" s="1" t="s">
        <v>17</v>
      </c>
      <c r="L1619">
        <f t="shared" si="50"/>
        <v>1</v>
      </c>
      <c r="M1619">
        <f t="shared" si="51"/>
        <v>1</v>
      </c>
    </row>
    <row r="1620" spans="1:13" x14ac:dyDescent="0.25">
      <c r="A1620" s="1" t="s">
        <v>3072</v>
      </c>
      <c r="B1620">
        <v>3107</v>
      </c>
      <c r="C1620" s="1" t="s">
        <v>107</v>
      </c>
      <c r="D1620" s="1" t="s">
        <v>108</v>
      </c>
      <c r="E1620" s="2" t="s">
        <v>3539</v>
      </c>
      <c r="F1620">
        <v>13</v>
      </c>
      <c r="G1620" s="1" t="s">
        <v>3540</v>
      </c>
      <c r="H1620" s="1" t="s">
        <v>41</v>
      </c>
      <c r="I1620" s="1" t="s">
        <v>30</v>
      </c>
      <c r="J1620" s="1" t="s">
        <v>25</v>
      </c>
      <c r="L1620">
        <f t="shared" si="50"/>
        <v>1</v>
      </c>
      <c r="M1620">
        <f t="shared" si="51"/>
        <v>1</v>
      </c>
    </row>
    <row r="1621" spans="1:13" x14ac:dyDescent="0.25">
      <c r="A1621" s="1" t="s">
        <v>332</v>
      </c>
      <c r="B1621">
        <v>7919</v>
      </c>
      <c r="C1621" s="1" t="s">
        <v>1484</v>
      </c>
      <c r="D1621" s="1" t="s">
        <v>38</v>
      </c>
      <c r="E1621" s="2" t="s">
        <v>3541</v>
      </c>
      <c r="F1621">
        <v>17</v>
      </c>
      <c r="G1621" s="1" t="s">
        <v>3542</v>
      </c>
      <c r="H1621" s="1" t="s">
        <v>63</v>
      </c>
      <c r="I1621" s="1" t="s">
        <v>54</v>
      </c>
      <c r="J1621" s="1" t="s">
        <v>45</v>
      </c>
      <c r="L1621">
        <f t="shared" si="50"/>
        <v>1</v>
      </c>
      <c r="M1621">
        <f t="shared" si="51"/>
        <v>1</v>
      </c>
    </row>
    <row r="1622" spans="1:13" x14ac:dyDescent="0.25">
      <c r="A1622" s="1" t="s">
        <v>326</v>
      </c>
      <c r="B1622">
        <v>6496</v>
      </c>
      <c r="C1622" s="1" t="s">
        <v>37</v>
      </c>
      <c r="D1622" s="1" t="s">
        <v>38</v>
      </c>
      <c r="E1622" s="2" t="s">
        <v>3543</v>
      </c>
      <c r="F1622">
        <v>7</v>
      </c>
      <c r="G1622" s="1" t="s">
        <v>3544</v>
      </c>
      <c r="H1622" s="1" t="s">
        <v>67</v>
      </c>
      <c r="I1622" s="1" t="s">
        <v>24</v>
      </c>
      <c r="J1622" s="1" t="s">
        <v>59</v>
      </c>
      <c r="L1622">
        <f t="shared" si="50"/>
        <v>3</v>
      </c>
      <c r="M1622">
        <f t="shared" si="51"/>
        <v>3</v>
      </c>
    </row>
    <row r="1623" spans="1:13" x14ac:dyDescent="0.25">
      <c r="A1623" s="1" t="s">
        <v>426</v>
      </c>
      <c r="B1623">
        <v>7061</v>
      </c>
      <c r="C1623" s="1" t="s">
        <v>19</v>
      </c>
      <c r="D1623" s="1" t="s">
        <v>20</v>
      </c>
      <c r="E1623" s="2" t="s">
        <v>3545</v>
      </c>
      <c r="F1623">
        <v>4</v>
      </c>
      <c r="G1623" s="1" t="s">
        <v>3546</v>
      </c>
      <c r="H1623" s="1" t="s">
        <v>157</v>
      </c>
      <c r="I1623" s="1" t="s">
        <v>16</v>
      </c>
      <c r="J1623" s="1" t="s">
        <v>25</v>
      </c>
      <c r="L1623">
        <f t="shared" si="50"/>
        <v>1</v>
      </c>
      <c r="M1623">
        <f t="shared" si="51"/>
        <v>1</v>
      </c>
    </row>
    <row r="1624" spans="1:13" x14ac:dyDescent="0.25">
      <c r="A1624" s="1" t="s">
        <v>447</v>
      </c>
      <c r="B1624">
        <v>6035</v>
      </c>
      <c r="C1624" s="1" t="s">
        <v>112</v>
      </c>
      <c r="D1624" s="1" t="s">
        <v>113</v>
      </c>
      <c r="E1624" s="2" t="s">
        <v>3547</v>
      </c>
      <c r="F1624">
        <v>20</v>
      </c>
      <c r="G1624" s="1" t="s">
        <v>3548</v>
      </c>
      <c r="H1624" s="1" t="s">
        <v>23</v>
      </c>
      <c r="I1624" s="1" t="s">
        <v>54</v>
      </c>
      <c r="J1624" s="1" t="s">
        <v>25</v>
      </c>
      <c r="L1624">
        <f t="shared" si="50"/>
        <v>2</v>
      </c>
      <c r="M1624">
        <f t="shared" si="51"/>
        <v>2</v>
      </c>
    </row>
    <row r="1625" spans="1:13" x14ac:dyDescent="0.25">
      <c r="A1625" s="1" t="s">
        <v>633</v>
      </c>
      <c r="B1625">
        <v>3495</v>
      </c>
      <c r="C1625" s="1" t="s">
        <v>107</v>
      </c>
      <c r="D1625" s="1" t="s">
        <v>108</v>
      </c>
      <c r="E1625" s="2" t="s">
        <v>3549</v>
      </c>
      <c r="F1625">
        <v>13</v>
      </c>
      <c r="G1625" s="1" t="s">
        <v>3550</v>
      </c>
      <c r="H1625" s="1" t="s">
        <v>41</v>
      </c>
      <c r="I1625" s="1" t="s">
        <v>16</v>
      </c>
      <c r="J1625" s="1" t="s">
        <v>17</v>
      </c>
      <c r="L1625">
        <f t="shared" si="50"/>
        <v>1</v>
      </c>
      <c r="M1625">
        <f t="shared" si="51"/>
        <v>1</v>
      </c>
    </row>
    <row r="1626" spans="1:13" x14ac:dyDescent="0.25">
      <c r="A1626" s="1" t="s">
        <v>954</v>
      </c>
      <c r="B1626">
        <v>7414</v>
      </c>
      <c r="C1626" s="1" t="s">
        <v>50</v>
      </c>
      <c r="D1626" s="1" t="s">
        <v>12</v>
      </c>
      <c r="E1626" s="2" t="s">
        <v>3551</v>
      </c>
      <c r="F1626">
        <v>4</v>
      </c>
      <c r="G1626" s="1" t="s">
        <v>3552</v>
      </c>
      <c r="H1626" s="1" t="s">
        <v>96</v>
      </c>
      <c r="I1626" s="1" t="s">
        <v>30</v>
      </c>
      <c r="J1626" s="1" t="s">
        <v>25</v>
      </c>
      <c r="L1626">
        <f t="shared" si="50"/>
        <v>1</v>
      </c>
      <c r="M1626">
        <f t="shared" si="51"/>
        <v>1</v>
      </c>
    </row>
    <row r="1627" spans="1:13" x14ac:dyDescent="0.25">
      <c r="A1627" s="1" t="s">
        <v>597</v>
      </c>
      <c r="B1627">
        <v>6732</v>
      </c>
      <c r="C1627" s="1" t="s">
        <v>11</v>
      </c>
      <c r="D1627" s="1" t="s">
        <v>12</v>
      </c>
      <c r="E1627" s="2" t="s">
        <v>3553</v>
      </c>
      <c r="F1627">
        <v>18</v>
      </c>
      <c r="G1627" s="1" t="s">
        <v>3554</v>
      </c>
      <c r="H1627" s="1" t="s">
        <v>41</v>
      </c>
      <c r="I1627" s="1" t="s">
        <v>16</v>
      </c>
      <c r="J1627" s="1" t="s">
        <v>25</v>
      </c>
      <c r="L1627">
        <f t="shared" si="50"/>
        <v>1</v>
      </c>
      <c r="M1627">
        <f t="shared" si="51"/>
        <v>1</v>
      </c>
    </row>
    <row r="1628" spans="1:13" x14ac:dyDescent="0.25">
      <c r="A1628" s="1" t="s">
        <v>493</v>
      </c>
      <c r="B1628">
        <v>7788</v>
      </c>
      <c r="C1628" s="1" t="s">
        <v>32</v>
      </c>
      <c r="D1628" s="1" t="s">
        <v>33</v>
      </c>
      <c r="E1628" s="2" t="s">
        <v>3555</v>
      </c>
      <c r="F1628">
        <v>16</v>
      </c>
      <c r="G1628" s="1" t="s">
        <v>3556</v>
      </c>
      <c r="H1628" s="1" t="s">
        <v>41</v>
      </c>
      <c r="I1628" s="1" t="s">
        <v>75</v>
      </c>
      <c r="J1628" s="1" t="s">
        <v>17</v>
      </c>
      <c r="L1628">
        <f t="shared" si="50"/>
        <v>2</v>
      </c>
      <c r="M1628">
        <f t="shared" si="51"/>
        <v>2</v>
      </c>
    </row>
    <row r="1629" spans="1:13" x14ac:dyDescent="0.25">
      <c r="A1629" s="1" t="s">
        <v>1354</v>
      </c>
      <c r="B1629">
        <v>9934</v>
      </c>
      <c r="C1629" s="1" t="s">
        <v>27</v>
      </c>
      <c r="D1629" s="1" t="s">
        <v>20</v>
      </c>
      <c r="E1629" s="2" t="s">
        <v>3557</v>
      </c>
      <c r="F1629">
        <v>15</v>
      </c>
      <c r="G1629" s="1" t="s">
        <v>3558</v>
      </c>
      <c r="H1629" s="1" t="s">
        <v>15</v>
      </c>
      <c r="I1629" s="1" t="s">
        <v>75</v>
      </c>
      <c r="J1629" s="1" t="s">
        <v>17</v>
      </c>
      <c r="L1629">
        <f t="shared" si="50"/>
        <v>1</v>
      </c>
      <c r="M1629">
        <f t="shared" si="51"/>
        <v>1</v>
      </c>
    </row>
    <row r="1630" spans="1:13" x14ac:dyDescent="0.25">
      <c r="A1630" s="1" t="s">
        <v>838</v>
      </c>
      <c r="B1630">
        <v>3756</v>
      </c>
      <c r="C1630" s="1" t="s">
        <v>19</v>
      </c>
      <c r="D1630" s="1" t="s">
        <v>20</v>
      </c>
      <c r="E1630" s="2" t="s">
        <v>3559</v>
      </c>
      <c r="F1630">
        <v>9</v>
      </c>
      <c r="G1630" s="1" t="s">
        <v>3560</v>
      </c>
      <c r="H1630" s="1" t="s">
        <v>157</v>
      </c>
      <c r="I1630" s="1" t="s">
        <v>16</v>
      </c>
      <c r="J1630" s="1" t="s">
        <v>25</v>
      </c>
      <c r="L1630">
        <f t="shared" si="50"/>
        <v>2</v>
      </c>
      <c r="M1630">
        <f t="shared" si="51"/>
        <v>2</v>
      </c>
    </row>
    <row r="1631" spans="1:13" x14ac:dyDescent="0.25">
      <c r="A1631" s="1" t="s">
        <v>777</v>
      </c>
      <c r="B1631">
        <v>7770</v>
      </c>
      <c r="C1631" s="1" t="s">
        <v>72</v>
      </c>
      <c r="D1631" s="1" t="s">
        <v>20</v>
      </c>
      <c r="E1631" s="2" t="s">
        <v>3561</v>
      </c>
      <c r="F1631">
        <v>4</v>
      </c>
      <c r="G1631" s="1" t="s">
        <v>3562</v>
      </c>
      <c r="H1631" s="1" t="s">
        <v>41</v>
      </c>
      <c r="I1631" s="1" t="s">
        <v>54</v>
      </c>
      <c r="J1631" s="1" t="s">
        <v>45</v>
      </c>
      <c r="L1631">
        <f t="shared" si="50"/>
        <v>1</v>
      </c>
      <c r="M1631">
        <f t="shared" si="51"/>
        <v>1</v>
      </c>
    </row>
    <row r="1632" spans="1:13" x14ac:dyDescent="0.25">
      <c r="A1632" s="1" t="s">
        <v>1612</v>
      </c>
      <c r="B1632">
        <v>4844</v>
      </c>
      <c r="C1632" s="1" t="s">
        <v>19</v>
      </c>
      <c r="D1632" s="1" t="s">
        <v>20</v>
      </c>
      <c r="E1632" s="2" t="s">
        <v>3563</v>
      </c>
      <c r="F1632">
        <v>6</v>
      </c>
      <c r="G1632" s="1" t="s">
        <v>3564</v>
      </c>
      <c r="H1632" s="1" t="s">
        <v>157</v>
      </c>
      <c r="I1632" s="1" t="s">
        <v>30</v>
      </c>
      <c r="J1632" s="1" t="s">
        <v>45</v>
      </c>
      <c r="L1632">
        <f t="shared" si="50"/>
        <v>1</v>
      </c>
      <c r="M1632">
        <f t="shared" si="51"/>
        <v>1</v>
      </c>
    </row>
    <row r="1633" spans="1:13" x14ac:dyDescent="0.25">
      <c r="A1633" s="1" t="s">
        <v>1005</v>
      </c>
      <c r="B1633">
        <v>6049</v>
      </c>
      <c r="C1633" s="1" t="s">
        <v>56</v>
      </c>
      <c r="D1633" s="1" t="s">
        <v>38</v>
      </c>
      <c r="E1633" s="2" t="s">
        <v>3565</v>
      </c>
      <c r="F1633">
        <v>2</v>
      </c>
      <c r="G1633" s="1" t="s">
        <v>3566</v>
      </c>
      <c r="H1633" s="1" t="s">
        <v>53</v>
      </c>
      <c r="I1633" s="1" t="s">
        <v>24</v>
      </c>
      <c r="J1633" s="1" t="s">
        <v>17</v>
      </c>
      <c r="L1633">
        <f t="shared" si="50"/>
        <v>1</v>
      </c>
      <c r="M1633">
        <f t="shared" si="51"/>
        <v>1</v>
      </c>
    </row>
    <row r="1634" spans="1:13" x14ac:dyDescent="0.25">
      <c r="A1634" s="1" t="s">
        <v>1320</v>
      </c>
      <c r="B1634">
        <v>9424</v>
      </c>
      <c r="C1634" s="1" t="s">
        <v>56</v>
      </c>
      <c r="D1634" s="1" t="s">
        <v>38</v>
      </c>
      <c r="E1634" s="2" t="s">
        <v>3567</v>
      </c>
      <c r="F1634">
        <v>12</v>
      </c>
      <c r="G1634" s="1" t="s">
        <v>3568</v>
      </c>
      <c r="H1634" s="1" t="s">
        <v>67</v>
      </c>
      <c r="I1634" s="1" t="s">
        <v>54</v>
      </c>
      <c r="J1634" s="1" t="s">
        <v>17</v>
      </c>
      <c r="L1634">
        <f t="shared" si="50"/>
        <v>1</v>
      </c>
      <c r="M1634">
        <f t="shared" si="51"/>
        <v>1</v>
      </c>
    </row>
    <row r="1635" spans="1:13" x14ac:dyDescent="0.25">
      <c r="A1635" s="1" t="s">
        <v>3569</v>
      </c>
      <c r="B1635">
        <v>7992</v>
      </c>
      <c r="C1635" s="1" t="s">
        <v>107</v>
      </c>
      <c r="D1635" s="1" t="s">
        <v>108</v>
      </c>
      <c r="E1635" s="2" t="s">
        <v>3570</v>
      </c>
      <c r="F1635">
        <v>13</v>
      </c>
      <c r="G1635" s="1" t="s">
        <v>3571</v>
      </c>
      <c r="H1635" s="1" t="s">
        <v>15</v>
      </c>
      <c r="I1635" s="1" t="s">
        <v>30</v>
      </c>
      <c r="J1635" s="1" t="s">
        <v>17</v>
      </c>
      <c r="L1635">
        <f t="shared" si="50"/>
        <v>1</v>
      </c>
      <c r="M1635">
        <f t="shared" si="51"/>
        <v>1</v>
      </c>
    </row>
    <row r="1636" spans="1:13" x14ac:dyDescent="0.25">
      <c r="A1636" s="1" t="s">
        <v>820</v>
      </c>
      <c r="B1636">
        <v>7241</v>
      </c>
      <c r="C1636" s="1" t="s">
        <v>19</v>
      </c>
      <c r="D1636" s="1" t="s">
        <v>20</v>
      </c>
      <c r="E1636" s="2" t="s">
        <v>3572</v>
      </c>
      <c r="F1636">
        <v>4</v>
      </c>
      <c r="G1636" s="1" t="s">
        <v>3573</v>
      </c>
      <c r="H1636" s="1" t="s">
        <v>23</v>
      </c>
      <c r="I1636" s="1" t="s">
        <v>30</v>
      </c>
      <c r="J1636" s="1" t="s">
        <v>17</v>
      </c>
      <c r="L1636">
        <f t="shared" si="50"/>
        <v>1</v>
      </c>
      <c r="M1636">
        <f t="shared" si="51"/>
        <v>1</v>
      </c>
    </row>
    <row r="1637" spans="1:13" x14ac:dyDescent="0.25">
      <c r="A1637" s="1" t="s">
        <v>715</v>
      </c>
      <c r="B1637">
        <v>5471</v>
      </c>
      <c r="C1637" s="1" t="s">
        <v>112</v>
      </c>
      <c r="D1637" s="1" t="s">
        <v>113</v>
      </c>
      <c r="E1637" s="2" t="s">
        <v>3574</v>
      </c>
      <c r="F1637">
        <v>4</v>
      </c>
      <c r="G1637" s="1" t="s">
        <v>3575</v>
      </c>
      <c r="H1637" s="1" t="s">
        <v>15</v>
      </c>
      <c r="I1637" s="1" t="s">
        <v>24</v>
      </c>
      <c r="J1637" s="1" t="s">
        <v>45</v>
      </c>
      <c r="L1637">
        <f t="shared" si="50"/>
        <v>1</v>
      </c>
      <c r="M1637">
        <f t="shared" si="51"/>
        <v>1</v>
      </c>
    </row>
    <row r="1638" spans="1:13" x14ac:dyDescent="0.25">
      <c r="A1638" s="1" t="s">
        <v>853</v>
      </c>
      <c r="B1638">
        <v>8187</v>
      </c>
      <c r="C1638" s="1" t="s">
        <v>112</v>
      </c>
      <c r="D1638" s="1" t="s">
        <v>113</v>
      </c>
      <c r="E1638" s="2" t="s">
        <v>3576</v>
      </c>
      <c r="F1638">
        <v>20</v>
      </c>
      <c r="G1638" s="1" t="s">
        <v>3577</v>
      </c>
      <c r="H1638" s="1" t="s">
        <v>96</v>
      </c>
      <c r="I1638" s="1" t="s">
        <v>16</v>
      </c>
      <c r="J1638" s="1" t="s">
        <v>59</v>
      </c>
      <c r="L1638">
        <f t="shared" si="50"/>
        <v>2</v>
      </c>
      <c r="M1638">
        <f t="shared" si="51"/>
        <v>3</v>
      </c>
    </row>
    <row r="1639" spans="1:13" x14ac:dyDescent="0.25">
      <c r="A1639" s="1" t="s">
        <v>315</v>
      </c>
      <c r="B1639">
        <v>7736</v>
      </c>
      <c r="C1639" s="1" t="s">
        <v>27</v>
      </c>
      <c r="D1639" s="1" t="s">
        <v>20</v>
      </c>
      <c r="E1639" s="2" t="s">
        <v>3578</v>
      </c>
      <c r="F1639">
        <v>20</v>
      </c>
      <c r="G1639" s="1" t="s">
        <v>3579</v>
      </c>
      <c r="H1639" s="1" t="s">
        <v>96</v>
      </c>
      <c r="I1639" s="1" t="s">
        <v>30</v>
      </c>
      <c r="J1639" s="1" t="s">
        <v>17</v>
      </c>
      <c r="L1639">
        <f t="shared" si="50"/>
        <v>3</v>
      </c>
      <c r="M1639">
        <f t="shared" si="51"/>
        <v>3</v>
      </c>
    </row>
    <row r="1640" spans="1:13" x14ac:dyDescent="0.25">
      <c r="A1640" s="1" t="s">
        <v>120</v>
      </c>
      <c r="B1640">
        <v>8754</v>
      </c>
      <c r="C1640" s="1" t="s">
        <v>11</v>
      </c>
      <c r="D1640" s="1" t="s">
        <v>12</v>
      </c>
      <c r="E1640" s="2" t="s">
        <v>3580</v>
      </c>
      <c r="F1640">
        <v>6</v>
      </c>
      <c r="G1640" s="1" t="s">
        <v>3581</v>
      </c>
      <c r="H1640" s="1" t="s">
        <v>15</v>
      </c>
      <c r="I1640" s="1" t="s">
        <v>24</v>
      </c>
      <c r="J1640" s="1" t="s">
        <v>17</v>
      </c>
      <c r="L1640">
        <f t="shared" si="50"/>
        <v>1</v>
      </c>
      <c r="M1640">
        <f t="shared" si="51"/>
        <v>1</v>
      </c>
    </row>
    <row r="1641" spans="1:13" x14ac:dyDescent="0.25">
      <c r="A1641" s="1" t="s">
        <v>2362</v>
      </c>
      <c r="B1641">
        <v>2002</v>
      </c>
      <c r="C1641" s="1" t="s">
        <v>120</v>
      </c>
      <c r="D1641" s="1" t="s">
        <v>38</v>
      </c>
      <c r="E1641" s="2" t="s">
        <v>3582</v>
      </c>
      <c r="F1641">
        <v>19</v>
      </c>
      <c r="G1641" s="1" t="s">
        <v>3583</v>
      </c>
      <c r="H1641" s="1" t="s">
        <v>67</v>
      </c>
      <c r="I1641" s="1" t="s">
        <v>54</v>
      </c>
      <c r="J1641" s="1" t="s">
        <v>59</v>
      </c>
      <c r="L1641">
        <f t="shared" si="50"/>
        <v>1</v>
      </c>
      <c r="M1641">
        <f t="shared" si="51"/>
        <v>1</v>
      </c>
    </row>
    <row r="1642" spans="1:13" x14ac:dyDescent="0.25">
      <c r="A1642" s="1" t="s">
        <v>2637</v>
      </c>
      <c r="B1642">
        <v>3724</v>
      </c>
      <c r="C1642" s="1" t="s">
        <v>19</v>
      </c>
      <c r="D1642" s="1" t="s">
        <v>20</v>
      </c>
      <c r="E1642" s="2" t="s">
        <v>3584</v>
      </c>
      <c r="F1642">
        <v>5</v>
      </c>
      <c r="G1642" s="1" t="s">
        <v>3585</v>
      </c>
      <c r="H1642" s="1" t="s">
        <v>96</v>
      </c>
      <c r="I1642" s="1" t="s">
        <v>30</v>
      </c>
      <c r="J1642" s="1" t="s">
        <v>17</v>
      </c>
      <c r="L1642">
        <f t="shared" si="50"/>
        <v>3</v>
      </c>
      <c r="M1642">
        <f t="shared" si="51"/>
        <v>3</v>
      </c>
    </row>
    <row r="1643" spans="1:13" x14ac:dyDescent="0.25">
      <c r="A1643" s="1" t="s">
        <v>649</v>
      </c>
      <c r="B1643">
        <v>1501</v>
      </c>
      <c r="C1643" s="1" t="s">
        <v>112</v>
      </c>
      <c r="D1643" s="1" t="s">
        <v>113</v>
      </c>
      <c r="E1643" s="2" t="s">
        <v>3586</v>
      </c>
      <c r="F1643">
        <v>8</v>
      </c>
      <c r="G1643" s="1" t="s">
        <v>3587</v>
      </c>
      <c r="H1643" s="1" t="s">
        <v>96</v>
      </c>
      <c r="I1643" s="1" t="s">
        <v>16</v>
      </c>
      <c r="J1643" s="1" t="s">
        <v>45</v>
      </c>
      <c r="L1643">
        <f t="shared" si="50"/>
        <v>3</v>
      </c>
      <c r="M1643">
        <f t="shared" si="51"/>
        <v>5</v>
      </c>
    </row>
    <row r="1644" spans="1:13" x14ac:dyDescent="0.25">
      <c r="A1644" s="1" t="s">
        <v>2032</v>
      </c>
      <c r="B1644">
        <v>7165</v>
      </c>
      <c r="C1644" s="1" t="s">
        <v>112</v>
      </c>
      <c r="D1644" s="1" t="s">
        <v>113</v>
      </c>
      <c r="E1644" s="2" t="s">
        <v>3588</v>
      </c>
      <c r="F1644">
        <v>13</v>
      </c>
      <c r="G1644" s="1" t="s">
        <v>3589</v>
      </c>
      <c r="H1644" s="1" t="s">
        <v>67</v>
      </c>
      <c r="I1644" s="1" t="s">
        <v>54</v>
      </c>
      <c r="J1644" s="1" t="s">
        <v>59</v>
      </c>
      <c r="L1644">
        <f t="shared" si="50"/>
        <v>1</v>
      </c>
      <c r="M1644">
        <f t="shared" si="51"/>
        <v>2</v>
      </c>
    </row>
    <row r="1645" spans="1:13" x14ac:dyDescent="0.25">
      <c r="A1645" s="1" t="s">
        <v>1763</v>
      </c>
      <c r="B1645">
        <v>9329</v>
      </c>
      <c r="C1645" s="1" t="s">
        <v>107</v>
      </c>
      <c r="D1645" s="1" t="s">
        <v>108</v>
      </c>
      <c r="E1645" s="2" t="s">
        <v>3590</v>
      </c>
      <c r="F1645">
        <v>4587</v>
      </c>
      <c r="G1645" s="1" t="s">
        <v>3591</v>
      </c>
      <c r="H1645" s="1" t="s">
        <v>53</v>
      </c>
      <c r="I1645" s="1" t="s">
        <v>16</v>
      </c>
      <c r="J1645" s="1" t="s">
        <v>25</v>
      </c>
      <c r="L1645">
        <f t="shared" si="50"/>
        <v>1</v>
      </c>
      <c r="M1645">
        <f t="shared" si="51"/>
        <v>2</v>
      </c>
    </row>
    <row r="1646" spans="1:13" x14ac:dyDescent="0.25">
      <c r="A1646" s="1" t="s">
        <v>2066</v>
      </c>
      <c r="B1646">
        <v>7812</v>
      </c>
      <c r="C1646" s="1" t="s">
        <v>37</v>
      </c>
      <c r="D1646" s="1" t="s">
        <v>38</v>
      </c>
      <c r="E1646" s="2" t="s">
        <v>3592</v>
      </c>
      <c r="F1646">
        <v>20</v>
      </c>
      <c r="G1646" s="1" t="s">
        <v>3593</v>
      </c>
      <c r="H1646" s="1" t="s">
        <v>53</v>
      </c>
      <c r="I1646" s="1" t="s">
        <v>24</v>
      </c>
      <c r="J1646" s="1" t="s">
        <v>17</v>
      </c>
      <c r="L1646">
        <f t="shared" si="50"/>
        <v>2</v>
      </c>
      <c r="M1646">
        <f t="shared" si="51"/>
        <v>2</v>
      </c>
    </row>
    <row r="1647" spans="1:13" x14ac:dyDescent="0.25">
      <c r="A1647" s="1" t="s">
        <v>158</v>
      </c>
      <c r="B1647">
        <v>5373</v>
      </c>
      <c r="C1647" s="1" t="s">
        <v>56</v>
      </c>
      <c r="D1647" s="1" t="s">
        <v>38</v>
      </c>
      <c r="E1647" s="2" t="s">
        <v>3594</v>
      </c>
      <c r="F1647">
        <v>17</v>
      </c>
      <c r="G1647" s="1" t="s">
        <v>3595</v>
      </c>
      <c r="H1647" s="1" t="s">
        <v>157</v>
      </c>
      <c r="I1647" s="1" t="s">
        <v>30</v>
      </c>
      <c r="J1647" s="1" t="s">
        <v>59</v>
      </c>
      <c r="L1647">
        <f t="shared" si="50"/>
        <v>2</v>
      </c>
      <c r="M1647">
        <f t="shared" si="51"/>
        <v>2</v>
      </c>
    </row>
    <row r="1648" spans="1:13" x14ac:dyDescent="0.25">
      <c r="A1648" s="1" t="s">
        <v>2066</v>
      </c>
      <c r="B1648">
        <v>9357</v>
      </c>
      <c r="C1648" s="1" t="s">
        <v>27</v>
      </c>
      <c r="D1648" s="1" t="s">
        <v>20</v>
      </c>
      <c r="E1648" s="2" t="s">
        <v>3596</v>
      </c>
      <c r="F1648">
        <v>19</v>
      </c>
      <c r="G1648" s="1" t="s">
        <v>3597</v>
      </c>
      <c r="H1648" s="1" t="s">
        <v>53</v>
      </c>
      <c r="I1648" s="1" t="s">
        <v>24</v>
      </c>
      <c r="J1648" s="1" t="s">
        <v>59</v>
      </c>
      <c r="L1648">
        <f t="shared" si="50"/>
        <v>3</v>
      </c>
      <c r="M1648">
        <f t="shared" si="51"/>
        <v>3</v>
      </c>
    </row>
    <row r="1649" spans="1:13" x14ac:dyDescent="0.25">
      <c r="A1649" s="1" t="s">
        <v>675</v>
      </c>
      <c r="B1649">
        <v>6891</v>
      </c>
      <c r="C1649" s="1" t="s">
        <v>107</v>
      </c>
      <c r="D1649" s="1" t="s">
        <v>108</v>
      </c>
      <c r="E1649" s="2" t="s">
        <v>3598</v>
      </c>
      <c r="F1649">
        <v>2</v>
      </c>
      <c r="G1649" s="1" t="s">
        <v>1529</v>
      </c>
      <c r="H1649" s="1" t="s">
        <v>157</v>
      </c>
      <c r="I1649" s="1" t="s">
        <v>16</v>
      </c>
      <c r="J1649" s="1" t="s">
        <v>17</v>
      </c>
      <c r="L1649">
        <f t="shared" si="50"/>
        <v>1</v>
      </c>
      <c r="M1649">
        <f t="shared" si="51"/>
        <v>1</v>
      </c>
    </row>
    <row r="1650" spans="1:13" x14ac:dyDescent="0.25">
      <c r="A1650" s="1" t="s">
        <v>264</v>
      </c>
      <c r="B1650">
        <v>8893</v>
      </c>
      <c r="C1650" s="1" t="s">
        <v>50</v>
      </c>
      <c r="D1650" s="1" t="s">
        <v>12</v>
      </c>
      <c r="E1650" s="2" t="s">
        <v>3599</v>
      </c>
      <c r="F1650">
        <v>13</v>
      </c>
      <c r="G1650" s="1" t="s">
        <v>3600</v>
      </c>
      <c r="H1650" s="1" t="s">
        <v>67</v>
      </c>
      <c r="I1650" s="1" t="s">
        <v>54</v>
      </c>
      <c r="J1650" s="1" t="s">
        <v>59</v>
      </c>
      <c r="L1650">
        <f t="shared" si="50"/>
        <v>1</v>
      </c>
      <c r="M1650">
        <f t="shared" si="51"/>
        <v>1</v>
      </c>
    </row>
    <row r="1651" spans="1:13" x14ac:dyDescent="0.25">
      <c r="A1651" s="1" t="s">
        <v>619</v>
      </c>
      <c r="B1651">
        <v>2445</v>
      </c>
      <c r="C1651" s="1" t="s">
        <v>50</v>
      </c>
      <c r="D1651" s="1" t="s">
        <v>12</v>
      </c>
      <c r="E1651" s="2" t="s">
        <v>3601</v>
      </c>
      <c r="F1651">
        <v>14</v>
      </c>
      <c r="G1651" s="1" t="s">
        <v>3602</v>
      </c>
      <c r="H1651" s="1" t="s">
        <v>53</v>
      </c>
      <c r="I1651" s="1" t="s">
        <v>30</v>
      </c>
      <c r="J1651" s="1" t="s">
        <v>25</v>
      </c>
      <c r="L1651">
        <f t="shared" si="50"/>
        <v>2</v>
      </c>
      <c r="M1651">
        <f t="shared" si="51"/>
        <v>2</v>
      </c>
    </row>
    <row r="1652" spans="1:13" x14ac:dyDescent="0.25">
      <c r="A1652" s="1" t="s">
        <v>116</v>
      </c>
      <c r="B1652">
        <v>2161</v>
      </c>
      <c r="C1652" s="1" t="s">
        <v>56</v>
      </c>
      <c r="D1652" s="1" t="s">
        <v>38</v>
      </c>
      <c r="E1652" s="2" t="s">
        <v>3603</v>
      </c>
      <c r="F1652">
        <v>19</v>
      </c>
      <c r="G1652" s="1" t="s">
        <v>3604</v>
      </c>
      <c r="H1652" s="1" t="s">
        <v>63</v>
      </c>
      <c r="I1652" s="1" t="s">
        <v>75</v>
      </c>
      <c r="J1652" s="1" t="s">
        <v>59</v>
      </c>
      <c r="L1652">
        <f t="shared" si="50"/>
        <v>2</v>
      </c>
      <c r="M1652">
        <f t="shared" si="51"/>
        <v>2</v>
      </c>
    </row>
    <row r="1653" spans="1:13" x14ac:dyDescent="0.25">
      <c r="A1653" s="1" t="s">
        <v>158</v>
      </c>
      <c r="B1653">
        <v>7067</v>
      </c>
      <c r="C1653" s="1" t="s">
        <v>50</v>
      </c>
      <c r="D1653" s="1" t="s">
        <v>12</v>
      </c>
      <c r="E1653" s="2" t="s">
        <v>3605</v>
      </c>
      <c r="F1653">
        <v>2</v>
      </c>
      <c r="G1653" s="1" t="s">
        <v>3606</v>
      </c>
      <c r="H1653" s="1" t="s">
        <v>157</v>
      </c>
      <c r="I1653" s="1" t="s">
        <v>16</v>
      </c>
      <c r="J1653" s="1" t="s">
        <v>45</v>
      </c>
      <c r="L1653">
        <f t="shared" si="50"/>
        <v>1</v>
      </c>
      <c r="M1653">
        <f t="shared" si="51"/>
        <v>1</v>
      </c>
    </row>
    <row r="1654" spans="1:13" x14ac:dyDescent="0.25">
      <c r="A1654" s="1" t="s">
        <v>2164</v>
      </c>
      <c r="B1654">
        <v>7068</v>
      </c>
      <c r="C1654" s="1" t="s">
        <v>72</v>
      </c>
      <c r="D1654" s="1" t="s">
        <v>20</v>
      </c>
      <c r="E1654" s="2" t="s">
        <v>3607</v>
      </c>
      <c r="F1654">
        <v>2</v>
      </c>
      <c r="G1654" s="1" t="s">
        <v>3608</v>
      </c>
      <c r="H1654" s="1" t="s">
        <v>67</v>
      </c>
      <c r="I1654" s="1" t="s">
        <v>54</v>
      </c>
      <c r="J1654" s="1" t="s">
        <v>59</v>
      </c>
      <c r="L1654">
        <f t="shared" si="50"/>
        <v>1</v>
      </c>
      <c r="M1654">
        <f t="shared" si="51"/>
        <v>1</v>
      </c>
    </row>
    <row r="1655" spans="1:13" x14ac:dyDescent="0.25">
      <c r="A1655" s="1" t="s">
        <v>158</v>
      </c>
      <c r="B1655">
        <v>4365</v>
      </c>
      <c r="C1655" s="1" t="s">
        <v>50</v>
      </c>
      <c r="D1655" s="1" t="s">
        <v>12</v>
      </c>
      <c r="E1655" s="2" t="s">
        <v>3609</v>
      </c>
      <c r="F1655">
        <v>11</v>
      </c>
      <c r="G1655" s="1" t="s">
        <v>3610</v>
      </c>
      <c r="H1655" s="1" t="s">
        <v>157</v>
      </c>
      <c r="I1655" s="1" t="s">
        <v>24</v>
      </c>
      <c r="J1655" s="1" t="s">
        <v>59</v>
      </c>
      <c r="L1655">
        <f t="shared" si="50"/>
        <v>2</v>
      </c>
      <c r="M1655">
        <f t="shared" si="51"/>
        <v>2</v>
      </c>
    </row>
    <row r="1656" spans="1:13" x14ac:dyDescent="0.25">
      <c r="A1656" s="1" t="s">
        <v>675</v>
      </c>
      <c r="B1656">
        <v>3601</v>
      </c>
      <c r="C1656" s="1" t="s">
        <v>32</v>
      </c>
      <c r="D1656" s="1" t="s">
        <v>33</v>
      </c>
      <c r="E1656" s="2" t="s">
        <v>3611</v>
      </c>
      <c r="F1656">
        <v>15</v>
      </c>
      <c r="G1656" s="1" t="s">
        <v>3612</v>
      </c>
      <c r="H1656" s="1" t="s">
        <v>96</v>
      </c>
      <c r="I1656" s="1" t="s">
        <v>30</v>
      </c>
      <c r="J1656" s="1" t="s">
        <v>25</v>
      </c>
      <c r="L1656">
        <f t="shared" si="50"/>
        <v>2</v>
      </c>
      <c r="M1656">
        <f t="shared" si="51"/>
        <v>3</v>
      </c>
    </row>
    <row r="1657" spans="1:13" x14ac:dyDescent="0.25">
      <c r="A1657" s="1" t="s">
        <v>161</v>
      </c>
      <c r="B1657">
        <v>1630</v>
      </c>
      <c r="C1657" s="1" t="s">
        <v>50</v>
      </c>
      <c r="D1657" s="1" t="s">
        <v>12</v>
      </c>
      <c r="E1657" s="2" t="s">
        <v>3613</v>
      </c>
      <c r="F1657">
        <v>12</v>
      </c>
      <c r="G1657" s="1" t="s">
        <v>3614</v>
      </c>
      <c r="H1657" s="1" t="s">
        <v>15</v>
      </c>
      <c r="I1657" s="1" t="s">
        <v>75</v>
      </c>
      <c r="J1657" s="1" t="s">
        <v>17</v>
      </c>
      <c r="L1657">
        <f t="shared" si="50"/>
        <v>1</v>
      </c>
      <c r="M1657">
        <f t="shared" si="51"/>
        <v>1</v>
      </c>
    </row>
    <row r="1658" spans="1:13" x14ac:dyDescent="0.25">
      <c r="A1658" s="1" t="s">
        <v>2692</v>
      </c>
      <c r="B1658">
        <v>4438</v>
      </c>
      <c r="C1658" s="1" t="s">
        <v>19</v>
      </c>
      <c r="D1658" s="1" t="s">
        <v>20</v>
      </c>
      <c r="E1658" s="2" t="s">
        <v>3615</v>
      </c>
      <c r="F1658">
        <v>1</v>
      </c>
      <c r="G1658" s="1" t="s">
        <v>3615</v>
      </c>
      <c r="H1658" s="1" t="s">
        <v>41</v>
      </c>
      <c r="I1658" s="1" t="s">
        <v>30</v>
      </c>
      <c r="J1658" s="1" t="s">
        <v>45</v>
      </c>
      <c r="L1658">
        <f t="shared" si="50"/>
        <v>1</v>
      </c>
      <c r="M1658">
        <f t="shared" si="51"/>
        <v>1</v>
      </c>
    </row>
    <row r="1659" spans="1:13" x14ac:dyDescent="0.25">
      <c r="A1659" s="1" t="s">
        <v>1155</v>
      </c>
      <c r="B1659">
        <v>3072</v>
      </c>
      <c r="C1659" s="1" t="s">
        <v>112</v>
      </c>
      <c r="D1659" s="1" t="s">
        <v>113</v>
      </c>
      <c r="E1659" s="2" t="s">
        <v>3616</v>
      </c>
      <c r="F1659">
        <v>1</v>
      </c>
      <c r="G1659" s="1" t="s">
        <v>3616</v>
      </c>
      <c r="H1659" s="1" t="s">
        <v>96</v>
      </c>
      <c r="I1659" s="1" t="s">
        <v>24</v>
      </c>
      <c r="J1659" s="1" t="s">
        <v>45</v>
      </c>
      <c r="L1659">
        <f t="shared" si="50"/>
        <v>1</v>
      </c>
      <c r="M1659">
        <f t="shared" si="51"/>
        <v>1</v>
      </c>
    </row>
    <row r="1660" spans="1:13" x14ac:dyDescent="0.25">
      <c r="A1660" s="1" t="s">
        <v>571</v>
      </c>
      <c r="B1660">
        <v>8089</v>
      </c>
      <c r="C1660" s="1" t="s">
        <v>56</v>
      </c>
      <c r="D1660" s="1" t="s">
        <v>38</v>
      </c>
      <c r="E1660" s="2" t="s">
        <v>3617</v>
      </c>
      <c r="F1660">
        <v>3</v>
      </c>
      <c r="G1660" s="1" t="s">
        <v>398</v>
      </c>
      <c r="H1660" s="1" t="s">
        <v>41</v>
      </c>
      <c r="I1660" s="1" t="s">
        <v>75</v>
      </c>
      <c r="J1660" s="1" t="s">
        <v>59</v>
      </c>
      <c r="L1660">
        <f t="shared" si="50"/>
        <v>1</v>
      </c>
      <c r="M1660">
        <f t="shared" si="51"/>
        <v>1</v>
      </c>
    </row>
    <row r="1661" spans="1:13" x14ac:dyDescent="0.25">
      <c r="A1661" s="1" t="s">
        <v>106</v>
      </c>
      <c r="B1661">
        <v>5033</v>
      </c>
      <c r="C1661" s="1" t="s">
        <v>112</v>
      </c>
      <c r="D1661" s="1" t="s">
        <v>113</v>
      </c>
      <c r="E1661" s="2" t="s">
        <v>3618</v>
      </c>
      <c r="F1661">
        <v>5</v>
      </c>
      <c r="G1661" s="1" t="s">
        <v>3619</v>
      </c>
      <c r="H1661" s="1" t="s">
        <v>15</v>
      </c>
      <c r="I1661" s="1" t="s">
        <v>24</v>
      </c>
      <c r="J1661" s="1" t="s">
        <v>59</v>
      </c>
      <c r="L1661">
        <f t="shared" si="50"/>
        <v>1</v>
      </c>
      <c r="M1661">
        <f t="shared" si="51"/>
        <v>1</v>
      </c>
    </row>
    <row r="1662" spans="1:13" x14ac:dyDescent="0.25">
      <c r="A1662" s="1" t="s">
        <v>3072</v>
      </c>
      <c r="B1662">
        <v>3665</v>
      </c>
      <c r="C1662" s="1" t="s">
        <v>37</v>
      </c>
      <c r="D1662" s="1" t="s">
        <v>38</v>
      </c>
      <c r="E1662" s="2" t="s">
        <v>3620</v>
      </c>
      <c r="F1662">
        <v>20</v>
      </c>
      <c r="G1662" s="1" t="s">
        <v>3621</v>
      </c>
      <c r="H1662" s="1" t="s">
        <v>157</v>
      </c>
      <c r="I1662" s="1" t="s">
        <v>75</v>
      </c>
      <c r="J1662" s="1" t="s">
        <v>45</v>
      </c>
      <c r="L1662">
        <f t="shared" si="50"/>
        <v>1</v>
      </c>
      <c r="M1662">
        <f t="shared" si="51"/>
        <v>1</v>
      </c>
    </row>
    <row r="1663" spans="1:13" x14ac:dyDescent="0.25">
      <c r="A1663" s="1" t="s">
        <v>241</v>
      </c>
      <c r="B1663">
        <v>1440</v>
      </c>
      <c r="C1663" s="1" t="s">
        <v>112</v>
      </c>
      <c r="D1663" s="1" t="s">
        <v>113</v>
      </c>
      <c r="E1663" s="2" t="s">
        <v>3622</v>
      </c>
      <c r="F1663">
        <v>15</v>
      </c>
      <c r="G1663" s="1" t="s">
        <v>3623</v>
      </c>
      <c r="H1663" s="1" t="s">
        <v>157</v>
      </c>
      <c r="I1663" s="1" t="s">
        <v>54</v>
      </c>
      <c r="J1663" s="1" t="s">
        <v>45</v>
      </c>
      <c r="L1663">
        <f t="shared" si="50"/>
        <v>1</v>
      </c>
      <c r="M1663">
        <f t="shared" si="51"/>
        <v>1</v>
      </c>
    </row>
    <row r="1664" spans="1:13" x14ac:dyDescent="0.25">
      <c r="A1664" s="1" t="s">
        <v>641</v>
      </c>
      <c r="B1664">
        <v>3802</v>
      </c>
      <c r="C1664" s="1" t="s">
        <v>19</v>
      </c>
      <c r="D1664" s="1" t="s">
        <v>20</v>
      </c>
      <c r="E1664" s="2" t="s">
        <v>3624</v>
      </c>
      <c r="F1664">
        <v>13</v>
      </c>
      <c r="G1664" s="1" t="s">
        <v>3625</v>
      </c>
      <c r="H1664" s="1" t="s">
        <v>63</v>
      </c>
      <c r="I1664" s="1" t="s">
        <v>16</v>
      </c>
      <c r="J1664" s="1" t="s">
        <v>25</v>
      </c>
      <c r="L1664">
        <f t="shared" si="50"/>
        <v>1</v>
      </c>
      <c r="M1664">
        <f t="shared" si="51"/>
        <v>1</v>
      </c>
    </row>
    <row r="1665" spans="1:13" x14ac:dyDescent="0.25">
      <c r="A1665" s="1" t="s">
        <v>1056</v>
      </c>
      <c r="B1665">
        <v>1332</v>
      </c>
      <c r="C1665" s="1" t="s">
        <v>27</v>
      </c>
      <c r="D1665" s="1" t="s">
        <v>20</v>
      </c>
      <c r="E1665" s="2" t="s">
        <v>3626</v>
      </c>
      <c r="F1665">
        <v>10</v>
      </c>
      <c r="G1665" s="1" t="s">
        <v>3627</v>
      </c>
      <c r="H1665" s="1" t="s">
        <v>63</v>
      </c>
      <c r="I1665" s="1" t="s">
        <v>30</v>
      </c>
      <c r="J1665" s="1" t="s">
        <v>17</v>
      </c>
      <c r="L1665">
        <f t="shared" si="50"/>
        <v>1</v>
      </c>
      <c r="M1665">
        <f t="shared" si="51"/>
        <v>2</v>
      </c>
    </row>
    <row r="1666" spans="1:13" x14ac:dyDescent="0.25">
      <c r="A1666" s="1" t="s">
        <v>181</v>
      </c>
      <c r="B1666">
        <v>8409</v>
      </c>
      <c r="C1666" s="1" t="s">
        <v>27</v>
      </c>
      <c r="D1666" s="1" t="s">
        <v>20</v>
      </c>
      <c r="E1666" s="2" t="s">
        <v>3628</v>
      </c>
      <c r="F1666">
        <v>20</v>
      </c>
      <c r="G1666" s="1" t="s">
        <v>3629</v>
      </c>
      <c r="H1666" s="1" t="s">
        <v>96</v>
      </c>
      <c r="I1666" s="1" t="s">
        <v>16</v>
      </c>
      <c r="J1666" s="1" t="s">
        <v>25</v>
      </c>
      <c r="L1666">
        <f t="shared" si="50"/>
        <v>4</v>
      </c>
      <c r="M1666">
        <f t="shared" si="51"/>
        <v>4</v>
      </c>
    </row>
    <row r="1667" spans="1:13" x14ac:dyDescent="0.25">
      <c r="A1667" s="1" t="s">
        <v>26</v>
      </c>
      <c r="B1667">
        <v>8674</v>
      </c>
      <c r="C1667" s="1" t="s">
        <v>19</v>
      </c>
      <c r="D1667" s="1" t="s">
        <v>20</v>
      </c>
      <c r="E1667" s="2" t="s">
        <v>3630</v>
      </c>
      <c r="F1667">
        <v>8</v>
      </c>
      <c r="G1667" s="1" t="s">
        <v>3631</v>
      </c>
      <c r="H1667" s="1" t="s">
        <v>157</v>
      </c>
      <c r="I1667" s="1" t="s">
        <v>16</v>
      </c>
      <c r="J1667" s="1" t="s">
        <v>59</v>
      </c>
      <c r="L1667">
        <f t="shared" ref="L1667:L1730" si="52">COUNTIF(B1667:B7786, B1667)</f>
        <v>1</v>
      </c>
      <c r="M1667">
        <f t="shared" ref="M1667:M1730" si="53">COUNTIF(B:B, B1667)</f>
        <v>1</v>
      </c>
    </row>
    <row r="1668" spans="1:13" x14ac:dyDescent="0.25">
      <c r="A1668" s="1" t="s">
        <v>1347</v>
      </c>
      <c r="B1668">
        <v>3754</v>
      </c>
      <c r="C1668" s="1" t="s">
        <v>27</v>
      </c>
      <c r="D1668" s="1" t="s">
        <v>20</v>
      </c>
      <c r="E1668" s="2" t="s">
        <v>3632</v>
      </c>
      <c r="F1668">
        <v>17</v>
      </c>
      <c r="G1668" s="1" t="s">
        <v>3633</v>
      </c>
      <c r="H1668" s="1" t="s">
        <v>23</v>
      </c>
      <c r="I1668" s="1" t="s">
        <v>30</v>
      </c>
      <c r="J1668" s="1" t="s">
        <v>25</v>
      </c>
      <c r="L1668">
        <f t="shared" si="52"/>
        <v>1</v>
      </c>
      <c r="M1668">
        <f t="shared" si="53"/>
        <v>1</v>
      </c>
    </row>
    <row r="1669" spans="1:13" x14ac:dyDescent="0.25">
      <c r="A1669" s="1" t="s">
        <v>214</v>
      </c>
      <c r="B1669">
        <v>1278</v>
      </c>
      <c r="C1669" s="1" t="s">
        <v>27</v>
      </c>
      <c r="D1669" s="1" t="s">
        <v>20</v>
      </c>
      <c r="E1669" s="2" t="s">
        <v>3634</v>
      </c>
      <c r="F1669">
        <v>15</v>
      </c>
      <c r="G1669" s="1" t="s">
        <v>3635</v>
      </c>
      <c r="H1669" s="1" t="s">
        <v>41</v>
      </c>
      <c r="I1669" s="1" t="s">
        <v>16</v>
      </c>
      <c r="J1669" s="1" t="s">
        <v>45</v>
      </c>
      <c r="L1669">
        <f t="shared" si="52"/>
        <v>1</v>
      </c>
      <c r="M1669">
        <f t="shared" si="53"/>
        <v>1</v>
      </c>
    </row>
    <row r="1670" spans="1:13" x14ac:dyDescent="0.25">
      <c r="A1670" s="1" t="s">
        <v>2286</v>
      </c>
      <c r="B1670">
        <v>3355</v>
      </c>
      <c r="C1670" s="1" t="s">
        <v>50</v>
      </c>
      <c r="D1670" s="1" t="s">
        <v>12</v>
      </c>
      <c r="E1670" s="2" t="s">
        <v>3636</v>
      </c>
      <c r="F1670">
        <v>5</v>
      </c>
      <c r="G1670" s="1" t="s">
        <v>3637</v>
      </c>
      <c r="H1670" s="1" t="s">
        <v>41</v>
      </c>
      <c r="I1670" s="1" t="s">
        <v>16</v>
      </c>
      <c r="J1670" s="1" t="s">
        <v>25</v>
      </c>
      <c r="L1670">
        <f t="shared" si="52"/>
        <v>2</v>
      </c>
      <c r="M1670">
        <f t="shared" si="53"/>
        <v>2</v>
      </c>
    </row>
    <row r="1671" spans="1:13" x14ac:dyDescent="0.25">
      <c r="A1671" s="1" t="s">
        <v>2692</v>
      </c>
      <c r="B1671">
        <v>1232</v>
      </c>
      <c r="C1671" s="1" t="s">
        <v>56</v>
      </c>
      <c r="D1671" s="1" t="s">
        <v>38</v>
      </c>
      <c r="E1671" s="2" t="s">
        <v>3638</v>
      </c>
      <c r="F1671">
        <v>5</v>
      </c>
      <c r="G1671" s="1" t="s">
        <v>3639</v>
      </c>
      <c r="H1671" s="1" t="s">
        <v>53</v>
      </c>
      <c r="I1671" s="1" t="s">
        <v>24</v>
      </c>
      <c r="J1671" s="1" t="s">
        <v>17</v>
      </c>
      <c r="L1671">
        <f t="shared" si="52"/>
        <v>3</v>
      </c>
      <c r="M1671">
        <f t="shared" si="53"/>
        <v>3</v>
      </c>
    </row>
    <row r="1672" spans="1:13" x14ac:dyDescent="0.25">
      <c r="A1672" s="1" t="s">
        <v>3253</v>
      </c>
      <c r="B1672">
        <v>6936</v>
      </c>
      <c r="C1672" s="1" t="s">
        <v>19</v>
      </c>
      <c r="D1672" s="1" t="s">
        <v>20</v>
      </c>
      <c r="E1672" s="2" t="s">
        <v>3640</v>
      </c>
      <c r="F1672">
        <v>13</v>
      </c>
      <c r="G1672" s="1" t="s">
        <v>3641</v>
      </c>
      <c r="H1672" s="1" t="s">
        <v>23</v>
      </c>
      <c r="I1672" s="1" t="s">
        <v>75</v>
      </c>
      <c r="J1672" s="1" t="s">
        <v>25</v>
      </c>
      <c r="L1672">
        <f t="shared" si="52"/>
        <v>1</v>
      </c>
      <c r="M1672">
        <f t="shared" si="53"/>
        <v>1</v>
      </c>
    </row>
    <row r="1673" spans="1:13" x14ac:dyDescent="0.25">
      <c r="A1673" s="1" t="s">
        <v>1384</v>
      </c>
      <c r="B1673">
        <v>3670</v>
      </c>
      <c r="C1673" s="1" t="s">
        <v>11</v>
      </c>
      <c r="D1673" s="1" t="s">
        <v>83</v>
      </c>
      <c r="E1673" s="2" t="s">
        <v>3642</v>
      </c>
      <c r="F1673">
        <v>16</v>
      </c>
      <c r="G1673" s="1" t="s">
        <v>3643</v>
      </c>
      <c r="H1673" s="1" t="s">
        <v>23</v>
      </c>
      <c r="I1673" s="1" t="s">
        <v>16</v>
      </c>
      <c r="J1673" s="1" t="s">
        <v>59</v>
      </c>
      <c r="L1673">
        <f t="shared" si="52"/>
        <v>1</v>
      </c>
      <c r="M1673">
        <f t="shared" si="53"/>
        <v>1</v>
      </c>
    </row>
    <row r="1674" spans="1:13" x14ac:dyDescent="0.25">
      <c r="A1674" s="1" t="s">
        <v>731</v>
      </c>
      <c r="B1674">
        <v>7960</v>
      </c>
      <c r="C1674" s="1" t="s">
        <v>112</v>
      </c>
      <c r="D1674" s="1" t="s">
        <v>113</v>
      </c>
      <c r="E1674" s="2" t="s">
        <v>3644</v>
      </c>
      <c r="F1674">
        <v>7</v>
      </c>
      <c r="G1674" s="1" t="s">
        <v>3645</v>
      </c>
      <c r="H1674" s="1" t="s">
        <v>96</v>
      </c>
      <c r="I1674" s="1" t="s">
        <v>75</v>
      </c>
      <c r="J1674" s="1" t="s">
        <v>25</v>
      </c>
      <c r="L1674">
        <f t="shared" si="52"/>
        <v>1</v>
      </c>
      <c r="M1674">
        <f t="shared" si="53"/>
        <v>1</v>
      </c>
    </row>
    <row r="1675" spans="1:13" x14ac:dyDescent="0.25">
      <c r="A1675" s="1" t="s">
        <v>506</v>
      </c>
      <c r="B1675">
        <v>6687</v>
      </c>
      <c r="C1675" s="1" t="s">
        <v>19</v>
      </c>
      <c r="D1675" s="1" t="s">
        <v>20</v>
      </c>
      <c r="E1675" s="2" t="s">
        <v>3646</v>
      </c>
      <c r="F1675">
        <v>11</v>
      </c>
      <c r="G1675" s="1" t="s">
        <v>3647</v>
      </c>
      <c r="H1675" s="1" t="s">
        <v>41</v>
      </c>
      <c r="I1675" s="1" t="s">
        <v>16</v>
      </c>
      <c r="J1675" s="1" t="s">
        <v>45</v>
      </c>
      <c r="L1675">
        <f t="shared" si="52"/>
        <v>2</v>
      </c>
      <c r="M1675">
        <f t="shared" si="53"/>
        <v>3</v>
      </c>
    </row>
    <row r="1676" spans="1:13" x14ac:dyDescent="0.25">
      <c r="A1676" s="1" t="s">
        <v>1922</v>
      </c>
      <c r="B1676">
        <v>2280</v>
      </c>
      <c r="C1676" s="1" t="s">
        <v>107</v>
      </c>
      <c r="D1676" s="1" t="s">
        <v>108</v>
      </c>
      <c r="E1676" s="2" t="s">
        <v>3648</v>
      </c>
      <c r="F1676">
        <v>10</v>
      </c>
      <c r="G1676" s="1" t="s">
        <v>3649</v>
      </c>
      <c r="H1676" s="1" t="s">
        <v>41</v>
      </c>
      <c r="I1676" s="1" t="s">
        <v>24</v>
      </c>
      <c r="J1676" s="1" t="s">
        <v>59</v>
      </c>
      <c r="L1676">
        <f t="shared" si="52"/>
        <v>1</v>
      </c>
      <c r="M1676">
        <f t="shared" si="53"/>
        <v>1</v>
      </c>
    </row>
    <row r="1677" spans="1:13" x14ac:dyDescent="0.25">
      <c r="A1677" s="1" t="s">
        <v>3072</v>
      </c>
      <c r="B1677">
        <v>4367</v>
      </c>
      <c r="C1677" s="1" t="s">
        <v>50</v>
      </c>
      <c r="D1677" s="1" t="s">
        <v>12</v>
      </c>
      <c r="E1677" s="2" t="s">
        <v>3650</v>
      </c>
      <c r="F1677">
        <v>15</v>
      </c>
      <c r="G1677" s="1" t="s">
        <v>3651</v>
      </c>
      <c r="H1677" s="1" t="s">
        <v>63</v>
      </c>
      <c r="I1677" s="1" t="s">
        <v>30</v>
      </c>
      <c r="J1677" s="1" t="s">
        <v>45</v>
      </c>
      <c r="L1677">
        <f t="shared" si="52"/>
        <v>1</v>
      </c>
      <c r="M1677">
        <f t="shared" si="53"/>
        <v>1</v>
      </c>
    </row>
    <row r="1678" spans="1:13" x14ac:dyDescent="0.25">
      <c r="A1678" s="1" t="s">
        <v>721</v>
      </c>
      <c r="B1678">
        <v>4265</v>
      </c>
      <c r="C1678" s="1" t="s">
        <v>11</v>
      </c>
      <c r="D1678" s="1" t="s">
        <v>12</v>
      </c>
      <c r="E1678" s="2" t="s">
        <v>3652</v>
      </c>
      <c r="F1678">
        <v>18</v>
      </c>
      <c r="G1678" s="1" t="s">
        <v>3653</v>
      </c>
      <c r="H1678" s="1" t="s">
        <v>96</v>
      </c>
      <c r="I1678" s="1" t="s">
        <v>54</v>
      </c>
      <c r="J1678" s="1" t="s">
        <v>59</v>
      </c>
      <c r="L1678">
        <f t="shared" si="52"/>
        <v>2</v>
      </c>
      <c r="M1678">
        <f t="shared" si="53"/>
        <v>2</v>
      </c>
    </row>
    <row r="1679" spans="1:13" x14ac:dyDescent="0.25">
      <c r="A1679" s="1" t="s">
        <v>1573</v>
      </c>
      <c r="B1679">
        <v>9667</v>
      </c>
      <c r="C1679" s="1" t="s">
        <v>32</v>
      </c>
      <c r="D1679" s="1" t="s">
        <v>33</v>
      </c>
      <c r="E1679" s="2" t="s">
        <v>3654</v>
      </c>
      <c r="F1679">
        <v>17</v>
      </c>
      <c r="G1679" s="1" t="s">
        <v>3655</v>
      </c>
      <c r="H1679" s="1" t="s">
        <v>157</v>
      </c>
      <c r="I1679" s="1" t="s">
        <v>24</v>
      </c>
      <c r="J1679" s="1" t="s">
        <v>59</v>
      </c>
      <c r="L1679">
        <f t="shared" si="52"/>
        <v>2</v>
      </c>
      <c r="M1679">
        <f t="shared" si="53"/>
        <v>2</v>
      </c>
    </row>
    <row r="1680" spans="1:13" x14ac:dyDescent="0.25">
      <c r="A1680" s="1" t="s">
        <v>26</v>
      </c>
      <c r="B1680">
        <v>4214</v>
      </c>
      <c r="C1680" s="1" t="s">
        <v>19</v>
      </c>
      <c r="D1680" s="1" t="s">
        <v>20</v>
      </c>
      <c r="E1680" s="2" t="s">
        <v>3656</v>
      </c>
      <c r="F1680">
        <v>11</v>
      </c>
      <c r="G1680" s="1" t="s">
        <v>3657</v>
      </c>
      <c r="H1680" s="1" t="s">
        <v>15</v>
      </c>
      <c r="I1680" s="1" t="s">
        <v>16</v>
      </c>
      <c r="J1680" s="1" t="s">
        <v>17</v>
      </c>
      <c r="L1680">
        <f t="shared" si="52"/>
        <v>1</v>
      </c>
      <c r="M1680">
        <f t="shared" si="53"/>
        <v>1</v>
      </c>
    </row>
    <row r="1681" spans="1:13" x14ac:dyDescent="0.25">
      <c r="A1681" s="1" t="s">
        <v>1612</v>
      </c>
      <c r="B1681">
        <v>4583</v>
      </c>
      <c r="C1681" s="1" t="s">
        <v>1298</v>
      </c>
      <c r="D1681" s="1" t="s">
        <v>38</v>
      </c>
      <c r="E1681" s="2" t="s">
        <v>3658</v>
      </c>
      <c r="F1681">
        <v>19</v>
      </c>
      <c r="G1681" s="1" t="s">
        <v>3659</v>
      </c>
      <c r="H1681" s="1" t="s">
        <v>41</v>
      </c>
      <c r="I1681" s="1" t="s">
        <v>30</v>
      </c>
      <c r="J1681" s="1" t="s">
        <v>25</v>
      </c>
      <c r="L1681">
        <f t="shared" si="52"/>
        <v>1</v>
      </c>
      <c r="M1681">
        <f t="shared" si="53"/>
        <v>1</v>
      </c>
    </row>
    <row r="1682" spans="1:13" x14ac:dyDescent="0.25">
      <c r="A1682" s="1" t="s">
        <v>158</v>
      </c>
      <c r="B1682">
        <v>7606</v>
      </c>
      <c r="C1682" s="1" t="s">
        <v>37</v>
      </c>
      <c r="D1682" s="1" t="s">
        <v>38</v>
      </c>
      <c r="E1682" s="2" t="s">
        <v>3660</v>
      </c>
      <c r="F1682">
        <v>6</v>
      </c>
      <c r="G1682" s="1" t="s">
        <v>3661</v>
      </c>
      <c r="H1682" s="1" t="s">
        <v>15</v>
      </c>
      <c r="I1682" s="1" t="s">
        <v>54</v>
      </c>
      <c r="J1682" s="1" t="s">
        <v>59</v>
      </c>
      <c r="L1682">
        <f t="shared" si="52"/>
        <v>1</v>
      </c>
      <c r="M1682">
        <f t="shared" si="53"/>
        <v>2</v>
      </c>
    </row>
    <row r="1683" spans="1:13" x14ac:dyDescent="0.25">
      <c r="A1683" s="1" t="s">
        <v>3177</v>
      </c>
      <c r="B1683">
        <v>8769</v>
      </c>
      <c r="C1683" s="1" t="s">
        <v>112</v>
      </c>
      <c r="D1683" s="1" t="s">
        <v>113</v>
      </c>
      <c r="E1683" s="2" t="s">
        <v>3662</v>
      </c>
      <c r="F1683">
        <v>19</v>
      </c>
      <c r="G1683" s="1" t="s">
        <v>3663</v>
      </c>
      <c r="H1683" s="1" t="s">
        <v>53</v>
      </c>
      <c r="I1683" s="1" t="s">
        <v>16</v>
      </c>
      <c r="J1683" s="1" t="s">
        <v>59</v>
      </c>
      <c r="L1683">
        <f t="shared" si="52"/>
        <v>2</v>
      </c>
      <c r="M1683">
        <f t="shared" si="53"/>
        <v>3</v>
      </c>
    </row>
    <row r="1684" spans="1:13" x14ac:dyDescent="0.25">
      <c r="A1684" s="1" t="s">
        <v>638</v>
      </c>
      <c r="B1684">
        <v>5597</v>
      </c>
      <c r="C1684" s="1" t="s">
        <v>112</v>
      </c>
      <c r="D1684" s="1" t="s">
        <v>113</v>
      </c>
      <c r="E1684" s="2" t="s">
        <v>3664</v>
      </c>
      <c r="F1684">
        <v>16</v>
      </c>
      <c r="G1684" s="1" t="s">
        <v>3665</v>
      </c>
      <c r="H1684" s="1" t="s">
        <v>63</v>
      </c>
      <c r="I1684" s="1" t="s">
        <v>30</v>
      </c>
      <c r="J1684" s="1" t="s">
        <v>25</v>
      </c>
      <c r="L1684">
        <f t="shared" si="52"/>
        <v>1</v>
      </c>
      <c r="M1684">
        <f t="shared" si="53"/>
        <v>2</v>
      </c>
    </row>
    <row r="1685" spans="1:13" x14ac:dyDescent="0.25">
      <c r="A1685" s="1" t="s">
        <v>3116</v>
      </c>
      <c r="B1685">
        <v>1453</v>
      </c>
      <c r="C1685" s="1" t="s">
        <v>27</v>
      </c>
      <c r="D1685" s="1" t="s">
        <v>20</v>
      </c>
      <c r="E1685" s="2" t="s">
        <v>3666</v>
      </c>
      <c r="F1685">
        <v>12</v>
      </c>
      <c r="G1685" s="1" t="s">
        <v>3667</v>
      </c>
      <c r="H1685" s="1" t="s">
        <v>15</v>
      </c>
      <c r="I1685" s="1" t="s">
        <v>16</v>
      </c>
      <c r="J1685" s="1" t="s">
        <v>45</v>
      </c>
      <c r="L1685">
        <f t="shared" si="52"/>
        <v>1</v>
      </c>
      <c r="M1685">
        <f t="shared" si="53"/>
        <v>1</v>
      </c>
    </row>
    <row r="1686" spans="1:13" x14ac:dyDescent="0.25">
      <c r="A1686" s="1" t="s">
        <v>1680</v>
      </c>
      <c r="B1686">
        <v>5547</v>
      </c>
      <c r="C1686" s="1" t="s">
        <v>107</v>
      </c>
      <c r="D1686" s="1" t="s">
        <v>108</v>
      </c>
      <c r="E1686" s="2" t="s">
        <v>3668</v>
      </c>
      <c r="F1686">
        <v>18</v>
      </c>
      <c r="G1686" s="1" t="s">
        <v>3669</v>
      </c>
      <c r="H1686" s="1" t="s">
        <v>41</v>
      </c>
      <c r="I1686" s="1" t="s">
        <v>24</v>
      </c>
      <c r="J1686" s="1" t="s">
        <v>17</v>
      </c>
      <c r="L1686">
        <f t="shared" si="52"/>
        <v>1</v>
      </c>
      <c r="M1686">
        <f t="shared" si="53"/>
        <v>1</v>
      </c>
    </row>
    <row r="1687" spans="1:13" x14ac:dyDescent="0.25">
      <c r="A1687" s="1" t="s">
        <v>1397</v>
      </c>
      <c r="B1687">
        <v>8988</v>
      </c>
      <c r="C1687" s="1" t="s">
        <v>27</v>
      </c>
      <c r="D1687" s="1" t="s">
        <v>20</v>
      </c>
      <c r="E1687" s="2" t="s">
        <v>3670</v>
      </c>
      <c r="F1687">
        <v>2</v>
      </c>
      <c r="G1687" s="1" t="s">
        <v>3671</v>
      </c>
      <c r="H1687" s="1" t="s">
        <v>63</v>
      </c>
      <c r="I1687" s="1" t="s">
        <v>16</v>
      </c>
      <c r="J1687" s="1" t="s">
        <v>59</v>
      </c>
      <c r="L1687">
        <f t="shared" si="52"/>
        <v>2</v>
      </c>
      <c r="M1687">
        <f t="shared" si="53"/>
        <v>3</v>
      </c>
    </row>
    <row r="1688" spans="1:13" x14ac:dyDescent="0.25">
      <c r="A1688" s="1" t="s">
        <v>2286</v>
      </c>
      <c r="B1688">
        <v>7863</v>
      </c>
      <c r="C1688" s="1" t="s">
        <v>19</v>
      </c>
      <c r="D1688" s="1" t="s">
        <v>20</v>
      </c>
      <c r="E1688" s="2" t="s">
        <v>3672</v>
      </c>
      <c r="F1688">
        <v>10</v>
      </c>
      <c r="G1688" s="1" t="s">
        <v>3673</v>
      </c>
      <c r="H1688" s="1" t="s">
        <v>15</v>
      </c>
      <c r="I1688" s="1" t="s">
        <v>54</v>
      </c>
      <c r="J1688" s="1" t="s">
        <v>17</v>
      </c>
      <c r="L1688">
        <f t="shared" si="52"/>
        <v>1</v>
      </c>
      <c r="M1688">
        <f t="shared" si="53"/>
        <v>1</v>
      </c>
    </row>
    <row r="1689" spans="1:13" x14ac:dyDescent="0.25">
      <c r="A1689" s="1" t="s">
        <v>2922</v>
      </c>
      <c r="B1689">
        <v>9713</v>
      </c>
      <c r="C1689" s="1" t="s">
        <v>11</v>
      </c>
      <c r="D1689" s="1" t="s">
        <v>12</v>
      </c>
      <c r="E1689" s="2" t="s">
        <v>3674</v>
      </c>
      <c r="F1689">
        <v>18</v>
      </c>
      <c r="G1689" s="1" t="s">
        <v>3675</v>
      </c>
      <c r="H1689" s="1" t="s">
        <v>67</v>
      </c>
      <c r="I1689" s="1" t="s">
        <v>75</v>
      </c>
      <c r="J1689" s="1" t="s">
        <v>45</v>
      </c>
      <c r="L1689">
        <f t="shared" si="52"/>
        <v>1</v>
      </c>
      <c r="M1689">
        <f t="shared" si="53"/>
        <v>1</v>
      </c>
    </row>
    <row r="1690" spans="1:13" x14ac:dyDescent="0.25">
      <c r="A1690" s="1" t="s">
        <v>326</v>
      </c>
      <c r="B1690">
        <v>3508</v>
      </c>
      <c r="C1690" s="1" t="s">
        <v>107</v>
      </c>
      <c r="D1690" s="1" t="s">
        <v>108</v>
      </c>
      <c r="E1690" s="2" t="s">
        <v>3676</v>
      </c>
      <c r="F1690">
        <v>16</v>
      </c>
      <c r="G1690" s="1" t="s">
        <v>3677</v>
      </c>
      <c r="H1690" s="1" t="s">
        <v>23</v>
      </c>
      <c r="I1690" s="1" t="s">
        <v>30</v>
      </c>
      <c r="J1690" s="1" t="s">
        <v>59</v>
      </c>
      <c r="L1690">
        <f t="shared" si="52"/>
        <v>2</v>
      </c>
      <c r="M1690">
        <f t="shared" si="53"/>
        <v>2</v>
      </c>
    </row>
    <row r="1691" spans="1:13" x14ac:dyDescent="0.25">
      <c r="A1691" s="1" t="s">
        <v>264</v>
      </c>
      <c r="B1691">
        <v>3881</v>
      </c>
      <c r="C1691" s="1" t="s">
        <v>107</v>
      </c>
      <c r="D1691" s="1" t="s">
        <v>108</v>
      </c>
      <c r="E1691" s="2" t="s">
        <v>3678</v>
      </c>
      <c r="F1691">
        <v>16</v>
      </c>
      <c r="G1691" s="1" t="s">
        <v>3679</v>
      </c>
      <c r="H1691" s="1" t="s">
        <v>23</v>
      </c>
      <c r="I1691" s="1" t="s">
        <v>30</v>
      </c>
      <c r="J1691" s="1" t="s">
        <v>25</v>
      </c>
      <c r="L1691">
        <f t="shared" si="52"/>
        <v>3</v>
      </c>
      <c r="M1691">
        <f t="shared" si="53"/>
        <v>3</v>
      </c>
    </row>
    <row r="1692" spans="1:13" x14ac:dyDescent="0.25">
      <c r="A1692" s="1" t="s">
        <v>775</v>
      </c>
      <c r="B1692">
        <v>2956</v>
      </c>
      <c r="C1692" s="1" t="s">
        <v>120</v>
      </c>
      <c r="D1692" s="1" t="s">
        <v>12</v>
      </c>
      <c r="E1692" s="2" t="s">
        <v>3680</v>
      </c>
      <c r="F1692">
        <v>3</v>
      </c>
      <c r="G1692" s="1" t="s">
        <v>3681</v>
      </c>
      <c r="H1692" s="1" t="s">
        <v>67</v>
      </c>
      <c r="I1692" s="1" t="s">
        <v>75</v>
      </c>
      <c r="J1692" s="1" t="s">
        <v>17</v>
      </c>
      <c r="L1692">
        <f t="shared" si="52"/>
        <v>2</v>
      </c>
      <c r="M1692">
        <f t="shared" si="53"/>
        <v>2</v>
      </c>
    </row>
    <row r="1693" spans="1:13" x14ac:dyDescent="0.25">
      <c r="A1693" s="1" t="s">
        <v>1401</v>
      </c>
      <c r="B1693">
        <v>3030</v>
      </c>
      <c r="C1693" s="1" t="s">
        <v>56</v>
      </c>
      <c r="D1693" s="1" t="s">
        <v>38</v>
      </c>
      <c r="E1693" s="2" t="s">
        <v>3682</v>
      </c>
      <c r="F1693">
        <v>17</v>
      </c>
      <c r="G1693" s="1" t="s">
        <v>3683</v>
      </c>
      <c r="H1693" s="1" t="s">
        <v>67</v>
      </c>
      <c r="I1693" s="1" t="s">
        <v>54</v>
      </c>
      <c r="J1693" s="1" t="s">
        <v>59</v>
      </c>
      <c r="L1693">
        <f t="shared" si="52"/>
        <v>1</v>
      </c>
      <c r="M1693">
        <f t="shared" si="53"/>
        <v>2</v>
      </c>
    </row>
    <row r="1694" spans="1:13" x14ac:dyDescent="0.25">
      <c r="A1694" s="1" t="s">
        <v>1173</v>
      </c>
      <c r="B1694">
        <v>7369</v>
      </c>
      <c r="C1694" s="1" t="s">
        <v>11</v>
      </c>
      <c r="D1694" s="1" t="s">
        <v>12</v>
      </c>
      <c r="E1694" s="2" t="s">
        <v>3684</v>
      </c>
      <c r="F1694">
        <v>3509</v>
      </c>
      <c r="G1694" s="1" t="s">
        <v>3685</v>
      </c>
      <c r="H1694" s="1" t="s">
        <v>96</v>
      </c>
      <c r="I1694" s="1" t="s">
        <v>75</v>
      </c>
      <c r="J1694" s="1" t="s">
        <v>25</v>
      </c>
      <c r="L1694">
        <f t="shared" si="52"/>
        <v>2</v>
      </c>
      <c r="M1694">
        <f t="shared" si="53"/>
        <v>3</v>
      </c>
    </row>
    <row r="1695" spans="1:13" x14ac:dyDescent="0.25">
      <c r="A1695" s="1" t="s">
        <v>444</v>
      </c>
      <c r="B1695">
        <v>2234</v>
      </c>
      <c r="C1695" s="1" t="s">
        <v>120</v>
      </c>
      <c r="D1695" s="1" t="s">
        <v>12</v>
      </c>
      <c r="E1695" s="2" t="s">
        <v>3686</v>
      </c>
      <c r="F1695">
        <v>6</v>
      </c>
      <c r="G1695" s="1" t="s">
        <v>3687</v>
      </c>
      <c r="H1695" s="1" t="s">
        <v>41</v>
      </c>
      <c r="I1695" s="1" t="s">
        <v>30</v>
      </c>
      <c r="J1695" s="1" t="s">
        <v>45</v>
      </c>
      <c r="L1695">
        <f t="shared" si="52"/>
        <v>1</v>
      </c>
      <c r="M1695">
        <f t="shared" si="53"/>
        <v>1</v>
      </c>
    </row>
    <row r="1696" spans="1:13" x14ac:dyDescent="0.25">
      <c r="A1696" s="1" t="s">
        <v>481</v>
      </c>
      <c r="B1696">
        <v>5101</v>
      </c>
      <c r="C1696" s="1" t="s">
        <v>27</v>
      </c>
      <c r="D1696" s="1" t="s">
        <v>20</v>
      </c>
      <c r="E1696" s="2" t="s">
        <v>3688</v>
      </c>
      <c r="F1696">
        <v>4</v>
      </c>
      <c r="G1696" s="1" t="s">
        <v>3689</v>
      </c>
      <c r="H1696" s="1" t="s">
        <v>67</v>
      </c>
      <c r="I1696" s="1" t="s">
        <v>30</v>
      </c>
      <c r="J1696" s="1" t="s">
        <v>17</v>
      </c>
      <c r="L1696">
        <f t="shared" si="52"/>
        <v>1</v>
      </c>
      <c r="M1696">
        <f t="shared" si="53"/>
        <v>1</v>
      </c>
    </row>
    <row r="1697" spans="1:13" x14ac:dyDescent="0.25">
      <c r="A1697" s="1" t="s">
        <v>2703</v>
      </c>
      <c r="B1697">
        <v>5815</v>
      </c>
      <c r="C1697" s="1" t="s">
        <v>37</v>
      </c>
      <c r="D1697" s="1" t="s">
        <v>38</v>
      </c>
      <c r="E1697" s="2" t="s">
        <v>3690</v>
      </c>
      <c r="F1697">
        <v>5</v>
      </c>
      <c r="G1697" s="1" t="s">
        <v>3691</v>
      </c>
      <c r="H1697" s="1" t="s">
        <v>96</v>
      </c>
      <c r="I1697" s="1" t="s">
        <v>54</v>
      </c>
      <c r="J1697" s="1" t="s">
        <v>45</v>
      </c>
      <c r="L1697">
        <f t="shared" si="52"/>
        <v>1</v>
      </c>
      <c r="M1697">
        <f t="shared" si="53"/>
        <v>1</v>
      </c>
    </row>
    <row r="1698" spans="1:13" x14ac:dyDescent="0.25">
      <c r="A1698" s="1" t="s">
        <v>426</v>
      </c>
      <c r="B1698">
        <v>2894</v>
      </c>
      <c r="C1698" s="1" t="s">
        <v>107</v>
      </c>
      <c r="D1698" s="1" t="s">
        <v>108</v>
      </c>
      <c r="E1698" s="2" t="s">
        <v>3692</v>
      </c>
      <c r="F1698">
        <v>9</v>
      </c>
      <c r="G1698" s="1" t="s">
        <v>3693</v>
      </c>
      <c r="H1698" s="1" t="s">
        <v>67</v>
      </c>
      <c r="I1698" s="1" t="s">
        <v>75</v>
      </c>
      <c r="J1698" s="1" t="s">
        <v>25</v>
      </c>
      <c r="L1698">
        <f t="shared" si="52"/>
        <v>2</v>
      </c>
      <c r="M1698">
        <f t="shared" si="53"/>
        <v>2</v>
      </c>
    </row>
    <row r="1699" spans="1:13" x14ac:dyDescent="0.25">
      <c r="A1699" s="1" t="s">
        <v>1243</v>
      </c>
      <c r="B1699">
        <v>7409</v>
      </c>
      <c r="C1699" s="1" t="s">
        <v>32</v>
      </c>
      <c r="D1699" s="1" t="s">
        <v>33</v>
      </c>
      <c r="E1699" s="2" t="s">
        <v>3694</v>
      </c>
      <c r="F1699">
        <v>8</v>
      </c>
      <c r="G1699" s="1" t="s">
        <v>3695</v>
      </c>
      <c r="H1699" s="1" t="s">
        <v>15</v>
      </c>
      <c r="I1699" s="1" t="s">
        <v>16</v>
      </c>
      <c r="J1699" s="1" t="s">
        <v>59</v>
      </c>
      <c r="L1699">
        <f t="shared" si="52"/>
        <v>3</v>
      </c>
      <c r="M1699">
        <f t="shared" si="53"/>
        <v>3</v>
      </c>
    </row>
    <row r="1700" spans="1:13" x14ac:dyDescent="0.25">
      <c r="A1700" s="1" t="s">
        <v>256</v>
      </c>
      <c r="B1700">
        <v>3572</v>
      </c>
      <c r="C1700" s="1" t="s">
        <v>112</v>
      </c>
      <c r="D1700" s="1" t="s">
        <v>113</v>
      </c>
      <c r="E1700" s="2" t="s">
        <v>3696</v>
      </c>
      <c r="F1700">
        <v>5</v>
      </c>
      <c r="G1700" s="1" t="s">
        <v>3697</v>
      </c>
      <c r="H1700" s="1" t="s">
        <v>53</v>
      </c>
      <c r="I1700" s="1" t="s">
        <v>75</v>
      </c>
      <c r="J1700" s="1" t="s">
        <v>25</v>
      </c>
      <c r="L1700">
        <f t="shared" si="52"/>
        <v>2</v>
      </c>
      <c r="M1700">
        <f t="shared" si="53"/>
        <v>3</v>
      </c>
    </row>
    <row r="1701" spans="1:13" x14ac:dyDescent="0.25">
      <c r="A1701" s="1" t="s">
        <v>1251</v>
      </c>
      <c r="B1701">
        <v>6904</v>
      </c>
      <c r="C1701" s="1" t="s">
        <v>37</v>
      </c>
      <c r="D1701" s="1" t="s">
        <v>38</v>
      </c>
      <c r="E1701" s="2" t="s">
        <v>3698</v>
      </c>
      <c r="F1701">
        <v>17</v>
      </c>
      <c r="G1701" s="1" t="s">
        <v>3699</v>
      </c>
      <c r="H1701" s="1" t="s">
        <v>157</v>
      </c>
      <c r="I1701" s="1" t="s">
        <v>75</v>
      </c>
      <c r="J1701" s="1" t="s">
        <v>25</v>
      </c>
      <c r="L1701">
        <f t="shared" si="52"/>
        <v>1</v>
      </c>
      <c r="M1701">
        <f t="shared" si="53"/>
        <v>1</v>
      </c>
    </row>
    <row r="1702" spans="1:13" x14ac:dyDescent="0.25">
      <c r="A1702" s="1" t="s">
        <v>431</v>
      </c>
      <c r="B1702">
        <v>8942</v>
      </c>
      <c r="C1702" s="1" t="s">
        <v>112</v>
      </c>
      <c r="D1702" s="1" t="s">
        <v>113</v>
      </c>
      <c r="E1702" s="2" t="s">
        <v>3700</v>
      </c>
      <c r="F1702">
        <v>5</v>
      </c>
      <c r="G1702" s="1" t="s">
        <v>3701</v>
      </c>
      <c r="H1702" s="1" t="s">
        <v>96</v>
      </c>
      <c r="I1702" s="1" t="s">
        <v>30</v>
      </c>
      <c r="J1702" s="1" t="s">
        <v>45</v>
      </c>
      <c r="L1702">
        <f t="shared" si="52"/>
        <v>1</v>
      </c>
      <c r="M1702">
        <f t="shared" si="53"/>
        <v>1</v>
      </c>
    </row>
    <row r="1703" spans="1:13" x14ac:dyDescent="0.25">
      <c r="A1703" s="1" t="s">
        <v>1685</v>
      </c>
      <c r="B1703">
        <v>8342</v>
      </c>
      <c r="C1703" s="1" t="s">
        <v>112</v>
      </c>
      <c r="D1703" s="1" t="s">
        <v>113</v>
      </c>
      <c r="E1703" s="2" t="s">
        <v>3702</v>
      </c>
      <c r="F1703">
        <v>14</v>
      </c>
      <c r="G1703" s="1" t="s">
        <v>3703</v>
      </c>
      <c r="H1703" s="1" t="s">
        <v>157</v>
      </c>
      <c r="I1703" s="1" t="s">
        <v>75</v>
      </c>
      <c r="J1703" s="1" t="s">
        <v>25</v>
      </c>
      <c r="L1703">
        <f t="shared" si="52"/>
        <v>2</v>
      </c>
      <c r="M1703">
        <f t="shared" si="53"/>
        <v>2</v>
      </c>
    </row>
    <row r="1704" spans="1:13" x14ac:dyDescent="0.25">
      <c r="A1704" s="1" t="s">
        <v>79</v>
      </c>
      <c r="B1704">
        <v>4804</v>
      </c>
      <c r="C1704" s="1" t="s">
        <v>32</v>
      </c>
      <c r="D1704" s="1" t="s">
        <v>33</v>
      </c>
      <c r="E1704" s="2" t="s">
        <v>3704</v>
      </c>
      <c r="F1704">
        <v>8</v>
      </c>
      <c r="G1704" s="1" t="s">
        <v>3705</v>
      </c>
      <c r="H1704" s="1" t="s">
        <v>23</v>
      </c>
      <c r="I1704" s="1" t="s">
        <v>16</v>
      </c>
      <c r="J1704" s="1" t="s">
        <v>45</v>
      </c>
      <c r="L1704">
        <f t="shared" si="52"/>
        <v>1</v>
      </c>
      <c r="M1704">
        <f t="shared" si="53"/>
        <v>1</v>
      </c>
    </row>
    <row r="1705" spans="1:13" x14ac:dyDescent="0.25">
      <c r="A1705" s="1" t="s">
        <v>3072</v>
      </c>
      <c r="B1705">
        <v>1329</v>
      </c>
      <c r="C1705" s="1" t="s">
        <v>11</v>
      </c>
      <c r="D1705" s="1" t="s">
        <v>12</v>
      </c>
      <c r="E1705" s="2" t="s">
        <v>3706</v>
      </c>
      <c r="F1705">
        <v>13</v>
      </c>
      <c r="G1705" s="1" t="s">
        <v>3707</v>
      </c>
      <c r="H1705" s="1" t="s">
        <v>67</v>
      </c>
      <c r="I1705" s="1" t="s">
        <v>30</v>
      </c>
      <c r="J1705" s="1" t="s">
        <v>45</v>
      </c>
      <c r="L1705">
        <f t="shared" si="52"/>
        <v>1</v>
      </c>
      <c r="M1705">
        <f t="shared" si="53"/>
        <v>2</v>
      </c>
    </row>
    <row r="1706" spans="1:13" x14ac:dyDescent="0.25">
      <c r="A1706" s="1" t="s">
        <v>1369</v>
      </c>
      <c r="B1706">
        <v>6833</v>
      </c>
      <c r="C1706" s="1" t="s">
        <v>37</v>
      </c>
      <c r="D1706" s="1" t="s">
        <v>38</v>
      </c>
      <c r="E1706" s="2" t="s">
        <v>3708</v>
      </c>
      <c r="F1706">
        <v>7</v>
      </c>
      <c r="G1706" s="1" t="s">
        <v>3709</v>
      </c>
      <c r="H1706" s="1" t="s">
        <v>15</v>
      </c>
      <c r="I1706" s="1" t="s">
        <v>24</v>
      </c>
      <c r="J1706" s="1" t="s">
        <v>45</v>
      </c>
      <c r="L1706">
        <f t="shared" si="52"/>
        <v>1</v>
      </c>
      <c r="M1706">
        <f t="shared" si="53"/>
        <v>1</v>
      </c>
    </row>
    <row r="1707" spans="1:13" x14ac:dyDescent="0.25">
      <c r="A1707" s="1" t="s">
        <v>277</v>
      </c>
      <c r="B1707">
        <v>7085</v>
      </c>
      <c r="C1707" s="1" t="s">
        <v>37</v>
      </c>
      <c r="D1707" s="1" t="s">
        <v>38</v>
      </c>
      <c r="E1707" s="2" t="s">
        <v>3710</v>
      </c>
      <c r="F1707">
        <v>4</v>
      </c>
      <c r="G1707" s="1" t="s">
        <v>3711</v>
      </c>
      <c r="H1707" s="1" t="s">
        <v>53</v>
      </c>
      <c r="I1707" s="1" t="s">
        <v>16</v>
      </c>
      <c r="J1707" s="1" t="s">
        <v>45</v>
      </c>
      <c r="L1707">
        <f t="shared" si="52"/>
        <v>1</v>
      </c>
      <c r="M1707">
        <f t="shared" si="53"/>
        <v>1</v>
      </c>
    </row>
    <row r="1708" spans="1:13" x14ac:dyDescent="0.25">
      <c r="A1708" s="1" t="s">
        <v>1113</v>
      </c>
      <c r="B1708">
        <v>4292</v>
      </c>
      <c r="C1708" s="1" t="s">
        <v>11</v>
      </c>
      <c r="D1708" s="1" t="s">
        <v>12</v>
      </c>
      <c r="E1708" s="2" t="s">
        <v>3712</v>
      </c>
      <c r="F1708">
        <v>13</v>
      </c>
      <c r="G1708" s="1" t="s">
        <v>3713</v>
      </c>
      <c r="H1708" s="1" t="s">
        <v>41</v>
      </c>
      <c r="I1708" s="1" t="s">
        <v>30</v>
      </c>
      <c r="J1708" s="1" t="s">
        <v>17</v>
      </c>
      <c r="L1708">
        <f t="shared" si="52"/>
        <v>1</v>
      </c>
      <c r="M1708">
        <f t="shared" si="53"/>
        <v>1</v>
      </c>
    </row>
    <row r="1709" spans="1:13" x14ac:dyDescent="0.25">
      <c r="A1709" s="1" t="s">
        <v>465</v>
      </c>
      <c r="B1709">
        <v>2899</v>
      </c>
      <c r="C1709" s="1" t="s">
        <v>37</v>
      </c>
      <c r="D1709" s="1" t="s">
        <v>38</v>
      </c>
      <c r="E1709" s="2" t="s">
        <v>3714</v>
      </c>
      <c r="F1709">
        <v>8</v>
      </c>
      <c r="G1709" s="1" t="s">
        <v>3715</v>
      </c>
      <c r="H1709" s="1" t="s">
        <v>63</v>
      </c>
      <c r="I1709" s="1" t="s">
        <v>75</v>
      </c>
      <c r="J1709" s="1" t="s">
        <v>25</v>
      </c>
      <c r="L1709">
        <f t="shared" si="52"/>
        <v>3</v>
      </c>
      <c r="M1709">
        <f t="shared" si="53"/>
        <v>3</v>
      </c>
    </row>
    <row r="1710" spans="1:13" x14ac:dyDescent="0.25">
      <c r="A1710" s="1" t="s">
        <v>253</v>
      </c>
      <c r="B1710">
        <v>9610</v>
      </c>
      <c r="C1710" s="1" t="s">
        <v>27</v>
      </c>
      <c r="D1710" s="1" t="s">
        <v>20</v>
      </c>
      <c r="E1710" s="2" t="s">
        <v>3716</v>
      </c>
      <c r="F1710">
        <v>1</v>
      </c>
      <c r="G1710" s="1" t="s">
        <v>3716</v>
      </c>
      <c r="H1710" s="1" t="s">
        <v>63</v>
      </c>
      <c r="I1710" s="1" t="s">
        <v>30</v>
      </c>
      <c r="J1710" s="1" t="s">
        <v>45</v>
      </c>
      <c r="L1710">
        <f t="shared" si="52"/>
        <v>1</v>
      </c>
      <c r="M1710">
        <f t="shared" si="53"/>
        <v>1</v>
      </c>
    </row>
    <row r="1711" spans="1:13" x14ac:dyDescent="0.25">
      <c r="A1711" s="1" t="s">
        <v>31</v>
      </c>
      <c r="B1711">
        <v>4453</v>
      </c>
      <c r="C1711" s="1" t="s">
        <v>11</v>
      </c>
      <c r="D1711" s="1" t="s">
        <v>12</v>
      </c>
      <c r="E1711" s="2" t="s">
        <v>3717</v>
      </c>
      <c r="F1711">
        <v>4</v>
      </c>
      <c r="G1711" s="1" t="s">
        <v>3718</v>
      </c>
      <c r="H1711" s="1" t="s">
        <v>41</v>
      </c>
      <c r="I1711" s="1" t="s">
        <v>120</v>
      </c>
      <c r="J1711" s="1" t="s">
        <v>25</v>
      </c>
      <c r="L1711">
        <f t="shared" si="52"/>
        <v>1</v>
      </c>
      <c r="M1711">
        <f t="shared" si="53"/>
        <v>1</v>
      </c>
    </row>
    <row r="1712" spans="1:13" x14ac:dyDescent="0.25">
      <c r="A1712" s="1" t="s">
        <v>815</v>
      </c>
      <c r="B1712">
        <v>1095</v>
      </c>
      <c r="C1712" s="1" t="s">
        <v>56</v>
      </c>
      <c r="D1712" s="1" t="s">
        <v>38</v>
      </c>
      <c r="E1712" s="2" t="s">
        <v>3719</v>
      </c>
      <c r="F1712">
        <v>13</v>
      </c>
      <c r="G1712" s="1" t="s">
        <v>3720</v>
      </c>
      <c r="H1712" s="1" t="s">
        <v>53</v>
      </c>
      <c r="I1712" s="1" t="s">
        <v>24</v>
      </c>
      <c r="J1712" s="1" t="s">
        <v>59</v>
      </c>
      <c r="L1712">
        <f t="shared" si="52"/>
        <v>3</v>
      </c>
      <c r="M1712">
        <f t="shared" si="53"/>
        <v>3</v>
      </c>
    </row>
    <row r="1713" spans="1:13" x14ac:dyDescent="0.25">
      <c r="A1713" s="1" t="s">
        <v>1181</v>
      </c>
      <c r="B1713">
        <v>4579</v>
      </c>
      <c r="C1713" s="1" t="s">
        <v>27</v>
      </c>
      <c r="D1713" s="1" t="s">
        <v>20</v>
      </c>
      <c r="E1713" s="2" t="s">
        <v>3721</v>
      </c>
      <c r="F1713">
        <v>20</v>
      </c>
      <c r="G1713" s="1" t="s">
        <v>3722</v>
      </c>
      <c r="H1713" s="1" t="s">
        <v>67</v>
      </c>
      <c r="I1713" s="1" t="s">
        <v>24</v>
      </c>
      <c r="J1713" s="1" t="s">
        <v>59</v>
      </c>
      <c r="L1713">
        <f t="shared" si="52"/>
        <v>1</v>
      </c>
      <c r="M1713">
        <f t="shared" si="53"/>
        <v>1</v>
      </c>
    </row>
    <row r="1714" spans="1:13" x14ac:dyDescent="0.25">
      <c r="A1714" s="1" t="s">
        <v>444</v>
      </c>
      <c r="B1714">
        <v>6082</v>
      </c>
      <c r="C1714" s="1" t="s">
        <v>11</v>
      </c>
      <c r="D1714" s="1" t="s">
        <v>12</v>
      </c>
      <c r="E1714" s="2" t="s">
        <v>3723</v>
      </c>
      <c r="F1714">
        <v>13</v>
      </c>
      <c r="G1714" s="1" t="s">
        <v>3724</v>
      </c>
      <c r="H1714" s="1" t="s">
        <v>15</v>
      </c>
      <c r="I1714" s="1" t="s">
        <v>54</v>
      </c>
      <c r="J1714" s="1" t="s">
        <v>59</v>
      </c>
      <c r="L1714">
        <f t="shared" si="52"/>
        <v>1</v>
      </c>
      <c r="M1714">
        <f t="shared" si="53"/>
        <v>1</v>
      </c>
    </row>
    <row r="1715" spans="1:13" x14ac:dyDescent="0.25">
      <c r="A1715" s="1" t="s">
        <v>246</v>
      </c>
      <c r="B1715">
        <v>7788</v>
      </c>
      <c r="C1715" s="1" t="s">
        <v>27</v>
      </c>
      <c r="D1715" s="1" t="s">
        <v>20</v>
      </c>
      <c r="E1715" s="2" t="s">
        <v>3725</v>
      </c>
      <c r="F1715">
        <v>13</v>
      </c>
      <c r="G1715" s="1" t="s">
        <v>3726</v>
      </c>
      <c r="H1715" s="1" t="s">
        <v>53</v>
      </c>
      <c r="I1715" s="1" t="s">
        <v>16</v>
      </c>
      <c r="J1715" s="1" t="s">
        <v>25</v>
      </c>
      <c r="L1715">
        <f t="shared" si="52"/>
        <v>1</v>
      </c>
      <c r="M1715">
        <f t="shared" si="53"/>
        <v>2</v>
      </c>
    </row>
    <row r="1716" spans="1:13" x14ac:dyDescent="0.25">
      <c r="A1716" s="1" t="s">
        <v>1002</v>
      </c>
      <c r="B1716">
        <v>4404</v>
      </c>
      <c r="C1716" s="1" t="s">
        <v>27</v>
      </c>
      <c r="D1716" s="1" t="s">
        <v>20</v>
      </c>
      <c r="E1716" s="2" t="s">
        <v>2649</v>
      </c>
      <c r="F1716">
        <v>10</v>
      </c>
      <c r="G1716" s="1" t="s">
        <v>3727</v>
      </c>
      <c r="H1716" s="1" t="s">
        <v>23</v>
      </c>
      <c r="I1716" s="1" t="s">
        <v>30</v>
      </c>
      <c r="J1716" s="1" t="s">
        <v>25</v>
      </c>
      <c r="L1716">
        <f t="shared" si="52"/>
        <v>1</v>
      </c>
      <c r="M1716">
        <f t="shared" si="53"/>
        <v>1</v>
      </c>
    </row>
    <row r="1717" spans="1:13" x14ac:dyDescent="0.25">
      <c r="A1717" s="1" t="s">
        <v>103</v>
      </c>
      <c r="B1717">
        <v>8747</v>
      </c>
      <c r="C1717" s="1" t="s">
        <v>27</v>
      </c>
      <c r="D1717" s="1" t="s">
        <v>20</v>
      </c>
      <c r="E1717" s="2" t="s">
        <v>3728</v>
      </c>
      <c r="F1717">
        <v>19</v>
      </c>
      <c r="G1717" s="1" t="s">
        <v>3729</v>
      </c>
      <c r="H1717" s="1" t="s">
        <v>15</v>
      </c>
      <c r="I1717" s="1" t="s">
        <v>30</v>
      </c>
      <c r="J1717" s="1" t="s">
        <v>25</v>
      </c>
      <c r="L1717">
        <f t="shared" si="52"/>
        <v>2</v>
      </c>
      <c r="M1717">
        <f t="shared" si="53"/>
        <v>2</v>
      </c>
    </row>
    <row r="1718" spans="1:13" x14ac:dyDescent="0.25">
      <c r="A1718" s="1" t="s">
        <v>667</v>
      </c>
      <c r="B1718">
        <v>7899</v>
      </c>
      <c r="C1718" s="1" t="s">
        <v>50</v>
      </c>
      <c r="D1718" s="1" t="s">
        <v>12</v>
      </c>
      <c r="E1718" s="2" t="s">
        <v>3730</v>
      </c>
      <c r="F1718">
        <v>6</v>
      </c>
      <c r="G1718" s="1" t="s">
        <v>3568</v>
      </c>
      <c r="H1718" s="1" t="s">
        <v>63</v>
      </c>
      <c r="I1718" s="1" t="s">
        <v>24</v>
      </c>
      <c r="J1718" s="1" t="s">
        <v>45</v>
      </c>
      <c r="L1718">
        <f t="shared" si="52"/>
        <v>2</v>
      </c>
      <c r="M1718">
        <f t="shared" si="53"/>
        <v>2</v>
      </c>
    </row>
    <row r="1719" spans="1:13" x14ac:dyDescent="0.25">
      <c r="A1719" s="1" t="s">
        <v>412</v>
      </c>
      <c r="B1719">
        <v>2306</v>
      </c>
      <c r="C1719" s="1" t="s">
        <v>27</v>
      </c>
      <c r="D1719" s="1" t="s">
        <v>20</v>
      </c>
      <c r="E1719" s="2" t="s">
        <v>3731</v>
      </c>
      <c r="F1719">
        <v>1</v>
      </c>
      <c r="G1719" s="1" t="s">
        <v>3731</v>
      </c>
      <c r="H1719" s="1" t="s">
        <v>96</v>
      </c>
      <c r="I1719" s="1" t="s">
        <v>16</v>
      </c>
      <c r="J1719" s="1" t="s">
        <v>45</v>
      </c>
      <c r="L1719">
        <f t="shared" si="52"/>
        <v>4</v>
      </c>
      <c r="M1719">
        <f t="shared" si="53"/>
        <v>4</v>
      </c>
    </row>
    <row r="1720" spans="1:13" x14ac:dyDescent="0.25">
      <c r="A1720" s="1" t="s">
        <v>3732</v>
      </c>
      <c r="B1720">
        <v>6532</v>
      </c>
      <c r="C1720" s="1" t="s">
        <v>56</v>
      </c>
      <c r="D1720" s="1" t="s">
        <v>38</v>
      </c>
      <c r="E1720" s="2" t="s">
        <v>3733</v>
      </c>
      <c r="F1720">
        <v>16</v>
      </c>
      <c r="G1720" s="1" t="s">
        <v>3734</v>
      </c>
      <c r="H1720" s="1" t="s">
        <v>63</v>
      </c>
      <c r="I1720" s="1" t="s">
        <v>54</v>
      </c>
      <c r="J1720" s="1" t="s">
        <v>25</v>
      </c>
      <c r="L1720">
        <f t="shared" si="52"/>
        <v>1</v>
      </c>
      <c r="M1720">
        <f t="shared" si="53"/>
        <v>1</v>
      </c>
    </row>
    <row r="1721" spans="1:13" x14ac:dyDescent="0.25">
      <c r="A1721" s="1" t="s">
        <v>766</v>
      </c>
      <c r="B1721">
        <v>5514</v>
      </c>
      <c r="C1721" s="1" t="s">
        <v>27</v>
      </c>
      <c r="D1721" s="1" t="s">
        <v>20</v>
      </c>
      <c r="E1721" s="2" t="s">
        <v>3735</v>
      </c>
      <c r="F1721">
        <v>6</v>
      </c>
      <c r="G1721" s="1" t="s">
        <v>3736</v>
      </c>
      <c r="H1721" s="1" t="s">
        <v>41</v>
      </c>
      <c r="I1721" s="1" t="s">
        <v>16</v>
      </c>
      <c r="J1721" s="1" t="s">
        <v>59</v>
      </c>
      <c r="L1721">
        <f t="shared" si="52"/>
        <v>1</v>
      </c>
      <c r="M1721">
        <f t="shared" si="53"/>
        <v>1</v>
      </c>
    </row>
    <row r="1722" spans="1:13" x14ac:dyDescent="0.25">
      <c r="A1722" s="1" t="s">
        <v>715</v>
      </c>
      <c r="B1722">
        <v>8582</v>
      </c>
      <c r="C1722" s="1" t="s">
        <v>37</v>
      </c>
      <c r="D1722" s="1" t="s">
        <v>120</v>
      </c>
      <c r="E1722" s="2" t="s">
        <v>3737</v>
      </c>
      <c r="F1722">
        <v>16</v>
      </c>
      <c r="G1722" s="1" t="s">
        <v>3738</v>
      </c>
      <c r="H1722" s="1" t="s">
        <v>53</v>
      </c>
      <c r="I1722" s="1" t="s">
        <v>54</v>
      </c>
      <c r="J1722" s="1" t="s">
        <v>59</v>
      </c>
      <c r="L1722">
        <f t="shared" si="52"/>
        <v>1</v>
      </c>
      <c r="M1722">
        <f t="shared" si="53"/>
        <v>1</v>
      </c>
    </row>
    <row r="1723" spans="1:13" x14ac:dyDescent="0.25">
      <c r="A1723" s="1" t="s">
        <v>481</v>
      </c>
      <c r="B1723">
        <v>9559</v>
      </c>
      <c r="C1723" s="1" t="s">
        <v>27</v>
      </c>
      <c r="D1723" s="1" t="s">
        <v>20</v>
      </c>
      <c r="E1723" s="2" t="s">
        <v>3739</v>
      </c>
      <c r="F1723">
        <v>6</v>
      </c>
      <c r="G1723" s="1" t="s">
        <v>3740</v>
      </c>
      <c r="H1723" s="1" t="s">
        <v>41</v>
      </c>
      <c r="I1723" s="1" t="s">
        <v>120</v>
      </c>
      <c r="J1723" s="1" t="s">
        <v>59</v>
      </c>
      <c r="L1723">
        <f t="shared" si="52"/>
        <v>2</v>
      </c>
      <c r="M1723">
        <f t="shared" si="53"/>
        <v>2</v>
      </c>
    </row>
    <row r="1724" spans="1:13" x14ac:dyDescent="0.25">
      <c r="A1724" s="1" t="s">
        <v>133</v>
      </c>
      <c r="B1724">
        <v>9965</v>
      </c>
      <c r="C1724" s="1" t="s">
        <v>112</v>
      </c>
      <c r="D1724" s="1" t="s">
        <v>113</v>
      </c>
      <c r="E1724" s="2" t="s">
        <v>3741</v>
      </c>
      <c r="F1724">
        <v>14</v>
      </c>
      <c r="G1724" s="1" t="s">
        <v>3742</v>
      </c>
      <c r="H1724" s="1" t="s">
        <v>15</v>
      </c>
      <c r="I1724" s="1" t="s">
        <v>54</v>
      </c>
      <c r="J1724" s="1" t="s">
        <v>17</v>
      </c>
      <c r="L1724">
        <f t="shared" si="52"/>
        <v>3</v>
      </c>
      <c r="M1724">
        <f t="shared" si="53"/>
        <v>3</v>
      </c>
    </row>
    <row r="1725" spans="1:13" x14ac:dyDescent="0.25">
      <c r="A1725" s="1" t="s">
        <v>158</v>
      </c>
      <c r="B1725">
        <v>9990</v>
      </c>
      <c r="C1725" s="1" t="s">
        <v>1013</v>
      </c>
      <c r="D1725" s="1" t="s">
        <v>12</v>
      </c>
      <c r="E1725" s="2" t="s">
        <v>3743</v>
      </c>
      <c r="F1725">
        <v>10</v>
      </c>
      <c r="G1725" s="1" t="s">
        <v>3744</v>
      </c>
      <c r="H1725" s="1" t="s">
        <v>157</v>
      </c>
      <c r="I1725" s="1" t="s">
        <v>16</v>
      </c>
      <c r="J1725" s="1" t="s">
        <v>17</v>
      </c>
      <c r="L1725">
        <f t="shared" si="52"/>
        <v>2</v>
      </c>
      <c r="M1725">
        <f t="shared" si="53"/>
        <v>2</v>
      </c>
    </row>
    <row r="1726" spans="1:13" x14ac:dyDescent="0.25">
      <c r="A1726" s="1" t="s">
        <v>457</v>
      </c>
      <c r="B1726">
        <v>9976</v>
      </c>
      <c r="C1726" s="1" t="s">
        <v>37</v>
      </c>
      <c r="D1726" s="1" t="s">
        <v>38</v>
      </c>
      <c r="E1726" s="2" t="s">
        <v>3745</v>
      </c>
      <c r="F1726">
        <v>1703</v>
      </c>
      <c r="G1726" s="1" t="s">
        <v>3746</v>
      </c>
      <c r="H1726" s="1" t="s">
        <v>157</v>
      </c>
      <c r="I1726" s="1" t="s">
        <v>30</v>
      </c>
      <c r="J1726" s="1" t="s">
        <v>59</v>
      </c>
      <c r="L1726">
        <f t="shared" si="52"/>
        <v>2</v>
      </c>
      <c r="M1726">
        <f t="shared" si="53"/>
        <v>2</v>
      </c>
    </row>
    <row r="1727" spans="1:13" x14ac:dyDescent="0.25">
      <c r="A1727" s="1" t="s">
        <v>484</v>
      </c>
      <c r="B1727">
        <v>7013</v>
      </c>
      <c r="C1727" s="1" t="s">
        <v>37</v>
      </c>
      <c r="D1727" s="1" t="s">
        <v>38</v>
      </c>
      <c r="E1727" s="2" t="s">
        <v>3747</v>
      </c>
      <c r="F1727">
        <v>9</v>
      </c>
      <c r="G1727" s="1" t="s">
        <v>3748</v>
      </c>
      <c r="H1727" s="1" t="s">
        <v>41</v>
      </c>
      <c r="I1727" s="1" t="s">
        <v>30</v>
      </c>
      <c r="J1727" s="1" t="s">
        <v>17</v>
      </c>
      <c r="L1727">
        <f t="shared" si="52"/>
        <v>3</v>
      </c>
      <c r="M1727">
        <f t="shared" si="53"/>
        <v>3</v>
      </c>
    </row>
    <row r="1728" spans="1:13" x14ac:dyDescent="0.25">
      <c r="A1728" s="1" t="s">
        <v>93</v>
      </c>
      <c r="B1728">
        <v>9244</v>
      </c>
      <c r="C1728" s="1" t="s">
        <v>107</v>
      </c>
      <c r="D1728" s="1" t="s">
        <v>108</v>
      </c>
      <c r="E1728" s="2" t="s">
        <v>3749</v>
      </c>
      <c r="F1728">
        <v>17</v>
      </c>
      <c r="G1728" s="1" t="s">
        <v>3750</v>
      </c>
      <c r="H1728" s="1" t="s">
        <v>63</v>
      </c>
      <c r="I1728" s="1" t="s">
        <v>24</v>
      </c>
      <c r="J1728" s="1" t="s">
        <v>25</v>
      </c>
      <c r="L1728">
        <f t="shared" si="52"/>
        <v>2</v>
      </c>
      <c r="M1728">
        <f t="shared" si="53"/>
        <v>3</v>
      </c>
    </row>
    <row r="1729" spans="1:13" x14ac:dyDescent="0.25">
      <c r="A1729" s="1" t="s">
        <v>759</v>
      </c>
      <c r="B1729">
        <v>6775</v>
      </c>
      <c r="C1729" s="1" t="s">
        <v>27</v>
      </c>
      <c r="D1729" s="1" t="s">
        <v>20</v>
      </c>
      <c r="E1729" s="2" t="s">
        <v>3751</v>
      </c>
      <c r="F1729">
        <v>3</v>
      </c>
      <c r="G1729" s="1" t="s">
        <v>3752</v>
      </c>
      <c r="H1729" s="1" t="s">
        <v>96</v>
      </c>
      <c r="I1729" s="1" t="s">
        <v>120</v>
      </c>
      <c r="J1729" s="1" t="s">
        <v>45</v>
      </c>
      <c r="L1729">
        <f t="shared" si="52"/>
        <v>1</v>
      </c>
      <c r="M1729">
        <f t="shared" si="53"/>
        <v>1</v>
      </c>
    </row>
    <row r="1730" spans="1:13" x14ac:dyDescent="0.25">
      <c r="A1730" s="1" t="s">
        <v>158</v>
      </c>
      <c r="B1730">
        <v>5074</v>
      </c>
      <c r="C1730" s="1" t="s">
        <v>56</v>
      </c>
      <c r="D1730" s="1" t="s">
        <v>38</v>
      </c>
      <c r="E1730" s="2" t="s">
        <v>3753</v>
      </c>
      <c r="F1730">
        <v>13</v>
      </c>
      <c r="G1730" s="1" t="s">
        <v>3754</v>
      </c>
      <c r="H1730" s="1" t="s">
        <v>67</v>
      </c>
      <c r="I1730" s="1" t="s">
        <v>16</v>
      </c>
      <c r="J1730" s="1" t="s">
        <v>59</v>
      </c>
      <c r="L1730">
        <f t="shared" si="52"/>
        <v>1</v>
      </c>
      <c r="M1730">
        <f t="shared" si="53"/>
        <v>1</v>
      </c>
    </row>
    <row r="1731" spans="1:13" x14ac:dyDescent="0.25">
      <c r="A1731" s="1" t="s">
        <v>506</v>
      </c>
      <c r="B1731">
        <v>2275</v>
      </c>
      <c r="C1731" s="1" t="s">
        <v>50</v>
      </c>
      <c r="D1731" s="1" t="s">
        <v>12</v>
      </c>
      <c r="E1731" s="2" t="s">
        <v>3755</v>
      </c>
      <c r="F1731">
        <v>4</v>
      </c>
      <c r="G1731" s="1" t="s">
        <v>3756</v>
      </c>
      <c r="H1731" s="1" t="s">
        <v>67</v>
      </c>
      <c r="I1731" s="1" t="s">
        <v>75</v>
      </c>
      <c r="J1731" s="1" t="s">
        <v>45</v>
      </c>
      <c r="L1731">
        <f t="shared" ref="L1731:L1794" si="54">COUNTIF(B1731:B7850, B1731)</f>
        <v>2</v>
      </c>
      <c r="M1731">
        <f t="shared" ref="M1731:M1794" si="55">COUNTIF(B:B, B1731)</f>
        <v>3</v>
      </c>
    </row>
    <row r="1732" spans="1:13" x14ac:dyDescent="0.25">
      <c r="A1732" s="1" t="s">
        <v>261</v>
      </c>
      <c r="B1732">
        <v>4988</v>
      </c>
      <c r="C1732" s="1" t="s">
        <v>56</v>
      </c>
      <c r="D1732" s="1" t="s">
        <v>38</v>
      </c>
      <c r="E1732" s="2" t="s">
        <v>3757</v>
      </c>
      <c r="F1732">
        <v>5</v>
      </c>
      <c r="G1732" s="1" t="s">
        <v>3758</v>
      </c>
      <c r="H1732" s="1" t="s">
        <v>41</v>
      </c>
      <c r="I1732" s="1" t="s">
        <v>54</v>
      </c>
      <c r="J1732" s="1" t="s">
        <v>25</v>
      </c>
      <c r="L1732">
        <f t="shared" si="54"/>
        <v>1</v>
      </c>
      <c r="M1732">
        <f t="shared" si="55"/>
        <v>1</v>
      </c>
    </row>
    <row r="1733" spans="1:13" x14ac:dyDescent="0.25">
      <c r="A1733" s="1" t="s">
        <v>1036</v>
      </c>
      <c r="B1733">
        <v>7069</v>
      </c>
      <c r="C1733" s="1" t="s">
        <v>50</v>
      </c>
      <c r="D1733" s="1" t="s">
        <v>12</v>
      </c>
      <c r="E1733" s="2" t="s">
        <v>3759</v>
      </c>
      <c r="F1733">
        <v>5</v>
      </c>
      <c r="G1733" s="1" t="s">
        <v>3760</v>
      </c>
      <c r="H1733" s="1" t="s">
        <v>157</v>
      </c>
      <c r="I1733" s="1" t="s">
        <v>24</v>
      </c>
      <c r="J1733" s="1" t="s">
        <v>17</v>
      </c>
      <c r="L1733">
        <f t="shared" si="54"/>
        <v>3</v>
      </c>
      <c r="M1733">
        <f t="shared" si="55"/>
        <v>3</v>
      </c>
    </row>
    <row r="1734" spans="1:13" x14ac:dyDescent="0.25">
      <c r="A1734" s="1" t="s">
        <v>2074</v>
      </c>
      <c r="B1734">
        <v>4977</v>
      </c>
      <c r="C1734" s="1" t="s">
        <v>27</v>
      </c>
      <c r="D1734" s="1" t="s">
        <v>20</v>
      </c>
      <c r="E1734" s="2" t="s">
        <v>3761</v>
      </c>
      <c r="F1734">
        <v>10</v>
      </c>
      <c r="G1734" s="1" t="s">
        <v>2073</v>
      </c>
      <c r="H1734" s="1" t="s">
        <v>96</v>
      </c>
      <c r="I1734" s="1" t="s">
        <v>30</v>
      </c>
      <c r="J1734" s="1" t="s">
        <v>25</v>
      </c>
      <c r="L1734">
        <f t="shared" si="54"/>
        <v>1</v>
      </c>
      <c r="M1734">
        <f t="shared" si="55"/>
        <v>1</v>
      </c>
    </row>
    <row r="1735" spans="1:13" x14ac:dyDescent="0.25">
      <c r="A1735" s="1" t="s">
        <v>1045</v>
      </c>
      <c r="B1735">
        <v>5885</v>
      </c>
      <c r="C1735" s="1" t="s">
        <v>50</v>
      </c>
      <c r="D1735" s="1" t="s">
        <v>83</v>
      </c>
      <c r="E1735" s="2" t="s">
        <v>3762</v>
      </c>
      <c r="F1735">
        <v>1</v>
      </c>
      <c r="G1735" s="1" t="s">
        <v>3762</v>
      </c>
      <c r="H1735" s="1" t="s">
        <v>63</v>
      </c>
      <c r="I1735" s="1" t="s">
        <v>75</v>
      </c>
      <c r="J1735" s="1" t="s">
        <v>17</v>
      </c>
      <c r="L1735">
        <f t="shared" si="54"/>
        <v>2</v>
      </c>
      <c r="M1735">
        <f t="shared" si="55"/>
        <v>2</v>
      </c>
    </row>
    <row r="1736" spans="1:13" x14ac:dyDescent="0.25">
      <c r="A1736" s="1" t="s">
        <v>718</v>
      </c>
      <c r="B1736">
        <v>5293</v>
      </c>
      <c r="C1736" s="1" t="s">
        <v>27</v>
      </c>
      <c r="D1736" s="1" t="s">
        <v>20</v>
      </c>
      <c r="E1736" s="2" t="s">
        <v>3763</v>
      </c>
      <c r="F1736">
        <v>4</v>
      </c>
      <c r="G1736" s="1" t="s">
        <v>3764</v>
      </c>
      <c r="H1736" s="1" t="s">
        <v>23</v>
      </c>
      <c r="I1736" s="1" t="s">
        <v>75</v>
      </c>
      <c r="J1736" s="1" t="s">
        <v>17</v>
      </c>
      <c r="L1736">
        <f t="shared" si="54"/>
        <v>2</v>
      </c>
      <c r="M1736">
        <f t="shared" si="55"/>
        <v>2</v>
      </c>
    </row>
    <row r="1737" spans="1:13" x14ac:dyDescent="0.25">
      <c r="A1737" s="1" t="s">
        <v>1573</v>
      </c>
      <c r="B1737">
        <v>5026</v>
      </c>
      <c r="C1737" s="1" t="s">
        <v>112</v>
      </c>
      <c r="D1737" s="1" t="s">
        <v>113</v>
      </c>
      <c r="E1737" s="2" t="s">
        <v>3765</v>
      </c>
      <c r="F1737">
        <v>1</v>
      </c>
      <c r="G1737" s="1" t="s">
        <v>3765</v>
      </c>
      <c r="H1737" s="1" t="s">
        <v>53</v>
      </c>
      <c r="I1737" s="1" t="s">
        <v>30</v>
      </c>
      <c r="J1737" s="1" t="s">
        <v>45</v>
      </c>
      <c r="L1737">
        <f t="shared" si="54"/>
        <v>1</v>
      </c>
      <c r="M1737">
        <f t="shared" si="55"/>
        <v>1</v>
      </c>
    </row>
    <row r="1738" spans="1:13" x14ac:dyDescent="0.25">
      <c r="A1738" s="1" t="s">
        <v>562</v>
      </c>
      <c r="B1738">
        <v>5603</v>
      </c>
      <c r="C1738" s="1" t="s">
        <v>37</v>
      </c>
      <c r="D1738" s="1" t="s">
        <v>38</v>
      </c>
      <c r="E1738" s="2" t="s">
        <v>3766</v>
      </c>
      <c r="F1738">
        <v>4</v>
      </c>
      <c r="G1738" s="1" t="s">
        <v>3767</v>
      </c>
      <c r="H1738" s="1" t="s">
        <v>23</v>
      </c>
      <c r="I1738" s="1" t="s">
        <v>54</v>
      </c>
      <c r="J1738" s="1" t="s">
        <v>17</v>
      </c>
      <c r="L1738">
        <f t="shared" si="54"/>
        <v>1</v>
      </c>
      <c r="M1738">
        <f t="shared" si="55"/>
        <v>1</v>
      </c>
    </row>
    <row r="1739" spans="1:13" x14ac:dyDescent="0.25">
      <c r="A1739" s="1" t="s">
        <v>675</v>
      </c>
      <c r="B1739">
        <v>4944</v>
      </c>
      <c r="C1739" s="1" t="s">
        <v>37</v>
      </c>
      <c r="D1739" s="1" t="s">
        <v>38</v>
      </c>
      <c r="E1739" s="2" t="s">
        <v>3768</v>
      </c>
      <c r="F1739">
        <v>16</v>
      </c>
      <c r="G1739" s="1" t="s">
        <v>3769</v>
      </c>
      <c r="H1739" s="1" t="s">
        <v>63</v>
      </c>
      <c r="I1739" s="1" t="s">
        <v>24</v>
      </c>
      <c r="J1739" s="1" t="s">
        <v>17</v>
      </c>
      <c r="L1739">
        <f t="shared" si="54"/>
        <v>1</v>
      </c>
      <c r="M1739">
        <f t="shared" si="55"/>
        <v>1</v>
      </c>
    </row>
    <row r="1740" spans="1:13" x14ac:dyDescent="0.25">
      <c r="A1740" s="1" t="s">
        <v>3732</v>
      </c>
      <c r="B1740">
        <v>4533</v>
      </c>
      <c r="C1740" s="1" t="s">
        <v>37</v>
      </c>
      <c r="D1740" s="1" t="s">
        <v>38</v>
      </c>
      <c r="E1740" s="2" t="s">
        <v>3770</v>
      </c>
      <c r="F1740">
        <v>11</v>
      </c>
      <c r="G1740" s="1" t="s">
        <v>3771</v>
      </c>
      <c r="H1740" s="1" t="s">
        <v>67</v>
      </c>
      <c r="I1740" s="1" t="s">
        <v>24</v>
      </c>
      <c r="J1740" s="1" t="s">
        <v>25</v>
      </c>
      <c r="L1740">
        <f t="shared" si="54"/>
        <v>1</v>
      </c>
      <c r="M1740">
        <f t="shared" si="55"/>
        <v>1</v>
      </c>
    </row>
    <row r="1741" spans="1:13" x14ac:dyDescent="0.25">
      <c r="A1741" s="1" t="s">
        <v>49</v>
      </c>
      <c r="B1741">
        <v>2970</v>
      </c>
      <c r="C1741" s="1" t="s">
        <v>56</v>
      </c>
      <c r="D1741" s="1" t="s">
        <v>38</v>
      </c>
      <c r="E1741" s="2" t="s">
        <v>3772</v>
      </c>
      <c r="F1741">
        <v>11</v>
      </c>
      <c r="G1741" s="1" t="s">
        <v>3773</v>
      </c>
      <c r="H1741" s="1" t="s">
        <v>53</v>
      </c>
      <c r="I1741" s="1" t="s">
        <v>75</v>
      </c>
      <c r="J1741" s="1" t="s">
        <v>59</v>
      </c>
      <c r="L1741">
        <f t="shared" si="54"/>
        <v>3</v>
      </c>
      <c r="M1741">
        <f t="shared" si="55"/>
        <v>3</v>
      </c>
    </row>
    <row r="1742" spans="1:13" x14ac:dyDescent="0.25">
      <c r="A1742" s="1" t="s">
        <v>574</v>
      </c>
      <c r="B1742">
        <v>6857</v>
      </c>
      <c r="C1742" s="1" t="s">
        <v>32</v>
      </c>
      <c r="D1742" s="1" t="s">
        <v>33</v>
      </c>
      <c r="E1742" s="2" t="s">
        <v>3774</v>
      </c>
      <c r="F1742">
        <v>4</v>
      </c>
      <c r="G1742" s="1" t="s">
        <v>3775</v>
      </c>
      <c r="H1742" s="1" t="s">
        <v>63</v>
      </c>
      <c r="I1742" s="1" t="s">
        <v>16</v>
      </c>
      <c r="J1742" s="1" t="s">
        <v>59</v>
      </c>
      <c r="L1742">
        <f t="shared" si="54"/>
        <v>3</v>
      </c>
      <c r="M1742">
        <f t="shared" si="55"/>
        <v>3</v>
      </c>
    </row>
    <row r="1743" spans="1:13" x14ac:dyDescent="0.25">
      <c r="A1743" s="1" t="s">
        <v>329</v>
      </c>
      <c r="B1743">
        <v>2855</v>
      </c>
      <c r="C1743" s="1" t="s">
        <v>37</v>
      </c>
      <c r="D1743" s="1" t="s">
        <v>120</v>
      </c>
      <c r="E1743" s="2" t="s">
        <v>3776</v>
      </c>
      <c r="F1743">
        <v>6</v>
      </c>
      <c r="G1743" s="1" t="s">
        <v>3777</v>
      </c>
      <c r="H1743" s="1" t="s">
        <v>67</v>
      </c>
      <c r="I1743" s="1" t="s">
        <v>75</v>
      </c>
      <c r="J1743" s="1" t="s">
        <v>25</v>
      </c>
      <c r="L1743">
        <f t="shared" si="54"/>
        <v>3</v>
      </c>
      <c r="M1743">
        <f t="shared" si="55"/>
        <v>3</v>
      </c>
    </row>
    <row r="1744" spans="1:13" x14ac:dyDescent="0.25">
      <c r="A1744" s="1" t="s">
        <v>801</v>
      </c>
      <c r="B1744">
        <v>8885</v>
      </c>
      <c r="C1744" s="1" t="s">
        <v>37</v>
      </c>
      <c r="D1744" s="1" t="s">
        <v>38</v>
      </c>
      <c r="E1744" s="2" t="s">
        <v>3778</v>
      </c>
      <c r="F1744">
        <v>10</v>
      </c>
      <c r="G1744" s="1" t="s">
        <v>3779</v>
      </c>
      <c r="H1744" s="1" t="s">
        <v>157</v>
      </c>
      <c r="I1744" s="1" t="s">
        <v>30</v>
      </c>
      <c r="J1744" s="1" t="s">
        <v>45</v>
      </c>
      <c r="L1744">
        <f t="shared" si="54"/>
        <v>3</v>
      </c>
      <c r="M1744">
        <f t="shared" si="55"/>
        <v>3</v>
      </c>
    </row>
    <row r="1745" spans="1:13" x14ac:dyDescent="0.25">
      <c r="A1745" s="1" t="s">
        <v>82</v>
      </c>
      <c r="B1745">
        <v>2859</v>
      </c>
      <c r="C1745" s="1" t="s">
        <v>112</v>
      </c>
      <c r="D1745" s="1" t="s">
        <v>1398</v>
      </c>
      <c r="E1745" s="2" t="s">
        <v>3780</v>
      </c>
      <c r="F1745">
        <v>17</v>
      </c>
      <c r="G1745" s="1" t="s">
        <v>3781</v>
      </c>
      <c r="H1745" s="1" t="s">
        <v>23</v>
      </c>
      <c r="I1745" s="1" t="s">
        <v>54</v>
      </c>
      <c r="J1745" s="1" t="s">
        <v>59</v>
      </c>
      <c r="L1745">
        <f t="shared" si="54"/>
        <v>1</v>
      </c>
      <c r="M1745">
        <f t="shared" si="55"/>
        <v>1</v>
      </c>
    </row>
    <row r="1746" spans="1:13" x14ac:dyDescent="0.25">
      <c r="A1746" s="1" t="s">
        <v>549</v>
      </c>
      <c r="B1746">
        <v>1393</v>
      </c>
      <c r="C1746" s="1" t="s">
        <v>50</v>
      </c>
      <c r="D1746" s="1" t="s">
        <v>12</v>
      </c>
      <c r="E1746" s="2" t="s">
        <v>3782</v>
      </c>
      <c r="F1746">
        <v>7</v>
      </c>
      <c r="G1746" s="1" t="s">
        <v>3783</v>
      </c>
      <c r="H1746" s="1" t="s">
        <v>23</v>
      </c>
      <c r="I1746" s="1" t="s">
        <v>16</v>
      </c>
      <c r="J1746" s="1" t="s">
        <v>45</v>
      </c>
      <c r="L1746">
        <f t="shared" si="54"/>
        <v>1</v>
      </c>
      <c r="M1746">
        <f t="shared" si="55"/>
        <v>1</v>
      </c>
    </row>
    <row r="1747" spans="1:13" x14ac:dyDescent="0.25">
      <c r="A1747" s="1" t="s">
        <v>1194</v>
      </c>
      <c r="B1747">
        <v>3156</v>
      </c>
      <c r="C1747" s="1" t="s">
        <v>11</v>
      </c>
      <c r="D1747" s="1" t="s">
        <v>12</v>
      </c>
      <c r="E1747" s="2" t="s">
        <v>3784</v>
      </c>
      <c r="F1747">
        <v>17</v>
      </c>
      <c r="G1747" s="1" t="s">
        <v>3785</v>
      </c>
      <c r="H1747" s="1" t="s">
        <v>96</v>
      </c>
      <c r="I1747" s="1" t="s">
        <v>75</v>
      </c>
      <c r="J1747" s="1" t="s">
        <v>17</v>
      </c>
      <c r="L1747">
        <f t="shared" si="54"/>
        <v>1</v>
      </c>
      <c r="M1747">
        <f t="shared" si="55"/>
        <v>1</v>
      </c>
    </row>
    <row r="1748" spans="1:13" x14ac:dyDescent="0.25">
      <c r="A1748" s="1" t="s">
        <v>478</v>
      </c>
      <c r="B1748">
        <v>7423</v>
      </c>
      <c r="C1748" s="1" t="s">
        <v>72</v>
      </c>
      <c r="D1748" s="1" t="s">
        <v>1215</v>
      </c>
      <c r="E1748" s="2" t="s">
        <v>3786</v>
      </c>
      <c r="F1748">
        <v>18</v>
      </c>
      <c r="G1748" s="1" t="s">
        <v>3787</v>
      </c>
      <c r="H1748" s="1" t="s">
        <v>67</v>
      </c>
      <c r="I1748" s="1" t="s">
        <v>30</v>
      </c>
      <c r="J1748" s="1" t="s">
        <v>25</v>
      </c>
      <c r="L1748">
        <f t="shared" si="54"/>
        <v>1</v>
      </c>
      <c r="M1748">
        <f t="shared" si="55"/>
        <v>1</v>
      </c>
    </row>
    <row r="1749" spans="1:13" x14ac:dyDescent="0.25">
      <c r="A1749" s="1" t="s">
        <v>93</v>
      </c>
      <c r="B1749">
        <v>2165</v>
      </c>
      <c r="C1749" s="1" t="s">
        <v>19</v>
      </c>
      <c r="D1749" s="1" t="s">
        <v>20</v>
      </c>
      <c r="E1749" s="2" t="s">
        <v>3788</v>
      </c>
      <c r="F1749">
        <v>17</v>
      </c>
      <c r="G1749" s="1" t="s">
        <v>3789</v>
      </c>
      <c r="H1749" s="1" t="s">
        <v>15</v>
      </c>
      <c r="I1749" s="1" t="s">
        <v>24</v>
      </c>
      <c r="J1749" s="1" t="s">
        <v>25</v>
      </c>
      <c r="L1749">
        <f t="shared" si="54"/>
        <v>1</v>
      </c>
      <c r="M1749">
        <f t="shared" si="55"/>
        <v>1</v>
      </c>
    </row>
    <row r="1750" spans="1:13" x14ac:dyDescent="0.25">
      <c r="A1750" s="1" t="s">
        <v>154</v>
      </c>
      <c r="B1750">
        <v>5600</v>
      </c>
      <c r="C1750" s="1" t="s">
        <v>27</v>
      </c>
      <c r="D1750" s="1" t="s">
        <v>20</v>
      </c>
      <c r="E1750" s="2" t="s">
        <v>3790</v>
      </c>
      <c r="F1750">
        <v>17</v>
      </c>
      <c r="G1750" s="1" t="s">
        <v>3791</v>
      </c>
      <c r="H1750" s="1" t="s">
        <v>23</v>
      </c>
      <c r="I1750" s="1" t="s">
        <v>24</v>
      </c>
      <c r="J1750" s="1" t="s">
        <v>25</v>
      </c>
      <c r="L1750">
        <f t="shared" si="54"/>
        <v>1</v>
      </c>
      <c r="M1750">
        <f t="shared" si="55"/>
        <v>1</v>
      </c>
    </row>
    <row r="1751" spans="1:13" x14ac:dyDescent="0.25">
      <c r="A1751" s="1" t="s">
        <v>1426</v>
      </c>
      <c r="B1751">
        <v>8311</v>
      </c>
      <c r="C1751" s="1" t="s">
        <v>32</v>
      </c>
      <c r="D1751" s="1" t="s">
        <v>33</v>
      </c>
      <c r="E1751" s="2" t="s">
        <v>3792</v>
      </c>
      <c r="F1751">
        <v>19</v>
      </c>
      <c r="G1751" s="1" t="s">
        <v>3793</v>
      </c>
      <c r="H1751" s="1" t="s">
        <v>67</v>
      </c>
      <c r="I1751" s="1" t="s">
        <v>54</v>
      </c>
      <c r="J1751" s="1" t="s">
        <v>25</v>
      </c>
      <c r="L1751">
        <f t="shared" si="54"/>
        <v>2</v>
      </c>
      <c r="M1751">
        <f t="shared" si="55"/>
        <v>3</v>
      </c>
    </row>
    <row r="1752" spans="1:13" x14ac:dyDescent="0.25">
      <c r="A1752" s="1" t="s">
        <v>384</v>
      </c>
      <c r="B1752">
        <v>4414</v>
      </c>
      <c r="C1752" s="1" t="s">
        <v>19</v>
      </c>
      <c r="D1752" s="1" t="s">
        <v>20</v>
      </c>
      <c r="E1752" s="2" t="s">
        <v>3794</v>
      </c>
      <c r="F1752">
        <v>11</v>
      </c>
      <c r="G1752" s="1" t="s">
        <v>3795</v>
      </c>
      <c r="H1752" s="1" t="s">
        <v>96</v>
      </c>
      <c r="I1752" s="1" t="s">
        <v>24</v>
      </c>
      <c r="J1752" s="1" t="s">
        <v>59</v>
      </c>
      <c r="L1752">
        <f t="shared" si="54"/>
        <v>1</v>
      </c>
      <c r="M1752">
        <f t="shared" si="55"/>
        <v>1</v>
      </c>
    </row>
    <row r="1753" spans="1:13" x14ac:dyDescent="0.25">
      <c r="A1753" s="1" t="s">
        <v>786</v>
      </c>
      <c r="B1753">
        <v>4895</v>
      </c>
      <c r="C1753" s="1" t="s">
        <v>27</v>
      </c>
      <c r="D1753" s="1" t="s">
        <v>20</v>
      </c>
      <c r="E1753" s="2" t="s">
        <v>3796</v>
      </c>
      <c r="F1753">
        <v>2</v>
      </c>
      <c r="G1753" s="1" t="s">
        <v>3797</v>
      </c>
      <c r="H1753" s="1" t="s">
        <v>157</v>
      </c>
      <c r="I1753" s="1" t="s">
        <v>30</v>
      </c>
      <c r="J1753" s="1" t="s">
        <v>59</v>
      </c>
      <c r="L1753">
        <f t="shared" si="54"/>
        <v>3</v>
      </c>
      <c r="M1753">
        <f t="shared" si="55"/>
        <v>3</v>
      </c>
    </row>
    <row r="1754" spans="1:13" x14ac:dyDescent="0.25">
      <c r="A1754" s="1" t="s">
        <v>136</v>
      </c>
      <c r="B1754">
        <v>5856</v>
      </c>
      <c r="C1754" s="1" t="s">
        <v>56</v>
      </c>
      <c r="D1754" s="1" t="s">
        <v>38</v>
      </c>
      <c r="E1754" s="2" t="s">
        <v>3798</v>
      </c>
      <c r="F1754">
        <v>10</v>
      </c>
      <c r="G1754" s="1" t="s">
        <v>3799</v>
      </c>
      <c r="H1754" s="1" t="s">
        <v>157</v>
      </c>
      <c r="I1754" s="1" t="s">
        <v>30</v>
      </c>
      <c r="J1754" s="1" t="s">
        <v>17</v>
      </c>
      <c r="L1754">
        <f t="shared" si="54"/>
        <v>1</v>
      </c>
      <c r="M1754">
        <f t="shared" si="55"/>
        <v>1</v>
      </c>
    </row>
    <row r="1755" spans="1:13" x14ac:dyDescent="0.25">
      <c r="A1755" s="1" t="s">
        <v>196</v>
      </c>
      <c r="B1755">
        <v>1499</v>
      </c>
      <c r="C1755" s="1" t="s">
        <v>107</v>
      </c>
      <c r="D1755" s="1" t="s">
        <v>108</v>
      </c>
      <c r="E1755" s="2" t="s">
        <v>3676</v>
      </c>
      <c r="F1755">
        <v>2</v>
      </c>
      <c r="G1755" s="1" t="s">
        <v>3800</v>
      </c>
      <c r="H1755" s="1" t="s">
        <v>96</v>
      </c>
      <c r="I1755" s="1" t="s">
        <v>24</v>
      </c>
      <c r="J1755" s="1" t="s">
        <v>25</v>
      </c>
      <c r="L1755">
        <f t="shared" si="54"/>
        <v>2</v>
      </c>
      <c r="M1755">
        <f t="shared" si="55"/>
        <v>2</v>
      </c>
    </row>
    <row r="1756" spans="1:13" x14ac:dyDescent="0.25">
      <c r="A1756" s="1" t="s">
        <v>471</v>
      </c>
      <c r="B1756">
        <v>2889</v>
      </c>
      <c r="C1756" s="1" t="s">
        <v>107</v>
      </c>
      <c r="D1756" s="1" t="s">
        <v>108</v>
      </c>
      <c r="E1756" s="2" t="s">
        <v>3801</v>
      </c>
      <c r="F1756">
        <v>7</v>
      </c>
      <c r="G1756" s="1" t="s">
        <v>3802</v>
      </c>
      <c r="H1756" s="1" t="s">
        <v>96</v>
      </c>
      <c r="I1756" s="1" t="s">
        <v>54</v>
      </c>
      <c r="J1756" s="1" t="s">
        <v>59</v>
      </c>
      <c r="L1756">
        <f t="shared" si="54"/>
        <v>1</v>
      </c>
      <c r="M1756">
        <f t="shared" si="55"/>
        <v>1</v>
      </c>
    </row>
    <row r="1757" spans="1:13" x14ac:dyDescent="0.25">
      <c r="A1757" s="1" t="s">
        <v>158</v>
      </c>
      <c r="B1757">
        <v>4917</v>
      </c>
      <c r="C1757" s="1" t="s">
        <v>56</v>
      </c>
      <c r="D1757" s="1" t="s">
        <v>38</v>
      </c>
      <c r="E1757" s="2" t="s">
        <v>3803</v>
      </c>
      <c r="F1757">
        <v>2</v>
      </c>
      <c r="G1757" s="1" t="s">
        <v>3804</v>
      </c>
      <c r="H1757" s="1" t="s">
        <v>23</v>
      </c>
      <c r="I1757" s="1" t="s">
        <v>16</v>
      </c>
      <c r="J1757" s="1" t="s">
        <v>25</v>
      </c>
      <c r="L1757">
        <f t="shared" si="54"/>
        <v>1</v>
      </c>
      <c r="M1757">
        <f t="shared" si="55"/>
        <v>2</v>
      </c>
    </row>
    <row r="1758" spans="1:13" x14ac:dyDescent="0.25">
      <c r="A1758" s="1" t="s">
        <v>340</v>
      </c>
      <c r="B1758">
        <v>1450</v>
      </c>
      <c r="C1758" s="1" t="s">
        <v>27</v>
      </c>
      <c r="D1758" s="1" t="s">
        <v>20</v>
      </c>
      <c r="E1758" s="2" t="s">
        <v>3805</v>
      </c>
      <c r="F1758">
        <v>8</v>
      </c>
      <c r="G1758" s="1" t="s">
        <v>3806</v>
      </c>
      <c r="H1758" s="1" t="s">
        <v>96</v>
      </c>
      <c r="I1758" s="1" t="s">
        <v>16</v>
      </c>
      <c r="J1758" s="1" t="s">
        <v>25</v>
      </c>
      <c r="L1758">
        <f t="shared" si="54"/>
        <v>2</v>
      </c>
      <c r="M1758">
        <f t="shared" si="55"/>
        <v>2</v>
      </c>
    </row>
    <row r="1759" spans="1:13" x14ac:dyDescent="0.25">
      <c r="A1759" s="1" t="s">
        <v>447</v>
      </c>
      <c r="B1759">
        <v>7709</v>
      </c>
      <c r="C1759" s="1" t="s">
        <v>27</v>
      </c>
      <c r="D1759" s="1" t="s">
        <v>20</v>
      </c>
      <c r="E1759" s="2" t="s">
        <v>3807</v>
      </c>
      <c r="F1759">
        <v>5</v>
      </c>
      <c r="G1759" s="1" t="s">
        <v>3808</v>
      </c>
      <c r="H1759" s="1" t="s">
        <v>15</v>
      </c>
      <c r="I1759" s="1" t="s">
        <v>16</v>
      </c>
      <c r="J1759" s="1" t="s">
        <v>45</v>
      </c>
      <c r="L1759">
        <f t="shared" si="54"/>
        <v>2</v>
      </c>
      <c r="M1759">
        <f t="shared" si="55"/>
        <v>2</v>
      </c>
    </row>
    <row r="1760" spans="1:13" x14ac:dyDescent="0.25">
      <c r="A1760" s="1" t="s">
        <v>49</v>
      </c>
      <c r="B1760">
        <v>7504</v>
      </c>
      <c r="C1760" s="1" t="s">
        <v>50</v>
      </c>
      <c r="D1760" s="1" t="s">
        <v>12</v>
      </c>
      <c r="E1760" s="2" t="s">
        <v>3809</v>
      </c>
      <c r="F1760">
        <v>7</v>
      </c>
      <c r="G1760" s="1" t="s">
        <v>3810</v>
      </c>
      <c r="H1760" s="1" t="s">
        <v>67</v>
      </c>
      <c r="I1760" s="1" t="s">
        <v>54</v>
      </c>
      <c r="J1760" s="1" t="s">
        <v>45</v>
      </c>
      <c r="L1760">
        <f t="shared" si="54"/>
        <v>1</v>
      </c>
      <c r="M1760">
        <f t="shared" si="55"/>
        <v>1</v>
      </c>
    </row>
    <row r="1761" spans="1:13" x14ac:dyDescent="0.25">
      <c r="A1761" s="1" t="s">
        <v>68</v>
      </c>
      <c r="B1761">
        <v>4038</v>
      </c>
      <c r="C1761" s="1" t="s">
        <v>32</v>
      </c>
      <c r="D1761" s="1" t="s">
        <v>33</v>
      </c>
      <c r="E1761" s="2" t="s">
        <v>3811</v>
      </c>
      <c r="F1761">
        <v>2</v>
      </c>
      <c r="G1761" s="1" t="s">
        <v>3812</v>
      </c>
      <c r="H1761" s="1" t="s">
        <v>96</v>
      </c>
      <c r="I1761" s="1" t="s">
        <v>24</v>
      </c>
      <c r="J1761" s="1" t="s">
        <v>45</v>
      </c>
      <c r="L1761">
        <f t="shared" si="54"/>
        <v>1</v>
      </c>
      <c r="M1761">
        <f t="shared" si="55"/>
        <v>1</v>
      </c>
    </row>
    <row r="1762" spans="1:13" x14ac:dyDescent="0.25">
      <c r="A1762" s="1" t="s">
        <v>2325</v>
      </c>
      <c r="B1762">
        <v>5974</v>
      </c>
      <c r="C1762" s="1" t="s">
        <v>107</v>
      </c>
      <c r="D1762" s="1" t="s">
        <v>108</v>
      </c>
      <c r="E1762" s="2" t="s">
        <v>3813</v>
      </c>
      <c r="F1762">
        <v>10</v>
      </c>
      <c r="G1762" s="1" t="s">
        <v>3814</v>
      </c>
      <c r="H1762" s="1" t="s">
        <v>67</v>
      </c>
      <c r="I1762" s="1" t="s">
        <v>24</v>
      </c>
      <c r="J1762" s="1" t="s">
        <v>45</v>
      </c>
      <c r="L1762">
        <f t="shared" si="54"/>
        <v>1</v>
      </c>
      <c r="M1762">
        <f t="shared" si="55"/>
        <v>1</v>
      </c>
    </row>
    <row r="1763" spans="1:13" x14ac:dyDescent="0.25">
      <c r="A1763" s="1" t="s">
        <v>170</v>
      </c>
      <c r="B1763">
        <v>7806</v>
      </c>
      <c r="C1763" s="1" t="s">
        <v>37</v>
      </c>
      <c r="D1763" s="1" t="s">
        <v>38</v>
      </c>
      <c r="E1763" s="2" t="s">
        <v>3815</v>
      </c>
      <c r="F1763">
        <v>6</v>
      </c>
      <c r="G1763" s="1" t="s">
        <v>3816</v>
      </c>
      <c r="H1763" s="1" t="s">
        <v>53</v>
      </c>
      <c r="I1763" s="1" t="s">
        <v>30</v>
      </c>
      <c r="J1763" s="1" t="s">
        <v>25</v>
      </c>
      <c r="L1763">
        <f t="shared" si="54"/>
        <v>1</v>
      </c>
      <c r="M1763">
        <f t="shared" si="55"/>
        <v>2</v>
      </c>
    </row>
    <row r="1764" spans="1:13" x14ac:dyDescent="0.25">
      <c r="A1764" s="1" t="s">
        <v>250</v>
      </c>
      <c r="B1764">
        <v>8595</v>
      </c>
      <c r="C1764" s="1" t="s">
        <v>11</v>
      </c>
      <c r="D1764" s="1" t="s">
        <v>12</v>
      </c>
      <c r="E1764" s="2" t="s">
        <v>3817</v>
      </c>
      <c r="F1764">
        <v>9</v>
      </c>
      <c r="G1764" s="1" t="s">
        <v>3818</v>
      </c>
      <c r="H1764" s="1" t="s">
        <v>41</v>
      </c>
      <c r="I1764" s="1" t="s">
        <v>30</v>
      </c>
      <c r="J1764" s="1" t="s">
        <v>25</v>
      </c>
      <c r="L1764">
        <f t="shared" si="54"/>
        <v>3</v>
      </c>
      <c r="M1764">
        <f t="shared" si="55"/>
        <v>4</v>
      </c>
    </row>
    <row r="1765" spans="1:13" x14ac:dyDescent="0.25">
      <c r="A1765" s="1" t="s">
        <v>3253</v>
      </c>
      <c r="B1765">
        <v>2632</v>
      </c>
      <c r="C1765" s="1" t="s">
        <v>11</v>
      </c>
      <c r="D1765" s="1" t="s">
        <v>12</v>
      </c>
      <c r="E1765" s="2" t="s">
        <v>3819</v>
      </c>
      <c r="F1765">
        <v>9</v>
      </c>
      <c r="G1765" s="1" t="s">
        <v>3820</v>
      </c>
      <c r="H1765" s="1" t="s">
        <v>15</v>
      </c>
      <c r="I1765" s="1" t="s">
        <v>24</v>
      </c>
      <c r="J1765" s="1" t="s">
        <v>45</v>
      </c>
      <c r="L1765">
        <f t="shared" si="54"/>
        <v>1</v>
      </c>
      <c r="M1765">
        <f t="shared" si="55"/>
        <v>1</v>
      </c>
    </row>
    <row r="1766" spans="1:13" x14ac:dyDescent="0.25">
      <c r="A1766" s="1" t="s">
        <v>400</v>
      </c>
      <c r="B1766">
        <v>6578</v>
      </c>
      <c r="C1766" s="1" t="s">
        <v>32</v>
      </c>
      <c r="D1766" s="1" t="s">
        <v>33</v>
      </c>
      <c r="E1766" s="2" t="s">
        <v>3821</v>
      </c>
      <c r="F1766">
        <v>18</v>
      </c>
      <c r="G1766" s="1" t="s">
        <v>3822</v>
      </c>
      <c r="H1766" s="1" t="s">
        <v>41</v>
      </c>
      <c r="I1766" s="1" t="s">
        <v>75</v>
      </c>
      <c r="J1766" s="1" t="s">
        <v>59</v>
      </c>
      <c r="L1766">
        <f t="shared" si="54"/>
        <v>1</v>
      </c>
      <c r="M1766">
        <f t="shared" si="55"/>
        <v>2</v>
      </c>
    </row>
    <row r="1767" spans="1:13" x14ac:dyDescent="0.25">
      <c r="A1767" s="1" t="s">
        <v>1243</v>
      </c>
      <c r="B1767">
        <v>7020</v>
      </c>
      <c r="C1767" s="1" t="s">
        <v>112</v>
      </c>
      <c r="D1767" s="1" t="s">
        <v>113</v>
      </c>
      <c r="E1767" s="2" t="s">
        <v>3823</v>
      </c>
      <c r="F1767">
        <v>1</v>
      </c>
      <c r="G1767" s="1" t="s">
        <v>3823</v>
      </c>
      <c r="H1767" s="1" t="s">
        <v>96</v>
      </c>
      <c r="I1767" s="1" t="s">
        <v>30</v>
      </c>
      <c r="J1767" s="1" t="s">
        <v>17</v>
      </c>
      <c r="L1767">
        <f t="shared" si="54"/>
        <v>2</v>
      </c>
      <c r="M1767">
        <f t="shared" si="55"/>
        <v>2</v>
      </c>
    </row>
    <row r="1768" spans="1:13" x14ac:dyDescent="0.25">
      <c r="A1768" s="1" t="s">
        <v>232</v>
      </c>
      <c r="B1768">
        <v>7020</v>
      </c>
      <c r="C1768" s="1" t="s">
        <v>107</v>
      </c>
      <c r="D1768" s="1" t="s">
        <v>108</v>
      </c>
      <c r="E1768" s="2" t="s">
        <v>3824</v>
      </c>
      <c r="F1768">
        <v>14</v>
      </c>
      <c r="G1768" s="1" t="s">
        <v>3825</v>
      </c>
      <c r="H1768" s="1" t="s">
        <v>23</v>
      </c>
      <c r="I1768" s="1" t="s">
        <v>16</v>
      </c>
      <c r="J1768" s="1" t="s">
        <v>120</v>
      </c>
      <c r="L1768">
        <f t="shared" si="54"/>
        <v>1</v>
      </c>
      <c r="M1768">
        <f t="shared" si="55"/>
        <v>2</v>
      </c>
    </row>
    <row r="1769" spans="1:13" x14ac:dyDescent="0.25">
      <c r="A1769" s="1" t="s">
        <v>1426</v>
      </c>
      <c r="B1769">
        <v>4697</v>
      </c>
      <c r="C1769" s="1" t="s">
        <v>56</v>
      </c>
      <c r="D1769" s="1" t="s">
        <v>38</v>
      </c>
      <c r="E1769" s="2" t="s">
        <v>3826</v>
      </c>
      <c r="F1769">
        <v>2</v>
      </c>
      <c r="G1769" s="1" t="s">
        <v>3827</v>
      </c>
      <c r="H1769" s="1" t="s">
        <v>41</v>
      </c>
      <c r="I1769" s="1" t="s">
        <v>24</v>
      </c>
      <c r="J1769" s="1" t="s">
        <v>17</v>
      </c>
      <c r="L1769">
        <f t="shared" si="54"/>
        <v>1</v>
      </c>
      <c r="M1769">
        <f t="shared" si="55"/>
        <v>1</v>
      </c>
    </row>
    <row r="1770" spans="1:13" x14ac:dyDescent="0.25">
      <c r="A1770" s="1" t="s">
        <v>128</v>
      </c>
      <c r="B1770">
        <v>3500</v>
      </c>
      <c r="C1770" s="1" t="s">
        <v>11</v>
      </c>
      <c r="D1770" s="1" t="s">
        <v>12</v>
      </c>
      <c r="E1770" s="2" t="s">
        <v>3828</v>
      </c>
      <c r="F1770">
        <v>11</v>
      </c>
      <c r="G1770" s="1" t="s">
        <v>3829</v>
      </c>
      <c r="H1770" s="1" t="s">
        <v>15</v>
      </c>
      <c r="I1770" s="1" t="s">
        <v>30</v>
      </c>
      <c r="J1770" s="1" t="s">
        <v>45</v>
      </c>
      <c r="L1770">
        <f t="shared" si="54"/>
        <v>1</v>
      </c>
      <c r="M1770">
        <f t="shared" si="55"/>
        <v>1</v>
      </c>
    </row>
    <row r="1771" spans="1:13" x14ac:dyDescent="0.25">
      <c r="A1771" s="1" t="s">
        <v>2164</v>
      </c>
      <c r="B1771">
        <v>1723</v>
      </c>
      <c r="C1771" s="1" t="s">
        <v>112</v>
      </c>
      <c r="D1771" s="1" t="s">
        <v>113</v>
      </c>
      <c r="E1771" s="2" t="s">
        <v>3830</v>
      </c>
      <c r="F1771">
        <v>20</v>
      </c>
      <c r="G1771" s="1" t="s">
        <v>3831</v>
      </c>
      <c r="H1771" s="1" t="s">
        <v>41</v>
      </c>
      <c r="I1771" s="1" t="s">
        <v>16</v>
      </c>
      <c r="J1771" s="1" t="s">
        <v>45</v>
      </c>
      <c r="L1771">
        <f t="shared" si="54"/>
        <v>1</v>
      </c>
      <c r="M1771">
        <f t="shared" si="55"/>
        <v>2</v>
      </c>
    </row>
    <row r="1772" spans="1:13" x14ac:dyDescent="0.25">
      <c r="A1772" s="1" t="s">
        <v>351</v>
      </c>
      <c r="B1772">
        <v>9401</v>
      </c>
      <c r="C1772" s="1" t="s">
        <v>37</v>
      </c>
      <c r="D1772" s="1" t="s">
        <v>38</v>
      </c>
      <c r="E1772" s="2" t="s">
        <v>3832</v>
      </c>
      <c r="F1772">
        <v>12</v>
      </c>
      <c r="G1772" s="1" t="s">
        <v>3833</v>
      </c>
      <c r="H1772" s="1" t="s">
        <v>63</v>
      </c>
      <c r="I1772" s="1" t="s">
        <v>16</v>
      </c>
      <c r="J1772" s="1" t="s">
        <v>17</v>
      </c>
      <c r="L1772">
        <f t="shared" si="54"/>
        <v>1</v>
      </c>
      <c r="M1772">
        <f t="shared" si="55"/>
        <v>1</v>
      </c>
    </row>
    <row r="1773" spans="1:13" x14ac:dyDescent="0.25">
      <c r="A1773" s="1" t="s">
        <v>577</v>
      </c>
      <c r="B1773">
        <v>5807</v>
      </c>
      <c r="C1773" s="1" t="s">
        <v>107</v>
      </c>
      <c r="D1773" s="1" t="s">
        <v>108</v>
      </c>
      <c r="E1773" s="2" t="s">
        <v>3834</v>
      </c>
      <c r="F1773">
        <v>6</v>
      </c>
      <c r="G1773" s="1" t="s">
        <v>3835</v>
      </c>
      <c r="H1773" s="1" t="s">
        <v>53</v>
      </c>
      <c r="I1773" s="1" t="s">
        <v>16</v>
      </c>
      <c r="J1773" s="1" t="s">
        <v>45</v>
      </c>
      <c r="L1773">
        <f t="shared" si="54"/>
        <v>1</v>
      </c>
      <c r="M1773">
        <f t="shared" si="55"/>
        <v>1</v>
      </c>
    </row>
    <row r="1774" spans="1:13" x14ac:dyDescent="0.25">
      <c r="A1774" s="1" t="s">
        <v>3569</v>
      </c>
      <c r="B1774">
        <v>9382</v>
      </c>
      <c r="C1774" s="1" t="s">
        <v>112</v>
      </c>
      <c r="D1774" s="1" t="s">
        <v>113</v>
      </c>
      <c r="E1774" s="2" t="s">
        <v>3836</v>
      </c>
      <c r="F1774">
        <v>7</v>
      </c>
      <c r="G1774" s="1" t="s">
        <v>3837</v>
      </c>
      <c r="H1774" s="1" t="s">
        <v>67</v>
      </c>
      <c r="I1774" s="1" t="s">
        <v>30</v>
      </c>
      <c r="J1774" s="1" t="s">
        <v>59</v>
      </c>
      <c r="L1774">
        <f t="shared" si="54"/>
        <v>1</v>
      </c>
      <c r="M1774">
        <f t="shared" si="55"/>
        <v>1</v>
      </c>
    </row>
    <row r="1775" spans="1:13" x14ac:dyDescent="0.25">
      <c r="A1775" s="1" t="s">
        <v>406</v>
      </c>
      <c r="B1775">
        <v>1970</v>
      </c>
      <c r="C1775" s="1" t="s">
        <v>56</v>
      </c>
      <c r="D1775" s="1" t="s">
        <v>38</v>
      </c>
      <c r="E1775" s="2" t="s">
        <v>3838</v>
      </c>
      <c r="F1775">
        <v>5</v>
      </c>
      <c r="G1775" s="1" t="s">
        <v>3839</v>
      </c>
      <c r="H1775" s="1" t="s">
        <v>157</v>
      </c>
      <c r="I1775" s="1" t="s">
        <v>54</v>
      </c>
      <c r="J1775" s="1" t="s">
        <v>59</v>
      </c>
      <c r="L1775">
        <f t="shared" si="54"/>
        <v>1</v>
      </c>
      <c r="M1775">
        <f t="shared" si="55"/>
        <v>1</v>
      </c>
    </row>
    <row r="1776" spans="1:13" x14ac:dyDescent="0.25">
      <c r="A1776" s="1" t="s">
        <v>362</v>
      </c>
      <c r="B1776">
        <v>7274</v>
      </c>
      <c r="C1776" s="1" t="s">
        <v>56</v>
      </c>
      <c r="D1776" s="1" t="s">
        <v>38</v>
      </c>
      <c r="E1776" s="2" t="s">
        <v>3840</v>
      </c>
      <c r="F1776">
        <v>4</v>
      </c>
      <c r="G1776" s="1" t="s">
        <v>3841</v>
      </c>
      <c r="H1776" s="1" t="s">
        <v>53</v>
      </c>
      <c r="I1776" s="1" t="s">
        <v>75</v>
      </c>
      <c r="J1776" s="1" t="s">
        <v>25</v>
      </c>
      <c r="L1776">
        <f t="shared" si="54"/>
        <v>1</v>
      </c>
      <c r="M1776">
        <f t="shared" si="55"/>
        <v>1</v>
      </c>
    </row>
    <row r="1777" spans="1:13" x14ac:dyDescent="0.25">
      <c r="A1777" s="1" t="s">
        <v>1479</v>
      </c>
      <c r="B1777">
        <v>5480</v>
      </c>
      <c r="C1777" s="1" t="s">
        <v>32</v>
      </c>
      <c r="D1777" s="1" t="s">
        <v>33</v>
      </c>
      <c r="E1777" s="2" t="s">
        <v>3842</v>
      </c>
      <c r="F1777">
        <v>17</v>
      </c>
      <c r="G1777" s="1" t="s">
        <v>3843</v>
      </c>
      <c r="H1777" s="1" t="s">
        <v>67</v>
      </c>
      <c r="I1777" s="1" t="s">
        <v>54</v>
      </c>
      <c r="J1777" s="1" t="s">
        <v>17</v>
      </c>
      <c r="L1777">
        <f t="shared" si="54"/>
        <v>3</v>
      </c>
      <c r="M1777">
        <f t="shared" si="55"/>
        <v>3</v>
      </c>
    </row>
    <row r="1778" spans="1:13" x14ac:dyDescent="0.25">
      <c r="A1778" s="1" t="s">
        <v>293</v>
      </c>
      <c r="B1778">
        <v>9974</v>
      </c>
      <c r="C1778" s="1" t="s">
        <v>50</v>
      </c>
      <c r="D1778" s="1" t="s">
        <v>12</v>
      </c>
      <c r="E1778" s="2" t="s">
        <v>3844</v>
      </c>
      <c r="F1778">
        <v>10</v>
      </c>
      <c r="G1778" s="1" t="s">
        <v>3845</v>
      </c>
      <c r="H1778" s="1" t="s">
        <v>67</v>
      </c>
      <c r="I1778" s="1" t="s">
        <v>75</v>
      </c>
      <c r="J1778" s="1" t="s">
        <v>25</v>
      </c>
      <c r="L1778">
        <f t="shared" si="54"/>
        <v>1</v>
      </c>
      <c r="M1778">
        <f t="shared" si="55"/>
        <v>1</v>
      </c>
    </row>
    <row r="1779" spans="1:13" x14ac:dyDescent="0.25">
      <c r="A1779" s="1" t="s">
        <v>1940</v>
      </c>
      <c r="B1779">
        <v>1051</v>
      </c>
      <c r="C1779" s="1" t="s">
        <v>112</v>
      </c>
      <c r="D1779" s="1" t="s">
        <v>113</v>
      </c>
      <c r="E1779" s="2" t="s">
        <v>3846</v>
      </c>
      <c r="F1779">
        <v>16</v>
      </c>
      <c r="G1779" s="1" t="s">
        <v>3847</v>
      </c>
      <c r="H1779" s="1" t="s">
        <v>96</v>
      </c>
      <c r="I1779" s="1" t="s">
        <v>24</v>
      </c>
      <c r="J1779" s="1" t="s">
        <v>45</v>
      </c>
      <c r="L1779">
        <f t="shared" si="54"/>
        <v>2</v>
      </c>
      <c r="M1779">
        <f t="shared" si="55"/>
        <v>2</v>
      </c>
    </row>
    <row r="1780" spans="1:13" x14ac:dyDescent="0.25">
      <c r="A1780" s="1" t="s">
        <v>471</v>
      </c>
      <c r="B1780">
        <v>9026</v>
      </c>
      <c r="C1780" s="1" t="s">
        <v>56</v>
      </c>
      <c r="D1780" s="1" t="s">
        <v>38</v>
      </c>
      <c r="E1780" s="2" t="s">
        <v>3848</v>
      </c>
      <c r="F1780">
        <v>9</v>
      </c>
      <c r="G1780" s="1" t="s">
        <v>3849</v>
      </c>
      <c r="H1780" s="1" t="s">
        <v>157</v>
      </c>
      <c r="I1780" s="1" t="s">
        <v>75</v>
      </c>
      <c r="J1780" s="1" t="s">
        <v>45</v>
      </c>
      <c r="L1780">
        <f t="shared" si="54"/>
        <v>1</v>
      </c>
      <c r="M1780">
        <f t="shared" si="55"/>
        <v>1</v>
      </c>
    </row>
    <row r="1781" spans="1:13" x14ac:dyDescent="0.25">
      <c r="A1781" s="1" t="s">
        <v>481</v>
      </c>
      <c r="B1781">
        <v>5833</v>
      </c>
      <c r="C1781" s="1" t="s">
        <v>27</v>
      </c>
      <c r="D1781" s="1" t="s">
        <v>20</v>
      </c>
      <c r="E1781" s="2" t="s">
        <v>3850</v>
      </c>
      <c r="F1781">
        <v>12</v>
      </c>
      <c r="G1781" s="1" t="s">
        <v>3851</v>
      </c>
      <c r="H1781" s="1" t="s">
        <v>63</v>
      </c>
      <c r="I1781" s="1" t="s">
        <v>54</v>
      </c>
      <c r="J1781" s="1" t="s">
        <v>45</v>
      </c>
      <c r="L1781">
        <f t="shared" si="54"/>
        <v>1</v>
      </c>
      <c r="M1781">
        <f t="shared" si="55"/>
        <v>1</v>
      </c>
    </row>
    <row r="1782" spans="1:13" x14ac:dyDescent="0.25">
      <c r="A1782" s="1" t="s">
        <v>374</v>
      </c>
      <c r="B1782">
        <v>6357</v>
      </c>
      <c r="C1782" s="1" t="s">
        <v>112</v>
      </c>
      <c r="D1782" s="1" t="s">
        <v>113</v>
      </c>
      <c r="E1782" s="2" t="s">
        <v>3852</v>
      </c>
      <c r="F1782">
        <v>7</v>
      </c>
      <c r="G1782" s="1" t="s">
        <v>3853</v>
      </c>
      <c r="H1782" s="1" t="s">
        <v>53</v>
      </c>
      <c r="I1782" s="1" t="s">
        <v>75</v>
      </c>
      <c r="J1782" s="1" t="s">
        <v>45</v>
      </c>
      <c r="L1782">
        <f t="shared" si="54"/>
        <v>1</v>
      </c>
      <c r="M1782">
        <f t="shared" si="55"/>
        <v>2</v>
      </c>
    </row>
    <row r="1783" spans="1:13" x14ac:dyDescent="0.25">
      <c r="A1783" s="1" t="s">
        <v>580</v>
      </c>
      <c r="B1783">
        <v>9520</v>
      </c>
      <c r="C1783" s="1" t="s">
        <v>56</v>
      </c>
      <c r="D1783" s="1" t="s">
        <v>38</v>
      </c>
      <c r="E1783" s="2" t="s">
        <v>3854</v>
      </c>
      <c r="F1783">
        <v>11</v>
      </c>
      <c r="G1783" s="1" t="s">
        <v>3855</v>
      </c>
      <c r="H1783" s="1" t="s">
        <v>63</v>
      </c>
      <c r="I1783" s="1" t="s">
        <v>75</v>
      </c>
      <c r="J1783" s="1" t="s">
        <v>25</v>
      </c>
      <c r="L1783">
        <f t="shared" si="54"/>
        <v>1</v>
      </c>
      <c r="M1783">
        <f t="shared" si="55"/>
        <v>1</v>
      </c>
    </row>
    <row r="1784" spans="1:13" x14ac:dyDescent="0.25">
      <c r="A1784" s="1" t="s">
        <v>1864</v>
      </c>
      <c r="B1784">
        <v>9665</v>
      </c>
      <c r="C1784" s="1" t="s">
        <v>37</v>
      </c>
      <c r="D1784" s="1" t="s">
        <v>38</v>
      </c>
      <c r="E1784" s="2" t="s">
        <v>3856</v>
      </c>
      <c r="F1784">
        <v>9</v>
      </c>
      <c r="G1784" s="1" t="s">
        <v>3857</v>
      </c>
      <c r="H1784" s="1" t="s">
        <v>157</v>
      </c>
      <c r="I1784" s="1" t="s">
        <v>16</v>
      </c>
      <c r="J1784" s="1" t="s">
        <v>17</v>
      </c>
      <c r="L1784">
        <f t="shared" si="54"/>
        <v>1</v>
      </c>
      <c r="M1784">
        <f t="shared" si="55"/>
        <v>2</v>
      </c>
    </row>
    <row r="1785" spans="1:13" x14ac:dyDescent="0.25">
      <c r="A1785" s="1" t="s">
        <v>365</v>
      </c>
      <c r="B1785">
        <v>1788</v>
      </c>
      <c r="C1785" s="1" t="s">
        <v>19</v>
      </c>
      <c r="D1785" s="1" t="s">
        <v>20</v>
      </c>
      <c r="E1785" s="2" t="s">
        <v>3858</v>
      </c>
      <c r="F1785">
        <v>11</v>
      </c>
      <c r="G1785" s="1" t="s">
        <v>3859</v>
      </c>
      <c r="H1785" s="1" t="s">
        <v>67</v>
      </c>
      <c r="I1785" s="1" t="s">
        <v>16</v>
      </c>
      <c r="J1785" s="1" t="s">
        <v>25</v>
      </c>
      <c r="L1785">
        <f t="shared" si="54"/>
        <v>1</v>
      </c>
      <c r="M1785">
        <f t="shared" si="55"/>
        <v>2</v>
      </c>
    </row>
    <row r="1786" spans="1:13" x14ac:dyDescent="0.25">
      <c r="A1786" s="1" t="s">
        <v>1947</v>
      </c>
      <c r="B1786">
        <v>2737</v>
      </c>
      <c r="C1786" s="1" t="s">
        <v>37</v>
      </c>
      <c r="D1786" s="1" t="s">
        <v>38</v>
      </c>
      <c r="E1786" s="2" t="s">
        <v>3860</v>
      </c>
      <c r="F1786">
        <v>18</v>
      </c>
      <c r="G1786" s="1" t="s">
        <v>3861</v>
      </c>
      <c r="H1786" s="1" t="s">
        <v>96</v>
      </c>
      <c r="I1786" s="1" t="s">
        <v>54</v>
      </c>
      <c r="J1786" s="1" t="s">
        <v>25</v>
      </c>
      <c r="L1786">
        <f t="shared" si="54"/>
        <v>1</v>
      </c>
      <c r="M1786">
        <f t="shared" si="55"/>
        <v>1</v>
      </c>
    </row>
    <row r="1787" spans="1:13" x14ac:dyDescent="0.25">
      <c r="A1787" s="1" t="s">
        <v>1113</v>
      </c>
      <c r="B1787">
        <v>8958</v>
      </c>
      <c r="C1787" s="1" t="s">
        <v>50</v>
      </c>
      <c r="D1787" s="1" t="s">
        <v>12</v>
      </c>
      <c r="E1787" s="2" t="s">
        <v>3862</v>
      </c>
      <c r="F1787">
        <v>3383</v>
      </c>
      <c r="G1787" s="1" t="s">
        <v>3863</v>
      </c>
      <c r="H1787" s="1" t="s">
        <v>63</v>
      </c>
      <c r="I1787" s="1" t="s">
        <v>16</v>
      </c>
      <c r="J1787" s="1" t="s">
        <v>25</v>
      </c>
      <c r="L1787">
        <f t="shared" si="54"/>
        <v>1</v>
      </c>
      <c r="M1787">
        <f t="shared" si="55"/>
        <v>2</v>
      </c>
    </row>
    <row r="1788" spans="1:13" x14ac:dyDescent="0.25">
      <c r="A1788" s="1" t="s">
        <v>1922</v>
      </c>
      <c r="B1788">
        <v>5942</v>
      </c>
      <c r="C1788" s="1" t="s">
        <v>27</v>
      </c>
      <c r="D1788" s="1" t="s">
        <v>20</v>
      </c>
      <c r="E1788" s="2" t="s">
        <v>3864</v>
      </c>
      <c r="F1788">
        <v>8</v>
      </c>
      <c r="G1788" s="1" t="s">
        <v>3865</v>
      </c>
      <c r="H1788" s="1" t="s">
        <v>67</v>
      </c>
      <c r="I1788" s="1" t="s">
        <v>24</v>
      </c>
      <c r="J1788" s="1" t="s">
        <v>25</v>
      </c>
      <c r="L1788">
        <f t="shared" si="54"/>
        <v>1</v>
      </c>
      <c r="M1788">
        <f t="shared" si="55"/>
        <v>1</v>
      </c>
    </row>
    <row r="1789" spans="1:13" x14ac:dyDescent="0.25">
      <c r="A1789" s="1" t="s">
        <v>329</v>
      </c>
      <c r="B1789">
        <v>5891</v>
      </c>
      <c r="C1789" s="1" t="s">
        <v>112</v>
      </c>
      <c r="D1789" s="1" t="s">
        <v>113</v>
      </c>
      <c r="E1789" s="2" t="s">
        <v>3866</v>
      </c>
      <c r="F1789">
        <v>15</v>
      </c>
      <c r="G1789" s="1" t="s">
        <v>3867</v>
      </c>
      <c r="H1789" s="1" t="s">
        <v>96</v>
      </c>
      <c r="I1789" s="1" t="s">
        <v>54</v>
      </c>
      <c r="J1789" s="1" t="s">
        <v>25</v>
      </c>
      <c r="L1789">
        <f t="shared" si="54"/>
        <v>1</v>
      </c>
      <c r="M1789">
        <f t="shared" si="55"/>
        <v>2</v>
      </c>
    </row>
    <row r="1790" spans="1:13" x14ac:dyDescent="0.25">
      <c r="A1790" s="1" t="s">
        <v>775</v>
      </c>
      <c r="B1790">
        <v>7312</v>
      </c>
      <c r="C1790" s="1" t="s">
        <v>27</v>
      </c>
      <c r="D1790" s="1" t="s">
        <v>20</v>
      </c>
      <c r="E1790" s="2" t="s">
        <v>3868</v>
      </c>
      <c r="F1790">
        <v>2</v>
      </c>
      <c r="G1790" s="1" t="s">
        <v>3869</v>
      </c>
      <c r="H1790" s="1" t="s">
        <v>67</v>
      </c>
      <c r="I1790" s="1" t="s">
        <v>54</v>
      </c>
      <c r="J1790" s="1" t="s">
        <v>45</v>
      </c>
      <c r="L1790">
        <f t="shared" si="54"/>
        <v>2</v>
      </c>
      <c r="M1790">
        <f t="shared" si="55"/>
        <v>2</v>
      </c>
    </row>
    <row r="1791" spans="1:13" x14ac:dyDescent="0.25">
      <c r="A1791" s="1" t="s">
        <v>954</v>
      </c>
      <c r="B1791">
        <v>7160</v>
      </c>
      <c r="C1791" s="1" t="s">
        <v>19</v>
      </c>
      <c r="D1791" s="1" t="s">
        <v>20</v>
      </c>
      <c r="E1791" s="2" t="s">
        <v>3870</v>
      </c>
      <c r="F1791">
        <v>2</v>
      </c>
      <c r="G1791" s="1" t="s">
        <v>3871</v>
      </c>
      <c r="H1791" s="1" t="s">
        <v>41</v>
      </c>
      <c r="I1791" s="1" t="s">
        <v>120</v>
      </c>
      <c r="J1791" s="1" t="s">
        <v>17</v>
      </c>
      <c r="L1791">
        <f t="shared" si="54"/>
        <v>1</v>
      </c>
      <c r="M1791">
        <f t="shared" si="55"/>
        <v>2</v>
      </c>
    </row>
    <row r="1792" spans="1:13" x14ac:dyDescent="0.25">
      <c r="A1792" s="1" t="s">
        <v>513</v>
      </c>
      <c r="B1792">
        <v>1194</v>
      </c>
      <c r="C1792" s="1" t="s">
        <v>56</v>
      </c>
      <c r="D1792" s="1" t="s">
        <v>38</v>
      </c>
      <c r="E1792" s="2" t="s">
        <v>3872</v>
      </c>
      <c r="F1792">
        <v>1</v>
      </c>
      <c r="G1792" s="1" t="s">
        <v>3872</v>
      </c>
      <c r="H1792" s="1" t="s">
        <v>15</v>
      </c>
      <c r="I1792" s="1" t="s">
        <v>75</v>
      </c>
      <c r="J1792" s="1" t="s">
        <v>17</v>
      </c>
      <c r="L1792">
        <f t="shared" si="54"/>
        <v>1</v>
      </c>
      <c r="M1792">
        <f t="shared" si="55"/>
        <v>1</v>
      </c>
    </row>
    <row r="1793" spans="1:13" x14ac:dyDescent="0.25">
      <c r="A1793" s="1" t="s">
        <v>2291</v>
      </c>
      <c r="B1793">
        <v>3053</v>
      </c>
      <c r="C1793" s="1" t="s">
        <v>107</v>
      </c>
      <c r="D1793" s="1" t="s">
        <v>108</v>
      </c>
      <c r="E1793" s="2" t="s">
        <v>1862</v>
      </c>
      <c r="F1793">
        <v>1</v>
      </c>
      <c r="G1793" s="1" t="s">
        <v>1862</v>
      </c>
      <c r="H1793" s="1" t="s">
        <v>23</v>
      </c>
      <c r="I1793" s="1" t="s">
        <v>54</v>
      </c>
      <c r="J1793" s="1" t="s">
        <v>25</v>
      </c>
      <c r="L1793">
        <f t="shared" si="54"/>
        <v>2</v>
      </c>
      <c r="M1793">
        <f t="shared" si="55"/>
        <v>2</v>
      </c>
    </row>
    <row r="1794" spans="1:13" x14ac:dyDescent="0.25">
      <c r="A1794" s="1" t="s">
        <v>1347</v>
      </c>
      <c r="B1794">
        <v>1614</v>
      </c>
      <c r="C1794" s="1" t="s">
        <v>19</v>
      </c>
      <c r="D1794" s="1" t="s">
        <v>20</v>
      </c>
      <c r="E1794" s="2" t="s">
        <v>3873</v>
      </c>
      <c r="F1794">
        <v>17</v>
      </c>
      <c r="G1794" s="1" t="s">
        <v>3874</v>
      </c>
      <c r="H1794" s="1" t="s">
        <v>53</v>
      </c>
      <c r="I1794" s="1" t="s">
        <v>16</v>
      </c>
      <c r="J1794" s="1" t="s">
        <v>25</v>
      </c>
      <c r="L1794">
        <f t="shared" si="54"/>
        <v>1</v>
      </c>
      <c r="M1794">
        <f t="shared" si="55"/>
        <v>1</v>
      </c>
    </row>
    <row r="1795" spans="1:13" x14ac:dyDescent="0.25">
      <c r="A1795" s="1" t="s">
        <v>972</v>
      </c>
      <c r="B1795">
        <v>3826</v>
      </c>
      <c r="C1795" s="1" t="s">
        <v>112</v>
      </c>
      <c r="D1795" s="1" t="s">
        <v>113</v>
      </c>
      <c r="E1795" s="2" t="s">
        <v>3875</v>
      </c>
      <c r="F1795">
        <v>6</v>
      </c>
      <c r="G1795" s="1" t="s">
        <v>3876</v>
      </c>
      <c r="H1795" s="1" t="s">
        <v>96</v>
      </c>
      <c r="I1795" s="1" t="s">
        <v>24</v>
      </c>
      <c r="J1795" s="1" t="s">
        <v>45</v>
      </c>
      <c r="L1795">
        <f t="shared" ref="L1795:L1858" si="56">COUNTIF(B1795:B7914, B1795)</f>
        <v>1</v>
      </c>
      <c r="M1795">
        <f t="shared" ref="M1795:M1858" si="57">COUNTIF(B:B, B1795)</f>
        <v>1</v>
      </c>
    </row>
    <row r="1796" spans="1:13" x14ac:dyDescent="0.25">
      <c r="A1796" s="1" t="s">
        <v>614</v>
      </c>
      <c r="B1796">
        <v>1238</v>
      </c>
      <c r="C1796" s="1" t="s">
        <v>19</v>
      </c>
      <c r="D1796" s="1" t="s">
        <v>20</v>
      </c>
      <c r="E1796" s="2" t="s">
        <v>3877</v>
      </c>
      <c r="F1796">
        <v>17</v>
      </c>
      <c r="G1796" s="1" t="s">
        <v>3878</v>
      </c>
      <c r="H1796" s="1" t="s">
        <v>23</v>
      </c>
      <c r="I1796" s="1" t="s">
        <v>54</v>
      </c>
      <c r="J1796" s="1" t="s">
        <v>45</v>
      </c>
      <c r="L1796">
        <f t="shared" si="56"/>
        <v>2</v>
      </c>
      <c r="M1796">
        <f t="shared" si="57"/>
        <v>2</v>
      </c>
    </row>
    <row r="1797" spans="1:13" x14ac:dyDescent="0.25">
      <c r="A1797" s="1" t="s">
        <v>513</v>
      </c>
      <c r="B1797">
        <v>7298</v>
      </c>
      <c r="C1797" s="1" t="s">
        <v>50</v>
      </c>
      <c r="D1797" s="1" t="s">
        <v>12</v>
      </c>
      <c r="E1797" s="2" t="s">
        <v>3879</v>
      </c>
      <c r="F1797">
        <v>17</v>
      </c>
      <c r="G1797" s="1" t="s">
        <v>3880</v>
      </c>
      <c r="H1797" s="1" t="s">
        <v>15</v>
      </c>
      <c r="I1797" s="1" t="s">
        <v>16</v>
      </c>
      <c r="J1797" s="1" t="s">
        <v>45</v>
      </c>
      <c r="L1797">
        <f t="shared" si="56"/>
        <v>3</v>
      </c>
      <c r="M1797">
        <f t="shared" si="57"/>
        <v>3</v>
      </c>
    </row>
    <row r="1798" spans="1:13" x14ac:dyDescent="0.25">
      <c r="A1798" s="1" t="s">
        <v>158</v>
      </c>
      <c r="B1798">
        <v>4111</v>
      </c>
      <c r="C1798" s="1" t="s">
        <v>19</v>
      </c>
      <c r="D1798" s="1" t="s">
        <v>20</v>
      </c>
      <c r="E1798" s="2" t="s">
        <v>3881</v>
      </c>
      <c r="F1798">
        <v>3</v>
      </c>
      <c r="G1798" s="1" t="s">
        <v>3882</v>
      </c>
      <c r="H1798" s="1" t="s">
        <v>96</v>
      </c>
      <c r="I1798" s="1" t="s">
        <v>54</v>
      </c>
      <c r="J1798" s="1" t="s">
        <v>17</v>
      </c>
      <c r="L1798">
        <f t="shared" si="56"/>
        <v>1</v>
      </c>
      <c r="M1798">
        <f t="shared" si="57"/>
        <v>1</v>
      </c>
    </row>
    <row r="1799" spans="1:13" x14ac:dyDescent="0.25">
      <c r="A1799" s="1" t="s">
        <v>731</v>
      </c>
      <c r="B1799">
        <v>8069</v>
      </c>
      <c r="C1799" s="1" t="s">
        <v>19</v>
      </c>
      <c r="D1799" s="1" t="s">
        <v>20</v>
      </c>
      <c r="E1799" s="2" t="s">
        <v>3883</v>
      </c>
      <c r="F1799">
        <v>20</v>
      </c>
      <c r="G1799" s="1" t="s">
        <v>3884</v>
      </c>
      <c r="H1799" s="1" t="s">
        <v>15</v>
      </c>
      <c r="I1799" s="1" t="s">
        <v>16</v>
      </c>
      <c r="J1799" s="1" t="s">
        <v>45</v>
      </c>
      <c r="L1799">
        <f t="shared" si="56"/>
        <v>2</v>
      </c>
      <c r="M1799">
        <f t="shared" si="57"/>
        <v>4</v>
      </c>
    </row>
    <row r="1800" spans="1:13" x14ac:dyDescent="0.25">
      <c r="A1800" s="1" t="s">
        <v>614</v>
      </c>
      <c r="B1800">
        <v>1777</v>
      </c>
      <c r="C1800" s="1" t="s">
        <v>37</v>
      </c>
      <c r="D1800" s="1" t="s">
        <v>38</v>
      </c>
      <c r="E1800" s="2" t="s">
        <v>3885</v>
      </c>
      <c r="F1800">
        <v>3</v>
      </c>
      <c r="G1800" s="1" t="s">
        <v>3886</v>
      </c>
      <c r="H1800" s="1" t="s">
        <v>157</v>
      </c>
      <c r="I1800" s="1" t="s">
        <v>24</v>
      </c>
      <c r="J1800" s="1" t="s">
        <v>17</v>
      </c>
      <c r="L1800">
        <f t="shared" si="56"/>
        <v>1</v>
      </c>
      <c r="M1800">
        <f t="shared" si="57"/>
        <v>1</v>
      </c>
    </row>
    <row r="1801" spans="1:13" x14ac:dyDescent="0.25">
      <c r="A1801" s="1" t="s">
        <v>447</v>
      </c>
      <c r="B1801">
        <v>8957</v>
      </c>
      <c r="C1801" s="1" t="s">
        <v>37</v>
      </c>
      <c r="D1801" s="1" t="s">
        <v>38</v>
      </c>
      <c r="E1801" s="2" t="s">
        <v>3887</v>
      </c>
      <c r="F1801">
        <v>12</v>
      </c>
      <c r="G1801" s="1" t="s">
        <v>3888</v>
      </c>
      <c r="H1801" s="1" t="s">
        <v>15</v>
      </c>
      <c r="I1801" s="1" t="s">
        <v>75</v>
      </c>
      <c r="J1801" s="1" t="s">
        <v>59</v>
      </c>
      <c r="L1801">
        <f t="shared" si="56"/>
        <v>2</v>
      </c>
      <c r="M1801">
        <f t="shared" si="57"/>
        <v>3</v>
      </c>
    </row>
    <row r="1802" spans="1:13" x14ac:dyDescent="0.25">
      <c r="A1802" s="1" t="s">
        <v>1867</v>
      </c>
      <c r="B1802">
        <v>3663</v>
      </c>
      <c r="C1802" s="1" t="s">
        <v>32</v>
      </c>
      <c r="D1802" s="1" t="s">
        <v>33</v>
      </c>
      <c r="E1802" s="2" t="s">
        <v>3889</v>
      </c>
      <c r="F1802">
        <v>16</v>
      </c>
      <c r="G1802" s="1" t="s">
        <v>3890</v>
      </c>
      <c r="H1802" s="1" t="s">
        <v>23</v>
      </c>
      <c r="I1802" s="1" t="s">
        <v>54</v>
      </c>
      <c r="J1802" s="1" t="s">
        <v>45</v>
      </c>
      <c r="L1802">
        <f t="shared" si="56"/>
        <v>1</v>
      </c>
      <c r="M1802">
        <f t="shared" si="57"/>
        <v>1</v>
      </c>
    </row>
    <row r="1803" spans="1:13" x14ac:dyDescent="0.25">
      <c r="A1803" s="1" t="s">
        <v>2325</v>
      </c>
      <c r="B1803">
        <v>5234</v>
      </c>
      <c r="C1803" s="1" t="s">
        <v>27</v>
      </c>
      <c r="D1803" s="1" t="s">
        <v>20</v>
      </c>
      <c r="E1803" s="2" t="s">
        <v>3891</v>
      </c>
      <c r="F1803">
        <v>3</v>
      </c>
      <c r="G1803" s="1" t="s">
        <v>3892</v>
      </c>
      <c r="H1803" s="1" t="s">
        <v>41</v>
      </c>
      <c r="I1803" s="1" t="s">
        <v>24</v>
      </c>
      <c r="J1803" s="1" t="s">
        <v>25</v>
      </c>
      <c r="L1803">
        <f t="shared" si="56"/>
        <v>1</v>
      </c>
      <c r="M1803">
        <f t="shared" si="57"/>
        <v>1</v>
      </c>
    </row>
    <row r="1804" spans="1:13" x14ac:dyDescent="0.25">
      <c r="A1804" s="1" t="s">
        <v>3474</v>
      </c>
      <c r="B1804">
        <v>7827</v>
      </c>
      <c r="C1804" s="1" t="s">
        <v>107</v>
      </c>
      <c r="D1804" s="1" t="s">
        <v>108</v>
      </c>
      <c r="E1804" s="2" t="s">
        <v>3893</v>
      </c>
      <c r="F1804">
        <v>19</v>
      </c>
      <c r="G1804" s="1" t="s">
        <v>3894</v>
      </c>
      <c r="H1804" s="1" t="s">
        <v>53</v>
      </c>
      <c r="I1804" s="1" t="s">
        <v>30</v>
      </c>
      <c r="J1804" s="1" t="s">
        <v>17</v>
      </c>
      <c r="L1804">
        <f t="shared" si="56"/>
        <v>2</v>
      </c>
      <c r="M1804">
        <f t="shared" si="57"/>
        <v>4</v>
      </c>
    </row>
    <row r="1805" spans="1:13" x14ac:dyDescent="0.25">
      <c r="A1805" s="1" t="s">
        <v>528</v>
      </c>
      <c r="B1805">
        <v>7297</v>
      </c>
      <c r="C1805" s="1" t="s">
        <v>32</v>
      </c>
      <c r="D1805" s="1" t="s">
        <v>33</v>
      </c>
      <c r="E1805" s="2" t="s">
        <v>3895</v>
      </c>
      <c r="F1805">
        <v>5</v>
      </c>
      <c r="G1805" s="1" t="s">
        <v>3896</v>
      </c>
      <c r="H1805" s="1" t="s">
        <v>157</v>
      </c>
      <c r="I1805" s="1" t="s">
        <v>75</v>
      </c>
      <c r="J1805" s="1" t="s">
        <v>25</v>
      </c>
      <c r="L1805">
        <f t="shared" si="56"/>
        <v>1</v>
      </c>
      <c r="M1805">
        <f t="shared" si="57"/>
        <v>2</v>
      </c>
    </row>
    <row r="1806" spans="1:13" x14ac:dyDescent="0.25">
      <c r="A1806" s="1" t="s">
        <v>354</v>
      </c>
      <c r="B1806">
        <v>7810</v>
      </c>
      <c r="C1806" s="1" t="s">
        <v>112</v>
      </c>
      <c r="D1806" s="1" t="s">
        <v>113</v>
      </c>
      <c r="E1806" s="2" t="s">
        <v>3897</v>
      </c>
      <c r="F1806">
        <v>2</v>
      </c>
      <c r="G1806" s="1" t="s">
        <v>3898</v>
      </c>
      <c r="H1806" s="1" t="s">
        <v>41</v>
      </c>
      <c r="I1806" s="1" t="s">
        <v>24</v>
      </c>
      <c r="J1806" s="1" t="s">
        <v>25</v>
      </c>
      <c r="L1806">
        <f t="shared" si="56"/>
        <v>1</v>
      </c>
      <c r="M1806">
        <f t="shared" si="57"/>
        <v>1</v>
      </c>
    </row>
    <row r="1807" spans="1:13" x14ac:dyDescent="0.25">
      <c r="A1807" s="1" t="s">
        <v>1012</v>
      </c>
      <c r="B1807">
        <v>7443</v>
      </c>
      <c r="C1807" s="1" t="s">
        <v>112</v>
      </c>
      <c r="D1807" s="1" t="s">
        <v>113</v>
      </c>
      <c r="E1807" s="2" t="s">
        <v>3899</v>
      </c>
      <c r="F1807">
        <v>20</v>
      </c>
      <c r="G1807" s="1" t="s">
        <v>3900</v>
      </c>
      <c r="H1807" s="1" t="s">
        <v>63</v>
      </c>
      <c r="I1807" s="1" t="s">
        <v>75</v>
      </c>
      <c r="J1807" s="1" t="s">
        <v>17</v>
      </c>
      <c r="L1807">
        <f t="shared" si="56"/>
        <v>1</v>
      </c>
      <c r="M1807">
        <f t="shared" si="57"/>
        <v>1</v>
      </c>
    </row>
    <row r="1808" spans="1:13" x14ac:dyDescent="0.25">
      <c r="A1808" s="1" t="s">
        <v>1039</v>
      </c>
      <c r="B1808">
        <v>7048</v>
      </c>
      <c r="C1808" s="1" t="s">
        <v>112</v>
      </c>
      <c r="D1808" s="1" t="s">
        <v>113</v>
      </c>
      <c r="E1808" s="2" t="s">
        <v>3901</v>
      </c>
      <c r="F1808">
        <v>10</v>
      </c>
      <c r="G1808" s="1" t="s">
        <v>3902</v>
      </c>
      <c r="H1808" s="1" t="s">
        <v>120</v>
      </c>
      <c r="I1808" s="1" t="s">
        <v>24</v>
      </c>
      <c r="J1808" s="1" t="s">
        <v>25</v>
      </c>
      <c r="L1808">
        <f t="shared" si="56"/>
        <v>1</v>
      </c>
      <c r="M1808">
        <f t="shared" si="57"/>
        <v>1</v>
      </c>
    </row>
    <row r="1809" spans="1:13" x14ac:dyDescent="0.25">
      <c r="A1809" s="1" t="s">
        <v>675</v>
      </c>
      <c r="B1809">
        <v>5743</v>
      </c>
      <c r="C1809" s="1" t="s">
        <v>107</v>
      </c>
      <c r="D1809" s="1" t="s">
        <v>108</v>
      </c>
      <c r="E1809" s="2" t="s">
        <v>3903</v>
      </c>
      <c r="F1809">
        <v>13</v>
      </c>
      <c r="G1809" s="1" t="s">
        <v>3904</v>
      </c>
      <c r="H1809" s="1" t="s">
        <v>63</v>
      </c>
      <c r="I1809" s="1" t="s">
        <v>24</v>
      </c>
      <c r="J1809" s="1" t="s">
        <v>25</v>
      </c>
      <c r="L1809">
        <f t="shared" si="56"/>
        <v>1</v>
      </c>
      <c r="M1809">
        <f t="shared" si="57"/>
        <v>1</v>
      </c>
    </row>
    <row r="1810" spans="1:13" x14ac:dyDescent="0.25">
      <c r="A1810" s="1" t="s">
        <v>120</v>
      </c>
      <c r="B1810">
        <v>7050</v>
      </c>
      <c r="C1810" s="1" t="s">
        <v>19</v>
      </c>
      <c r="D1810" s="1" t="s">
        <v>20</v>
      </c>
      <c r="E1810" s="2" t="s">
        <v>3905</v>
      </c>
      <c r="F1810">
        <v>20</v>
      </c>
      <c r="G1810" s="1" t="s">
        <v>3906</v>
      </c>
      <c r="H1810" s="1" t="s">
        <v>157</v>
      </c>
      <c r="I1810" s="1" t="s">
        <v>54</v>
      </c>
      <c r="J1810" s="1" t="s">
        <v>59</v>
      </c>
      <c r="L1810">
        <f t="shared" si="56"/>
        <v>3</v>
      </c>
      <c r="M1810">
        <f t="shared" si="57"/>
        <v>3</v>
      </c>
    </row>
    <row r="1811" spans="1:13" x14ac:dyDescent="0.25">
      <c r="A1811" s="1" t="s">
        <v>1228</v>
      </c>
      <c r="B1811">
        <v>6746</v>
      </c>
      <c r="C1811" s="1" t="s">
        <v>32</v>
      </c>
      <c r="D1811" s="1" t="s">
        <v>33</v>
      </c>
      <c r="E1811" s="2" t="s">
        <v>3907</v>
      </c>
      <c r="F1811">
        <v>14</v>
      </c>
      <c r="G1811" s="1" t="s">
        <v>3908</v>
      </c>
      <c r="H1811" s="1" t="s">
        <v>63</v>
      </c>
      <c r="I1811" s="1" t="s">
        <v>24</v>
      </c>
      <c r="J1811" s="1" t="s">
        <v>59</v>
      </c>
      <c r="L1811">
        <f t="shared" si="56"/>
        <v>1</v>
      </c>
      <c r="M1811">
        <f t="shared" si="57"/>
        <v>2</v>
      </c>
    </row>
    <row r="1812" spans="1:13" x14ac:dyDescent="0.25">
      <c r="A1812" s="1" t="s">
        <v>1774</v>
      </c>
      <c r="B1812">
        <v>3410</v>
      </c>
      <c r="C1812" s="1" t="s">
        <v>32</v>
      </c>
      <c r="D1812" s="1" t="s">
        <v>33</v>
      </c>
      <c r="E1812" s="2" t="s">
        <v>3909</v>
      </c>
      <c r="F1812">
        <v>9</v>
      </c>
      <c r="G1812" s="1" t="s">
        <v>3910</v>
      </c>
      <c r="H1812" s="1" t="s">
        <v>67</v>
      </c>
      <c r="I1812" s="1" t="s">
        <v>30</v>
      </c>
      <c r="J1812" s="1" t="s">
        <v>45</v>
      </c>
      <c r="L1812">
        <f t="shared" si="56"/>
        <v>2</v>
      </c>
      <c r="M1812">
        <f t="shared" si="57"/>
        <v>3</v>
      </c>
    </row>
    <row r="1813" spans="1:13" x14ac:dyDescent="0.25">
      <c r="A1813" s="1" t="s">
        <v>981</v>
      </c>
      <c r="B1813">
        <v>1645</v>
      </c>
      <c r="C1813" s="1" t="s">
        <v>11</v>
      </c>
      <c r="D1813" s="1" t="s">
        <v>12</v>
      </c>
      <c r="E1813" s="2" t="s">
        <v>3911</v>
      </c>
      <c r="F1813">
        <v>3</v>
      </c>
      <c r="G1813" s="1" t="s">
        <v>3912</v>
      </c>
      <c r="H1813" s="1" t="s">
        <v>15</v>
      </c>
      <c r="I1813" s="1" t="s">
        <v>75</v>
      </c>
      <c r="J1813" s="1" t="s">
        <v>25</v>
      </c>
      <c r="L1813">
        <f t="shared" si="56"/>
        <v>1</v>
      </c>
      <c r="M1813">
        <f t="shared" si="57"/>
        <v>2</v>
      </c>
    </row>
    <row r="1814" spans="1:13" x14ac:dyDescent="0.25">
      <c r="A1814" s="1" t="s">
        <v>158</v>
      </c>
      <c r="B1814">
        <v>6297</v>
      </c>
      <c r="C1814" s="1" t="s">
        <v>27</v>
      </c>
      <c r="D1814" s="1" t="s">
        <v>20</v>
      </c>
      <c r="E1814" s="2" t="s">
        <v>3913</v>
      </c>
      <c r="F1814">
        <v>14</v>
      </c>
      <c r="G1814" s="1" t="s">
        <v>121</v>
      </c>
      <c r="H1814" s="1" t="s">
        <v>53</v>
      </c>
      <c r="I1814" s="1" t="s">
        <v>24</v>
      </c>
      <c r="J1814" s="1" t="s">
        <v>25</v>
      </c>
      <c r="L1814">
        <f t="shared" si="56"/>
        <v>1</v>
      </c>
      <c r="M1814">
        <f t="shared" si="57"/>
        <v>1</v>
      </c>
    </row>
    <row r="1815" spans="1:13" x14ac:dyDescent="0.25">
      <c r="A1815" s="1" t="s">
        <v>1070</v>
      </c>
      <c r="B1815">
        <v>4444</v>
      </c>
      <c r="C1815" s="1" t="s">
        <v>50</v>
      </c>
      <c r="D1815" s="1" t="s">
        <v>12</v>
      </c>
      <c r="E1815" s="2" t="s">
        <v>3914</v>
      </c>
      <c r="F1815">
        <v>9</v>
      </c>
      <c r="G1815" s="1" t="s">
        <v>3915</v>
      </c>
      <c r="H1815" s="1" t="s">
        <v>41</v>
      </c>
      <c r="I1815" s="1" t="s">
        <v>54</v>
      </c>
      <c r="J1815" s="1" t="s">
        <v>17</v>
      </c>
      <c r="L1815">
        <f t="shared" si="56"/>
        <v>1</v>
      </c>
      <c r="M1815">
        <f t="shared" si="57"/>
        <v>1</v>
      </c>
    </row>
    <row r="1816" spans="1:13" x14ac:dyDescent="0.25">
      <c r="A1816" s="1" t="s">
        <v>2703</v>
      </c>
      <c r="B1816">
        <v>8851</v>
      </c>
      <c r="C1816" s="1" t="s">
        <v>56</v>
      </c>
      <c r="D1816" s="1" t="s">
        <v>38</v>
      </c>
      <c r="E1816" s="2" t="s">
        <v>3916</v>
      </c>
      <c r="F1816">
        <v>14</v>
      </c>
      <c r="G1816" s="1" t="s">
        <v>3917</v>
      </c>
      <c r="H1816" s="1" t="s">
        <v>41</v>
      </c>
      <c r="I1816" s="1" t="s">
        <v>30</v>
      </c>
      <c r="J1816" s="1" t="s">
        <v>17</v>
      </c>
      <c r="L1816">
        <f t="shared" si="56"/>
        <v>1</v>
      </c>
      <c r="M1816">
        <f t="shared" si="57"/>
        <v>1</v>
      </c>
    </row>
    <row r="1817" spans="1:13" x14ac:dyDescent="0.25">
      <c r="A1817" s="1" t="s">
        <v>64</v>
      </c>
      <c r="B1817">
        <v>1318</v>
      </c>
      <c r="C1817" s="1" t="s">
        <v>37</v>
      </c>
      <c r="D1817" s="1" t="s">
        <v>38</v>
      </c>
      <c r="E1817" s="2" t="s">
        <v>3918</v>
      </c>
      <c r="F1817">
        <v>15</v>
      </c>
      <c r="G1817" s="1" t="s">
        <v>3919</v>
      </c>
      <c r="H1817" s="1" t="s">
        <v>41</v>
      </c>
      <c r="I1817" s="1" t="s">
        <v>24</v>
      </c>
      <c r="J1817" s="1" t="s">
        <v>59</v>
      </c>
      <c r="L1817">
        <f t="shared" si="56"/>
        <v>2</v>
      </c>
      <c r="M1817">
        <f t="shared" si="57"/>
        <v>2</v>
      </c>
    </row>
    <row r="1818" spans="1:13" x14ac:dyDescent="0.25">
      <c r="A1818" s="1" t="s">
        <v>945</v>
      </c>
      <c r="B1818">
        <v>3316</v>
      </c>
      <c r="C1818" s="1" t="s">
        <v>19</v>
      </c>
      <c r="D1818" s="1" t="s">
        <v>20</v>
      </c>
      <c r="E1818" s="2" t="s">
        <v>3920</v>
      </c>
      <c r="F1818">
        <v>19</v>
      </c>
      <c r="G1818" s="1" t="s">
        <v>3921</v>
      </c>
      <c r="H1818" s="1" t="s">
        <v>96</v>
      </c>
      <c r="I1818" s="1" t="s">
        <v>24</v>
      </c>
      <c r="J1818" s="1" t="s">
        <v>17</v>
      </c>
      <c r="L1818">
        <f t="shared" si="56"/>
        <v>2</v>
      </c>
      <c r="M1818">
        <f t="shared" si="57"/>
        <v>2</v>
      </c>
    </row>
    <row r="1819" spans="1:13" x14ac:dyDescent="0.25">
      <c r="A1819" s="1" t="s">
        <v>614</v>
      </c>
      <c r="B1819">
        <v>1091</v>
      </c>
      <c r="C1819" s="1" t="s">
        <v>27</v>
      </c>
      <c r="D1819" s="1" t="s">
        <v>20</v>
      </c>
      <c r="E1819" s="2" t="s">
        <v>3672</v>
      </c>
      <c r="F1819">
        <v>1</v>
      </c>
      <c r="G1819" s="1" t="s">
        <v>3672</v>
      </c>
      <c r="H1819" s="1" t="s">
        <v>96</v>
      </c>
      <c r="I1819" s="1" t="s">
        <v>54</v>
      </c>
      <c r="J1819" s="1" t="s">
        <v>17</v>
      </c>
      <c r="L1819">
        <f t="shared" si="56"/>
        <v>1</v>
      </c>
      <c r="M1819">
        <f t="shared" si="57"/>
        <v>1</v>
      </c>
    </row>
    <row r="1820" spans="1:13" x14ac:dyDescent="0.25">
      <c r="A1820" s="1" t="s">
        <v>2367</v>
      </c>
      <c r="B1820">
        <v>7619</v>
      </c>
      <c r="C1820" s="1" t="s">
        <v>50</v>
      </c>
      <c r="D1820" s="1" t="s">
        <v>12</v>
      </c>
      <c r="E1820" s="2" t="s">
        <v>3922</v>
      </c>
      <c r="F1820">
        <v>17</v>
      </c>
      <c r="G1820" s="1" t="s">
        <v>3923</v>
      </c>
      <c r="H1820" s="1" t="s">
        <v>63</v>
      </c>
      <c r="I1820" s="1" t="s">
        <v>16</v>
      </c>
      <c r="J1820" s="1" t="s">
        <v>25</v>
      </c>
      <c r="L1820">
        <f t="shared" si="56"/>
        <v>1</v>
      </c>
      <c r="M1820">
        <f t="shared" si="57"/>
        <v>1</v>
      </c>
    </row>
    <row r="1821" spans="1:13" x14ac:dyDescent="0.25">
      <c r="A1821" s="1" t="s">
        <v>549</v>
      </c>
      <c r="B1821">
        <v>7749</v>
      </c>
      <c r="C1821" s="1" t="s">
        <v>32</v>
      </c>
      <c r="D1821" s="1" t="s">
        <v>33</v>
      </c>
      <c r="E1821" s="2" t="s">
        <v>3924</v>
      </c>
      <c r="F1821">
        <v>13</v>
      </c>
      <c r="G1821" s="1" t="s">
        <v>3925</v>
      </c>
      <c r="H1821" s="1" t="s">
        <v>23</v>
      </c>
      <c r="I1821" s="1" t="s">
        <v>75</v>
      </c>
      <c r="J1821" s="1" t="s">
        <v>45</v>
      </c>
      <c r="L1821">
        <f t="shared" si="56"/>
        <v>2</v>
      </c>
      <c r="M1821">
        <f t="shared" si="57"/>
        <v>2</v>
      </c>
    </row>
    <row r="1822" spans="1:13" x14ac:dyDescent="0.25">
      <c r="A1822" s="1" t="s">
        <v>193</v>
      </c>
      <c r="B1822">
        <v>7854</v>
      </c>
      <c r="C1822" s="1" t="s">
        <v>32</v>
      </c>
      <c r="D1822" s="1" t="s">
        <v>33</v>
      </c>
      <c r="E1822" s="2" t="s">
        <v>3926</v>
      </c>
      <c r="F1822">
        <v>11</v>
      </c>
      <c r="G1822" s="1" t="s">
        <v>3927</v>
      </c>
      <c r="H1822" s="1" t="s">
        <v>63</v>
      </c>
      <c r="I1822" s="1" t="s">
        <v>54</v>
      </c>
      <c r="J1822" s="1" t="s">
        <v>17</v>
      </c>
      <c r="L1822">
        <f t="shared" si="56"/>
        <v>3</v>
      </c>
      <c r="M1822">
        <f t="shared" si="57"/>
        <v>3</v>
      </c>
    </row>
    <row r="1823" spans="1:13" x14ac:dyDescent="0.25">
      <c r="A1823" s="1" t="s">
        <v>368</v>
      </c>
      <c r="B1823">
        <v>1978</v>
      </c>
      <c r="C1823" s="1" t="s">
        <v>27</v>
      </c>
      <c r="D1823" s="1" t="s">
        <v>20</v>
      </c>
      <c r="E1823" s="2" t="s">
        <v>3928</v>
      </c>
      <c r="F1823">
        <v>19</v>
      </c>
      <c r="G1823" s="1" t="s">
        <v>3929</v>
      </c>
      <c r="H1823" s="1" t="s">
        <v>96</v>
      </c>
      <c r="I1823" s="1" t="s">
        <v>24</v>
      </c>
      <c r="J1823" s="1" t="s">
        <v>45</v>
      </c>
      <c r="L1823">
        <f t="shared" si="56"/>
        <v>1</v>
      </c>
      <c r="M1823">
        <f t="shared" si="57"/>
        <v>2</v>
      </c>
    </row>
    <row r="1824" spans="1:13" x14ac:dyDescent="0.25">
      <c r="A1824" s="1" t="s">
        <v>1426</v>
      </c>
      <c r="B1824">
        <v>6390</v>
      </c>
      <c r="C1824" s="1" t="s">
        <v>27</v>
      </c>
      <c r="D1824" s="1" t="s">
        <v>20</v>
      </c>
      <c r="E1824" s="2" t="s">
        <v>3930</v>
      </c>
      <c r="F1824">
        <v>10</v>
      </c>
      <c r="G1824" s="1" t="s">
        <v>3931</v>
      </c>
      <c r="H1824" s="1" t="s">
        <v>63</v>
      </c>
      <c r="I1824" s="1" t="s">
        <v>30</v>
      </c>
      <c r="J1824" s="1" t="s">
        <v>59</v>
      </c>
      <c r="L1824">
        <f t="shared" si="56"/>
        <v>1</v>
      </c>
      <c r="M1824">
        <f t="shared" si="57"/>
        <v>1</v>
      </c>
    </row>
    <row r="1825" spans="1:13" x14ac:dyDescent="0.25">
      <c r="A1825" s="1" t="s">
        <v>79</v>
      </c>
      <c r="B1825">
        <v>4155</v>
      </c>
      <c r="C1825" s="1" t="s">
        <v>112</v>
      </c>
      <c r="D1825" s="1" t="s">
        <v>113</v>
      </c>
      <c r="E1825" s="2" t="s">
        <v>3932</v>
      </c>
      <c r="F1825">
        <v>15</v>
      </c>
      <c r="G1825" s="1" t="s">
        <v>3933</v>
      </c>
      <c r="H1825" s="1" t="s">
        <v>96</v>
      </c>
      <c r="I1825" s="1" t="s">
        <v>16</v>
      </c>
      <c r="J1825" s="1" t="s">
        <v>59</v>
      </c>
      <c r="L1825">
        <f t="shared" si="56"/>
        <v>2</v>
      </c>
      <c r="M1825">
        <f t="shared" si="57"/>
        <v>2</v>
      </c>
    </row>
    <row r="1826" spans="1:13" x14ac:dyDescent="0.25">
      <c r="A1826" s="1" t="s">
        <v>954</v>
      </c>
      <c r="B1826">
        <v>7939</v>
      </c>
      <c r="C1826" s="1" t="s">
        <v>107</v>
      </c>
      <c r="D1826" s="1" t="s">
        <v>108</v>
      </c>
      <c r="E1826" s="2" t="s">
        <v>3934</v>
      </c>
      <c r="F1826">
        <v>10</v>
      </c>
      <c r="G1826" s="1" t="s">
        <v>3935</v>
      </c>
      <c r="H1826" s="1" t="s">
        <v>96</v>
      </c>
      <c r="I1826" s="1" t="s">
        <v>16</v>
      </c>
      <c r="J1826" s="1" t="s">
        <v>59</v>
      </c>
      <c r="L1826">
        <f t="shared" si="56"/>
        <v>1</v>
      </c>
      <c r="M1826">
        <f t="shared" si="57"/>
        <v>1</v>
      </c>
    </row>
    <row r="1827" spans="1:13" x14ac:dyDescent="0.25">
      <c r="A1827" s="1" t="s">
        <v>2291</v>
      </c>
      <c r="B1827">
        <v>3906</v>
      </c>
      <c r="C1827" s="1" t="s">
        <v>11</v>
      </c>
      <c r="D1827" s="1" t="s">
        <v>12</v>
      </c>
      <c r="E1827" s="2" t="s">
        <v>3936</v>
      </c>
      <c r="F1827">
        <v>5</v>
      </c>
      <c r="G1827" s="1" t="s">
        <v>3937</v>
      </c>
      <c r="H1827" s="1" t="s">
        <v>157</v>
      </c>
      <c r="I1827" s="1" t="s">
        <v>75</v>
      </c>
      <c r="J1827" s="1" t="s">
        <v>17</v>
      </c>
      <c r="L1827">
        <f t="shared" si="56"/>
        <v>4</v>
      </c>
      <c r="M1827">
        <f t="shared" si="57"/>
        <v>4</v>
      </c>
    </row>
    <row r="1828" spans="1:13" x14ac:dyDescent="0.25">
      <c r="A1828" s="1" t="s">
        <v>1339</v>
      </c>
      <c r="B1828">
        <v>9344</v>
      </c>
      <c r="C1828" s="1" t="s">
        <v>32</v>
      </c>
      <c r="D1828" s="1" t="s">
        <v>33</v>
      </c>
      <c r="E1828" s="2" t="s">
        <v>3938</v>
      </c>
      <c r="F1828">
        <v>9</v>
      </c>
      <c r="G1828" s="1" t="s">
        <v>3939</v>
      </c>
      <c r="H1828" s="1" t="s">
        <v>15</v>
      </c>
      <c r="I1828" s="1" t="s">
        <v>54</v>
      </c>
      <c r="J1828" s="1" t="s">
        <v>25</v>
      </c>
      <c r="L1828">
        <f t="shared" si="56"/>
        <v>2</v>
      </c>
      <c r="M1828">
        <f t="shared" si="57"/>
        <v>2</v>
      </c>
    </row>
    <row r="1829" spans="1:13" x14ac:dyDescent="0.25">
      <c r="A1829" s="1" t="s">
        <v>128</v>
      </c>
      <c r="B1829">
        <v>9107</v>
      </c>
      <c r="C1829" s="1" t="s">
        <v>27</v>
      </c>
      <c r="D1829" s="1" t="s">
        <v>20</v>
      </c>
      <c r="E1829" s="2" t="s">
        <v>3940</v>
      </c>
      <c r="F1829">
        <v>2</v>
      </c>
      <c r="G1829" s="1" t="s">
        <v>3941</v>
      </c>
      <c r="H1829" s="1" t="s">
        <v>15</v>
      </c>
      <c r="I1829" s="1" t="s">
        <v>75</v>
      </c>
      <c r="J1829" s="1" t="s">
        <v>25</v>
      </c>
      <c r="L1829">
        <f t="shared" si="56"/>
        <v>2</v>
      </c>
      <c r="M1829">
        <f t="shared" si="57"/>
        <v>2</v>
      </c>
    </row>
    <row r="1830" spans="1:13" x14ac:dyDescent="0.25">
      <c r="A1830" s="1" t="s">
        <v>1397</v>
      </c>
      <c r="B1830">
        <v>5786</v>
      </c>
      <c r="C1830" s="1" t="s">
        <v>50</v>
      </c>
      <c r="D1830" s="1" t="s">
        <v>12</v>
      </c>
      <c r="E1830" s="2" t="s">
        <v>3942</v>
      </c>
      <c r="F1830">
        <v>14</v>
      </c>
      <c r="G1830" s="1" t="s">
        <v>3943</v>
      </c>
      <c r="H1830" s="1" t="s">
        <v>23</v>
      </c>
      <c r="I1830" s="1" t="s">
        <v>30</v>
      </c>
      <c r="J1830" s="1" t="s">
        <v>17</v>
      </c>
      <c r="L1830">
        <f t="shared" si="56"/>
        <v>2</v>
      </c>
      <c r="M1830">
        <f t="shared" si="57"/>
        <v>2</v>
      </c>
    </row>
    <row r="1831" spans="1:13" x14ac:dyDescent="0.25">
      <c r="A1831" s="1" t="s">
        <v>232</v>
      </c>
      <c r="B1831">
        <v>6372</v>
      </c>
      <c r="C1831" s="1" t="s">
        <v>19</v>
      </c>
      <c r="D1831" s="1" t="s">
        <v>20</v>
      </c>
      <c r="E1831" s="2" t="s">
        <v>3944</v>
      </c>
      <c r="F1831">
        <v>11</v>
      </c>
      <c r="G1831" s="1" t="s">
        <v>3945</v>
      </c>
      <c r="H1831" s="1" t="s">
        <v>23</v>
      </c>
      <c r="I1831" s="1" t="s">
        <v>54</v>
      </c>
      <c r="J1831" s="1" t="s">
        <v>59</v>
      </c>
      <c r="L1831">
        <f t="shared" si="56"/>
        <v>3</v>
      </c>
      <c r="M1831">
        <f t="shared" si="57"/>
        <v>3</v>
      </c>
    </row>
    <row r="1832" spans="1:13" x14ac:dyDescent="0.25">
      <c r="A1832" s="1" t="s">
        <v>1547</v>
      </c>
      <c r="B1832">
        <v>6168</v>
      </c>
      <c r="C1832" s="1" t="s">
        <v>56</v>
      </c>
      <c r="D1832" s="1" t="s">
        <v>38</v>
      </c>
      <c r="E1832" s="2" t="s">
        <v>3946</v>
      </c>
      <c r="F1832">
        <v>12</v>
      </c>
      <c r="G1832" s="1" t="s">
        <v>3947</v>
      </c>
      <c r="H1832" s="1" t="s">
        <v>15</v>
      </c>
      <c r="I1832" s="1" t="s">
        <v>16</v>
      </c>
      <c r="J1832" s="1" t="s">
        <v>45</v>
      </c>
      <c r="L1832">
        <f t="shared" si="56"/>
        <v>1</v>
      </c>
      <c r="M1832">
        <f t="shared" si="57"/>
        <v>1</v>
      </c>
    </row>
    <row r="1833" spans="1:13" x14ac:dyDescent="0.25">
      <c r="A1833" s="1" t="s">
        <v>484</v>
      </c>
      <c r="B1833">
        <v>2217</v>
      </c>
      <c r="C1833" s="1" t="s">
        <v>56</v>
      </c>
      <c r="D1833" s="1" t="s">
        <v>38</v>
      </c>
      <c r="E1833" s="2" t="s">
        <v>3948</v>
      </c>
      <c r="F1833">
        <v>19</v>
      </c>
      <c r="G1833" s="1" t="s">
        <v>3949</v>
      </c>
      <c r="H1833" s="1" t="s">
        <v>23</v>
      </c>
      <c r="I1833" s="1" t="s">
        <v>30</v>
      </c>
      <c r="J1833" s="1" t="s">
        <v>59</v>
      </c>
      <c r="L1833">
        <f t="shared" si="56"/>
        <v>1</v>
      </c>
      <c r="M1833">
        <f t="shared" si="57"/>
        <v>2</v>
      </c>
    </row>
    <row r="1834" spans="1:13" x14ac:dyDescent="0.25">
      <c r="A1834" s="1" t="s">
        <v>158</v>
      </c>
      <c r="B1834">
        <v>3165</v>
      </c>
      <c r="C1834" s="1" t="s">
        <v>37</v>
      </c>
      <c r="D1834" s="1" t="s">
        <v>38</v>
      </c>
      <c r="E1834" s="2" t="s">
        <v>3950</v>
      </c>
      <c r="F1834">
        <v>19</v>
      </c>
      <c r="G1834" s="1" t="s">
        <v>3951</v>
      </c>
      <c r="H1834" s="1" t="s">
        <v>53</v>
      </c>
      <c r="I1834" s="1" t="s">
        <v>30</v>
      </c>
      <c r="J1834" s="1" t="s">
        <v>59</v>
      </c>
      <c r="L1834">
        <f t="shared" si="56"/>
        <v>2</v>
      </c>
      <c r="M1834">
        <f t="shared" si="57"/>
        <v>2</v>
      </c>
    </row>
    <row r="1835" spans="1:13" x14ac:dyDescent="0.25">
      <c r="A1835" s="1" t="s">
        <v>368</v>
      </c>
      <c r="B1835">
        <v>3552</v>
      </c>
      <c r="C1835" s="1" t="s">
        <v>56</v>
      </c>
      <c r="D1835" s="1" t="s">
        <v>38</v>
      </c>
      <c r="E1835" s="2" t="s">
        <v>3952</v>
      </c>
      <c r="F1835">
        <v>20</v>
      </c>
      <c r="G1835" s="1" t="s">
        <v>3953</v>
      </c>
      <c r="H1835" s="1" t="s">
        <v>63</v>
      </c>
      <c r="I1835" s="1" t="s">
        <v>75</v>
      </c>
      <c r="J1835" s="1" t="s">
        <v>17</v>
      </c>
      <c r="L1835">
        <f t="shared" si="56"/>
        <v>2</v>
      </c>
      <c r="M1835">
        <f t="shared" si="57"/>
        <v>2</v>
      </c>
    </row>
    <row r="1836" spans="1:13" x14ac:dyDescent="0.25">
      <c r="A1836" s="1" t="s">
        <v>1384</v>
      </c>
      <c r="B1836">
        <v>9354</v>
      </c>
      <c r="C1836" s="1" t="s">
        <v>112</v>
      </c>
      <c r="D1836" s="1" t="s">
        <v>113</v>
      </c>
      <c r="E1836" s="2" t="s">
        <v>3954</v>
      </c>
      <c r="F1836">
        <v>18</v>
      </c>
      <c r="G1836" s="1" t="s">
        <v>3955</v>
      </c>
      <c r="H1836" s="1" t="s">
        <v>53</v>
      </c>
      <c r="I1836" s="1" t="s">
        <v>75</v>
      </c>
      <c r="J1836" s="1" t="s">
        <v>17</v>
      </c>
      <c r="L1836">
        <f t="shared" si="56"/>
        <v>2</v>
      </c>
      <c r="M1836">
        <f t="shared" si="57"/>
        <v>2</v>
      </c>
    </row>
    <row r="1837" spans="1:13" x14ac:dyDescent="0.25">
      <c r="A1837" s="1" t="s">
        <v>293</v>
      </c>
      <c r="B1837">
        <v>2285</v>
      </c>
      <c r="C1837" s="1" t="s">
        <v>37</v>
      </c>
      <c r="D1837" s="1" t="s">
        <v>38</v>
      </c>
      <c r="E1837" s="2" t="s">
        <v>3956</v>
      </c>
      <c r="F1837">
        <v>7</v>
      </c>
      <c r="G1837" s="1" t="s">
        <v>3957</v>
      </c>
      <c r="H1837" s="1" t="s">
        <v>53</v>
      </c>
      <c r="I1837" s="1" t="s">
        <v>24</v>
      </c>
      <c r="J1837" s="1" t="s">
        <v>45</v>
      </c>
      <c r="L1837">
        <f t="shared" si="56"/>
        <v>1</v>
      </c>
      <c r="M1837">
        <f t="shared" si="57"/>
        <v>1</v>
      </c>
    </row>
    <row r="1838" spans="1:13" x14ac:dyDescent="0.25">
      <c r="A1838" s="1" t="s">
        <v>1030</v>
      </c>
      <c r="B1838">
        <v>7977</v>
      </c>
      <c r="C1838" s="1" t="s">
        <v>56</v>
      </c>
      <c r="D1838" s="1" t="s">
        <v>38</v>
      </c>
      <c r="E1838" s="2" t="s">
        <v>3958</v>
      </c>
      <c r="F1838">
        <v>3</v>
      </c>
      <c r="G1838" s="1" t="s">
        <v>3959</v>
      </c>
      <c r="H1838" s="1" t="s">
        <v>96</v>
      </c>
      <c r="I1838" s="1" t="s">
        <v>75</v>
      </c>
      <c r="J1838" s="1" t="s">
        <v>59</v>
      </c>
      <c r="L1838">
        <f t="shared" si="56"/>
        <v>1</v>
      </c>
      <c r="M1838">
        <f t="shared" si="57"/>
        <v>2</v>
      </c>
    </row>
    <row r="1839" spans="1:13" x14ac:dyDescent="0.25">
      <c r="A1839" s="1" t="s">
        <v>158</v>
      </c>
      <c r="B1839">
        <v>2064</v>
      </c>
      <c r="C1839" s="1" t="s">
        <v>27</v>
      </c>
      <c r="D1839" s="1" t="s">
        <v>20</v>
      </c>
      <c r="E1839" s="2" t="s">
        <v>3960</v>
      </c>
      <c r="F1839">
        <v>8</v>
      </c>
      <c r="G1839" s="1" t="s">
        <v>3961</v>
      </c>
      <c r="H1839" s="1" t="s">
        <v>96</v>
      </c>
      <c r="I1839" s="1" t="s">
        <v>24</v>
      </c>
      <c r="J1839" s="1" t="s">
        <v>45</v>
      </c>
      <c r="L1839">
        <f t="shared" si="56"/>
        <v>1</v>
      </c>
      <c r="M1839">
        <f t="shared" si="57"/>
        <v>1</v>
      </c>
    </row>
    <row r="1840" spans="1:13" x14ac:dyDescent="0.25">
      <c r="A1840" s="1" t="s">
        <v>158</v>
      </c>
      <c r="B1840">
        <v>8096</v>
      </c>
      <c r="C1840" s="1" t="s">
        <v>56</v>
      </c>
      <c r="D1840" s="1" t="s">
        <v>38</v>
      </c>
      <c r="E1840" s="2" t="s">
        <v>3962</v>
      </c>
      <c r="F1840">
        <v>5</v>
      </c>
      <c r="G1840" s="1" t="s">
        <v>3963</v>
      </c>
      <c r="H1840" s="1" t="s">
        <v>53</v>
      </c>
      <c r="I1840" s="1" t="s">
        <v>75</v>
      </c>
      <c r="J1840" s="1" t="s">
        <v>17</v>
      </c>
      <c r="L1840">
        <f t="shared" si="56"/>
        <v>2</v>
      </c>
      <c r="M1840">
        <f t="shared" si="57"/>
        <v>2</v>
      </c>
    </row>
    <row r="1841" spans="1:13" x14ac:dyDescent="0.25">
      <c r="A1841" s="1" t="s">
        <v>1292</v>
      </c>
      <c r="B1841">
        <v>2392</v>
      </c>
      <c r="C1841" s="1" t="s">
        <v>11</v>
      </c>
      <c r="D1841" s="1" t="s">
        <v>12</v>
      </c>
      <c r="E1841" s="2" t="s">
        <v>3964</v>
      </c>
      <c r="F1841">
        <v>13</v>
      </c>
      <c r="G1841" s="1" t="s">
        <v>3965</v>
      </c>
      <c r="H1841" s="1" t="s">
        <v>67</v>
      </c>
      <c r="I1841" s="1" t="s">
        <v>30</v>
      </c>
      <c r="J1841" s="1" t="s">
        <v>45</v>
      </c>
      <c r="L1841">
        <f t="shared" si="56"/>
        <v>3</v>
      </c>
      <c r="M1841">
        <f t="shared" si="57"/>
        <v>3</v>
      </c>
    </row>
    <row r="1842" spans="1:13" x14ac:dyDescent="0.25">
      <c r="A1842" s="1" t="s">
        <v>513</v>
      </c>
      <c r="B1842">
        <v>5114</v>
      </c>
      <c r="C1842" s="1" t="s">
        <v>37</v>
      </c>
      <c r="D1842" s="1" t="s">
        <v>38</v>
      </c>
      <c r="E1842" s="2" t="s">
        <v>3966</v>
      </c>
      <c r="F1842">
        <v>12</v>
      </c>
      <c r="G1842" s="1" t="s">
        <v>3967</v>
      </c>
      <c r="H1842" s="1" t="s">
        <v>41</v>
      </c>
      <c r="I1842" s="1" t="s">
        <v>16</v>
      </c>
      <c r="J1842" s="1" t="s">
        <v>25</v>
      </c>
      <c r="L1842">
        <f t="shared" si="56"/>
        <v>1</v>
      </c>
      <c r="M1842">
        <f t="shared" si="57"/>
        <v>1</v>
      </c>
    </row>
    <row r="1843" spans="1:13" x14ac:dyDescent="0.25">
      <c r="A1843" s="1" t="s">
        <v>818</v>
      </c>
      <c r="B1843">
        <v>6061</v>
      </c>
      <c r="C1843" s="1" t="s">
        <v>32</v>
      </c>
      <c r="D1843" s="1" t="s">
        <v>33</v>
      </c>
      <c r="E1843" s="2" t="s">
        <v>3968</v>
      </c>
      <c r="F1843">
        <v>10</v>
      </c>
      <c r="G1843" s="1" t="s">
        <v>3969</v>
      </c>
      <c r="H1843" s="1" t="s">
        <v>41</v>
      </c>
      <c r="I1843" s="1" t="s">
        <v>24</v>
      </c>
      <c r="J1843" s="1" t="s">
        <v>17</v>
      </c>
      <c r="L1843">
        <f t="shared" si="56"/>
        <v>3</v>
      </c>
      <c r="M1843">
        <f t="shared" si="57"/>
        <v>4</v>
      </c>
    </row>
    <row r="1844" spans="1:13" x14ac:dyDescent="0.25">
      <c r="A1844" s="1" t="s">
        <v>283</v>
      </c>
      <c r="B1844">
        <v>8153</v>
      </c>
      <c r="C1844" s="1" t="s">
        <v>37</v>
      </c>
      <c r="D1844" s="1" t="s">
        <v>38</v>
      </c>
      <c r="E1844" s="2" t="s">
        <v>3970</v>
      </c>
      <c r="F1844">
        <v>4</v>
      </c>
      <c r="G1844" s="1" t="s">
        <v>3971</v>
      </c>
      <c r="H1844" s="1" t="s">
        <v>157</v>
      </c>
      <c r="I1844" s="1" t="s">
        <v>54</v>
      </c>
      <c r="J1844" s="1" t="s">
        <v>59</v>
      </c>
      <c r="L1844">
        <f t="shared" si="56"/>
        <v>1</v>
      </c>
      <c r="M1844">
        <f t="shared" si="57"/>
        <v>1</v>
      </c>
    </row>
    <row r="1845" spans="1:13" x14ac:dyDescent="0.25">
      <c r="A1845" s="1" t="s">
        <v>843</v>
      </c>
      <c r="B1845">
        <v>5298</v>
      </c>
      <c r="C1845" s="1" t="s">
        <v>19</v>
      </c>
      <c r="D1845" s="1" t="s">
        <v>20</v>
      </c>
      <c r="E1845" s="2" t="s">
        <v>3972</v>
      </c>
      <c r="F1845">
        <v>20</v>
      </c>
      <c r="G1845" s="1" t="s">
        <v>3973</v>
      </c>
      <c r="H1845" s="1" t="s">
        <v>15</v>
      </c>
      <c r="I1845" s="1" t="s">
        <v>54</v>
      </c>
      <c r="J1845" s="1" t="s">
        <v>59</v>
      </c>
      <c r="L1845">
        <f t="shared" si="56"/>
        <v>1</v>
      </c>
      <c r="M1845">
        <f t="shared" si="57"/>
        <v>1</v>
      </c>
    </row>
    <row r="1846" spans="1:13" x14ac:dyDescent="0.25">
      <c r="A1846" s="1" t="s">
        <v>1397</v>
      </c>
      <c r="B1846">
        <v>3407</v>
      </c>
      <c r="C1846" s="1" t="s">
        <v>56</v>
      </c>
      <c r="D1846" s="1" t="s">
        <v>38</v>
      </c>
      <c r="E1846" s="2" t="s">
        <v>3974</v>
      </c>
      <c r="F1846">
        <v>18</v>
      </c>
      <c r="G1846" s="1" t="s">
        <v>3975</v>
      </c>
      <c r="H1846" s="1" t="s">
        <v>23</v>
      </c>
      <c r="I1846" s="1" t="s">
        <v>30</v>
      </c>
      <c r="J1846" s="1" t="s">
        <v>17</v>
      </c>
      <c r="L1846">
        <f t="shared" si="56"/>
        <v>1</v>
      </c>
      <c r="M1846">
        <f t="shared" si="57"/>
        <v>1</v>
      </c>
    </row>
    <row r="1847" spans="1:13" x14ac:dyDescent="0.25">
      <c r="A1847" s="1" t="s">
        <v>55</v>
      </c>
      <c r="B1847">
        <v>2514</v>
      </c>
      <c r="C1847" s="1" t="s">
        <v>112</v>
      </c>
      <c r="D1847" s="1" t="s">
        <v>113</v>
      </c>
      <c r="E1847" s="2" t="s">
        <v>3976</v>
      </c>
      <c r="F1847">
        <v>5</v>
      </c>
      <c r="G1847" s="1" t="s">
        <v>3977</v>
      </c>
      <c r="H1847" s="1" t="s">
        <v>63</v>
      </c>
      <c r="I1847" s="1" t="s">
        <v>54</v>
      </c>
      <c r="J1847" s="1" t="s">
        <v>25</v>
      </c>
      <c r="L1847">
        <f t="shared" si="56"/>
        <v>1</v>
      </c>
      <c r="M1847">
        <f t="shared" si="57"/>
        <v>1</v>
      </c>
    </row>
    <row r="1848" spans="1:13" x14ac:dyDescent="0.25">
      <c r="A1848" s="1" t="s">
        <v>412</v>
      </c>
      <c r="B1848">
        <v>5480</v>
      </c>
      <c r="C1848" s="1" t="s">
        <v>11</v>
      </c>
      <c r="D1848" s="1" t="s">
        <v>12</v>
      </c>
      <c r="E1848" s="2" t="s">
        <v>3978</v>
      </c>
      <c r="F1848">
        <v>16</v>
      </c>
      <c r="G1848" s="1" t="s">
        <v>3979</v>
      </c>
      <c r="H1848" s="1" t="s">
        <v>41</v>
      </c>
      <c r="I1848" s="1" t="s">
        <v>30</v>
      </c>
      <c r="J1848" s="1" t="s">
        <v>25</v>
      </c>
      <c r="L1848">
        <f t="shared" si="56"/>
        <v>2</v>
      </c>
      <c r="M1848">
        <f t="shared" si="57"/>
        <v>3</v>
      </c>
    </row>
    <row r="1849" spans="1:13" x14ac:dyDescent="0.25">
      <c r="A1849" s="1" t="s">
        <v>1005</v>
      </c>
      <c r="B1849">
        <v>2552</v>
      </c>
      <c r="C1849" s="1" t="s">
        <v>107</v>
      </c>
      <c r="D1849" s="1" t="s">
        <v>108</v>
      </c>
      <c r="E1849" s="2" t="s">
        <v>3980</v>
      </c>
      <c r="F1849">
        <v>20</v>
      </c>
      <c r="G1849" s="1" t="s">
        <v>3981</v>
      </c>
      <c r="H1849" s="1" t="s">
        <v>157</v>
      </c>
      <c r="I1849" s="1" t="s">
        <v>16</v>
      </c>
      <c r="J1849" s="1" t="s">
        <v>45</v>
      </c>
      <c r="L1849">
        <f t="shared" si="56"/>
        <v>1</v>
      </c>
      <c r="M1849">
        <f t="shared" si="57"/>
        <v>2</v>
      </c>
    </row>
    <row r="1850" spans="1:13" x14ac:dyDescent="0.25">
      <c r="A1850" s="1" t="s">
        <v>1643</v>
      </c>
      <c r="B1850">
        <v>6829</v>
      </c>
      <c r="C1850" s="1" t="s">
        <v>56</v>
      </c>
      <c r="D1850" s="1" t="s">
        <v>38</v>
      </c>
      <c r="E1850" s="2" t="s">
        <v>3982</v>
      </c>
      <c r="F1850">
        <v>1</v>
      </c>
      <c r="G1850" s="1" t="s">
        <v>3982</v>
      </c>
      <c r="H1850" s="1" t="s">
        <v>96</v>
      </c>
      <c r="I1850" s="1" t="s">
        <v>24</v>
      </c>
      <c r="J1850" s="1" t="s">
        <v>25</v>
      </c>
      <c r="L1850">
        <f t="shared" si="56"/>
        <v>1</v>
      </c>
      <c r="M1850">
        <f t="shared" si="57"/>
        <v>1</v>
      </c>
    </row>
    <row r="1851" spans="1:13" x14ac:dyDescent="0.25">
      <c r="A1851" s="1" t="s">
        <v>1205</v>
      </c>
      <c r="B1851">
        <v>7890</v>
      </c>
      <c r="C1851" s="1" t="s">
        <v>32</v>
      </c>
      <c r="D1851" s="1" t="s">
        <v>236</v>
      </c>
      <c r="E1851" s="2" t="s">
        <v>3983</v>
      </c>
      <c r="F1851">
        <v>9</v>
      </c>
      <c r="G1851" s="1" t="s">
        <v>3984</v>
      </c>
      <c r="H1851" s="1" t="s">
        <v>63</v>
      </c>
      <c r="I1851" s="1" t="s">
        <v>54</v>
      </c>
      <c r="J1851" s="1" t="s">
        <v>45</v>
      </c>
      <c r="L1851">
        <f t="shared" si="56"/>
        <v>1</v>
      </c>
      <c r="M1851">
        <f t="shared" si="57"/>
        <v>1</v>
      </c>
    </row>
    <row r="1852" spans="1:13" x14ac:dyDescent="0.25">
      <c r="A1852" s="1" t="s">
        <v>2413</v>
      </c>
      <c r="B1852">
        <v>6165</v>
      </c>
      <c r="C1852" s="1" t="s">
        <v>50</v>
      </c>
      <c r="D1852" s="1" t="s">
        <v>12</v>
      </c>
      <c r="E1852" s="2" t="s">
        <v>645</v>
      </c>
      <c r="F1852">
        <v>5</v>
      </c>
      <c r="G1852" s="1" t="s">
        <v>3985</v>
      </c>
      <c r="H1852" s="1" t="s">
        <v>63</v>
      </c>
      <c r="I1852" s="1" t="s">
        <v>54</v>
      </c>
      <c r="J1852" s="1" t="s">
        <v>25</v>
      </c>
      <c r="L1852">
        <f t="shared" si="56"/>
        <v>2</v>
      </c>
      <c r="M1852">
        <f t="shared" si="57"/>
        <v>2</v>
      </c>
    </row>
    <row r="1853" spans="1:13" x14ac:dyDescent="0.25">
      <c r="A1853" s="1" t="s">
        <v>219</v>
      </c>
      <c r="B1853">
        <v>5669</v>
      </c>
      <c r="C1853" s="1" t="s">
        <v>112</v>
      </c>
      <c r="D1853" s="1" t="s">
        <v>113</v>
      </c>
      <c r="E1853" s="2" t="s">
        <v>3986</v>
      </c>
      <c r="F1853">
        <v>3</v>
      </c>
      <c r="G1853" s="1" t="s">
        <v>2537</v>
      </c>
      <c r="H1853" s="1" t="s">
        <v>96</v>
      </c>
      <c r="I1853" s="1" t="s">
        <v>75</v>
      </c>
      <c r="J1853" s="1" t="s">
        <v>45</v>
      </c>
      <c r="L1853">
        <f t="shared" si="56"/>
        <v>1</v>
      </c>
      <c r="M1853">
        <f t="shared" si="57"/>
        <v>1</v>
      </c>
    </row>
    <row r="1854" spans="1:13" x14ac:dyDescent="0.25">
      <c r="A1854" s="1" t="s">
        <v>684</v>
      </c>
      <c r="B1854">
        <v>8135</v>
      </c>
      <c r="C1854" s="1" t="s">
        <v>19</v>
      </c>
      <c r="D1854" s="1" t="s">
        <v>20</v>
      </c>
      <c r="E1854" s="2" t="s">
        <v>3987</v>
      </c>
      <c r="F1854">
        <v>20</v>
      </c>
      <c r="G1854" s="1" t="s">
        <v>3988</v>
      </c>
      <c r="H1854" s="1" t="s">
        <v>96</v>
      </c>
      <c r="I1854" s="1" t="s">
        <v>24</v>
      </c>
      <c r="J1854" s="1" t="s">
        <v>17</v>
      </c>
      <c r="L1854">
        <f t="shared" si="56"/>
        <v>2</v>
      </c>
      <c r="M1854">
        <f t="shared" si="57"/>
        <v>3</v>
      </c>
    </row>
    <row r="1855" spans="1:13" x14ac:dyDescent="0.25">
      <c r="A1855" s="1" t="s">
        <v>261</v>
      </c>
      <c r="B1855">
        <v>2281</v>
      </c>
      <c r="C1855" s="1" t="s">
        <v>37</v>
      </c>
      <c r="D1855" s="1" t="s">
        <v>38</v>
      </c>
      <c r="E1855" s="2" t="s">
        <v>3989</v>
      </c>
      <c r="F1855">
        <v>4</v>
      </c>
      <c r="G1855" s="1" t="s">
        <v>3990</v>
      </c>
      <c r="H1855" s="1" t="s">
        <v>67</v>
      </c>
      <c r="I1855" s="1" t="s">
        <v>16</v>
      </c>
      <c r="J1855" s="1" t="s">
        <v>59</v>
      </c>
      <c r="L1855">
        <f t="shared" si="56"/>
        <v>2</v>
      </c>
      <c r="M1855">
        <f t="shared" si="57"/>
        <v>2</v>
      </c>
    </row>
    <row r="1856" spans="1:13" x14ac:dyDescent="0.25">
      <c r="A1856" s="1" t="s">
        <v>253</v>
      </c>
      <c r="B1856">
        <v>7749</v>
      </c>
      <c r="C1856" s="1" t="s">
        <v>50</v>
      </c>
      <c r="D1856" s="1" t="s">
        <v>12</v>
      </c>
      <c r="E1856" s="2" t="s">
        <v>3991</v>
      </c>
      <c r="F1856">
        <v>9</v>
      </c>
      <c r="G1856" s="1" t="s">
        <v>3992</v>
      </c>
      <c r="H1856" s="1" t="s">
        <v>157</v>
      </c>
      <c r="I1856" s="1" t="s">
        <v>75</v>
      </c>
      <c r="J1856" s="1" t="s">
        <v>59</v>
      </c>
      <c r="L1856">
        <f t="shared" si="56"/>
        <v>1</v>
      </c>
      <c r="M1856">
        <f t="shared" si="57"/>
        <v>2</v>
      </c>
    </row>
    <row r="1857" spans="1:13" x14ac:dyDescent="0.25">
      <c r="A1857" s="1" t="s">
        <v>622</v>
      </c>
      <c r="B1857">
        <v>6814</v>
      </c>
      <c r="C1857" s="1" t="s">
        <v>107</v>
      </c>
      <c r="D1857" s="1" t="s">
        <v>108</v>
      </c>
      <c r="E1857" s="2" t="s">
        <v>3993</v>
      </c>
      <c r="F1857">
        <v>6</v>
      </c>
      <c r="G1857" s="1" t="s">
        <v>3994</v>
      </c>
      <c r="H1857" s="1" t="s">
        <v>63</v>
      </c>
      <c r="I1857" s="1" t="s">
        <v>30</v>
      </c>
      <c r="J1857" s="1" t="s">
        <v>17</v>
      </c>
      <c r="L1857">
        <f t="shared" si="56"/>
        <v>1</v>
      </c>
      <c r="M1857">
        <f t="shared" si="57"/>
        <v>1</v>
      </c>
    </row>
    <row r="1858" spans="1:13" x14ac:dyDescent="0.25">
      <c r="A1858" s="1" t="s">
        <v>211</v>
      </c>
      <c r="B1858">
        <v>6152</v>
      </c>
      <c r="C1858" s="1" t="s">
        <v>50</v>
      </c>
      <c r="D1858" s="1" t="s">
        <v>12</v>
      </c>
      <c r="E1858" s="2" t="s">
        <v>3995</v>
      </c>
      <c r="F1858">
        <v>2</v>
      </c>
      <c r="G1858" s="1" t="s">
        <v>3996</v>
      </c>
      <c r="H1858" s="1" t="s">
        <v>23</v>
      </c>
      <c r="I1858" s="1" t="s">
        <v>24</v>
      </c>
      <c r="J1858" s="1" t="s">
        <v>25</v>
      </c>
      <c r="L1858">
        <f t="shared" si="56"/>
        <v>2</v>
      </c>
      <c r="M1858">
        <f t="shared" si="57"/>
        <v>2</v>
      </c>
    </row>
    <row r="1859" spans="1:13" x14ac:dyDescent="0.25">
      <c r="A1859" s="1" t="s">
        <v>158</v>
      </c>
      <c r="B1859">
        <v>3607</v>
      </c>
      <c r="C1859" s="1" t="s">
        <v>32</v>
      </c>
      <c r="D1859" s="1" t="s">
        <v>33</v>
      </c>
      <c r="E1859" s="2" t="s">
        <v>3997</v>
      </c>
      <c r="F1859">
        <v>18</v>
      </c>
      <c r="G1859" s="1" t="s">
        <v>3998</v>
      </c>
      <c r="H1859" s="1" t="s">
        <v>63</v>
      </c>
      <c r="I1859" s="1" t="s">
        <v>16</v>
      </c>
      <c r="J1859" s="1" t="s">
        <v>25</v>
      </c>
      <c r="L1859">
        <f t="shared" ref="L1859:L1922" si="58">COUNTIF(B1859:B7978, B1859)</f>
        <v>1</v>
      </c>
      <c r="M1859">
        <f t="shared" ref="M1859:M1922" si="59">COUNTIF(B:B, B1859)</f>
        <v>1</v>
      </c>
    </row>
    <row r="1860" spans="1:13" x14ac:dyDescent="0.25">
      <c r="A1860" s="1" t="s">
        <v>1864</v>
      </c>
      <c r="B1860">
        <v>2991</v>
      </c>
      <c r="C1860" s="1" t="s">
        <v>32</v>
      </c>
      <c r="D1860" s="1" t="s">
        <v>33</v>
      </c>
      <c r="E1860" s="2" t="s">
        <v>3999</v>
      </c>
      <c r="F1860">
        <v>14</v>
      </c>
      <c r="G1860" s="1" t="s">
        <v>4000</v>
      </c>
      <c r="H1860" s="1" t="s">
        <v>157</v>
      </c>
      <c r="I1860" s="1" t="s">
        <v>30</v>
      </c>
      <c r="J1860" s="1" t="s">
        <v>59</v>
      </c>
      <c r="L1860">
        <f t="shared" si="58"/>
        <v>1</v>
      </c>
      <c r="M1860">
        <f t="shared" si="59"/>
        <v>1</v>
      </c>
    </row>
    <row r="1861" spans="1:13" x14ac:dyDescent="0.25">
      <c r="A1861" s="1" t="s">
        <v>406</v>
      </c>
      <c r="B1861">
        <v>2211</v>
      </c>
      <c r="C1861" s="1" t="s">
        <v>112</v>
      </c>
      <c r="D1861" s="1" t="s">
        <v>113</v>
      </c>
      <c r="E1861" s="2" t="s">
        <v>4001</v>
      </c>
      <c r="F1861">
        <v>20</v>
      </c>
      <c r="G1861" s="1" t="s">
        <v>4002</v>
      </c>
      <c r="H1861" s="1" t="s">
        <v>15</v>
      </c>
      <c r="I1861" s="1" t="s">
        <v>24</v>
      </c>
      <c r="J1861" s="1" t="s">
        <v>45</v>
      </c>
      <c r="L1861">
        <f t="shared" si="58"/>
        <v>1</v>
      </c>
      <c r="M1861">
        <f t="shared" si="59"/>
        <v>1</v>
      </c>
    </row>
    <row r="1862" spans="1:13" x14ac:dyDescent="0.25">
      <c r="A1862" s="1" t="s">
        <v>2922</v>
      </c>
      <c r="B1862">
        <v>8477</v>
      </c>
      <c r="C1862" s="1" t="s">
        <v>56</v>
      </c>
      <c r="D1862" s="1" t="s">
        <v>38</v>
      </c>
      <c r="E1862" s="2" t="s">
        <v>4003</v>
      </c>
      <c r="F1862">
        <v>13</v>
      </c>
      <c r="G1862" s="1" t="s">
        <v>4004</v>
      </c>
      <c r="H1862" s="1" t="s">
        <v>96</v>
      </c>
      <c r="I1862" s="1" t="s">
        <v>16</v>
      </c>
      <c r="J1862" s="1" t="s">
        <v>59</v>
      </c>
      <c r="L1862">
        <f t="shared" si="58"/>
        <v>3</v>
      </c>
      <c r="M1862">
        <f t="shared" si="59"/>
        <v>3</v>
      </c>
    </row>
    <row r="1863" spans="1:13" x14ac:dyDescent="0.25">
      <c r="A1863" s="1" t="s">
        <v>571</v>
      </c>
      <c r="B1863">
        <v>2866</v>
      </c>
      <c r="C1863" s="1" t="s">
        <v>37</v>
      </c>
      <c r="D1863" s="1" t="s">
        <v>38</v>
      </c>
      <c r="E1863" s="2" t="s">
        <v>4005</v>
      </c>
      <c r="F1863">
        <v>5</v>
      </c>
      <c r="G1863" s="1" t="s">
        <v>4006</v>
      </c>
      <c r="H1863" s="1" t="s">
        <v>157</v>
      </c>
      <c r="I1863" s="1" t="s">
        <v>16</v>
      </c>
      <c r="J1863" s="1" t="s">
        <v>45</v>
      </c>
      <c r="L1863">
        <f t="shared" si="58"/>
        <v>2</v>
      </c>
      <c r="M1863">
        <f t="shared" si="59"/>
        <v>2</v>
      </c>
    </row>
    <row r="1864" spans="1:13" x14ac:dyDescent="0.25">
      <c r="A1864" s="1" t="s">
        <v>633</v>
      </c>
      <c r="B1864">
        <v>6892</v>
      </c>
      <c r="C1864" s="1" t="s">
        <v>27</v>
      </c>
      <c r="D1864" s="1" t="s">
        <v>20</v>
      </c>
      <c r="E1864" s="2" t="s">
        <v>4007</v>
      </c>
      <c r="F1864">
        <v>2</v>
      </c>
      <c r="G1864" s="1" t="s">
        <v>4008</v>
      </c>
      <c r="H1864" s="1" t="s">
        <v>15</v>
      </c>
      <c r="I1864" s="1" t="s">
        <v>54</v>
      </c>
      <c r="J1864" s="1" t="s">
        <v>25</v>
      </c>
      <c r="L1864">
        <f t="shared" si="58"/>
        <v>1</v>
      </c>
      <c r="M1864">
        <f t="shared" si="59"/>
        <v>1</v>
      </c>
    </row>
    <row r="1865" spans="1:13" x14ac:dyDescent="0.25">
      <c r="A1865" s="1" t="s">
        <v>1248</v>
      </c>
      <c r="B1865">
        <v>1619</v>
      </c>
      <c r="C1865" s="1" t="s">
        <v>27</v>
      </c>
      <c r="D1865" s="1" t="s">
        <v>20</v>
      </c>
      <c r="E1865" s="2" t="s">
        <v>4009</v>
      </c>
      <c r="F1865">
        <v>1</v>
      </c>
      <c r="G1865" s="1" t="s">
        <v>4009</v>
      </c>
      <c r="H1865" s="1" t="s">
        <v>157</v>
      </c>
      <c r="I1865" s="1" t="s">
        <v>24</v>
      </c>
      <c r="J1865" s="1" t="s">
        <v>59</v>
      </c>
      <c r="L1865">
        <f t="shared" si="58"/>
        <v>1</v>
      </c>
      <c r="M1865">
        <f t="shared" si="59"/>
        <v>2</v>
      </c>
    </row>
    <row r="1866" spans="1:13" x14ac:dyDescent="0.25">
      <c r="A1866" s="1" t="s">
        <v>309</v>
      </c>
      <c r="B1866">
        <v>5607</v>
      </c>
      <c r="C1866" s="1" t="s">
        <v>37</v>
      </c>
      <c r="D1866" s="1" t="s">
        <v>38</v>
      </c>
      <c r="E1866" s="2" t="s">
        <v>4010</v>
      </c>
      <c r="F1866">
        <v>6</v>
      </c>
      <c r="G1866" s="1" t="s">
        <v>4011</v>
      </c>
      <c r="H1866" s="1" t="s">
        <v>53</v>
      </c>
      <c r="I1866" s="1" t="s">
        <v>24</v>
      </c>
      <c r="J1866" s="1" t="s">
        <v>59</v>
      </c>
      <c r="L1866">
        <f t="shared" si="58"/>
        <v>1</v>
      </c>
      <c r="M1866">
        <f t="shared" si="59"/>
        <v>1</v>
      </c>
    </row>
    <row r="1867" spans="1:13" x14ac:dyDescent="0.25">
      <c r="A1867" s="1" t="s">
        <v>1083</v>
      </c>
      <c r="B1867">
        <v>2589</v>
      </c>
      <c r="C1867" s="1" t="s">
        <v>27</v>
      </c>
      <c r="D1867" s="1" t="s">
        <v>20</v>
      </c>
      <c r="E1867" s="2" t="s">
        <v>4012</v>
      </c>
      <c r="F1867">
        <v>3</v>
      </c>
      <c r="G1867" s="1" t="s">
        <v>4013</v>
      </c>
      <c r="H1867" s="1" t="s">
        <v>157</v>
      </c>
      <c r="I1867" s="1" t="s">
        <v>24</v>
      </c>
      <c r="J1867" s="1" t="s">
        <v>17</v>
      </c>
      <c r="L1867">
        <f t="shared" si="58"/>
        <v>1</v>
      </c>
      <c r="M1867">
        <f t="shared" si="59"/>
        <v>1</v>
      </c>
    </row>
    <row r="1868" spans="1:13" x14ac:dyDescent="0.25">
      <c r="A1868" s="1" t="s">
        <v>371</v>
      </c>
      <c r="B1868">
        <v>8342</v>
      </c>
      <c r="C1868" s="1" t="s">
        <v>107</v>
      </c>
      <c r="D1868" s="1" t="s">
        <v>108</v>
      </c>
      <c r="E1868" s="2" t="s">
        <v>3786</v>
      </c>
      <c r="F1868">
        <v>9</v>
      </c>
      <c r="G1868" s="1" t="s">
        <v>4014</v>
      </c>
      <c r="H1868" s="1" t="s">
        <v>23</v>
      </c>
      <c r="I1868" s="1" t="s">
        <v>24</v>
      </c>
      <c r="J1868" s="1" t="s">
        <v>59</v>
      </c>
      <c r="L1868">
        <f t="shared" si="58"/>
        <v>1</v>
      </c>
      <c r="M1868">
        <f t="shared" si="59"/>
        <v>2</v>
      </c>
    </row>
    <row r="1869" spans="1:13" x14ac:dyDescent="0.25">
      <c r="A1869" s="1" t="s">
        <v>286</v>
      </c>
      <c r="B1869">
        <v>8455</v>
      </c>
      <c r="C1869" s="1" t="s">
        <v>19</v>
      </c>
      <c r="D1869" s="1" t="s">
        <v>20</v>
      </c>
      <c r="E1869" s="2" t="s">
        <v>4015</v>
      </c>
      <c r="F1869">
        <v>1</v>
      </c>
      <c r="G1869" s="1" t="s">
        <v>4015</v>
      </c>
      <c r="H1869" s="1" t="s">
        <v>63</v>
      </c>
      <c r="I1869" s="1" t="s">
        <v>16</v>
      </c>
      <c r="J1869" s="1" t="s">
        <v>45</v>
      </c>
      <c r="L1869">
        <f t="shared" si="58"/>
        <v>1</v>
      </c>
      <c r="M1869">
        <f t="shared" si="59"/>
        <v>1</v>
      </c>
    </row>
    <row r="1870" spans="1:13" x14ac:dyDescent="0.25">
      <c r="A1870" s="1" t="s">
        <v>2069</v>
      </c>
      <c r="B1870">
        <v>1675</v>
      </c>
      <c r="C1870" s="1" t="s">
        <v>27</v>
      </c>
      <c r="D1870" s="1" t="s">
        <v>20</v>
      </c>
      <c r="E1870" s="2" t="s">
        <v>4016</v>
      </c>
      <c r="F1870">
        <v>18</v>
      </c>
      <c r="G1870" s="1" t="s">
        <v>4017</v>
      </c>
      <c r="H1870" s="1" t="s">
        <v>67</v>
      </c>
      <c r="I1870" s="1" t="s">
        <v>75</v>
      </c>
      <c r="J1870" s="1" t="s">
        <v>45</v>
      </c>
      <c r="L1870">
        <f t="shared" si="58"/>
        <v>1</v>
      </c>
      <c r="M1870">
        <f t="shared" si="59"/>
        <v>1</v>
      </c>
    </row>
    <row r="1871" spans="1:13" x14ac:dyDescent="0.25">
      <c r="A1871" s="1" t="s">
        <v>2167</v>
      </c>
      <c r="B1871">
        <v>6344</v>
      </c>
      <c r="C1871" s="1" t="s">
        <v>32</v>
      </c>
      <c r="D1871" s="1" t="s">
        <v>33</v>
      </c>
      <c r="E1871" s="2" t="s">
        <v>4018</v>
      </c>
      <c r="F1871">
        <v>20</v>
      </c>
      <c r="G1871" s="1" t="s">
        <v>4019</v>
      </c>
      <c r="H1871" s="1" t="s">
        <v>96</v>
      </c>
      <c r="I1871" s="1" t="s">
        <v>75</v>
      </c>
      <c r="J1871" s="1" t="s">
        <v>59</v>
      </c>
      <c r="L1871">
        <f t="shared" si="58"/>
        <v>1</v>
      </c>
      <c r="M1871">
        <f t="shared" si="59"/>
        <v>1</v>
      </c>
    </row>
    <row r="1872" spans="1:13" x14ac:dyDescent="0.25">
      <c r="A1872" s="1" t="s">
        <v>1175</v>
      </c>
      <c r="B1872">
        <v>6111</v>
      </c>
      <c r="C1872" s="1" t="s">
        <v>56</v>
      </c>
      <c r="D1872" s="1" t="s">
        <v>38</v>
      </c>
      <c r="E1872" s="2" t="s">
        <v>4020</v>
      </c>
      <c r="F1872">
        <v>8</v>
      </c>
      <c r="G1872" s="1" t="s">
        <v>4021</v>
      </c>
      <c r="H1872" s="1" t="s">
        <v>157</v>
      </c>
      <c r="I1872" s="1" t="s">
        <v>30</v>
      </c>
      <c r="J1872" s="1" t="s">
        <v>25</v>
      </c>
      <c r="L1872">
        <f t="shared" si="58"/>
        <v>1</v>
      </c>
      <c r="M1872">
        <f t="shared" si="59"/>
        <v>2</v>
      </c>
    </row>
    <row r="1873" spans="1:13" x14ac:dyDescent="0.25">
      <c r="A1873" s="1" t="s">
        <v>2408</v>
      </c>
      <c r="B1873">
        <v>6518</v>
      </c>
      <c r="C1873" s="1" t="s">
        <v>107</v>
      </c>
      <c r="D1873" s="1" t="s">
        <v>108</v>
      </c>
      <c r="E1873" s="2" t="s">
        <v>2278</v>
      </c>
      <c r="F1873">
        <v>4</v>
      </c>
      <c r="G1873" s="1" t="s">
        <v>4022</v>
      </c>
      <c r="H1873" s="1" t="s">
        <v>63</v>
      </c>
      <c r="I1873" s="1" t="s">
        <v>30</v>
      </c>
      <c r="J1873" s="1" t="s">
        <v>17</v>
      </c>
      <c r="L1873">
        <f t="shared" si="58"/>
        <v>1</v>
      </c>
      <c r="M1873">
        <f t="shared" si="59"/>
        <v>1</v>
      </c>
    </row>
    <row r="1874" spans="1:13" x14ac:dyDescent="0.25">
      <c r="A1874" s="1" t="s">
        <v>164</v>
      </c>
      <c r="B1874">
        <v>3720</v>
      </c>
      <c r="C1874" s="1" t="s">
        <v>32</v>
      </c>
      <c r="D1874" s="1" t="s">
        <v>33</v>
      </c>
      <c r="E1874" s="2" t="s">
        <v>4023</v>
      </c>
      <c r="F1874">
        <v>16</v>
      </c>
      <c r="G1874" s="1" t="s">
        <v>4024</v>
      </c>
      <c r="H1874" s="1" t="s">
        <v>41</v>
      </c>
      <c r="I1874" s="1" t="s">
        <v>54</v>
      </c>
      <c r="J1874" s="1" t="s">
        <v>25</v>
      </c>
      <c r="L1874">
        <f t="shared" si="58"/>
        <v>5</v>
      </c>
      <c r="M1874">
        <f t="shared" si="59"/>
        <v>6</v>
      </c>
    </row>
    <row r="1875" spans="1:13" x14ac:dyDescent="0.25">
      <c r="A1875" s="1" t="s">
        <v>775</v>
      </c>
      <c r="B1875">
        <v>5415</v>
      </c>
      <c r="C1875" s="1" t="s">
        <v>19</v>
      </c>
      <c r="D1875" s="1" t="s">
        <v>20</v>
      </c>
      <c r="E1875" s="2" t="s">
        <v>4025</v>
      </c>
      <c r="F1875">
        <v>1</v>
      </c>
      <c r="G1875" s="1" t="s">
        <v>4025</v>
      </c>
      <c r="H1875" s="1" t="s">
        <v>23</v>
      </c>
      <c r="I1875" s="1" t="s">
        <v>24</v>
      </c>
      <c r="J1875" s="1" t="s">
        <v>25</v>
      </c>
      <c r="L1875">
        <f t="shared" si="58"/>
        <v>1</v>
      </c>
      <c r="M1875">
        <f t="shared" si="59"/>
        <v>1</v>
      </c>
    </row>
    <row r="1876" spans="1:13" x14ac:dyDescent="0.25">
      <c r="A1876" s="1" t="s">
        <v>1197</v>
      </c>
      <c r="B1876">
        <v>1872</v>
      </c>
      <c r="C1876" s="1" t="s">
        <v>32</v>
      </c>
      <c r="D1876" s="1" t="s">
        <v>33</v>
      </c>
      <c r="E1876" s="2" t="s">
        <v>4026</v>
      </c>
      <c r="F1876">
        <v>9</v>
      </c>
      <c r="G1876" s="1" t="s">
        <v>4027</v>
      </c>
      <c r="H1876" s="1" t="s">
        <v>23</v>
      </c>
      <c r="I1876" s="1" t="s">
        <v>30</v>
      </c>
      <c r="J1876" s="1" t="s">
        <v>17</v>
      </c>
      <c r="L1876">
        <f t="shared" si="58"/>
        <v>2</v>
      </c>
      <c r="M1876">
        <f t="shared" si="59"/>
        <v>2</v>
      </c>
    </row>
    <row r="1877" spans="1:13" x14ac:dyDescent="0.25">
      <c r="A1877" s="1" t="s">
        <v>1068</v>
      </c>
      <c r="B1877">
        <v>2016</v>
      </c>
      <c r="C1877" s="1" t="s">
        <v>56</v>
      </c>
      <c r="D1877" s="1" t="s">
        <v>38</v>
      </c>
      <c r="E1877" s="2" t="s">
        <v>4028</v>
      </c>
      <c r="F1877">
        <v>13</v>
      </c>
      <c r="G1877" s="1" t="s">
        <v>4029</v>
      </c>
      <c r="H1877" s="1" t="s">
        <v>41</v>
      </c>
      <c r="I1877" s="1" t="s">
        <v>30</v>
      </c>
      <c r="J1877" s="1" t="s">
        <v>59</v>
      </c>
      <c r="L1877">
        <f t="shared" si="58"/>
        <v>2</v>
      </c>
      <c r="M1877">
        <f t="shared" si="59"/>
        <v>3</v>
      </c>
    </row>
    <row r="1878" spans="1:13" x14ac:dyDescent="0.25">
      <c r="A1878" s="1" t="s">
        <v>1980</v>
      </c>
      <c r="B1878">
        <v>7426</v>
      </c>
      <c r="C1878" s="1" t="s">
        <v>107</v>
      </c>
      <c r="D1878" s="1" t="s">
        <v>108</v>
      </c>
      <c r="E1878" s="2" t="s">
        <v>4030</v>
      </c>
      <c r="F1878">
        <v>10</v>
      </c>
      <c r="G1878" s="1" t="s">
        <v>4031</v>
      </c>
      <c r="H1878" s="1" t="s">
        <v>96</v>
      </c>
      <c r="I1878" s="1" t="s">
        <v>16</v>
      </c>
      <c r="J1878" s="1" t="s">
        <v>45</v>
      </c>
      <c r="L1878">
        <f t="shared" si="58"/>
        <v>1</v>
      </c>
      <c r="M1878">
        <f t="shared" si="59"/>
        <v>1</v>
      </c>
    </row>
    <row r="1879" spans="1:13" x14ac:dyDescent="0.25">
      <c r="A1879" s="1" t="s">
        <v>559</v>
      </c>
      <c r="B1879">
        <v>9595</v>
      </c>
      <c r="C1879" s="1" t="s">
        <v>19</v>
      </c>
      <c r="D1879" s="1" t="s">
        <v>20</v>
      </c>
      <c r="E1879" s="2" t="s">
        <v>4032</v>
      </c>
      <c r="F1879">
        <v>16</v>
      </c>
      <c r="G1879" s="1" t="s">
        <v>4033</v>
      </c>
      <c r="H1879" s="1" t="s">
        <v>63</v>
      </c>
      <c r="I1879" s="1" t="s">
        <v>24</v>
      </c>
      <c r="J1879" s="1" t="s">
        <v>45</v>
      </c>
      <c r="L1879">
        <f t="shared" si="58"/>
        <v>1</v>
      </c>
      <c r="M1879">
        <f t="shared" si="59"/>
        <v>1</v>
      </c>
    </row>
    <row r="1880" spans="1:13" x14ac:dyDescent="0.25">
      <c r="A1880" s="1" t="s">
        <v>1646</v>
      </c>
      <c r="B1880">
        <v>8840</v>
      </c>
      <c r="C1880" s="1" t="s">
        <v>32</v>
      </c>
      <c r="D1880" s="1" t="s">
        <v>33</v>
      </c>
      <c r="E1880" s="2" t="s">
        <v>4034</v>
      </c>
      <c r="F1880">
        <v>19</v>
      </c>
      <c r="G1880" s="1" t="s">
        <v>4035</v>
      </c>
      <c r="H1880" s="1" t="s">
        <v>63</v>
      </c>
      <c r="I1880" s="1" t="s">
        <v>30</v>
      </c>
      <c r="J1880" s="1" t="s">
        <v>59</v>
      </c>
      <c r="L1880">
        <f t="shared" si="58"/>
        <v>1</v>
      </c>
      <c r="M1880">
        <f t="shared" si="59"/>
        <v>1</v>
      </c>
    </row>
    <row r="1881" spans="1:13" x14ac:dyDescent="0.25">
      <c r="A1881" s="1" t="s">
        <v>775</v>
      </c>
      <c r="B1881">
        <v>8490</v>
      </c>
      <c r="C1881" s="1" t="s">
        <v>1013</v>
      </c>
      <c r="D1881" s="1" t="s">
        <v>12</v>
      </c>
      <c r="E1881" s="2" t="s">
        <v>4036</v>
      </c>
      <c r="F1881">
        <v>6</v>
      </c>
      <c r="G1881" s="1" t="s">
        <v>4037</v>
      </c>
      <c r="H1881" s="1" t="s">
        <v>96</v>
      </c>
      <c r="I1881" s="1" t="s">
        <v>54</v>
      </c>
      <c r="J1881" s="1" t="s">
        <v>45</v>
      </c>
      <c r="L1881">
        <f t="shared" si="58"/>
        <v>4</v>
      </c>
      <c r="M1881">
        <f t="shared" si="59"/>
        <v>4</v>
      </c>
    </row>
    <row r="1882" spans="1:13" x14ac:dyDescent="0.25">
      <c r="A1882" s="1" t="s">
        <v>759</v>
      </c>
      <c r="B1882">
        <v>3728</v>
      </c>
      <c r="C1882" s="1" t="s">
        <v>11</v>
      </c>
      <c r="D1882" s="1" t="s">
        <v>12</v>
      </c>
      <c r="E1882" s="2" t="s">
        <v>4038</v>
      </c>
      <c r="F1882">
        <v>10</v>
      </c>
      <c r="G1882" s="1" t="s">
        <v>4039</v>
      </c>
      <c r="H1882" s="1" t="s">
        <v>67</v>
      </c>
      <c r="I1882" s="1" t="s">
        <v>54</v>
      </c>
      <c r="J1882" s="1" t="s">
        <v>25</v>
      </c>
      <c r="L1882">
        <f t="shared" si="58"/>
        <v>1</v>
      </c>
      <c r="M1882">
        <f t="shared" si="59"/>
        <v>1</v>
      </c>
    </row>
    <row r="1883" spans="1:13" x14ac:dyDescent="0.25">
      <c r="A1883" s="1" t="s">
        <v>420</v>
      </c>
      <c r="B1883">
        <v>7930</v>
      </c>
      <c r="C1883" s="1" t="s">
        <v>37</v>
      </c>
      <c r="D1883" s="1" t="s">
        <v>38</v>
      </c>
      <c r="E1883" s="2" t="s">
        <v>4040</v>
      </c>
      <c r="F1883">
        <v>14</v>
      </c>
      <c r="G1883" s="1" t="s">
        <v>4041</v>
      </c>
      <c r="H1883" s="1" t="s">
        <v>41</v>
      </c>
      <c r="I1883" s="1" t="s">
        <v>54</v>
      </c>
      <c r="J1883" s="1" t="s">
        <v>59</v>
      </c>
      <c r="L1883">
        <f t="shared" si="58"/>
        <v>1</v>
      </c>
      <c r="M1883">
        <f t="shared" si="59"/>
        <v>1</v>
      </c>
    </row>
    <row r="1884" spans="1:13" x14ac:dyDescent="0.25">
      <c r="A1884" s="1" t="s">
        <v>981</v>
      </c>
      <c r="B1884">
        <v>1075</v>
      </c>
      <c r="C1884" s="1" t="s">
        <v>32</v>
      </c>
      <c r="D1884" s="1" t="s">
        <v>33</v>
      </c>
      <c r="E1884" s="2" t="s">
        <v>4042</v>
      </c>
      <c r="F1884">
        <v>7</v>
      </c>
      <c r="G1884" s="1" t="s">
        <v>4043</v>
      </c>
      <c r="H1884" s="1" t="s">
        <v>157</v>
      </c>
      <c r="I1884" s="1" t="s">
        <v>54</v>
      </c>
      <c r="J1884" s="1" t="s">
        <v>17</v>
      </c>
      <c r="L1884">
        <f t="shared" si="58"/>
        <v>1</v>
      </c>
      <c r="M1884">
        <f t="shared" si="59"/>
        <v>1</v>
      </c>
    </row>
    <row r="1885" spans="1:13" x14ac:dyDescent="0.25">
      <c r="A1885" s="1" t="s">
        <v>985</v>
      </c>
      <c r="B1885">
        <v>5373</v>
      </c>
      <c r="C1885" s="1" t="s">
        <v>32</v>
      </c>
      <c r="D1885" s="1" t="s">
        <v>33</v>
      </c>
      <c r="E1885" s="2" t="s">
        <v>4044</v>
      </c>
      <c r="F1885">
        <v>6</v>
      </c>
      <c r="G1885" s="1" t="s">
        <v>4045</v>
      </c>
      <c r="H1885" s="1" t="s">
        <v>96</v>
      </c>
      <c r="I1885" s="1" t="s">
        <v>75</v>
      </c>
      <c r="J1885" s="1" t="s">
        <v>25</v>
      </c>
      <c r="L1885">
        <f t="shared" si="58"/>
        <v>1</v>
      </c>
      <c r="M1885">
        <f t="shared" si="59"/>
        <v>2</v>
      </c>
    </row>
    <row r="1886" spans="1:13" x14ac:dyDescent="0.25">
      <c r="A1886" s="1" t="s">
        <v>1258</v>
      </c>
      <c r="B1886">
        <v>5513</v>
      </c>
      <c r="C1886" s="1" t="s">
        <v>19</v>
      </c>
      <c r="D1886" s="1" t="s">
        <v>20</v>
      </c>
      <c r="E1886" s="2" t="s">
        <v>4046</v>
      </c>
      <c r="F1886">
        <v>14</v>
      </c>
      <c r="G1886" s="1" t="s">
        <v>4047</v>
      </c>
      <c r="H1886" s="1" t="s">
        <v>157</v>
      </c>
      <c r="I1886" s="1" t="s">
        <v>54</v>
      </c>
      <c r="J1886" s="1" t="s">
        <v>25</v>
      </c>
      <c r="L1886">
        <f t="shared" si="58"/>
        <v>1</v>
      </c>
      <c r="M1886">
        <f t="shared" si="59"/>
        <v>1</v>
      </c>
    </row>
    <row r="1887" spans="1:13" x14ac:dyDescent="0.25">
      <c r="A1887" s="1" t="s">
        <v>585</v>
      </c>
      <c r="B1887">
        <v>7011</v>
      </c>
      <c r="C1887" s="1" t="s">
        <v>11</v>
      </c>
      <c r="D1887" s="1" t="s">
        <v>12</v>
      </c>
      <c r="E1887" s="2" t="s">
        <v>4048</v>
      </c>
      <c r="F1887">
        <v>8</v>
      </c>
      <c r="G1887" s="1" t="s">
        <v>4049</v>
      </c>
      <c r="H1887" s="1" t="s">
        <v>63</v>
      </c>
      <c r="I1887" s="1" t="s">
        <v>30</v>
      </c>
      <c r="J1887" s="1" t="s">
        <v>25</v>
      </c>
      <c r="L1887">
        <f t="shared" si="58"/>
        <v>1</v>
      </c>
      <c r="M1887">
        <f t="shared" si="59"/>
        <v>1</v>
      </c>
    </row>
    <row r="1888" spans="1:13" x14ac:dyDescent="0.25">
      <c r="A1888" s="1" t="s">
        <v>1922</v>
      </c>
      <c r="B1888">
        <v>1080</v>
      </c>
      <c r="C1888" s="1" t="s">
        <v>50</v>
      </c>
      <c r="D1888" s="1" t="s">
        <v>12</v>
      </c>
      <c r="E1888" s="2" t="s">
        <v>4050</v>
      </c>
      <c r="F1888">
        <v>10</v>
      </c>
      <c r="G1888" s="1" t="s">
        <v>4051</v>
      </c>
      <c r="H1888" s="1" t="s">
        <v>157</v>
      </c>
      <c r="I1888" s="1" t="s">
        <v>54</v>
      </c>
      <c r="J1888" s="1" t="s">
        <v>59</v>
      </c>
      <c r="L1888">
        <f t="shared" si="58"/>
        <v>1</v>
      </c>
      <c r="M1888">
        <f t="shared" si="59"/>
        <v>1</v>
      </c>
    </row>
    <row r="1889" spans="1:13" x14ac:dyDescent="0.25">
      <c r="A1889" s="1" t="s">
        <v>1680</v>
      </c>
      <c r="B1889">
        <v>2967</v>
      </c>
      <c r="C1889" s="1" t="s">
        <v>11</v>
      </c>
      <c r="D1889" s="1" t="s">
        <v>12</v>
      </c>
      <c r="E1889" s="2" t="s">
        <v>4052</v>
      </c>
      <c r="F1889">
        <v>14</v>
      </c>
      <c r="G1889" s="1" t="s">
        <v>4053</v>
      </c>
      <c r="H1889" s="1" t="s">
        <v>157</v>
      </c>
      <c r="I1889" s="1" t="s">
        <v>54</v>
      </c>
      <c r="J1889" s="1" t="s">
        <v>45</v>
      </c>
      <c r="L1889">
        <f t="shared" si="58"/>
        <v>1</v>
      </c>
      <c r="M1889">
        <f t="shared" si="59"/>
        <v>1</v>
      </c>
    </row>
    <row r="1890" spans="1:13" x14ac:dyDescent="0.25">
      <c r="A1890" s="1" t="s">
        <v>1359</v>
      </c>
      <c r="B1890">
        <v>4248</v>
      </c>
      <c r="C1890" s="1" t="s">
        <v>112</v>
      </c>
      <c r="D1890" s="1" t="s">
        <v>113</v>
      </c>
      <c r="E1890" s="2" t="s">
        <v>4054</v>
      </c>
      <c r="F1890">
        <v>1</v>
      </c>
      <c r="G1890" s="1" t="s">
        <v>4054</v>
      </c>
      <c r="H1890" s="1" t="s">
        <v>41</v>
      </c>
      <c r="I1890" s="1" t="s">
        <v>75</v>
      </c>
      <c r="J1890" s="1" t="s">
        <v>45</v>
      </c>
      <c r="L1890">
        <f t="shared" si="58"/>
        <v>1</v>
      </c>
      <c r="M1890">
        <f t="shared" si="59"/>
        <v>1</v>
      </c>
    </row>
    <row r="1891" spans="1:13" x14ac:dyDescent="0.25">
      <c r="A1891" s="1" t="s">
        <v>274</v>
      </c>
      <c r="B1891">
        <v>6717</v>
      </c>
      <c r="C1891" s="1" t="s">
        <v>56</v>
      </c>
      <c r="D1891" s="1" t="s">
        <v>38</v>
      </c>
      <c r="E1891" s="2" t="s">
        <v>4055</v>
      </c>
      <c r="F1891">
        <v>8</v>
      </c>
      <c r="G1891" s="1" t="s">
        <v>4056</v>
      </c>
      <c r="H1891" s="1" t="s">
        <v>41</v>
      </c>
      <c r="I1891" s="1" t="s">
        <v>16</v>
      </c>
      <c r="J1891" s="1" t="s">
        <v>17</v>
      </c>
      <c r="L1891">
        <f t="shared" si="58"/>
        <v>1</v>
      </c>
      <c r="M1891">
        <f t="shared" si="59"/>
        <v>2</v>
      </c>
    </row>
    <row r="1892" spans="1:13" x14ac:dyDescent="0.25">
      <c r="A1892" s="1" t="s">
        <v>290</v>
      </c>
      <c r="B1892">
        <v>7705</v>
      </c>
      <c r="C1892" s="1" t="s">
        <v>19</v>
      </c>
      <c r="D1892" s="1" t="s">
        <v>20</v>
      </c>
      <c r="E1892" s="2" t="s">
        <v>4057</v>
      </c>
      <c r="F1892">
        <v>14</v>
      </c>
      <c r="G1892" s="1" t="s">
        <v>4058</v>
      </c>
      <c r="H1892" s="1" t="s">
        <v>41</v>
      </c>
      <c r="I1892" s="1" t="s">
        <v>16</v>
      </c>
      <c r="J1892" s="1" t="s">
        <v>17</v>
      </c>
      <c r="L1892">
        <f t="shared" si="58"/>
        <v>1</v>
      </c>
      <c r="M1892">
        <f t="shared" si="59"/>
        <v>1</v>
      </c>
    </row>
    <row r="1893" spans="1:13" x14ac:dyDescent="0.25">
      <c r="A1893" s="1" t="s">
        <v>2367</v>
      </c>
      <c r="B1893">
        <v>4155</v>
      </c>
      <c r="C1893" s="1" t="s">
        <v>56</v>
      </c>
      <c r="D1893" s="1" t="s">
        <v>38</v>
      </c>
      <c r="E1893" s="2" t="s">
        <v>4059</v>
      </c>
      <c r="F1893">
        <v>17</v>
      </c>
      <c r="G1893" s="1" t="s">
        <v>4060</v>
      </c>
      <c r="H1893" s="1" t="s">
        <v>23</v>
      </c>
      <c r="I1893" s="1" t="s">
        <v>54</v>
      </c>
      <c r="J1893" s="1" t="s">
        <v>17</v>
      </c>
      <c r="L1893">
        <f t="shared" si="58"/>
        <v>1</v>
      </c>
      <c r="M1893">
        <f t="shared" si="59"/>
        <v>2</v>
      </c>
    </row>
    <row r="1894" spans="1:13" x14ac:dyDescent="0.25">
      <c r="A1894" s="1" t="s">
        <v>31</v>
      </c>
      <c r="B1894">
        <v>6116</v>
      </c>
      <c r="C1894" s="1" t="s">
        <v>112</v>
      </c>
      <c r="D1894" s="1" t="s">
        <v>113</v>
      </c>
      <c r="E1894" s="2" t="s">
        <v>4061</v>
      </c>
      <c r="F1894">
        <v>9</v>
      </c>
      <c r="G1894" s="1" t="s">
        <v>4062</v>
      </c>
      <c r="H1894" s="1" t="s">
        <v>15</v>
      </c>
      <c r="I1894" s="1" t="s">
        <v>30</v>
      </c>
      <c r="J1894" s="1" t="s">
        <v>25</v>
      </c>
      <c r="L1894">
        <f t="shared" si="58"/>
        <v>1</v>
      </c>
      <c r="M1894">
        <f t="shared" si="59"/>
        <v>1</v>
      </c>
    </row>
    <row r="1895" spans="1:13" x14ac:dyDescent="0.25">
      <c r="A1895" s="1" t="s">
        <v>835</v>
      </c>
      <c r="B1895">
        <v>1391</v>
      </c>
      <c r="C1895" s="1" t="s">
        <v>37</v>
      </c>
      <c r="D1895" s="1" t="s">
        <v>38</v>
      </c>
      <c r="E1895" s="2" t="s">
        <v>4063</v>
      </c>
      <c r="F1895">
        <v>13</v>
      </c>
      <c r="G1895" s="1" t="s">
        <v>4064</v>
      </c>
      <c r="H1895" s="1" t="s">
        <v>15</v>
      </c>
      <c r="I1895" s="1" t="s">
        <v>16</v>
      </c>
      <c r="J1895" s="1" t="s">
        <v>25</v>
      </c>
      <c r="L1895">
        <f t="shared" si="58"/>
        <v>1</v>
      </c>
      <c r="M1895">
        <f t="shared" si="59"/>
        <v>2</v>
      </c>
    </row>
    <row r="1896" spans="1:13" x14ac:dyDescent="0.25">
      <c r="A1896" s="1" t="s">
        <v>1090</v>
      </c>
      <c r="B1896">
        <v>7934</v>
      </c>
      <c r="C1896" s="1" t="s">
        <v>50</v>
      </c>
      <c r="D1896" s="1" t="s">
        <v>12</v>
      </c>
      <c r="E1896" s="2" t="s">
        <v>4065</v>
      </c>
      <c r="F1896">
        <v>4</v>
      </c>
      <c r="G1896" s="1" t="s">
        <v>4066</v>
      </c>
      <c r="H1896" s="1" t="s">
        <v>53</v>
      </c>
      <c r="I1896" s="1" t="s">
        <v>54</v>
      </c>
      <c r="J1896" s="1" t="s">
        <v>17</v>
      </c>
      <c r="L1896">
        <f t="shared" si="58"/>
        <v>2</v>
      </c>
      <c r="M1896">
        <f t="shared" si="59"/>
        <v>2</v>
      </c>
    </row>
    <row r="1897" spans="1:13" x14ac:dyDescent="0.25">
      <c r="A1897" s="1" t="s">
        <v>1696</v>
      </c>
      <c r="B1897">
        <v>5309</v>
      </c>
      <c r="C1897" s="1" t="s">
        <v>32</v>
      </c>
      <c r="D1897" s="1" t="s">
        <v>33</v>
      </c>
      <c r="E1897" s="2" t="s">
        <v>4067</v>
      </c>
      <c r="F1897">
        <v>5</v>
      </c>
      <c r="G1897" s="1" t="s">
        <v>4068</v>
      </c>
      <c r="H1897" s="1" t="s">
        <v>41</v>
      </c>
      <c r="I1897" s="1" t="s">
        <v>30</v>
      </c>
      <c r="J1897" s="1" t="s">
        <v>59</v>
      </c>
      <c r="L1897">
        <f t="shared" si="58"/>
        <v>1</v>
      </c>
      <c r="M1897">
        <f t="shared" si="59"/>
        <v>2</v>
      </c>
    </row>
    <row r="1898" spans="1:13" x14ac:dyDescent="0.25">
      <c r="A1898" s="1" t="s">
        <v>829</v>
      </c>
      <c r="B1898">
        <v>5936</v>
      </c>
      <c r="C1898" s="1" t="s">
        <v>32</v>
      </c>
      <c r="D1898" s="1" t="s">
        <v>33</v>
      </c>
      <c r="E1898" s="2" t="s">
        <v>4069</v>
      </c>
      <c r="F1898">
        <v>17</v>
      </c>
      <c r="G1898" s="1" t="s">
        <v>4070</v>
      </c>
      <c r="H1898" s="1" t="s">
        <v>63</v>
      </c>
      <c r="I1898" s="1" t="s">
        <v>16</v>
      </c>
      <c r="J1898" s="1" t="s">
        <v>59</v>
      </c>
      <c r="L1898">
        <f t="shared" si="58"/>
        <v>1</v>
      </c>
      <c r="M1898">
        <f t="shared" si="59"/>
        <v>1</v>
      </c>
    </row>
    <row r="1899" spans="1:13" x14ac:dyDescent="0.25">
      <c r="A1899" s="1" t="s">
        <v>1519</v>
      </c>
      <c r="B1899">
        <v>2253</v>
      </c>
      <c r="C1899" s="1" t="s">
        <v>50</v>
      </c>
      <c r="D1899" s="1" t="s">
        <v>12</v>
      </c>
      <c r="E1899" s="2" t="s">
        <v>4071</v>
      </c>
      <c r="F1899">
        <v>13</v>
      </c>
      <c r="G1899" s="1" t="s">
        <v>4072</v>
      </c>
      <c r="H1899" s="1" t="s">
        <v>157</v>
      </c>
      <c r="I1899" s="1" t="s">
        <v>16</v>
      </c>
      <c r="J1899" s="1" t="s">
        <v>25</v>
      </c>
      <c r="L1899">
        <f t="shared" si="58"/>
        <v>1</v>
      </c>
      <c r="M1899">
        <f t="shared" si="59"/>
        <v>1</v>
      </c>
    </row>
    <row r="1900" spans="1:13" x14ac:dyDescent="0.25">
      <c r="A1900" s="1" t="s">
        <v>1068</v>
      </c>
      <c r="B1900">
        <v>9965</v>
      </c>
      <c r="C1900" s="1" t="s">
        <v>19</v>
      </c>
      <c r="D1900" s="1" t="s">
        <v>20</v>
      </c>
      <c r="E1900" s="2" t="s">
        <v>4073</v>
      </c>
      <c r="F1900">
        <v>15</v>
      </c>
      <c r="G1900" s="1" t="s">
        <v>4074</v>
      </c>
      <c r="H1900" s="1" t="s">
        <v>15</v>
      </c>
      <c r="I1900" s="1" t="s">
        <v>24</v>
      </c>
      <c r="J1900" s="1" t="s">
        <v>45</v>
      </c>
      <c r="L1900">
        <f t="shared" si="58"/>
        <v>2</v>
      </c>
      <c r="M1900">
        <f t="shared" si="59"/>
        <v>3</v>
      </c>
    </row>
    <row r="1901" spans="1:13" x14ac:dyDescent="0.25">
      <c r="A1901" s="1" t="s">
        <v>938</v>
      </c>
      <c r="B1901">
        <v>6029</v>
      </c>
      <c r="C1901" s="1" t="s">
        <v>27</v>
      </c>
      <c r="D1901" s="1" t="s">
        <v>20</v>
      </c>
      <c r="E1901" s="2" t="s">
        <v>4075</v>
      </c>
      <c r="F1901">
        <v>7</v>
      </c>
      <c r="G1901" s="1" t="s">
        <v>4076</v>
      </c>
      <c r="H1901" s="1" t="s">
        <v>23</v>
      </c>
      <c r="I1901" s="1" t="s">
        <v>24</v>
      </c>
      <c r="J1901" s="1" t="s">
        <v>59</v>
      </c>
      <c r="L1901">
        <f t="shared" si="58"/>
        <v>2</v>
      </c>
      <c r="M1901">
        <f t="shared" si="59"/>
        <v>3</v>
      </c>
    </row>
    <row r="1902" spans="1:13" x14ac:dyDescent="0.25">
      <c r="A1902" s="1" t="s">
        <v>471</v>
      </c>
      <c r="B1902">
        <v>6996</v>
      </c>
      <c r="C1902" s="1" t="s">
        <v>11</v>
      </c>
      <c r="D1902" s="1" t="s">
        <v>12</v>
      </c>
      <c r="E1902" s="2" t="s">
        <v>4077</v>
      </c>
      <c r="F1902">
        <v>18</v>
      </c>
      <c r="G1902" s="1" t="s">
        <v>4078</v>
      </c>
      <c r="H1902" s="1" t="s">
        <v>96</v>
      </c>
      <c r="I1902" s="1" t="s">
        <v>24</v>
      </c>
      <c r="J1902" s="1" t="s">
        <v>45</v>
      </c>
      <c r="L1902">
        <f t="shared" si="58"/>
        <v>2</v>
      </c>
      <c r="M1902">
        <f t="shared" si="59"/>
        <v>2</v>
      </c>
    </row>
    <row r="1903" spans="1:13" x14ac:dyDescent="0.25">
      <c r="A1903" s="1" t="s">
        <v>3732</v>
      </c>
      <c r="B1903">
        <v>8804</v>
      </c>
      <c r="C1903" s="1" t="s">
        <v>50</v>
      </c>
      <c r="D1903" s="1" t="s">
        <v>12</v>
      </c>
      <c r="E1903" s="2" t="s">
        <v>1672</v>
      </c>
      <c r="F1903">
        <v>20</v>
      </c>
      <c r="G1903" s="1" t="s">
        <v>4079</v>
      </c>
      <c r="H1903" s="1" t="s">
        <v>15</v>
      </c>
      <c r="I1903" s="1" t="s">
        <v>30</v>
      </c>
      <c r="J1903" s="1" t="s">
        <v>17</v>
      </c>
      <c r="L1903">
        <f t="shared" si="58"/>
        <v>2</v>
      </c>
      <c r="M1903">
        <f t="shared" si="59"/>
        <v>3</v>
      </c>
    </row>
    <row r="1904" spans="1:13" x14ac:dyDescent="0.25">
      <c r="A1904" s="1" t="s">
        <v>820</v>
      </c>
      <c r="B1904">
        <v>2946</v>
      </c>
      <c r="C1904" s="1" t="s">
        <v>37</v>
      </c>
      <c r="D1904" s="1" t="s">
        <v>38</v>
      </c>
      <c r="E1904" s="2" t="s">
        <v>4080</v>
      </c>
      <c r="F1904">
        <v>11</v>
      </c>
      <c r="G1904" s="1" t="s">
        <v>4081</v>
      </c>
      <c r="H1904" s="1" t="s">
        <v>23</v>
      </c>
      <c r="I1904" s="1" t="s">
        <v>16</v>
      </c>
      <c r="J1904" s="1" t="s">
        <v>59</v>
      </c>
      <c r="L1904">
        <f t="shared" si="58"/>
        <v>1</v>
      </c>
      <c r="M1904">
        <f t="shared" si="59"/>
        <v>1</v>
      </c>
    </row>
    <row r="1905" spans="1:13" x14ac:dyDescent="0.25">
      <c r="A1905" s="1" t="s">
        <v>253</v>
      </c>
      <c r="B1905">
        <v>7046</v>
      </c>
      <c r="C1905" s="1" t="s">
        <v>56</v>
      </c>
      <c r="D1905" s="1" t="s">
        <v>38</v>
      </c>
      <c r="E1905" s="2" t="s">
        <v>4082</v>
      </c>
      <c r="F1905">
        <v>11</v>
      </c>
      <c r="G1905" s="1" t="s">
        <v>4083</v>
      </c>
      <c r="H1905" s="1" t="s">
        <v>23</v>
      </c>
      <c r="I1905" s="1" t="s">
        <v>16</v>
      </c>
      <c r="J1905" s="1" t="s">
        <v>17</v>
      </c>
      <c r="L1905">
        <f t="shared" si="58"/>
        <v>1</v>
      </c>
      <c r="M1905">
        <f t="shared" si="59"/>
        <v>1</v>
      </c>
    </row>
    <row r="1906" spans="1:13" x14ac:dyDescent="0.25">
      <c r="A1906" s="1" t="s">
        <v>516</v>
      </c>
      <c r="B1906">
        <v>2309</v>
      </c>
      <c r="C1906" s="1" t="s">
        <v>37</v>
      </c>
      <c r="D1906" s="1" t="s">
        <v>38</v>
      </c>
      <c r="E1906" s="2" t="s">
        <v>4084</v>
      </c>
      <c r="F1906">
        <v>19</v>
      </c>
      <c r="G1906" s="1" t="s">
        <v>4085</v>
      </c>
      <c r="H1906" s="1" t="s">
        <v>15</v>
      </c>
      <c r="I1906" s="1" t="s">
        <v>54</v>
      </c>
      <c r="J1906" s="1" t="s">
        <v>17</v>
      </c>
      <c r="L1906">
        <f t="shared" si="58"/>
        <v>1</v>
      </c>
      <c r="M1906">
        <f t="shared" si="59"/>
        <v>1</v>
      </c>
    </row>
    <row r="1907" spans="1:13" x14ac:dyDescent="0.25">
      <c r="A1907" s="1" t="s">
        <v>1045</v>
      </c>
      <c r="B1907">
        <v>1610</v>
      </c>
      <c r="C1907" s="1" t="s">
        <v>19</v>
      </c>
      <c r="D1907" s="1" t="s">
        <v>20</v>
      </c>
      <c r="E1907" s="2" t="s">
        <v>4086</v>
      </c>
      <c r="F1907">
        <v>15</v>
      </c>
      <c r="G1907" s="1" t="s">
        <v>4087</v>
      </c>
      <c r="H1907" s="1" t="s">
        <v>157</v>
      </c>
      <c r="I1907" s="1" t="s">
        <v>30</v>
      </c>
      <c r="J1907" s="1" t="s">
        <v>25</v>
      </c>
      <c r="L1907">
        <f t="shared" si="58"/>
        <v>1</v>
      </c>
      <c r="M1907">
        <f t="shared" si="59"/>
        <v>1</v>
      </c>
    </row>
    <row r="1908" spans="1:13" x14ac:dyDescent="0.25">
      <c r="A1908" s="1" t="s">
        <v>3375</v>
      </c>
      <c r="B1908">
        <v>2193</v>
      </c>
      <c r="C1908" s="1" t="s">
        <v>112</v>
      </c>
      <c r="D1908" s="1" t="s">
        <v>113</v>
      </c>
      <c r="E1908" s="2" t="s">
        <v>4088</v>
      </c>
      <c r="F1908">
        <v>8</v>
      </c>
      <c r="G1908" s="1" t="s">
        <v>4089</v>
      </c>
      <c r="H1908" s="1" t="s">
        <v>63</v>
      </c>
      <c r="I1908" s="1" t="s">
        <v>54</v>
      </c>
      <c r="J1908" s="1" t="s">
        <v>25</v>
      </c>
      <c r="L1908">
        <f t="shared" si="58"/>
        <v>2</v>
      </c>
      <c r="M1908">
        <f t="shared" si="59"/>
        <v>2</v>
      </c>
    </row>
    <row r="1909" spans="1:13" x14ac:dyDescent="0.25">
      <c r="A1909" s="1" t="s">
        <v>2286</v>
      </c>
      <c r="B1909">
        <v>5054</v>
      </c>
      <c r="C1909" s="1" t="s">
        <v>11</v>
      </c>
      <c r="D1909" s="1" t="s">
        <v>12</v>
      </c>
      <c r="E1909" s="2" t="s">
        <v>4090</v>
      </c>
      <c r="F1909">
        <v>18</v>
      </c>
      <c r="G1909" s="1" t="s">
        <v>4091</v>
      </c>
      <c r="H1909" s="1" t="s">
        <v>53</v>
      </c>
      <c r="I1909" s="1" t="s">
        <v>16</v>
      </c>
      <c r="J1909" s="1" t="s">
        <v>17</v>
      </c>
      <c r="L1909">
        <f t="shared" si="58"/>
        <v>1</v>
      </c>
      <c r="M1909">
        <f t="shared" si="59"/>
        <v>1</v>
      </c>
    </row>
    <row r="1910" spans="1:13" x14ac:dyDescent="0.25">
      <c r="A1910" s="1" t="s">
        <v>1562</v>
      </c>
      <c r="B1910">
        <v>2517</v>
      </c>
      <c r="C1910" s="1" t="s">
        <v>27</v>
      </c>
      <c r="D1910" s="1" t="s">
        <v>20</v>
      </c>
      <c r="E1910" s="2" t="s">
        <v>4092</v>
      </c>
      <c r="F1910">
        <v>2</v>
      </c>
      <c r="G1910" s="1" t="s">
        <v>4093</v>
      </c>
      <c r="H1910" s="1" t="s">
        <v>15</v>
      </c>
      <c r="I1910" s="1" t="s">
        <v>16</v>
      </c>
      <c r="J1910" s="1" t="s">
        <v>45</v>
      </c>
      <c r="L1910">
        <f t="shared" si="58"/>
        <v>3</v>
      </c>
      <c r="M1910">
        <f t="shared" si="59"/>
        <v>3</v>
      </c>
    </row>
    <row r="1911" spans="1:13" x14ac:dyDescent="0.25">
      <c r="A1911" s="1" t="s">
        <v>175</v>
      </c>
      <c r="B1911">
        <v>8962</v>
      </c>
      <c r="C1911" s="1" t="s">
        <v>32</v>
      </c>
      <c r="D1911" s="1" t="s">
        <v>33</v>
      </c>
      <c r="E1911" s="2" t="s">
        <v>4094</v>
      </c>
      <c r="F1911">
        <v>10</v>
      </c>
      <c r="G1911" s="1" t="s">
        <v>4095</v>
      </c>
      <c r="H1911" s="1" t="s">
        <v>41</v>
      </c>
      <c r="I1911" s="1" t="s">
        <v>54</v>
      </c>
      <c r="J1911" s="1" t="s">
        <v>17</v>
      </c>
      <c r="L1911">
        <f t="shared" si="58"/>
        <v>1</v>
      </c>
      <c r="M1911">
        <f t="shared" si="59"/>
        <v>1</v>
      </c>
    </row>
    <row r="1912" spans="1:13" x14ac:dyDescent="0.25">
      <c r="A1912" s="1" t="s">
        <v>2167</v>
      </c>
      <c r="B1912">
        <v>2545</v>
      </c>
      <c r="C1912" s="1" t="s">
        <v>27</v>
      </c>
      <c r="D1912" s="1" t="s">
        <v>20</v>
      </c>
      <c r="E1912" s="2" t="s">
        <v>4096</v>
      </c>
      <c r="F1912">
        <v>12</v>
      </c>
      <c r="G1912" s="1" t="s">
        <v>4097</v>
      </c>
      <c r="H1912" s="1" t="s">
        <v>63</v>
      </c>
      <c r="I1912" s="1" t="s">
        <v>30</v>
      </c>
      <c r="J1912" s="1" t="s">
        <v>45</v>
      </c>
      <c r="L1912">
        <f t="shared" si="58"/>
        <v>2</v>
      </c>
      <c r="M1912">
        <f t="shared" si="59"/>
        <v>2</v>
      </c>
    </row>
    <row r="1913" spans="1:13" x14ac:dyDescent="0.25">
      <c r="A1913" s="1" t="s">
        <v>151</v>
      </c>
      <c r="B1913">
        <v>5831</v>
      </c>
      <c r="C1913" s="1" t="s">
        <v>19</v>
      </c>
      <c r="D1913" s="1" t="s">
        <v>20</v>
      </c>
      <c r="E1913" s="2" t="s">
        <v>4098</v>
      </c>
      <c r="F1913">
        <v>17</v>
      </c>
      <c r="G1913" s="1" t="s">
        <v>4099</v>
      </c>
      <c r="H1913" s="1" t="s">
        <v>63</v>
      </c>
      <c r="I1913" s="1" t="s">
        <v>75</v>
      </c>
      <c r="J1913" s="1" t="s">
        <v>59</v>
      </c>
      <c r="L1913">
        <f t="shared" si="58"/>
        <v>1</v>
      </c>
      <c r="M1913">
        <f t="shared" si="59"/>
        <v>1</v>
      </c>
    </row>
    <row r="1914" spans="1:13" x14ac:dyDescent="0.25">
      <c r="A1914" s="1" t="s">
        <v>158</v>
      </c>
      <c r="B1914">
        <v>2120</v>
      </c>
      <c r="C1914" s="1" t="s">
        <v>37</v>
      </c>
      <c r="D1914" s="1" t="s">
        <v>38</v>
      </c>
      <c r="E1914" s="2" t="s">
        <v>4100</v>
      </c>
      <c r="F1914">
        <v>4</v>
      </c>
      <c r="G1914" s="1" t="s">
        <v>4101</v>
      </c>
      <c r="H1914" s="1" t="s">
        <v>15</v>
      </c>
      <c r="I1914" s="1" t="s">
        <v>30</v>
      </c>
      <c r="J1914" s="1" t="s">
        <v>45</v>
      </c>
      <c r="L1914">
        <f t="shared" si="58"/>
        <v>1</v>
      </c>
      <c r="M1914">
        <f t="shared" si="59"/>
        <v>1</v>
      </c>
    </row>
    <row r="1915" spans="1:13" x14ac:dyDescent="0.25">
      <c r="A1915" s="1" t="s">
        <v>3177</v>
      </c>
      <c r="B1915">
        <v>4483</v>
      </c>
      <c r="C1915" s="1" t="s">
        <v>56</v>
      </c>
      <c r="D1915" s="1" t="s">
        <v>38</v>
      </c>
      <c r="E1915" s="2" t="s">
        <v>4102</v>
      </c>
      <c r="F1915">
        <v>17</v>
      </c>
      <c r="G1915" s="1" t="s">
        <v>4103</v>
      </c>
      <c r="H1915" s="1" t="s">
        <v>53</v>
      </c>
      <c r="I1915" s="1" t="s">
        <v>75</v>
      </c>
      <c r="J1915" s="1" t="s">
        <v>59</v>
      </c>
      <c r="L1915">
        <f t="shared" si="58"/>
        <v>1</v>
      </c>
      <c r="M1915">
        <f t="shared" si="59"/>
        <v>2</v>
      </c>
    </row>
    <row r="1916" spans="1:13" x14ac:dyDescent="0.25">
      <c r="A1916" s="1" t="s">
        <v>460</v>
      </c>
      <c r="B1916">
        <v>1953</v>
      </c>
      <c r="C1916" s="1" t="s">
        <v>56</v>
      </c>
      <c r="D1916" s="1" t="s">
        <v>38</v>
      </c>
      <c r="E1916" s="2" t="s">
        <v>4104</v>
      </c>
      <c r="F1916">
        <v>12</v>
      </c>
      <c r="G1916" s="1" t="s">
        <v>4105</v>
      </c>
      <c r="H1916" s="1" t="s">
        <v>96</v>
      </c>
      <c r="I1916" s="1" t="s">
        <v>24</v>
      </c>
      <c r="J1916" s="1" t="s">
        <v>59</v>
      </c>
      <c r="L1916">
        <f t="shared" si="58"/>
        <v>2</v>
      </c>
      <c r="M1916">
        <f t="shared" si="59"/>
        <v>2</v>
      </c>
    </row>
    <row r="1917" spans="1:13" x14ac:dyDescent="0.25">
      <c r="A1917" s="1" t="s">
        <v>417</v>
      </c>
      <c r="B1917">
        <v>9680</v>
      </c>
      <c r="C1917" s="1" t="s">
        <v>19</v>
      </c>
      <c r="D1917" s="1" t="s">
        <v>20</v>
      </c>
      <c r="E1917" s="2" t="s">
        <v>4106</v>
      </c>
      <c r="F1917">
        <v>9</v>
      </c>
      <c r="G1917" s="1" t="s">
        <v>4107</v>
      </c>
      <c r="H1917" s="1" t="s">
        <v>157</v>
      </c>
      <c r="I1917" s="1" t="s">
        <v>24</v>
      </c>
      <c r="J1917" s="1" t="s">
        <v>25</v>
      </c>
      <c r="L1917">
        <f t="shared" si="58"/>
        <v>3</v>
      </c>
      <c r="M1917">
        <f t="shared" si="59"/>
        <v>3</v>
      </c>
    </row>
    <row r="1918" spans="1:13" x14ac:dyDescent="0.25">
      <c r="A1918" s="1" t="s">
        <v>1083</v>
      </c>
      <c r="B1918">
        <v>9983</v>
      </c>
      <c r="C1918" s="1" t="s">
        <v>27</v>
      </c>
      <c r="D1918" s="1" t="s">
        <v>20</v>
      </c>
      <c r="E1918" s="2" t="s">
        <v>4108</v>
      </c>
      <c r="F1918">
        <v>1</v>
      </c>
      <c r="G1918" s="1" t="s">
        <v>4108</v>
      </c>
      <c r="H1918" s="1" t="s">
        <v>15</v>
      </c>
      <c r="I1918" s="1" t="s">
        <v>24</v>
      </c>
      <c r="J1918" s="1" t="s">
        <v>120</v>
      </c>
      <c r="L1918">
        <f t="shared" si="58"/>
        <v>1</v>
      </c>
      <c r="M1918">
        <f t="shared" si="59"/>
        <v>1</v>
      </c>
    </row>
    <row r="1919" spans="1:13" x14ac:dyDescent="0.25">
      <c r="A1919" s="1" t="s">
        <v>184</v>
      </c>
      <c r="B1919">
        <v>6345</v>
      </c>
      <c r="C1919" s="1" t="s">
        <v>11</v>
      </c>
      <c r="D1919" s="1" t="s">
        <v>12</v>
      </c>
      <c r="E1919" s="2" t="s">
        <v>4109</v>
      </c>
      <c r="F1919">
        <v>6</v>
      </c>
      <c r="G1919" s="1" t="s">
        <v>4110</v>
      </c>
      <c r="H1919" s="1" t="s">
        <v>96</v>
      </c>
      <c r="I1919" s="1" t="s">
        <v>30</v>
      </c>
      <c r="J1919" s="1" t="s">
        <v>45</v>
      </c>
      <c r="L1919">
        <f t="shared" si="58"/>
        <v>1</v>
      </c>
      <c r="M1919">
        <f t="shared" si="59"/>
        <v>2</v>
      </c>
    </row>
    <row r="1920" spans="1:13" x14ac:dyDescent="0.25">
      <c r="A1920" s="1" t="s">
        <v>705</v>
      </c>
      <c r="B1920">
        <v>9348</v>
      </c>
      <c r="C1920" s="1" t="s">
        <v>11</v>
      </c>
      <c r="D1920" s="1" t="s">
        <v>12</v>
      </c>
      <c r="E1920" s="2" t="s">
        <v>4111</v>
      </c>
      <c r="F1920">
        <v>19</v>
      </c>
      <c r="G1920" s="1" t="s">
        <v>4112</v>
      </c>
      <c r="H1920" s="1" t="s">
        <v>67</v>
      </c>
      <c r="I1920" s="1" t="s">
        <v>75</v>
      </c>
      <c r="J1920" s="1" t="s">
        <v>59</v>
      </c>
      <c r="L1920">
        <f t="shared" si="58"/>
        <v>2</v>
      </c>
      <c r="M1920">
        <f t="shared" si="59"/>
        <v>2</v>
      </c>
    </row>
    <row r="1921" spans="1:13" x14ac:dyDescent="0.25">
      <c r="A1921" s="1" t="s">
        <v>4113</v>
      </c>
      <c r="B1921">
        <v>6614</v>
      </c>
      <c r="C1921" s="1" t="s">
        <v>37</v>
      </c>
      <c r="D1921" s="1" t="s">
        <v>38</v>
      </c>
      <c r="E1921" s="2" t="s">
        <v>4114</v>
      </c>
      <c r="F1921">
        <v>1</v>
      </c>
      <c r="G1921" s="1" t="s">
        <v>4114</v>
      </c>
      <c r="H1921" s="1" t="s">
        <v>23</v>
      </c>
      <c r="I1921" s="1" t="s">
        <v>54</v>
      </c>
      <c r="J1921" s="1" t="s">
        <v>59</v>
      </c>
      <c r="L1921">
        <f t="shared" si="58"/>
        <v>2</v>
      </c>
      <c r="M1921">
        <f t="shared" si="59"/>
        <v>2</v>
      </c>
    </row>
    <row r="1922" spans="1:13" x14ac:dyDescent="0.25">
      <c r="A1922" s="1" t="s">
        <v>1547</v>
      </c>
      <c r="B1922">
        <v>5132</v>
      </c>
      <c r="C1922" s="1" t="s">
        <v>107</v>
      </c>
      <c r="D1922" s="1" t="s">
        <v>108</v>
      </c>
      <c r="E1922" s="2" t="s">
        <v>4115</v>
      </c>
      <c r="F1922">
        <v>2</v>
      </c>
      <c r="G1922" s="1" t="s">
        <v>4116</v>
      </c>
      <c r="H1922" s="1" t="s">
        <v>23</v>
      </c>
      <c r="I1922" s="1" t="s">
        <v>120</v>
      </c>
      <c r="J1922" s="1" t="s">
        <v>45</v>
      </c>
      <c r="L1922">
        <f t="shared" si="58"/>
        <v>1</v>
      </c>
      <c r="M1922">
        <f t="shared" si="59"/>
        <v>1</v>
      </c>
    </row>
    <row r="1923" spans="1:13" x14ac:dyDescent="0.25">
      <c r="A1923" s="1" t="s">
        <v>1770</v>
      </c>
      <c r="B1923">
        <v>1232</v>
      </c>
      <c r="C1923" s="1" t="s">
        <v>112</v>
      </c>
      <c r="D1923" s="1" t="s">
        <v>113</v>
      </c>
      <c r="E1923" s="2" t="s">
        <v>4117</v>
      </c>
      <c r="F1923">
        <v>6</v>
      </c>
      <c r="G1923" s="1" t="s">
        <v>4118</v>
      </c>
      <c r="H1923" s="1" t="s">
        <v>63</v>
      </c>
      <c r="I1923" s="1" t="s">
        <v>30</v>
      </c>
      <c r="J1923" s="1" t="s">
        <v>45</v>
      </c>
      <c r="L1923">
        <f t="shared" ref="L1923:L1986" si="60">COUNTIF(B1923:B8042, B1923)</f>
        <v>2</v>
      </c>
      <c r="M1923">
        <f t="shared" ref="M1923:M1986" si="61">COUNTIF(B:B, B1923)</f>
        <v>3</v>
      </c>
    </row>
    <row r="1924" spans="1:13" x14ac:dyDescent="0.25">
      <c r="A1924" s="1" t="s">
        <v>580</v>
      </c>
      <c r="B1924">
        <v>6621</v>
      </c>
      <c r="C1924" s="1" t="s">
        <v>32</v>
      </c>
      <c r="D1924" s="1" t="s">
        <v>33</v>
      </c>
      <c r="E1924" s="2" t="s">
        <v>4119</v>
      </c>
      <c r="F1924">
        <v>2</v>
      </c>
      <c r="G1924" s="1" t="s">
        <v>4120</v>
      </c>
      <c r="H1924" s="1" t="s">
        <v>157</v>
      </c>
      <c r="I1924" s="1" t="s">
        <v>30</v>
      </c>
      <c r="J1924" s="1" t="s">
        <v>45</v>
      </c>
      <c r="L1924">
        <f t="shared" si="60"/>
        <v>1</v>
      </c>
      <c r="M1924">
        <f t="shared" si="61"/>
        <v>1</v>
      </c>
    </row>
    <row r="1925" spans="1:13" x14ac:dyDescent="0.25">
      <c r="A1925" s="1" t="s">
        <v>3375</v>
      </c>
      <c r="B1925">
        <v>1530</v>
      </c>
      <c r="C1925" s="1" t="s">
        <v>107</v>
      </c>
      <c r="D1925" s="1" t="s">
        <v>108</v>
      </c>
      <c r="E1925" s="2" t="s">
        <v>4121</v>
      </c>
      <c r="F1925">
        <v>3</v>
      </c>
      <c r="G1925" s="1" t="s">
        <v>1667</v>
      </c>
      <c r="H1925" s="1" t="s">
        <v>41</v>
      </c>
      <c r="I1925" s="1" t="s">
        <v>75</v>
      </c>
      <c r="J1925" s="1" t="s">
        <v>17</v>
      </c>
      <c r="L1925">
        <f t="shared" si="60"/>
        <v>2</v>
      </c>
      <c r="M1925">
        <f t="shared" si="61"/>
        <v>2</v>
      </c>
    </row>
    <row r="1926" spans="1:13" x14ac:dyDescent="0.25">
      <c r="A1926" s="1" t="s">
        <v>362</v>
      </c>
      <c r="B1926">
        <v>4953</v>
      </c>
      <c r="C1926" s="1" t="s">
        <v>287</v>
      </c>
      <c r="D1926" s="1" t="s">
        <v>33</v>
      </c>
      <c r="E1926" s="2" t="s">
        <v>4122</v>
      </c>
      <c r="F1926">
        <v>20</v>
      </c>
      <c r="G1926" s="1" t="s">
        <v>4123</v>
      </c>
      <c r="H1926" s="1" t="s">
        <v>15</v>
      </c>
      <c r="I1926" s="1" t="s">
        <v>16</v>
      </c>
      <c r="J1926" s="1" t="s">
        <v>45</v>
      </c>
      <c r="L1926">
        <f t="shared" si="60"/>
        <v>2</v>
      </c>
      <c r="M1926">
        <f t="shared" si="61"/>
        <v>2</v>
      </c>
    </row>
    <row r="1927" spans="1:13" x14ac:dyDescent="0.25">
      <c r="A1927" s="1" t="s">
        <v>1980</v>
      </c>
      <c r="B1927">
        <v>3543</v>
      </c>
      <c r="C1927" s="1" t="s">
        <v>56</v>
      </c>
      <c r="D1927" s="1" t="s">
        <v>38</v>
      </c>
      <c r="E1927" s="2" t="s">
        <v>4124</v>
      </c>
      <c r="F1927">
        <v>16</v>
      </c>
      <c r="G1927" s="1" t="s">
        <v>4125</v>
      </c>
      <c r="H1927" s="1" t="s">
        <v>96</v>
      </c>
      <c r="I1927" s="1" t="s">
        <v>24</v>
      </c>
      <c r="J1927" s="1" t="s">
        <v>25</v>
      </c>
      <c r="L1927">
        <f t="shared" si="60"/>
        <v>1</v>
      </c>
      <c r="M1927">
        <f t="shared" si="61"/>
        <v>1</v>
      </c>
    </row>
    <row r="1928" spans="1:13" x14ac:dyDescent="0.25">
      <c r="A1928" s="1" t="s">
        <v>111</v>
      </c>
      <c r="B1928">
        <v>6893</v>
      </c>
      <c r="C1928" s="1" t="s">
        <v>27</v>
      </c>
      <c r="D1928" s="1" t="s">
        <v>20</v>
      </c>
      <c r="E1928" s="2" t="s">
        <v>4126</v>
      </c>
      <c r="F1928">
        <v>14</v>
      </c>
      <c r="G1928" s="1" t="s">
        <v>4127</v>
      </c>
      <c r="H1928" s="1" t="s">
        <v>63</v>
      </c>
      <c r="I1928" s="1" t="s">
        <v>24</v>
      </c>
      <c r="J1928" s="1" t="s">
        <v>17</v>
      </c>
      <c r="L1928">
        <f t="shared" si="60"/>
        <v>1</v>
      </c>
      <c r="M1928">
        <f t="shared" si="61"/>
        <v>1</v>
      </c>
    </row>
    <row r="1929" spans="1:13" x14ac:dyDescent="0.25">
      <c r="A1929" s="1" t="s">
        <v>2032</v>
      </c>
      <c r="B1929">
        <v>4878</v>
      </c>
      <c r="C1929" s="1" t="s">
        <v>27</v>
      </c>
      <c r="D1929" s="1" t="s">
        <v>20</v>
      </c>
      <c r="E1929" s="2" t="s">
        <v>4128</v>
      </c>
      <c r="F1929">
        <v>4655</v>
      </c>
      <c r="G1929" s="1" t="s">
        <v>4129</v>
      </c>
      <c r="H1929" s="1" t="s">
        <v>67</v>
      </c>
      <c r="I1929" s="1" t="s">
        <v>16</v>
      </c>
      <c r="J1929" s="1" t="s">
        <v>17</v>
      </c>
      <c r="L1929">
        <f t="shared" si="60"/>
        <v>1</v>
      </c>
      <c r="M1929">
        <f t="shared" si="61"/>
        <v>1</v>
      </c>
    </row>
    <row r="1930" spans="1:13" x14ac:dyDescent="0.25">
      <c r="A1930" s="1" t="s">
        <v>426</v>
      </c>
      <c r="B1930">
        <v>6016</v>
      </c>
      <c r="C1930" s="1" t="s">
        <v>19</v>
      </c>
      <c r="D1930" s="1" t="s">
        <v>20</v>
      </c>
      <c r="E1930" s="2" t="s">
        <v>4130</v>
      </c>
      <c r="F1930">
        <v>8</v>
      </c>
      <c r="G1930" s="1" t="s">
        <v>4131</v>
      </c>
      <c r="H1930" s="1" t="s">
        <v>41</v>
      </c>
      <c r="I1930" s="1" t="s">
        <v>24</v>
      </c>
      <c r="J1930" s="1" t="s">
        <v>59</v>
      </c>
      <c r="L1930">
        <f t="shared" si="60"/>
        <v>1</v>
      </c>
      <c r="M1930">
        <f t="shared" si="61"/>
        <v>1</v>
      </c>
    </row>
    <row r="1931" spans="1:13" x14ac:dyDescent="0.25">
      <c r="A1931" s="1" t="s">
        <v>181</v>
      </c>
      <c r="B1931">
        <v>1442</v>
      </c>
      <c r="C1931" s="1" t="s">
        <v>56</v>
      </c>
      <c r="D1931" s="1" t="s">
        <v>38</v>
      </c>
      <c r="E1931" s="2" t="s">
        <v>4132</v>
      </c>
      <c r="F1931">
        <v>15</v>
      </c>
      <c r="G1931" s="1" t="s">
        <v>4133</v>
      </c>
      <c r="H1931" s="1" t="s">
        <v>96</v>
      </c>
      <c r="I1931" s="1" t="s">
        <v>16</v>
      </c>
      <c r="J1931" s="1" t="s">
        <v>45</v>
      </c>
      <c r="L1931">
        <f t="shared" si="60"/>
        <v>1</v>
      </c>
      <c r="M1931">
        <f t="shared" si="61"/>
        <v>1</v>
      </c>
    </row>
    <row r="1932" spans="1:13" x14ac:dyDescent="0.25">
      <c r="A1932" s="1" t="s">
        <v>196</v>
      </c>
      <c r="B1932">
        <v>8291</v>
      </c>
      <c r="C1932" s="1" t="s">
        <v>27</v>
      </c>
      <c r="D1932" s="1" t="s">
        <v>20</v>
      </c>
      <c r="E1932" s="2" t="s">
        <v>4134</v>
      </c>
      <c r="F1932">
        <v>15</v>
      </c>
      <c r="G1932" s="1" t="s">
        <v>4135</v>
      </c>
      <c r="H1932" s="1" t="s">
        <v>41</v>
      </c>
      <c r="I1932" s="1" t="s">
        <v>30</v>
      </c>
      <c r="J1932" s="1" t="s">
        <v>17</v>
      </c>
      <c r="L1932">
        <f t="shared" si="60"/>
        <v>1</v>
      </c>
      <c r="M1932">
        <f t="shared" si="61"/>
        <v>1</v>
      </c>
    </row>
    <row r="1933" spans="1:13" x14ac:dyDescent="0.25">
      <c r="A1933" s="1" t="s">
        <v>562</v>
      </c>
      <c r="B1933">
        <v>5330</v>
      </c>
      <c r="C1933" s="1" t="s">
        <v>50</v>
      </c>
      <c r="D1933" s="1" t="s">
        <v>12</v>
      </c>
      <c r="E1933" s="2" t="s">
        <v>4136</v>
      </c>
      <c r="F1933">
        <v>2</v>
      </c>
      <c r="G1933" s="1" t="s">
        <v>4137</v>
      </c>
      <c r="H1933" s="1" t="s">
        <v>53</v>
      </c>
      <c r="I1933" s="1" t="s">
        <v>24</v>
      </c>
      <c r="J1933" s="1" t="s">
        <v>59</v>
      </c>
      <c r="L1933">
        <f t="shared" si="60"/>
        <v>1</v>
      </c>
      <c r="M1933">
        <f t="shared" si="61"/>
        <v>1</v>
      </c>
    </row>
    <row r="1934" spans="1:13" x14ac:dyDescent="0.25">
      <c r="A1934" s="1" t="s">
        <v>184</v>
      </c>
      <c r="B1934">
        <v>2420</v>
      </c>
      <c r="C1934" s="1" t="s">
        <v>56</v>
      </c>
      <c r="D1934" s="1" t="s">
        <v>38</v>
      </c>
      <c r="E1934" s="2" t="s">
        <v>4138</v>
      </c>
      <c r="F1934">
        <v>1</v>
      </c>
      <c r="G1934" s="1" t="s">
        <v>4138</v>
      </c>
      <c r="H1934" s="1" t="s">
        <v>15</v>
      </c>
      <c r="I1934" s="1" t="s">
        <v>54</v>
      </c>
      <c r="J1934" s="1" t="s">
        <v>25</v>
      </c>
      <c r="L1934">
        <f t="shared" si="60"/>
        <v>2</v>
      </c>
      <c r="M1934">
        <f t="shared" si="61"/>
        <v>2</v>
      </c>
    </row>
    <row r="1935" spans="1:13" x14ac:dyDescent="0.25">
      <c r="A1935" s="1" t="s">
        <v>1005</v>
      </c>
      <c r="B1935">
        <v>7347</v>
      </c>
      <c r="C1935" s="1" t="s">
        <v>19</v>
      </c>
      <c r="D1935" s="1" t="s">
        <v>20</v>
      </c>
      <c r="E1935" s="2" t="s">
        <v>4139</v>
      </c>
      <c r="F1935">
        <v>7</v>
      </c>
      <c r="G1935" s="1" t="s">
        <v>4140</v>
      </c>
      <c r="H1935" s="1" t="s">
        <v>23</v>
      </c>
      <c r="I1935" s="1" t="s">
        <v>75</v>
      </c>
      <c r="J1935" s="1" t="s">
        <v>59</v>
      </c>
      <c r="L1935">
        <f t="shared" si="60"/>
        <v>1</v>
      </c>
      <c r="M1935">
        <f t="shared" si="61"/>
        <v>1</v>
      </c>
    </row>
    <row r="1936" spans="1:13" x14ac:dyDescent="0.25">
      <c r="A1936" s="1" t="s">
        <v>1369</v>
      </c>
      <c r="B1936">
        <v>9839</v>
      </c>
      <c r="C1936" s="1" t="s">
        <v>56</v>
      </c>
      <c r="D1936" s="1" t="s">
        <v>38</v>
      </c>
      <c r="E1936" s="2" t="s">
        <v>4141</v>
      </c>
      <c r="F1936">
        <v>15</v>
      </c>
      <c r="G1936" s="1" t="s">
        <v>4142</v>
      </c>
      <c r="H1936" s="1" t="s">
        <v>23</v>
      </c>
      <c r="I1936" s="1" t="s">
        <v>54</v>
      </c>
      <c r="J1936" s="1" t="s">
        <v>45</v>
      </c>
      <c r="L1936">
        <f t="shared" si="60"/>
        <v>1</v>
      </c>
      <c r="M1936">
        <f t="shared" si="61"/>
        <v>1</v>
      </c>
    </row>
    <row r="1937" spans="1:13" x14ac:dyDescent="0.25">
      <c r="A1937" s="1" t="s">
        <v>103</v>
      </c>
      <c r="B1937">
        <v>8115</v>
      </c>
      <c r="C1937" s="1" t="s">
        <v>32</v>
      </c>
      <c r="D1937" s="1" t="s">
        <v>33</v>
      </c>
      <c r="E1937" s="2" t="s">
        <v>4143</v>
      </c>
      <c r="F1937">
        <v>4</v>
      </c>
      <c r="G1937" s="1" t="s">
        <v>4144</v>
      </c>
      <c r="H1937" s="1" t="s">
        <v>63</v>
      </c>
      <c r="I1937" s="1" t="s">
        <v>24</v>
      </c>
      <c r="J1937" s="1" t="s">
        <v>17</v>
      </c>
      <c r="L1937">
        <f t="shared" si="60"/>
        <v>3</v>
      </c>
      <c r="M1937">
        <f t="shared" si="61"/>
        <v>3</v>
      </c>
    </row>
    <row r="1938" spans="1:13" x14ac:dyDescent="0.25">
      <c r="A1938" s="1" t="s">
        <v>933</v>
      </c>
      <c r="B1938">
        <v>5314</v>
      </c>
      <c r="C1938" s="1" t="s">
        <v>112</v>
      </c>
      <c r="D1938" s="1" t="s">
        <v>113</v>
      </c>
      <c r="E1938" s="2" t="s">
        <v>4145</v>
      </c>
      <c r="F1938">
        <v>1571</v>
      </c>
      <c r="G1938" s="1" t="s">
        <v>4146</v>
      </c>
      <c r="H1938" s="1" t="s">
        <v>67</v>
      </c>
      <c r="I1938" s="1" t="s">
        <v>16</v>
      </c>
      <c r="J1938" s="1" t="s">
        <v>25</v>
      </c>
      <c r="L1938">
        <f t="shared" si="60"/>
        <v>1</v>
      </c>
      <c r="M1938">
        <f t="shared" si="61"/>
        <v>2</v>
      </c>
    </row>
    <row r="1939" spans="1:13" x14ac:dyDescent="0.25">
      <c r="A1939" s="1" t="s">
        <v>468</v>
      </c>
      <c r="B1939">
        <v>7386</v>
      </c>
      <c r="C1939" s="1" t="s">
        <v>11</v>
      </c>
      <c r="D1939" s="1" t="s">
        <v>12</v>
      </c>
      <c r="E1939" s="2" t="s">
        <v>4147</v>
      </c>
      <c r="F1939">
        <v>2028</v>
      </c>
      <c r="G1939" s="1" t="s">
        <v>4148</v>
      </c>
      <c r="H1939" s="1" t="s">
        <v>23</v>
      </c>
      <c r="I1939" s="1" t="s">
        <v>54</v>
      </c>
      <c r="J1939" s="1" t="s">
        <v>25</v>
      </c>
      <c r="L1939">
        <f t="shared" si="60"/>
        <v>3</v>
      </c>
      <c r="M1939">
        <f t="shared" si="61"/>
        <v>4</v>
      </c>
    </row>
    <row r="1940" spans="1:13" x14ac:dyDescent="0.25">
      <c r="A1940" s="1" t="s">
        <v>619</v>
      </c>
      <c r="B1940">
        <v>2093</v>
      </c>
      <c r="C1940" s="1" t="s">
        <v>32</v>
      </c>
      <c r="D1940" s="1" t="s">
        <v>33</v>
      </c>
      <c r="E1940" s="2" t="s">
        <v>4149</v>
      </c>
      <c r="F1940">
        <v>15</v>
      </c>
      <c r="G1940" s="1" t="s">
        <v>4150</v>
      </c>
      <c r="H1940" s="1" t="s">
        <v>23</v>
      </c>
      <c r="I1940" s="1" t="s">
        <v>54</v>
      </c>
      <c r="J1940" s="1" t="s">
        <v>25</v>
      </c>
      <c r="L1940">
        <f t="shared" si="60"/>
        <v>1</v>
      </c>
      <c r="M1940">
        <f t="shared" si="61"/>
        <v>1</v>
      </c>
    </row>
    <row r="1941" spans="1:13" x14ac:dyDescent="0.25">
      <c r="A1941" s="1" t="s">
        <v>775</v>
      </c>
      <c r="B1941">
        <v>6908</v>
      </c>
      <c r="C1941" s="1" t="s">
        <v>56</v>
      </c>
      <c r="D1941" s="1" t="s">
        <v>38</v>
      </c>
      <c r="E1941" s="2" t="s">
        <v>4151</v>
      </c>
      <c r="F1941">
        <v>13</v>
      </c>
      <c r="G1941" s="1" t="s">
        <v>4152</v>
      </c>
      <c r="H1941" s="1" t="s">
        <v>67</v>
      </c>
      <c r="I1941" s="1" t="s">
        <v>16</v>
      </c>
      <c r="J1941" s="1" t="s">
        <v>59</v>
      </c>
      <c r="L1941">
        <f t="shared" si="60"/>
        <v>1</v>
      </c>
      <c r="M1941">
        <f t="shared" si="61"/>
        <v>2</v>
      </c>
    </row>
    <row r="1942" spans="1:13" x14ac:dyDescent="0.25">
      <c r="A1942" s="1" t="s">
        <v>1347</v>
      </c>
      <c r="B1942">
        <v>3677</v>
      </c>
      <c r="C1942" s="1" t="s">
        <v>27</v>
      </c>
      <c r="D1942" s="1" t="s">
        <v>20</v>
      </c>
      <c r="E1942" s="2" t="s">
        <v>4153</v>
      </c>
      <c r="F1942">
        <v>6</v>
      </c>
      <c r="G1942" s="1" t="s">
        <v>4154</v>
      </c>
      <c r="H1942" s="1" t="s">
        <v>67</v>
      </c>
      <c r="I1942" s="1" t="s">
        <v>16</v>
      </c>
      <c r="J1942" s="1" t="s">
        <v>25</v>
      </c>
      <c r="L1942">
        <f t="shared" si="60"/>
        <v>2</v>
      </c>
      <c r="M1942">
        <f t="shared" si="61"/>
        <v>2</v>
      </c>
    </row>
    <row r="1943" spans="1:13" x14ac:dyDescent="0.25">
      <c r="A1943" s="1" t="s">
        <v>1666</v>
      </c>
      <c r="B1943">
        <v>3508</v>
      </c>
      <c r="C1943" s="1" t="s">
        <v>56</v>
      </c>
      <c r="D1943" s="1" t="s">
        <v>38</v>
      </c>
      <c r="E1943" s="2" t="s">
        <v>4155</v>
      </c>
      <c r="F1943">
        <v>11</v>
      </c>
      <c r="G1943" s="1" t="s">
        <v>4156</v>
      </c>
      <c r="H1943" s="1" t="s">
        <v>15</v>
      </c>
      <c r="I1943" s="1" t="s">
        <v>16</v>
      </c>
      <c r="J1943" s="1" t="s">
        <v>59</v>
      </c>
      <c r="L1943">
        <f t="shared" si="60"/>
        <v>1</v>
      </c>
      <c r="M1943">
        <f t="shared" si="61"/>
        <v>2</v>
      </c>
    </row>
    <row r="1944" spans="1:13" x14ac:dyDescent="0.25">
      <c r="A1944" s="1" t="s">
        <v>354</v>
      </c>
      <c r="B1944">
        <v>4968</v>
      </c>
      <c r="C1944" s="1" t="s">
        <v>107</v>
      </c>
      <c r="D1944" s="1" t="s">
        <v>108</v>
      </c>
      <c r="E1944" s="2" t="s">
        <v>4157</v>
      </c>
      <c r="F1944">
        <v>12</v>
      </c>
      <c r="G1944" s="1" t="s">
        <v>4158</v>
      </c>
      <c r="H1944" s="1" t="s">
        <v>63</v>
      </c>
      <c r="I1944" s="1" t="s">
        <v>54</v>
      </c>
      <c r="J1944" s="1" t="s">
        <v>17</v>
      </c>
      <c r="L1944">
        <f t="shared" si="60"/>
        <v>2</v>
      </c>
      <c r="M1944">
        <f t="shared" si="61"/>
        <v>2</v>
      </c>
    </row>
    <row r="1945" spans="1:13" x14ac:dyDescent="0.25">
      <c r="A1945" s="1" t="s">
        <v>1954</v>
      </c>
      <c r="B1945">
        <v>5163</v>
      </c>
      <c r="C1945" s="1" t="s">
        <v>112</v>
      </c>
      <c r="D1945" s="1" t="s">
        <v>113</v>
      </c>
      <c r="E1945" s="2" t="s">
        <v>4159</v>
      </c>
      <c r="F1945">
        <v>6</v>
      </c>
      <c r="G1945" s="1" t="s">
        <v>4160</v>
      </c>
      <c r="H1945" s="1" t="s">
        <v>157</v>
      </c>
      <c r="I1945" s="1" t="s">
        <v>24</v>
      </c>
      <c r="J1945" s="1" t="s">
        <v>45</v>
      </c>
      <c r="L1945">
        <f t="shared" si="60"/>
        <v>1</v>
      </c>
      <c r="M1945">
        <f t="shared" si="61"/>
        <v>1</v>
      </c>
    </row>
    <row r="1946" spans="1:13" x14ac:dyDescent="0.25">
      <c r="A1946" s="1" t="s">
        <v>250</v>
      </c>
      <c r="B1946">
        <v>7026</v>
      </c>
      <c r="C1946" s="1" t="s">
        <v>11</v>
      </c>
      <c r="D1946" s="1" t="s">
        <v>12</v>
      </c>
      <c r="E1946" s="2" t="s">
        <v>4161</v>
      </c>
      <c r="F1946">
        <v>6</v>
      </c>
      <c r="G1946" s="1" t="s">
        <v>4162</v>
      </c>
      <c r="H1946" s="1" t="s">
        <v>96</v>
      </c>
      <c r="I1946" s="1" t="s">
        <v>75</v>
      </c>
      <c r="J1946" s="1" t="s">
        <v>17</v>
      </c>
      <c r="L1946">
        <f t="shared" si="60"/>
        <v>1</v>
      </c>
      <c r="M1946">
        <f t="shared" si="61"/>
        <v>2</v>
      </c>
    </row>
    <row r="1947" spans="1:13" x14ac:dyDescent="0.25">
      <c r="A1947" s="1" t="s">
        <v>1068</v>
      </c>
      <c r="B1947">
        <v>5964</v>
      </c>
      <c r="C1947" s="1" t="s">
        <v>27</v>
      </c>
      <c r="D1947" s="1" t="s">
        <v>20</v>
      </c>
      <c r="E1947" s="2" t="s">
        <v>4163</v>
      </c>
      <c r="F1947">
        <v>3</v>
      </c>
      <c r="G1947" s="1" t="s">
        <v>4164</v>
      </c>
      <c r="H1947" s="1" t="s">
        <v>41</v>
      </c>
      <c r="I1947" s="1" t="s">
        <v>30</v>
      </c>
      <c r="J1947" s="1" t="s">
        <v>17</v>
      </c>
      <c r="L1947">
        <f t="shared" si="60"/>
        <v>2</v>
      </c>
      <c r="M1947">
        <f t="shared" si="61"/>
        <v>2</v>
      </c>
    </row>
    <row r="1948" spans="1:13" x14ac:dyDescent="0.25">
      <c r="A1948" s="1" t="s">
        <v>3253</v>
      </c>
      <c r="B1948">
        <v>7590</v>
      </c>
      <c r="C1948" s="1" t="s">
        <v>27</v>
      </c>
      <c r="D1948" s="1" t="s">
        <v>20</v>
      </c>
      <c r="E1948" s="2" t="s">
        <v>4165</v>
      </c>
      <c r="F1948">
        <v>1</v>
      </c>
      <c r="G1948" s="1" t="s">
        <v>4165</v>
      </c>
      <c r="H1948" s="1" t="s">
        <v>41</v>
      </c>
      <c r="I1948" s="1" t="s">
        <v>24</v>
      </c>
      <c r="J1948" s="1" t="s">
        <v>17</v>
      </c>
      <c r="L1948">
        <f t="shared" si="60"/>
        <v>1</v>
      </c>
      <c r="M1948">
        <f t="shared" si="61"/>
        <v>3</v>
      </c>
    </row>
    <row r="1949" spans="1:13" x14ac:dyDescent="0.25">
      <c r="A1949" s="1" t="s">
        <v>2449</v>
      </c>
      <c r="B1949">
        <v>1105</v>
      </c>
      <c r="C1949" s="1" t="s">
        <v>11</v>
      </c>
      <c r="D1949" s="1" t="s">
        <v>12</v>
      </c>
      <c r="E1949" s="2" t="s">
        <v>4166</v>
      </c>
      <c r="F1949">
        <v>14</v>
      </c>
      <c r="G1949" s="1" t="s">
        <v>4167</v>
      </c>
      <c r="H1949" s="1" t="s">
        <v>23</v>
      </c>
      <c r="I1949" s="1" t="s">
        <v>24</v>
      </c>
      <c r="J1949" s="1" t="s">
        <v>25</v>
      </c>
      <c r="L1949">
        <f t="shared" si="60"/>
        <v>1</v>
      </c>
      <c r="M1949">
        <f t="shared" si="61"/>
        <v>1</v>
      </c>
    </row>
    <row r="1950" spans="1:13" x14ac:dyDescent="0.25">
      <c r="A1950" s="1" t="s">
        <v>10</v>
      </c>
      <c r="B1950">
        <v>8178</v>
      </c>
      <c r="C1950" s="1" t="s">
        <v>112</v>
      </c>
      <c r="D1950" s="1" t="s">
        <v>113</v>
      </c>
      <c r="E1950" s="2" t="s">
        <v>4168</v>
      </c>
      <c r="F1950">
        <v>13</v>
      </c>
      <c r="G1950" s="1" t="s">
        <v>4169</v>
      </c>
      <c r="H1950" s="1" t="s">
        <v>41</v>
      </c>
      <c r="I1950" s="1" t="s">
        <v>75</v>
      </c>
      <c r="J1950" s="1" t="s">
        <v>45</v>
      </c>
      <c r="L1950">
        <f t="shared" si="60"/>
        <v>2</v>
      </c>
      <c r="M1950">
        <f t="shared" si="61"/>
        <v>3</v>
      </c>
    </row>
    <row r="1951" spans="1:13" x14ac:dyDescent="0.25">
      <c r="A1951" s="1" t="s">
        <v>417</v>
      </c>
      <c r="B1951">
        <v>7199</v>
      </c>
      <c r="C1951" s="1" t="s">
        <v>19</v>
      </c>
      <c r="D1951" s="1" t="s">
        <v>20</v>
      </c>
      <c r="E1951" s="2" t="s">
        <v>4170</v>
      </c>
      <c r="F1951">
        <v>12</v>
      </c>
      <c r="G1951" s="1" t="s">
        <v>4171</v>
      </c>
      <c r="H1951" s="1" t="s">
        <v>96</v>
      </c>
      <c r="I1951" s="1" t="s">
        <v>16</v>
      </c>
      <c r="J1951" s="1" t="s">
        <v>25</v>
      </c>
      <c r="L1951">
        <f t="shared" si="60"/>
        <v>1</v>
      </c>
      <c r="M1951">
        <f t="shared" si="61"/>
        <v>1</v>
      </c>
    </row>
    <row r="1952" spans="1:13" x14ac:dyDescent="0.25">
      <c r="A1952" s="1" t="s">
        <v>468</v>
      </c>
      <c r="B1952">
        <v>5448</v>
      </c>
      <c r="C1952" s="1" t="s">
        <v>50</v>
      </c>
      <c r="D1952" s="1" t="s">
        <v>12</v>
      </c>
      <c r="E1952" s="2" t="s">
        <v>4172</v>
      </c>
      <c r="F1952">
        <v>3</v>
      </c>
      <c r="G1952" s="1" t="s">
        <v>4173</v>
      </c>
      <c r="H1952" s="1" t="s">
        <v>41</v>
      </c>
      <c r="I1952" s="1" t="s">
        <v>24</v>
      </c>
      <c r="J1952" s="1" t="s">
        <v>45</v>
      </c>
      <c r="L1952">
        <f t="shared" si="60"/>
        <v>1</v>
      </c>
      <c r="M1952">
        <f t="shared" si="61"/>
        <v>1</v>
      </c>
    </row>
    <row r="1953" spans="1:13" x14ac:dyDescent="0.25">
      <c r="A1953" s="1" t="s">
        <v>116</v>
      </c>
      <c r="B1953">
        <v>6716</v>
      </c>
      <c r="C1953" s="1" t="s">
        <v>32</v>
      </c>
      <c r="D1953" s="1" t="s">
        <v>33</v>
      </c>
      <c r="E1953" s="2" t="s">
        <v>4174</v>
      </c>
      <c r="F1953">
        <v>8</v>
      </c>
      <c r="G1953" s="1" t="s">
        <v>4175</v>
      </c>
      <c r="H1953" s="1" t="s">
        <v>53</v>
      </c>
      <c r="I1953" s="1" t="s">
        <v>120</v>
      </c>
      <c r="J1953" s="1" t="s">
        <v>45</v>
      </c>
      <c r="L1953">
        <f t="shared" si="60"/>
        <v>2</v>
      </c>
      <c r="M1953">
        <f t="shared" si="61"/>
        <v>2</v>
      </c>
    </row>
    <row r="1954" spans="1:13" x14ac:dyDescent="0.25">
      <c r="A1954" s="1" t="s">
        <v>490</v>
      </c>
      <c r="B1954">
        <v>6705</v>
      </c>
      <c r="C1954" s="1" t="s">
        <v>56</v>
      </c>
      <c r="D1954" s="1" t="s">
        <v>38</v>
      </c>
      <c r="E1954" s="2" t="s">
        <v>4176</v>
      </c>
      <c r="F1954">
        <v>5</v>
      </c>
      <c r="G1954" s="1" t="s">
        <v>4177</v>
      </c>
      <c r="H1954" s="1" t="s">
        <v>157</v>
      </c>
      <c r="I1954" s="1" t="s">
        <v>30</v>
      </c>
      <c r="J1954" s="1" t="s">
        <v>17</v>
      </c>
      <c r="L1954">
        <f t="shared" si="60"/>
        <v>1</v>
      </c>
      <c r="M1954">
        <f t="shared" si="61"/>
        <v>1</v>
      </c>
    </row>
    <row r="1955" spans="1:13" x14ac:dyDescent="0.25">
      <c r="A1955" s="1" t="s">
        <v>250</v>
      </c>
      <c r="B1955">
        <v>5075</v>
      </c>
      <c r="C1955" s="1" t="s">
        <v>50</v>
      </c>
      <c r="D1955" s="1" t="s">
        <v>12</v>
      </c>
      <c r="E1955" s="2" t="s">
        <v>4178</v>
      </c>
      <c r="F1955">
        <v>19</v>
      </c>
      <c r="G1955" s="1" t="s">
        <v>4179</v>
      </c>
      <c r="H1955" s="1" t="s">
        <v>67</v>
      </c>
      <c r="I1955" s="1" t="s">
        <v>54</v>
      </c>
      <c r="J1955" s="1" t="s">
        <v>25</v>
      </c>
      <c r="L1955">
        <f t="shared" si="60"/>
        <v>1</v>
      </c>
      <c r="M1955">
        <f t="shared" si="61"/>
        <v>1</v>
      </c>
    </row>
    <row r="1956" spans="1:13" x14ac:dyDescent="0.25">
      <c r="A1956" s="1" t="s">
        <v>659</v>
      </c>
      <c r="B1956">
        <v>5342</v>
      </c>
      <c r="C1956" s="1" t="s">
        <v>107</v>
      </c>
      <c r="D1956" s="1" t="s">
        <v>108</v>
      </c>
      <c r="E1956" s="2" t="s">
        <v>4180</v>
      </c>
      <c r="F1956">
        <v>14</v>
      </c>
      <c r="G1956" s="1" t="s">
        <v>4181</v>
      </c>
      <c r="H1956" s="1" t="s">
        <v>63</v>
      </c>
      <c r="I1956" s="1" t="s">
        <v>16</v>
      </c>
      <c r="J1956" s="1" t="s">
        <v>17</v>
      </c>
      <c r="L1956">
        <f t="shared" si="60"/>
        <v>3</v>
      </c>
      <c r="M1956">
        <f t="shared" si="61"/>
        <v>3</v>
      </c>
    </row>
    <row r="1957" spans="1:13" x14ac:dyDescent="0.25">
      <c r="A1957" s="1" t="s">
        <v>145</v>
      </c>
      <c r="B1957">
        <v>4750</v>
      </c>
      <c r="C1957" s="1" t="s">
        <v>107</v>
      </c>
      <c r="D1957" s="1" t="s">
        <v>108</v>
      </c>
      <c r="E1957" s="2" t="s">
        <v>4182</v>
      </c>
      <c r="F1957">
        <v>15</v>
      </c>
      <c r="G1957" s="1" t="s">
        <v>4183</v>
      </c>
      <c r="H1957" s="1" t="s">
        <v>157</v>
      </c>
      <c r="I1957" s="1" t="s">
        <v>54</v>
      </c>
      <c r="J1957" s="1" t="s">
        <v>45</v>
      </c>
      <c r="L1957">
        <f t="shared" si="60"/>
        <v>2</v>
      </c>
      <c r="M1957">
        <f t="shared" si="61"/>
        <v>2</v>
      </c>
    </row>
    <row r="1958" spans="1:13" x14ac:dyDescent="0.25">
      <c r="A1958" s="1" t="s">
        <v>996</v>
      </c>
      <c r="B1958">
        <v>4647</v>
      </c>
      <c r="C1958" s="1" t="s">
        <v>107</v>
      </c>
      <c r="D1958" s="1" t="s">
        <v>108</v>
      </c>
      <c r="E1958" s="2" t="s">
        <v>4184</v>
      </c>
      <c r="F1958">
        <v>9</v>
      </c>
      <c r="G1958" s="1" t="s">
        <v>4185</v>
      </c>
      <c r="H1958" s="1" t="s">
        <v>23</v>
      </c>
      <c r="I1958" s="1" t="s">
        <v>16</v>
      </c>
      <c r="J1958" s="1" t="s">
        <v>59</v>
      </c>
      <c r="L1958">
        <f t="shared" si="60"/>
        <v>1</v>
      </c>
      <c r="M1958">
        <f t="shared" si="61"/>
        <v>1</v>
      </c>
    </row>
    <row r="1959" spans="1:13" x14ac:dyDescent="0.25">
      <c r="A1959" s="1" t="s">
        <v>221</v>
      </c>
      <c r="B1959">
        <v>3881</v>
      </c>
      <c r="C1959" s="1" t="s">
        <v>32</v>
      </c>
      <c r="D1959" s="1" t="s">
        <v>33</v>
      </c>
      <c r="E1959" s="2" t="s">
        <v>4186</v>
      </c>
      <c r="F1959">
        <v>1</v>
      </c>
      <c r="G1959" s="1" t="s">
        <v>4186</v>
      </c>
      <c r="H1959" s="1" t="s">
        <v>96</v>
      </c>
      <c r="I1959" s="1" t="s">
        <v>54</v>
      </c>
      <c r="J1959" s="1" t="s">
        <v>25</v>
      </c>
      <c r="L1959">
        <f t="shared" si="60"/>
        <v>2</v>
      </c>
      <c r="M1959">
        <f t="shared" si="61"/>
        <v>3</v>
      </c>
    </row>
    <row r="1960" spans="1:13" x14ac:dyDescent="0.25">
      <c r="A1960" s="1" t="s">
        <v>2397</v>
      </c>
      <c r="B1960">
        <v>1736</v>
      </c>
      <c r="C1960" s="1" t="s">
        <v>11</v>
      </c>
      <c r="D1960" s="1" t="s">
        <v>12</v>
      </c>
      <c r="E1960" s="2" t="s">
        <v>4187</v>
      </c>
      <c r="F1960">
        <v>18</v>
      </c>
      <c r="G1960" s="1" t="s">
        <v>4188</v>
      </c>
      <c r="H1960" s="1" t="s">
        <v>63</v>
      </c>
      <c r="I1960" s="1" t="s">
        <v>24</v>
      </c>
      <c r="J1960" s="1" t="s">
        <v>25</v>
      </c>
      <c r="L1960">
        <f t="shared" si="60"/>
        <v>1</v>
      </c>
      <c r="M1960">
        <f t="shared" si="61"/>
        <v>1</v>
      </c>
    </row>
    <row r="1961" spans="1:13" x14ac:dyDescent="0.25">
      <c r="A1961" s="1" t="s">
        <v>2204</v>
      </c>
      <c r="B1961">
        <v>5407</v>
      </c>
      <c r="C1961" s="1" t="s">
        <v>27</v>
      </c>
      <c r="D1961" s="1" t="s">
        <v>20</v>
      </c>
      <c r="E1961" s="2" t="s">
        <v>4189</v>
      </c>
      <c r="F1961">
        <v>17</v>
      </c>
      <c r="G1961" s="1" t="s">
        <v>4190</v>
      </c>
      <c r="H1961" s="1" t="s">
        <v>53</v>
      </c>
      <c r="I1961" s="1" t="s">
        <v>30</v>
      </c>
      <c r="J1961" s="1" t="s">
        <v>59</v>
      </c>
      <c r="L1961">
        <f t="shared" si="60"/>
        <v>2</v>
      </c>
      <c r="M1961">
        <f t="shared" si="61"/>
        <v>2</v>
      </c>
    </row>
    <row r="1962" spans="1:13" x14ac:dyDescent="0.25">
      <c r="A1962" s="1" t="s">
        <v>588</v>
      </c>
      <c r="B1962">
        <v>2024</v>
      </c>
      <c r="C1962" s="1" t="s">
        <v>50</v>
      </c>
      <c r="D1962" s="1" t="s">
        <v>12</v>
      </c>
      <c r="E1962" s="2" t="s">
        <v>4191</v>
      </c>
      <c r="F1962">
        <v>7</v>
      </c>
      <c r="G1962" s="1" t="s">
        <v>4192</v>
      </c>
      <c r="H1962" s="1" t="s">
        <v>96</v>
      </c>
      <c r="I1962" s="1" t="s">
        <v>75</v>
      </c>
      <c r="J1962" s="1" t="s">
        <v>25</v>
      </c>
      <c r="L1962">
        <f t="shared" si="60"/>
        <v>3</v>
      </c>
      <c r="M1962">
        <f t="shared" si="61"/>
        <v>3</v>
      </c>
    </row>
    <row r="1963" spans="1:13" x14ac:dyDescent="0.25">
      <c r="A1963" s="1" t="s">
        <v>2291</v>
      </c>
      <c r="B1963">
        <v>2684</v>
      </c>
      <c r="C1963" s="1" t="s">
        <v>11</v>
      </c>
      <c r="D1963" s="1" t="s">
        <v>12</v>
      </c>
      <c r="E1963" s="2" t="s">
        <v>4193</v>
      </c>
      <c r="F1963">
        <v>7</v>
      </c>
      <c r="G1963" s="1" t="s">
        <v>4194</v>
      </c>
      <c r="H1963" s="1" t="s">
        <v>67</v>
      </c>
      <c r="I1963" s="1" t="s">
        <v>30</v>
      </c>
      <c r="J1963" s="1" t="s">
        <v>25</v>
      </c>
      <c r="L1963">
        <f t="shared" si="60"/>
        <v>1</v>
      </c>
      <c r="M1963">
        <f t="shared" si="61"/>
        <v>1</v>
      </c>
    </row>
    <row r="1964" spans="1:13" x14ac:dyDescent="0.25">
      <c r="A1964" s="1" t="s">
        <v>1012</v>
      </c>
      <c r="B1964">
        <v>6505</v>
      </c>
      <c r="C1964" s="1" t="s">
        <v>56</v>
      </c>
      <c r="D1964" s="1" t="s">
        <v>38</v>
      </c>
      <c r="E1964" s="2" t="s">
        <v>4195</v>
      </c>
      <c r="F1964">
        <v>18</v>
      </c>
      <c r="G1964" s="1" t="s">
        <v>4196</v>
      </c>
      <c r="H1964" s="1" t="s">
        <v>157</v>
      </c>
      <c r="I1964" s="1" t="s">
        <v>75</v>
      </c>
      <c r="J1964" s="1" t="s">
        <v>45</v>
      </c>
      <c r="L1964">
        <f t="shared" si="60"/>
        <v>1</v>
      </c>
      <c r="M1964">
        <f t="shared" si="61"/>
        <v>1</v>
      </c>
    </row>
    <row r="1965" spans="1:13" x14ac:dyDescent="0.25">
      <c r="A1965" s="1" t="s">
        <v>960</v>
      </c>
      <c r="B1965">
        <v>1855</v>
      </c>
      <c r="C1965" s="1" t="s">
        <v>32</v>
      </c>
      <c r="D1965" s="1" t="s">
        <v>33</v>
      </c>
      <c r="E1965" s="2" t="s">
        <v>4197</v>
      </c>
      <c r="F1965">
        <v>4</v>
      </c>
      <c r="G1965" s="1" t="s">
        <v>4198</v>
      </c>
      <c r="H1965" s="1" t="s">
        <v>15</v>
      </c>
      <c r="I1965" s="1" t="s">
        <v>30</v>
      </c>
      <c r="J1965" s="1" t="s">
        <v>25</v>
      </c>
      <c r="L1965">
        <f t="shared" si="60"/>
        <v>1</v>
      </c>
      <c r="M1965">
        <f t="shared" si="61"/>
        <v>1</v>
      </c>
    </row>
    <row r="1966" spans="1:13" x14ac:dyDescent="0.25">
      <c r="A1966" s="1" t="s">
        <v>1258</v>
      </c>
      <c r="B1966">
        <v>7867</v>
      </c>
      <c r="C1966" s="1" t="s">
        <v>19</v>
      </c>
      <c r="D1966" s="1" t="s">
        <v>20</v>
      </c>
      <c r="E1966" s="2" t="s">
        <v>4199</v>
      </c>
      <c r="F1966">
        <v>5</v>
      </c>
      <c r="G1966" s="1" t="s">
        <v>4200</v>
      </c>
      <c r="H1966" s="1" t="s">
        <v>23</v>
      </c>
      <c r="I1966" s="1" t="s">
        <v>24</v>
      </c>
      <c r="J1966" s="1" t="s">
        <v>45</v>
      </c>
      <c r="L1966">
        <f t="shared" si="60"/>
        <v>1</v>
      </c>
      <c r="M1966">
        <f t="shared" si="61"/>
        <v>1</v>
      </c>
    </row>
    <row r="1967" spans="1:13" x14ac:dyDescent="0.25">
      <c r="A1967" s="1" t="s">
        <v>750</v>
      </c>
      <c r="B1967">
        <v>6745</v>
      </c>
      <c r="C1967" s="1" t="s">
        <v>37</v>
      </c>
      <c r="D1967" s="1" t="s">
        <v>38</v>
      </c>
      <c r="E1967" s="2" t="s">
        <v>4201</v>
      </c>
      <c r="F1967">
        <v>14</v>
      </c>
      <c r="G1967" s="1" t="s">
        <v>4202</v>
      </c>
      <c r="H1967" s="1" t="s">
        <v>67</v>
      </c>
      <c r="I1967" s="1" t="s">
        <v>24</v>
      </c>
      <c r="J1967" s="1" t="s">
        <v>25</v>
      </c>
      <c r="L1967">
        <f t="shared" si="60"/>
        <v>1</v>
      </c>
      <c r="M1967">
        <f t="shared" si="61"/>
        <v>1</v>
      </c>
    </row>
    <row r="1968" spans="1:13" x14ac:dyDescent="0.25">
      <c r="A1968" s="1" t="s">
        <v>549</v>
      </c>
      <c r="B1968">
        <v>3552</v>
      </c>
      <c r="C1968" s="1" t="s">
        <v>32</v>
      </c>
      <c r="D1968" s="1" t="s">
        <v>33</v>
      </c>
      <c r="E1968" s="2" t="s">
        <v>4203</v>
      </c>
      <c r="F1968">
        <v>8</v>
      </c>
      <c r="G1968" s="1" t="s">
        <v>4204</v>
      </c>
      <c r="H1968" s="1" t="s">
        <v>23</v>
      </c>
      <c r="I1968" s="1" t="s">
        <v>30</v>
      </c>
      <c r="J1968" s="1" t="s">
        <v>59</v>
      </c>
      <c r="L1968">
        <f t="shared" si="60"/>
        <v>1</v>
      </c>
      <c r="M1968">
        <f t="shared" si="61"/>
        <v>2</v>
      </c>
    </row>
    <row r="1969" spans="1:13" x14ac:dyDescent="0.25">
      <c r="A1969" s="1" t="s">
        <v>374</v>
      </c>
      <c r="B1969">
        <v>8062</v>
      </c>
      <c r="C1969" s="1" t="s">
        <v>107</v>
      </c>
      <c r="D1969" s="1" t="s">
        <v>108</v>
      </c>
      <c r="E1969" s="2" t="s">
        <v>4205</v>
      </c>
      <c r="F1969">
        <v>13</v>
      </c>
      <c r="G1969" s="1" t="s">
        <v>4206</v>
      </c>
      <c r="H1969" s="1" t="s">
        <v>67</v>
      </c>
      <c r="I1969" s="1" t="s">
        <v>75</v>
      </c>
      <c r="J1969" s="1" t="s">
        <v>59</v>
      </c>
      <c r="L1969">
        <f t="shared" si="60"/>
        <v>1</v>
      </c>
      <c r="M1969">
        <f t="shared" si="61"/>
        <v>1</v>
      </c>
    </row>
    <row r="1970" spans="1:13" x14ac:dyDescent="0.25">
      <c r="A1970" s="1" t="s">
        <v>1562</v>
      </c>
      <c r="B1970">
        <v>6708</v>
      </c>
      <c r="C1970" s="1" t="s">
        <v>27</v>
      </c>
      <c r="D1970" s="1" t="s">
        <v>20</v>
      </c>
      <c r="E1970" s="2" t="s">
        <v>4207</v>
      </c>
      <c r="F1970">
        <v>16</v>
      </c>
      <c r="G1970" s="1" t="s">
        <v>4208</v>
      </c>
      <c r="H1970" s="1" t="s">
        <v>23</v>
      </c>
      <c r="I1970" s="1" t="s">
        <v>54</v>
      </c>
      <c r="J1970" s="1" t="s">
        <v>45</v>
      </c>
      <c r="L1970">
        <f t="shared" si="60"/>
        <v>2</v>
      </c>
      <c r="M1970">
        <f t="shared" si="61"/>
        <v>2</v>
      </c>
    </row>
    <row r="1971" spans="1:13" x14ac:dyDescent="0.25">
      <c r="A1971" s="1" t="s">
        <v>878</v>
      </c>
      <c r="B1971">
        <v>2172</v>
      </c>
      <c r="C1971" s="1" t="s">
        <v>27</v>
      </c>
      <c r="D1971" s="1" t="s">
        <v>20</v>
      </c>
      <c r="E1971" s="2" t="s">
        <v>4209</v>
      </c>
      <c r="F1971">
        <v>14</v>
      </c>
      <c r="G1971" s="1" t="s">
        <v>4210</v>
      </c>
      <c r="H1971" s="1" t="s">
        <v>53</v>
      </c>
      <c r="I1971" s="1" t="s">
        <v>54</v>
      </c>
      <c r="J1971" s="1" t="s">
        <v>25</v>
      </c>
      <c r="L1971">
        <f t="shared" si="60"/>
        <v>1</v>
      </c>
      <c r="M1971">
        <f t="shared" si="61"/>
        <v>1</v>
      </c>
    </row>
    <row r="1972" spans="1:13" x14ac:dyDescent="0.25">
      <c r="A1972" s="1" t="s">
        <v>588</v>
      </c>
      <c r="B1972">
        <v>7296</v>
      </c>
      <c r="C1972" s="1" t="s">
        <v>107</v>
      </c>
      <c r="D1972" s="1" t="s">
        <v>108</v>
      </c>
      <c r="E1972" s="2" t="s">
        <v>4211</v>
      </c>
      <c r="F1972">
        <v>3</v>
      </c>
      <c r="G1972" s="1" t="s">
        <v>4212</v>
      </c>
      <c r="H1972" s="1" t="s">
        <v>53</v>
      </c>
      <c r="I1972" s="1" t="s">
        <v>75</v>
      </c>
      <c r="J1972" s="1" t="s">
        <v>45</v>
      </c>
      <c r="L1972">
        <f t="shared" si="60"/>
        <v>1</v>
      </c>
      <c r="M1972">
        <f t="shared" si="61"/>
        <v>2</v>
      </c>
    </row>
    <row r="1973" spans="1:13" x14ac:dyDescent="0.25">
      <c r="A1973" s="1" t="s">
        <v>1476</v>
      </c>
      <c r="B1973">
        <v>7538</v>
      </c>
      <c r="C1973" s="1" t="s">
        <v>37</v>
      </c>
      <c r="D1973" s="1" t="s">
        <v>38</v>
      </c>
      <c r="E1973" s="2" t="s">
        <v>4213</v>
      </c>
      <c r="F1973">
        <v>18</v>
      </c>
      <c r="G1973" s="1" t="s">
        <v>4214</v>
      </c>
      <c r="H1973" s="1" t="s">
        <v>41</v>
      </c>
      <c r="I1973" s="1" t="s">
        <v>16</v>
      </c>
      <c r="J1973" s="1" t="s">
        <v>45</v>
      </c>
      <c r="L1973">
        <f t="shared" si="60"/>
        <v>1</v>
      </c>
      <c r="M1973">
        <f t="shared" si="61"/>
        <v>2</v>
      </c>
    </row>
    <row r="1974" spans="1:13" x14ac:dyDescent="0.25">
      <c r="A1974" s="1" t="s">
        <v>187</v>
      </c>
      <c r="B1974">
        <v>4087</v>
      </c>
      <c r="C1974" s="1" t="s">
        <v>19</v>
      </c>
      <c r="D1974" s="1" t="s">
        <v>1215</v>
      </c>
      <c r="E1974" s="2" t="s">
        <v>4215</v>
      </c>
      <c r="F1974">
        <v>19</v>
      </c>
      <c r="G1974" s="1" t="s">
        <v>4216</v>
      </c>
      <c r="H1974" s="1" t="s">
        <v>23</v>
      </c>
      <c r="I1974" s="1" t="s">
        <v>16</v>
      </c>
      <c r="J1974" s="1" t="s">
        <v>45</v>
      </c>
      <c r="L1974">
        <f t="shared" si="60"/>
        <v>2</v>
      </c>
      <c r="M1974">
        <f t="shared" si="61"/>
        <v>2</v>
      </c>
    </row>
    <row r="1975" spans="1:13" x14ac:dyDescent="0.25">
      <c r="A1975" s="1" t="s">
        <v>846</v>
      </c>
      <c r="B1975">
        <v>9501</v>
      </c>
      <c r="C1975" s="1" t="s">
        <v>19</v>
      </c>
      <c r="D1975" s="1" t="s">
        <v>20</v>
      </c>
      <c r="E1975" s="2" t="s">
        <v>4217</v>
      </c>
      <c r="F1975">
        <v>11</v>
      </c>
      <c r="G1975" s="1" t="s">
        <v>4218</v>
      </c>
      <c r="H1975" s="1" t="s">
        <v>53</v>
      </c>
      <c r="I1975" s="1" t="s">
        <v>75</v>
      </c>
      <c r="J1975" s="1" t="s">
        <v>59</v>
      </c>
      <c r="L1975">
        <f t="shared" si="60"/>
        <v>2</v>
      </c>
      <c r="M1975">
        <f t="shared" si="61"/>
        <v>2</v>
      </c>
    </row>
    <row r="1976" spans="1:13" x14ac:dyDescent="0.25">
      <c r="A1976" s="1" t="s">
        <v>522</v>
      </c>
      <c r="B1976">
        <v>4144</v>
      </c>
      <c r="C1976" s="1" t="s">
        <v>11</v>
      </c>
      <c r="D1976" s="1" t="s">
        <v>12</v>
      </c>
      <c r="E1976" s="2" t="s">
        <v>4219</v>
      </c>
      <c r="F1976">
        <v>18</v>
      </c>
      <c r="G1976" s="1" t="s">
        <v>4220</v>
      </c>
      <c r="H1976" s="1" t="s">
        <v>96</v>
      </c>
      <c r="I1976" s="1" t="s">
        <v>30</v>
      </c>
      <c r="J1976" s="1" t="s">
        <v>45</v>
      </c>
      <c r="L1976">
        <f t="shared" si="60"/>
        <v>2</v>
      </c>
      <c r="M1976">
        <f t="shared" si="61"/>
        <v>2</v>
      </c>
    </row>
    <row r="1977" spans="1:13" x14ac:dyDescent="0.25">
      <c r="A1977" s="1" t="s">
        <v>957</v>
      </c>
      <c r="B1977">
        <v>6159</v>
      </c>
      <c r="C1977" s="1" t="s">
        <v>112</v>
      </c>
      <c r="D1977" s="1" t="s">
        <v>113</v>
      </c>
      <c r="E1977" s="2" t="s">
        <v>4221</v>
      </c>
      <c r="F1977">
        <v>17</v>
      </c>
      <c r="G1977" s="1" t="s">
        <v>4222</v>
      </c>
      <c r="H1977" s="1" t="s">
        <v>15</v>
      </c>
      <c r="I1977" s="1" t="s">
        <v>16</v>
      </c>
      <c r="J1977" s="1" t="s">
        <v>45</v>
      </c>
      <c r="L1977">
        <f t="shared" si="60"/>
        <v>2</v>
      </c>
      <c r="M1977">
        <f t="shared" si="61"/>
        <v>2</v>
      </c>
    </row>
    <row r="1978" spans="1:13" x14ac:dyDescent="0.25">
      <c r="A1978" s="1" t="s">
        <v>409</v>
      </c>
      <c r="B1978">
        <v>6159</v>
      </c>
      <c r="C1978" s="1" t="s">
        <v>32</v>
      </c>
      <c r="D1978" s="1" t="s">
        <v>33</v>
      </c>
      <c r="E1978" s="2" t="s">
        <v>4223</v>
      </c>
      <c r="F1978">
        <v>2</v>
      </c>
      <c r="G1978" s="1" t="s">
        <v>4224</v>
      </c>
      <c r="H1978" s="1" t="s">
        <v>15</v>
      </c>
      <c r="I1978" s="1" t="s">
        <v>16</v>
      </c>
      <c r="J1978" s="1" t="s">
        <v>25</v>
      </c>
      <c r="L1978">
        <f t="shared" si="60"/>
        <v>1</v>
      </c>
      <c r="M1978">
        <f t="shared" si="61"/>
        <v>2</v>
      </c>
    </row>
    <row r="1979" spans="1:13" x14ac:dyDescent="0.25">
      <c r="A1979" s="1" t="s">
        <v>471</v>
      </c>
      <c r="B1979">
        <v>1608</v>
      </c>
      <c r="C1979" s="1" t="s">
        <v>56</v>
      </c>
      <c r="D1979" s="1" t="s">
        <v>38</v>
      </c>
      <c r="E1979" s="2" t="s">
        <v>4225</v>
      </c>
      <c r="F1979">
        <v>18</v>
      </c>
      <c r="G1979" s="1" t="s">
        <v>4226</v>
      </c>
      <c r="H1979" s="1" t="s">
        <v>63</v>
      </c>
      <c r="I1979" s="1" t="s">
        <v>54</v>
      </c>
      <c r="J1979" s="1" t="s">
        <v>59</v>
      </c>
      <c r="L1979">
        <f t="shared" si="60"/>
        <v>2</v>
      </c>
      <c r="M1979">
        <f t="shared" si="61"/>
        <v>2</v>
      </c>
    </row>
    <row r="1980" spans="1:13" x14ac:dyDescent="0.25">
      <c r="A1980" s="1" t="s">
        <v>1030</v>
      </c>
      <c r="B1980">
        <v>5907</v>
      </c>
      <c r="C1980" s="1" t="s">
        <v>32</v>
      </c>
      <c r="D1980" s="1" t="s">
        <v>33</v>
      </c>
      <c r="E1980" s="2" t="s">
        <v>4227</v>
      </c>
      <c r="F1980">
        <v>11</v>
      </c>
      <c r="G1980" s="1" t="s">
        <v>4228</v>
      </c>
      <c r="H1980" s="1" t="s">
        <v>67</v>
      </c>
      <c r="I1980" s="1" t="s">
        <v>16</v>
      </c>
      <c r="J1980" s="1" t="s">
        <v>25</v>
      </c>
      <c r="L1980">
        <f t="shared" si="60"/>
        <v>2</v>
      </c>
      <c r="M1980">
        <f t="shared" si="61"/>
        <v>2</v>
      </c>
    </row>
    <row r="1981" spans="1:13" x14ac:dyDescent="0.25">
      <c r="A1981" s="1" t="s">
        <v>2959</v>
      </c>
      <c r="B1981">
        <v>9077</v>
      </c>
      <c r="C1981" s="1" t="s">
        <v>107</v>
      </c>
      <c r="D1981" s="1" t="s">
        <v>108</v>
      </c>
      <c r="E1981" s="2" t="s">
        <v>4229</v>
      </c>
      <c r="F1981">
        <v>12</v>
      </c>
      <c r="G1981" s="1" t="s">
        <v>1557</v>
      </c>
      <c r="H1981" s="1" t="s">
        <v>53</v>
      </c>
      <c r="I1981" s="1" t="s">
        <v>16</v>
      </c>
      <c r="J1981" s="1" t="s">
        <v>45</v>
      </c>
      <c r="L1981">
        <f t="shared" si="60"/>
        <v>1</v>
      </c>
      <c r="M1981">
        <f t="shared" si="61"/>
        <v>2</v>
      </c>
    </row>
    <row r="1982" spans="1:13" x14ac:dyDescent="0.25">
      <c r="A1982" s="1" t="s">
        <v>846</v>
      </c>
      <c r="B1982">
        <v>5422</v>
      </c>
      <c r="C1982" s="1" t="s">
        <v>56</v>
      </c>
      <c r="D1982" s="1" t="s">
        <v>38</v>
      </c>
      <c r="E1982" s="2" t="s">
        <v>4230</v>
      </c>
      <c r="F1982">
        <v>7</v>
      </c>
      <c r="G1982" s="1" t="s">
        <v>4231</v>
      </c>
      <c r="H1982" s="1" t="s">
        <v>96</v>
      </c>
      <c r="I1982" s="1" t="s">
        <v>16</v>
      </c>
      <c r="J1982" s="1" t="s">
        <v>17</v>
      </c>
      <c r="L1982">
        <f t="shared" si="60"/>
        <v>3</v>
      </c>
      <c r="M1982">
        <f t="shared" si="61"/>
        <v>4</v>
      </c>
    </row>
    <row r="1983" spans="1:13" x14ac:dyDescent="0.25">
      <c r="A1983" s="1" t="s">
        <v>541</v>
      </c>
      <c r="B1983">
        <v>9372</v>
      </c>
      <c r="C1983" s="1" t="s">
        <v>107</v>
      </c>
      <c r="D1983" s="1" t="s">
        <v>108</v>
      </c>
      <c r="E1983" s="2" t="s">
        <v>4232</v>
      </c>
      <c r="F1983">
        <v>20</v>
      </c>
      <c r="G1983" s="1" t="s">
        <v>4233</v>
      </c>
      <c r="H1983" s="1" t="s">
        <v>53</v>
      </c>
      <c r="I1983" s="1" t="s">
        <v>75</v>
      </c>
      <c r="J1983" s="1" t="s">
        <v>45</v>
      </c>
      <c r="L1983">
        <f t="shared" si="60"/>
        <v>2</v>
      </c>
      <c r="M1983">
        <f t="shared" si="61"/>
        <v>2</v>
      </c>
    </row>
    <row r="1984" spans="1:13" x14ac:dyDescent="0.25">
      <c r="A1984" s="1" t="s">
        <v>721</v>
      </c>
      <c r="B1984">
        <v>8971</v>
      </c>
      <c r="C1984" s="1" t="s">
        <v>287</v>
      </c>
      <c r="D1984" s="1" t="s">
        <v>33</v>
      </c>
      <c r="E1984" s="2" t="s">
        <v>4234</v>
      </c>
      <c r="F1984">
        <v>4</v>
      </c>
      <c r="G1984" s="1" t="s">
        <v>4235</v>
      </c>
      <c r="H1984" s="1" t="s">
        <v>157</v>
      </c>
      <c r="I1984" s="1" t="s">
        <v>16</v>
      </c>
      <c r="J1984" s="1" t="s">
        <v>59</v>
      </c>
      <c r="L1984">
        <f t="shared" si="60"/>
        <v>1</v>
      </c>
      <c r="M1984">
        <f t="shared" si="61"/>
        <v>1</v>
      </c>
    </row>
    <row r="1985" spans="1:13" x14ac:dyDescent="0.25">
      <c r="A1985" s="1" t="s">
        <v>1039</v>
      </c>
      <c r="B1985">
        <v>9421</v>
      </c>
      <c r="C1985" s="1" t="s">
        <v>37</v>
      </c>
      <c r="D1985" s="1" t="s">
        <v>38</v>
      </c>
      <c r="E1985" s="2" t="s">
        <v>4236</v>
      </c>
      <c r="F1985">
        <v>1</v>
      </c>
      <c r="G1985" s="1" t="s">
        <v>4237</v>
      </c>
      <c r="H1985" s="1" t="s">
        <v>23</v>
      </c>
      <c r="I1985" s="1" t="s">
        <v>24</v>
      </c>
      <c r="J1985" s="1" t="s">
        <v>17</v>
      </c>
      <c r="L1985">
        <f t="shared" si="60"/>
        <v>1</v>
      </c>
      <c r="M1985">
        <f t="shared" si="61"/>
        <v>1</v>
      </c>
    </row>
    <row r="1986" spans="1:13" x14ac:dyDescent="0.25">
      <c r="A1986" s="1" t="s">
        <v>1643</v>
      </c>
      <c r="B1986">
        <v>8898</v>
      </c>
      <c r="C1986" s="1" t="s">
        <v>56</v>
      </c>
      <c r="D1986" s="1" t="s">
        <v>38</v>
      </c>
      <c r="E1986" s="2" t="s">
        <v>4238</v>
      </c>
      <c r="F1986">
        <v>14</v>
      </c>
      <c r="G1986" s="1" t="s">
        <v>4239</v>
      </c>
      <c r="H1986" s="1" t="s">
        <v>41</v>
      </c>
      <c r="I1986" s="1" t="s">
        <v>24</v>
      </c>
      <c r="J1986" s="1" t="s">
        <v>59</v>
      </c>
      <c r="L1986">
        <f t="shared" si="60"/>
        <v>1</v>
      </c>
      <c r="M1986">
        <f t="shared" si="61"/>
        <v>1</v>
      </c>
    </row>
    <row r="1987" spans="1:13" x14ac:dyDescent="0.25">
      <c r="A1987" s="1" t="s">
        <v>536</v>
      </c>
      <c r="B1987">
        <v>5443</v>
      </c>
      <c r="C1987" s="1" t="s">
        <v>50</v>
      </c>
      <c r="D1987" s="1" t="s">
        <v>12</v>
      </c>
      <c r="E1987" s="2" t="s">
        <v>4240</v>
      </c>
      <c r="F1987">
        <v>1</v>
      </c>
      <c r="G1987" s="1" t="s">
        <v>4240</v>
      </c>
      <c r="H1987" s="1" t="s">
        <v>157</v>
      </c>
      <c r="I1987" s="1" t="s">
        <v>16</v>
      </c>
      <c r="J1987" s="1" t="s">
        <v>45</v>
      </c>
      <c r="L1987">
        <f t="shared" ref="L1987:L2050" si="62">COUNTIF(B1987:B8106, B1987)</f>
        <v>3</v>
      </c>
      <c r="M1987">
        <f t="shared" ref="M1987:M2050" si="63">COUNTIF(B:B, B1987)</f>
        <v>3</v>
      </c>
    </row>
    <row r="1988" spans="1:13" x14ac:dyDescent="0.25">
      <c r="A1988" s="1" t="s">
        <v>1696</v>
      </c>
      <c r="B1988">
        <v>6611</v>
      </c>
      <c r="C1988" s="1" t="s">
        <v>32</v>
      </c>
      <c r="D1988" s="1" t="s">
        <v>33</v>
      </c>
      <c r="E1988" s="2" t="s">
        <v>4241</v>
      </c>
      <c r="F1988">
        <v>2</v>
      </c>
      <c r="G1988" s="1" t="s">
        <v>4242</v>
      </c>
      <c r="H1988" s="1" t="s">
        <v>63</v>
      </c>
      <c r="I1988" s="1" t="s">
        <v>54</v>
      </c>
      <c r="J1988" s="1" t="s">
        <v>17</v>
      </c>
      <c r="L1988">
        <f t="shared" si="62"/>
        <v>1</v>
      </c>
      <c r="M1988">
        <f t="shared" si="63"/>
        <v>1</v>
      </c>
    </row>
    <row r="1989" spans="1:13" x14ac:dyDescent="0.25">
      <c r="A1989" s="1" t="s">
        <v>256</v>
      </c>
      <c r="B1989">
        <v>5585</v>
      </c>
      <c r="C1989" s="1" t="s">
        <v>11</v>
      </c>
      <c r="D1989" s="1" t="s">
        <v>12</v>
      </c>
      <c r="E1989" s="2" t="s">
        <v>4243</v>
      </c>
      <c r="F1989">
        <v>2</v>
      </c>
      <c r="G1989" s="1" t="s">
        <v>4244</v>
      </c>
      <c r="H1989" s="1" t="s">
        <v>157</v>
      </c>
      <c r="I1989" s="1" t="s">
        <v>54</v>
      </c>
      <c r="J1989" s="1" t="s">
        <v>45</v>
      </c>
      <c r="L1989">
        <f t="shared" si="62"/>
        <v>1</v>
      </c>
      <c r="M1989">
        <f t="shared" si="63"/>
        <v>2</v>
      </c>
    </row>
    <row r="1990" spans="1:13" x14ac:dyDescent="0.25">
      <c r="A1990" s="1" t="s">
        <v>471</v>
      </c>
      <c r="B1990">
        <v>5658</v>
      </c>
      <c r="C1990" s="1" t="s">
        <v>208</v>
      </c>
      <c r="D1990" s="1" t="s">
        <v>108</v>
      </c>
      <c r="E1990" s="2" t="s">
        <v>4245</v>
      </c>
      <c r="F1990">
        <v>20</v>
      </c>
      <c r="G1990" s="1" t="s">
        <v>4246</v>
      </c>
      <c r="H1990" s="1" t="s">
        <v>63</v>
      </c>
      <c r="I1990" s="1" t="s">
        <v>16</v>
      </c>
      <c r="J1990" s="1" t="s">
        <v>25</v>
      </c>
      <c r="L1990">
        <f t="shared" si="62"/>
        <v>2</v>
      </c>
      <c r="M1990">
        <f t="shared" si="63"/>
        <v>2</v>
      </c>
    </row>
    <row r="1991" spans="1:13" x14ac:dyDescent="0.25">
      <c r="A1991" s="1" t="s">
        <v>1056</v>
      </c>
      <c r="B1991">
        <v>7050</v>
      </c>
      <c r="C1991" s="1" t="s">
        <v>107</v>
      </c>
      <c r="D1991" s="1" t="s">
        <v>108</v>
      </c>
      <c r="E1991" s="2" t="s">
        <v>4247</v>
      </c>
      <c r="F1991">
        <v>11</v>
      </c>
      <c r="G1991" s="1" t="s">
        <v>4248</v>
      </c>
      <c r="H1991" s="1" t="s">
        <v>157</v>
      </c>
      <c r="I1991" s="1" t="s">
        <v>54</v>
      </c>
      <c r="J1991" s="1" t="s">
        <v>25</v>
      </c>
      <c r="L1991">
        <f t="shared" si="62"/>
        <v>2</v>
      </c>
      <c r="M1991">
        <f t="shared" si="63"/>
        <v>3</v>
      </c>
    </row>
    <row r="1992" spans="1:13" x14ac:dyDescent="0.25">
      <c r="A1992" s="1" t="s">
        <v>1470</v>
      </c>
      <c r="B1992">
        <v>8336</v>
      </c>
      <c r="C1992" s="1" t="s">
        <v>27</v>
      </c>
      <c r="D1992" s="1" t="s">
        <v>20</v>
      </c>
      <c r="E1992" s="2" t="s">
        <v>4249</v>
      </c>
      <c r="F1992">
        <v>11</v>
      </c>
      <c r="G1992" s="1" t="s">
        <v>4250</v>
      </c>
      <c r="H1992" s="1" t="s">
        <v>41</v>
      </c>
      <c r="I1992" s="1" t="s">
        <v>75</v>
      </c>
      <c r="J1992" s="1" t="s">
        <v>59</v>
      </c>
      <c r="L1992">
        <f t="shared" si="62"/>
        <v>2</v>
      </c>
      <c r="M1992">
        <f t="shared" si="63"/>
        <v>2</v>
      </c>
    </row>
    <row r="1993" spans="1:13" x14ac:dyDescent="0.25">
      <c r="A1993" s="1" t="s">
        <v>120</v>
      </c>
      <c r="B1993">
        <v>5527</v>
      </c>
      <c r="C1993" s="1" t="s">
        <v>37</v>
      </c>
      <c r="D1993" s="1" t="s">
        <v>38</v>
      </c>
      <c r="E1993" s="2" t="s">
        <v>4251</v>
      </c>
      <c r="F1993">
        <v>5</v>
      </c>
      <c r="G1993" s="1" t="s">
        <v>4252</v>
      </c>
      <c r="H1993" s="1" t="s">
        <v>41</v>
      </c>
      <c r="I1993" s="1" t="s">
        <v>16</v>
      </c>
      <c r="J1993" s="1" t="s">
        <v>25</v>
      </c>
      <c r="L1993">
        <f t="shared" si="62"/>
        <v>1</v>
      </c>
      <c r="M1993">
        <f t="shared" si="63"/>
        <v>1</v>
      </c>
    </row>
    <row r="1994" spans="1:13" x14ac:dyDescent="0.25">
      <c r="A1994" s="1" t="s">
        <v>71</v>
      </c>
      <c r="B1994">
        <v>2937</v>
      </c>
      <c r="C1994" s="1" t="s">
        <v>50</v>
      </c>
      <c r="D1994" s="1" t="s">
        <v>12</v>
      </c>
      <c r="E1994" s="2" t="s">
        <v>4253</v>
      </c>
      <c r="F1994">
        <v>5</v>
      </c>
      <c r="G1994" s="1" t="s">
        <v>4254</v>
      </c>
      <c r="H1994" s="1" t="s">
        <v>23</v>
      </c>
      <c r="I1994" s="1" t="s">
        <v>54</v>
      </c>
      <c r="J1994" s="1" t="s">
        <v>59</v>
      </c>
      <c r="L1994">
        <f t="shared" si="62"/>
        <v>2</v>
      </c>
      <c r="M1994">
        <f t="shared" si="63"/>
        <v>2</v>
      </c>
    </row>
    <row r="1995" spans="1:13" x14ac:dyDescent="0.25">
      <c r="A1995" s="1" t="s">
        <v>832</v>
      </c>
      <c r="B1995">
        <v>8542</v>
      </c>
      <c r="C1995" s="1" t="s">
        <v>32</v>
      </c>
      <c r="D1995" s="1" t="s">
        <v>33</v>
      </c>
      <c r="E1995" s="2" t="s">
        <v>4255</v>
      </c>
      <c r="F1995">
        <v>15</v>
      </c>
      <c r="G1995" s="1" t="s">
        <v>4256</v>
      </c>
      <c r="H1995" s="1" t="s">
        <v>67</v>
      </c>
      <c r="I1995" s="1" t="s">
        <v>16</v>
      </c>
      <c r="J1995" s="1" t="s">
        <v>59</v>
      </c>
      <c r="L1995">
        <f t="shared" si="62"/>
        <v>1</v>
      </c>
      <c r="M1995">
        <f t="shared" si="63"/>
        <v>1</v>
      </c>
    </row>
    <row r="1996" spans="1:13" x14ac:dyDescent="0.25">
      <c r="A1996" s="1" t="s">
        <v>211</v>
      </c>
      <c r="B1996">
        <v>1931</v>
      </c>
      <c r="C1996" s="1" t="s">
        <v>32</v>
      </c>
      <c r="D1996" s="1" t="s">
        <v>33</v>
      </c>
      <c r="E1996" s="2" t="s">
        <v>4257</v>
      </c>
      <c r="F1996">
        <v>8</v>
      </c>
      <c r="G1996" s="1" t="s">
        <v>4258</v>
      </c>
      <c r="H1996" s="1" t="s">
        <v>96</v>
      </c>
      <c r="I1996" s="1" t="s">
        <v>30</v>
      </c>
      <c r="J1996" s="1" t="s">
        <v>25</v>
      </c>
      <c r="L1996">
        <f t="shared" si="62"/>
        <v>1</v>
      </c>
      <c r="M1996">
        <f t="shared" si="63"/>
        <v>1</v>
      </c>
    </row>
    <row r="1997" spans="1:13" x14ac:dyDescent="0.25">
      <c r="A1997" s="1" t="s">
        <v>3474</v>
      </c>
      <c r="B1997">
        <v>5595</v>
      </c>
      <c r="C1997" s="1" t="s">
        <v>11</v>
      </c>
      <c r="D1997" s="1" t="s">
        <v>12</v>
      </c>
      <c r="E1997" s="2" t="s">
        <v>4259</v>
      </c>
      <c r="F1997">
        <v>6</v>
      </c>
      <c r="G1997" s="1" t="s">
        <v>4260</v>
      </c>
      <c r="H1997" s="1" t="s">
        <v>157</v>
      </c>
      <c r="I1997" s="1" t="s">
        <v>75</v>
      </c>
      <c r="J1997" s="1" t="s">
        <v>59</v>
      </c>
      <c r="L1997">
        <f t="shared" si="62"/>
        <v>1</v>
      </c>
      <c r="M1997">
        <f t="shared" si="63"/>
        <v>1</v>
      </c>
    </row>
    <row r="1998" spans="1:13" x14ac:dyDescent="0.25">
      <c r="A1998" s="1" t="s">
        <v>1476</v>
      </c>
      <c r="B1998">
        <v>2291</v>
      </c>
      <c r="C1998" s="1" t="s">
        <v>107</v>
      </c>
      <c r="D1998" s="1" t="s">
        <v>108</v>
      </c>
      <c r="E1998" s="2" t="s">
        <v>4261</v>
      </c>
      <c r="F1998">
        <v>6</v>
      </c>
      <c r="G1998" s="1" t="s">
        <v>4262</v>
      </c>
      <c r="H1998" s="1" t="s">
        <v>41</v>
      </c>
      <c r="I1998" s="1" t="s">
        <v>75</v>
      </c>
      <c r="J1998" s="1" t="s">
        <v>17</v>
      </c>
      <c r="L1998">
        <f t="shared" si="62"/>
        <v>1</v>
      </c>
      <c r="M1998">
        <f t="shared" si="63"/>
        <v>2</v>
      </c>
    </row>
    <row r="1999" spans="1:13" x14ac:dyDescent="0.25">
      <c r="A1999" s="1" t="s">
        <v>468</v>
      </c>
      <c r="B1999">
        <v>9966</v>
      </c>
      <c r="C1999" s="1" t="s">
        <v>37</v>
      </c>
      <c r="D1999" s="1" t="s">
        <v>38</v>
      </c>
      <c r="E1999" s="2" t="s">
        <v>4263</v>
      </c>
      <c r="F1999">
        <v>10</v>
      </c>
      <c r="G1999" s="1" t="s">
        <v>4264</v>
      </c>
      <c r="H1999" s="1" t="s">
        <v>53</v>
      </c>
      <c r="I1999" s="1" t="s">
        <v>30</v>
      </c>
      <c r="J1999" s="1" t="s">
        <v>25</v>
      </c>
      <c r="L1999">
        <f t="shared" si="62"/>
        <v>1</v>
      </c>
      <c r="M1999">
        <f t="shared" si="63"/>
        <v>1</v>
      </c>
    </row>
    <row r="2000" spans="1:13" x14ac:dyDescent="0.25">
      <c r="A2000" s="1" t="s">
        <v>873</v>
      </c>
      <c r="B2000">
        <v>8137</v>
      </c>
      <c r="C2000" s="1" t="s">
        <v>107</v>
      </c>
      <c r="D2000" s="1" t="s">
        <v>108</v>
      </c>
      <c r="E2000" s="2" t="s">
        <v>4265</v>
      </c>
      <c r="F2000">
        <v>2635</v>
      </c>
      <c r="G2000" s="1" t="s">
        <v>4266</v>
      </c>
      <c r="H2000" s="1" t="s">
        <v>53</v>
      </c>
      <c r="I2000" s="1" t="s">
        <v>30</v>
      </c>
      <c r="J2000" s="1" t="s">
        <v>17</v>
      </c>
      <c r="L2000">
        <f t="shared" si="62"/>
        <v>2</v>
      </c>
      <c r="M2000">
        <f t="shared" si="63"/>
        <v>2</v>
      </c>
    </row>
    <row r="2001" spans="1:13" x14ac:dyDescent="0.25">
      <c r="A2001" s="1" t="s">
        <v>1344</v>
      </c>
      <c r="B2001">
        <v>8430</v>
      </c>
      <c r="C2001" s="1" t="s">
        <v>11</v>
      </c>
      <c r="D2001" s="1" t="s">
        <v>12</v>
      </c>
      <c r="E2001" s="2" t="s">
        <v>4267</v>
      </c>
      <c r="F2001">
        <v>11</v>
      </c>
      <c r="G2001" s="1" t="s">
        <v>4268</v>
      </c>
      <c r="H2001" s="1" t="s">
        <v>53</v>
      </c>
      <c r="I2001" s="1" t="s">
        <v>120</v>
      </c>
      <c r="J2001" s="1" t="s">
        <v>45</v>
      </c>
      <c r="L2001">
        <f t="shared" si="62"/>
        <v>1</v>
      </c>
      <c r="M2001">
        <f t="shared" si="63"/>
        <v>1</v>
      </c>
    </row>
    <row r="2002" spans="1:13" x14ac:dyDescent="0.25">
      <c r="A2002" s="1" t="s">
        <v>193</v>
      </c>
      <c r="B2002">
        <v>8349</v>
      </c>
      <c r="C2002" s="1" t="s">
        <v>32</v>
      </c>
      <c r="D2002" s="1" t="s">
        <v>33</v>
      </c>
      <c r="E2002" s="2" t="s">
        <v>4269</v>
      </c>
      <c r="F2002">
        <v>15</v>
      </c>
      <c r="G2002" s="1" t="s">
        <v>4270</v>
      </c>
      <c r="H2002" s="1" t="s">
        <v>157</v>
      </c>
      <c r="I2002" s="1" t="s">
        <v>24</v>
      </c>
      <c r="J2002" s="1" t="s">
        <v>17</v>
      </c>
      <c r="L2002">
        <f t="shared" si="62"/>
        <v>2</v>
      </c>
      <c r="M2002">
        <f t="shared" si="63"/>
        <v>2</v>
      </c>
    </row>
    <row r="2003" spans="1:13" x14ac:dyDescent="0.25">
      <c r="A2003" s="1" t="s">
        <v>481</v>
      </c>
      <c r="B2003">
        <v>4968</v>
      </c>
      <c r="C2003" s="1" t="s">
        <v>50</v>
      </c>
      <c r="D2003" s="1" t="s">
        <v>12</v>
      </c>
      <c r="E2003" s="2" t="s">
        <v>4271</v>
      </c>
      <c r="F2003">
        <v>11</v>
      </c>
      <c r="G2003" s="1" t="s">
        <v>4272</v>
      </c>
      <c r="H2003" s="1" t="s">
        <v>96</v>
      </c>
      <c r="I2003" s="1" t="s">
        <v>16</v>
      </c>
      <c r="J2003" s="1" t="s">
        <v>59</v>
      </c>
      <c r="L2003">
        <f t="shared" si="62"/>
        <v>1</v>
      </c>
      <c r="M2003">
        <f t="shared" si="63"/>
        <v>2</v>
      </c>
    </row>
    <row r="2004" spans="1:13" x14ac:dyDescent="0.25">
      <c r="A2004" s="1" t="s">
        <v>460</v>
      </c>
      <c r="B2004">
        <v>7466</v>
      </c>
      <c r="C2004" s="1" t="s">
        <v>11</v>
      </c>
      <c r="D2004" s="1" t="s">
        <v>12</v>
      </c>
      <c r="E2004" s="2" t="s">
        <v>4273</v>
      </c>
      <c r="F2004">
        <v>5</v>
      </c>
      <c r="G2004" s="1" t="s">
        <v>4274</v>
      </c>
      <c r="H2004" s="1" t="s">
        <v>53</v>
      </c>
      <c r="I2004" s="1" t="s">
        <v>30</v>
      </c>
      <c r="J2004" s="1" t="s">
        <v>17</v>
      </c>
      <c r="L2004">
        <f t="shared" si="62"/>
        <v>1</v>
      </c>
      <c r="M2004">
        <f t="shared" si="63"/>
        <v>1</v>
      </c>
    </row>
    <row r="2005" spans="1:13" x14ac:dyDescent="0.25">
      <c r="A2005" s="1" t="s">
        <v>1612</v>
      </c>
      <c r="B2005">
        <v>6372</v>
      </c>
      <c r="C2005" s="1" t="s">
        <v>50</v>
      </c>
      <c r="D2005" s="1" t="s">
        <v>12</v>
      </c>
      <c r="E2005" s="2" t="s">
        <v>4275</v>
      </c>
      <c r="F2005">
        <v>14</v>
      </c>
      <c r="G2005" s="1" t="s">
        <v>4276</v>
      </c>
      <c r="H2005" s="1" t="s">
        <v>63</v>
      </c>
      <c r="I2005" s="1" t="s">
        <v>30</v>
      </c>
      <c r="J2005" s="1" t="s">
        <v>45</v>
      </c>
      <c r="L2005">
        <f t="shared" si="62"/>
        <v>2</v>
      </c>
      <c r="M2005">
        <f t="shared" si="63"/>
        <v>3</v>
      </c>
    </row>
    <row r="2006" spans="1:13" x14ac:dyDescent="0.25">
      <c r="A2006" s="1" t="s">
        <v>619</v>
      </c>
      <c r="B2006">
        <v>2780</v>
      </c>
      <c r="C2006" s="1" t="s">
        <v>27</v>
      </c>
      <c r="D2006" s="1" t="s">
        <v>20</v>
      </c>
      <c r="E2006" s="2" t="s">
        <v>4277</v>
      </c>
      <c r="F2006">
        <v>3</v>
      </c>
      <c r="G2006" s="1" t="s">
        <v>4278</v>
      </c>
      <c r="H2006" s="1" t="s">
        <v>15</v>
      </c>
      <c r="I2006" s="1" t="s">
        <v>75</v>
      </c>
      <c r="J2006" s="1" t="s">
        <v>17</v>
      </c>
      <c r="L2006">
        <f t="shared" si="62"/>
        <v>1</v>
      </c>
      <c r="M2006">
        <f t="shared" si="63"/>
        <v>2</v>
      </c>
    </row>
    <row r="2007" spans="1:13" x14ac:dyDescent="0.25">
      <c r="A2007" s="1" t="s">
        <v>187</v>
      </c>
      <c r="B2007">
        <v>1713</v>
      </c>
      <c r="C2007" s="1" t="s">
        <v>50</v>
      </c>
      <c r="D2007" s="1" t="s">
        <v>12</v>
      </c>
      <c r="E2007" s="2" t="s">
        <v>4279</v>
      </c>
      <c r="F2007">
        <v>6</v>
      </c>
      <c r="G2007" s="1" t="s">
        <v>4280</v>
      </c>
      <c r="H2007" s="1" t="s">
        <v>96</v>
      </c>
      <c r="I2007" s="1" t="s">
        <v>75</v>
      </c>
      <c r="J2007" s="1" t="s">
        <v>59</v>
      </c>
      <c r="L2007">
        <f t="shared" si="62"/>
        <v>1</v>
      </c>
      <c r="M2007">
        <f t="shared" si="63"/>
        <v>1</v>
      </c>
    </row>
    <row r="2008" spans="1:13" x14ac:dyDescent="0.25">
      <c r="A2008" s="1" t="s">
        <v>391</v>
      </c>
      <c r="B2008">
        <v>8245</v>
      </c>
      <c r="C2008" s="1" t="s">
        <v>27</v>
      </c>
      <c r="D2008" s="1" t="s">
        <v>20</v>
      </c>
      <c r="E2008" s="2" t="s">
        <v>4281</v>
      </c>
      <c r="F2008">
        <v>3</v>
      </c>
      <c r="G2008" s="1" t="s">
        <v>4282</v>
      </c>
      <c r="H2008" s="1" t="s">
        <v>15</v>
      </c>
      <c r="I2008" s="1" t="s">
        <v>75</v>
      </c>
      <c r="J2008" s="1" t="s">
        <v>17</v>
      </c>
      <c r="L2008">
        <f t="shared" si="62"/>
        <v>2</v>
      </c>
      <c r="M2008">
        <f t="shared" si="63"/>
        <v>2</v>
      </c>
    </row>
    <row r="2009" spans="1:13" x14ac:dyDescent="0.25">
      <c r="A2009" s="1" t="s">
        <v>2286</v>
      </c>
      <c r="B2009">
        <v>5564</v>
      </c>
      <c r="C2009" s="1" t="s">
        <v>602</v>
      </c>
      <c r="D2009" s="1" t="s">
        <v>20</v>
      </c>
      <c r="E2009" s="2" t="s">
        <v>4283</v>
      </c>
      <c r="F2009">
        <v>10</v>
      </c>
      <c r="G2009" s="1" t="s">
        <v>4284</v>
      </c>
      <c r="H2009" s="1" t="s">
        <v>157</v>
      </c>
      <c r="I2009" s="1" t="s">
        <v>75</v>
      </c>
      <c r="J2009" s="1" t="s">
        <v>59</v>
      </c>
      <c r="L2009">
        <f t="shared" si="62"/>
        <v>1</v>
      </c>
      <c r="M2009">
        <f t="shared" si="63"/>
        <v>2</v>
      </c>
    </row>
    <row r="2010" spans="1:13" x14ac:dyDescent="0.25">
      <c r="A2010" s="1" t="s">
        <v>731</v>
      </c>
      <c r="B2010">
        <v>4877</v>
      </c>
      <c r="C2010" s="1" t="s">
        <v>37</v>
      </c>
      <c r="D2010" s="1" t="s">
        <v>38</v>
      </c>
      <c r="E2010" s="2" t="s">
        <v>4285</v>
      </c>
      <c r="F2010">
        <v>9</v>
      </c>
      <c r="G2010" s="1" t="s">
        <v>4286</v>
      </c>
      <c r="H2010" s="1" t="s">
        <v>41</v>
      </c>
      <c r="I2010" s="1" t="s">
        <v>16</v>
      </c>
      <c r="J2010" s="1" t="s">
        <v>17</v>
      </c>
      <c r="L2010">
        <f t="shared" si="62"/>
        <v>1</v>
      </c>
      <c r="M2010">
        <f t="shared" si="63"/>
        <v>1</v>
      </c>
    </row>
    <row r="2011" spans="1:13" x14ac:dyDescent="0.25">
      <c r="A2011" s="1" t="s">
        <v>580</v>
      </c>
      <c r="B2011">
        <v>6254</v>
      </c>
      <c r="C2011" s="1" t="s">
        <v>32</v>
      </c>
      <c r="D2011" s="1" t="s">
        <v>33</v>
      </c>
      <c r="E2011" s="2" t="s">
        <v>4287</v>
      </c>
      <c r="F2011">
        <v>8</v>
      </c>
      <c r="G2011" s="1" t="s">
        <v>4288</v>
      </c>
      <c r="H2011" s="1" t="s">
        <v>96</v>
      </c>
      <c r="I2011" s="1" t="s">
        <v>54</v>
      </c>
      <c r="J2011" s="1" t="s">
        <v>25</v>
      </c>
      <c r="L2011">
        <f t="shared" si="62"/>
        <v>1</v>
      </c>
      <c r="M2011">
        <f t="shared" si="63"/>
        <v>1</v>
      </c>
    </row>
    <row r="2012" spans="1:13" x14ac:dyDescent="0.25">
      <c r="A2012" s="1" t="s">
        <v>1573</v>
      </c>
      <c r="B2012">
        <v>9047</v>
      </c>
      <c r="C2012" s="1" t="s">
        <v>37</v>
      </c>
      <c r="D2012" s="1" t="s">
        <v>38</v>
      </c>
      <c r="E2012" s="2" t="s">
        <v>4289</v>
      </c>
      <c r="F2012">
        <v>4</v>
      </c>
      <c r="G2012" s="1" t="s">
        <v>4290</v>
      </c>
      <c r="H2012" s="1" t="s">
        <v>157</v>
      </c>
      <c r="I2012" s="1" t="s">
        <v>75</v>
      </c>
      <c r="J2012" s="1" t="s">
        <v>17</v>
      </c>
      <c r="L2012">
        <f t="shared" si="62"/>
        <v>1</v>
      </c>
      <c r="M2012">
        <f t="shared" si="63"/>
        <v>1</v>
      </c>
    </row>
    <row r="2013" spans="1:13" x14ac:dyDescent="0.25">
      <c r="A2013" s="1" t="s">
        <v>100</v>
      </c>
      <c r="B2013">
        <v>4790</v>
      </c>
      <c r="C2013" s="1" t="s">
        <v>19</v>
      </c>
      <c r="D2013" s="1" t="s">
        <v>20</v>
      </c>
      <c r="E2013" s="2" t="s">
        <v>4291</v>
      </c>
      <c r="F2013">
        <v>4</v>
      </c>
      <c r="G2013" s="1" t="s">
        <v>4292</v>
      </c>
      <c r="H2013" s="1" t="s">
        <v>53</v>
      </c>
      <c r="I2013" s="1" t="s">
        <v>75</v>
      </c>
      <c r="J2013" s="1" t="s">
        <v>45</v>
      </c>
      <c r="L2013">
        <f t="shared" si="62"/>
        <v>3</v>
      </c>
      <c r="M2013">
        <f t="shared" si="63"/>
        <v>3</v>
      </c>
    </row>
    <row r="2014" spans="1:13" x14ac:dyDescent="0.25">
      <c r="A2014" s="1" t="s">
        <v>928</v>
      </c>
      <c r="B2014">
        <v>1843</v>
      </c>
      <c r="C2014" s="1" t="s">
        <v>27</v>
      </c>
      <c r="D2014" s="1" t="s">
        <v>20</v>
      </c>
      <c r="E2014" s="2" t="s">
        <v>4293</v>
      </c>
      <c r="F2014">
        <v>9</v>
      </c>
      <c r="G2014" s="1" t="s">
        <v>4294</v>
      </c>
      <c r="H2014" s="1" t="s">
        <v>15</v>
      </c>
      <c r="I2014" s="1" t="s">
        <v>54</v>
      </c>
      <c r="J2014" s="1" t="s">
        <v>59</v>
      </c>
      <c r="L2014">
        <f t="shared" si="62"/>
        <v>3</v>
      </c>
      <c r="M2014">
        <f t="shared" si="63"/>
        <v>3</v>
      </c>
    </row>
    <row r="2015" spans="1:13" x14ac:dyDescent="0.25">
      <c r="A2015" s="1" t="s">
        <v>684</v>
      </c>
      <c r="B2015">
        <v>8908</v>
      </c>
      <c r="C2015" s="1" t="s">
        <v>50</v>
      </c>
      <c r="D2015" s="1" t="s">
        <v>12</v>
      </c>
      <c r="E2015" s="2" t="s">
        <v>4295</v>
      </c>
      <c r="F2015">
        <v>14</v>
      </c>
      <c r="G2015" s="1" t="s">
        <v>4296</v>
      </c>
      <c r="H2015" s="1" t="s">
        <v>41</v>
      </c>
      <c r="I2015" s="1" t="s">
        <v>75</v>
      </c>
      <c r="J2015" s="1" t="s">
        <v>25</v>
      </c>
      <c r="L2015">
        <f t="shared" si="62"/>
        <v>1</v>
      </c>
      <c r="M2015">
        <f t="shared" si="63"/>
        <v>1</v>
      </c>
    </row>
    <row r="2016" spans="1:13" x14ac:dyDescent="0.25">
      <c r="A2016" s="1" t="s">
        <v>214</v>
      </c>
      <c r="B2016">
        <v>5133</v>
      </c>
      <c r="C2016" s="1" t="s">
        <v>32</v>
      </c>
      <c r="D2016" s="1" t="s">
        <v>33</v>
      </c>
      <c r="E2016" s="2" t="s">
        <v>4297</v>
      </c>
      <c r="F2016">
        <v>5</v>
      </c>
      <c r="G2016" s="1" t="s">
        <v>4298</v>
      </c>
      <c r="H2016" s="1" t="s">
        <v>41</v>
      </c>
      <c r="I2016" s="1" t="s">
        <v>75</v>
      </c>
      <c r="J2016" s="1" t="s">
        <v>25</v>
      </c>
      <c r="L2016">
        <f t="shared" si="62"/>
        <v>1</v>
      </c>
      <c r="M2016">
        <f t="shared" si="63"/>
        <v>1</v>
      </c>
    </row>
    <row r="2017" spans="1:13" x14ac:dyDescent="0.25">
      <c r="A2017" s="1" t="s">
        <v>2922</v>
      </c>
      <c r="B2017">
        <v>7246</v>
      </c>
      <c r="C2017" s="1" t="s">
        <v>56</v>
      </c>
      <c r="D2017" s="1" t="s">
        <v>38</v>
      </c>
      <c r="E2017" s="2" t="s">
        <v>4299</v>
      </c>
      <c r="F2017">
        <v>6</v>
      </c>
      <c r="G2017" s="1" t="s">
        <v>4300</v>
      </c>
      <c r="H2017" s="1" t="s">
        <v>67</v>
      </c>
      <c r="I2017" s="1" t="s">
        <v>54</v>
      </c>
      <c r="J2017" s="1" t="s">
        <v>25</v>
      </c>
      <c r="L2017">
        <f t="shared" si="62"/>
        <v>1</v>
      </c>
      <c r="M2017">
        <f t="shared" si="63"/>
        <v>1</v>
      </c>
    </row>
    <row r="2018" spans="1:13" x14ac:dyDescent="0.25">
      <c r="A2018" s="1" t="s">
        <v>71</v>
      </c>
      <c r="B2018">
        <v>3300</v>
      </c>
      <c r="C2018" s="1" t="s">
        <v>19</v>
      </c>
      <c r="D2018" s="1" t="s">
        <v>20</v>
      </c>
      <c r="E2018" s="2" t="s">
        <v>4301</v>
      </c>
      <c r="F2018">
        <v>2</v>
      </c>
      <c r="G2018" s="1" t="s">
        <v>4302</v>
      </c>
      <c r="H2018" s="1" t="s">
        <v>157</v>
      </c>
      <c r="I2018" s="1" t="s">
        <v>54</v>
      </c>
      <c r="J2018" s="1" t="s">
        <v>59</v>
      </c>
      <c r="L2018">
        <f t="shared" si="62"/>
        <v>1</v>
      </c>
      <c r="M2018">
        <f t="shared" si="63"/>
        <v>1</v>
      </c>
    </row>
    <row r="2019" spans="1:13" x14ac:dyDescent="0.25">
      <c r="A2019" s="1" t="s">
        <v>750</v>
      </c>
      <c r="B2019">
        <v>8303</v>
      </c>
      <c r="C2019" s="1" t="s">
        <v>56</v>
      </c>
      <c r="D2019" s="1" t="s">
        <v>38</v>
      </c>
      <c r="E2019" s="2" t="s">
        <v>4303</v>
      </c>
      <c r="F2019">
        <v>9</v>
      </c>
      <c r="G2019" s="1" t="s">
        <v>4304</v>
      </c>
      <c r="H2019" s="1" t="s">
        <v>53</v>
      </c>
      <c r="I2019" s="1" t="s">
        <v>24</v>
      </c>
      <c r="J2019" s="1" t="s">
        <v>45</v>
      </c>
      <c r="L2019">
        <f t="shared" si="62"/>
        <v>1</v>
      </c>
      <c r="M2019">
        <f t="shared" si="63"/>
        <v>1</v>
      </c>
    </row>
    <row r="2020" spans="1:13" x14ac:dyDescent="0.25">
      <c r="A2020" s="1" t="s">
        <v>283</v>
      </c>
      <c r="B2020">
        <v>5711</v>
      </c>
      <c r="C2020" s="1" t="s">
        <v>56</v>
      </c>
      <c r="D2020" s="1" t="s">
        <v>38</v>
      </c>
      <c r="E2020" s="2" t="s">
        <v>4305</v>
      </c>
      <c r="F2020">
        <v>18</v>
      </c>
      <c r="G2020" s="1" t="s">
        <v>4306</v>
      </c>
      <c r="H2020" s="1" t="s">
        <v>157</v>
      </c>
      <c r="I2020" s="1" t="s">
        <v>75</v>
      </c>
      <c r="J2020" s="1" t="s">
        <v>25</v>
      </c>
      <c r="L2020">
        <f t="shared" si="62"/>
        <v>1</v>
      </c>
      <c r="M2020">
        <f t="shared" si="63"/>
        <v>1</v>
      </c>
    </row>
    <row r="2021" spans="1:13" x14ac:dyDescent="0.25">
      <c r="A2021" s="1" t="s">
        <v>1522</v>
      </c>
      <c r="B2021">
        <v>3818</v>
      </c>
      <c r="C2021" s="1" t="s">
        <v>56</v>
      </c>
      <c r="D2021" s="1" t="s">
        <v>38</v>
      </c>
      <c r="E2021" s="2" t="s">
        <v>4307</v>
      </c>
      <c r="F2021">
        <v>9</v>
      </c>
      <c r="G2021" s="1" t="s">
        <v>4308</v>
      </c>
      <c r="H2021" s="1" t="s">
        <v>53</v>
      </c>
      <c r="I2021" s="1" t="s">
        <v>24</v>
      </c>
      <c r="J2021" s="1" t="s">
        <v>59</v>
      </c>
      <c r="L2021">
        <f t="shared" si="62"/>
        <v>1</v>
      </c>
      <c r="M2021">
        <f t="shared" si="63"/>
        <v>1</v>
      </c>
    </row>
    <row r="2022" spans="1:13" x14ac:dyDescent="0.25">
      <c r="A2022" s="1" t="s">
        <v>49</v>
      </c>
      <c r="B2022">
        <v>2561</v>
      </c>
      <c r="C2022" s="1" t="s">
        <v>11</v>
      </c>
      <c r="D2022" s="1" t="s">
        <v>12</v>
      </c>
      <c r="E2022" s="2" t="s">
        <v>4309</v>
      </c>
      <c r="F2022">
        <v>2</v>
      </c>
      <c r="G2022" s="1" t="s">
        <v>4310</v>
      </c>
      <c r="H2022" s="1" t="s">
        <v>15</v>
      </c>
      <c r="I2022" s="1" t="s">
        <v>75</v>
      </c>
      <c r="J2022" s="1" t="s">
        <v>45</v>
      </c>
      <c r="L2022">
        <f t="shared" si="62"/>
        <v>1</v>
      </c>
      <c r="M2022">
        <f t="shared" si="63"/>
        <v>1</v>
      </c>
    </row>
    <row r="2023" spans="1:13" x14ac:dyDescent="0.25">
      <c r="A2023" s="1" t="s">
        <v>1728</v>
      </c>
      <c r="B2023">
        <v>6477</v>
      </c>
      <c r="C2023" s="1" t="s">
        <v>32</v>
      </c>
      <c r="D2023" s="1" t="s">
        <v>33</v>
      </c>
      <c r="E2023" s="2" t="s">
        <v>4311</v>
      </c>
      <c r="F2023">
        <v>8</v>
      </c>
      <c r="G2023" s="1" t="s">
        <v>4312</v>
      </c>
      <c r="H2023" s="1" t="s">
        <v>96</v>
      </c>
      <c r="I2023" s="1" t="s">
        <v>24</v>
      </c>
      <c r="J2023" s="1" t="s">
        <v>59</v>
      </c>
      <c r="L2023">
        <f t="shared" si="62"/>
        <v>1</v>
      </c>
      <c r="M2023">
        <f t="shared" si="63"/>
        <v>1</v>
      </c>
    </row>
    <row r="2024" spans="1:13" x14ac:dyDescent="0.25">
      <c r="A2024" s="1" t="s">
        <v>436</v>
      </c>
      <c r="B2024">
        <v>7824</v>
      </c>
      <c r="C2024" s="1" t="s">
        <v>112</v>
      </c>
      <c r="D2024" s="1" t="s">
        <v>113</v>
      </c>
      <c r="E2024" s="2" t="s">
        <v>4313</v>
      </c>
      <c r="F2024">
        <v>8</v>
      </c>
      <c r="G2024" s="1" t="s">
        <v>4314</v>
      </c>
      <c r="H2024" s="1" t="s">
        <v>96</v>
      </c>
      <c r="I2024" s="1" t="s">
        <v>54</v>
      </c>
      <c r="J2024" s="1" t="s">
        <v>59</v>
      </c>
      <c r="L2024">
        <f t="shared" si="62"/>
        <v>1</v>
      </c>
      <c r="M2024">
        <f t="shared" si="63"/>
        <v>1</v>
      </c>
    </row>
    <row r="2025" spans="1:13" x14ac:dyDescent="0.25">
      <c r="A2025" s="1" t="s">
        <v>190</v>
      </c>
      <c r="B2025">
        <v>4336</v>
      </c>
      <c r="C2025" s="1" t="s">
        <v>19</v>
      </c>
      <c r="D2025" s="1" t="s">
        <v>20</v>
      </c>
      <c r="E2025" s="2" t="s">
        <v>4315</v>
      </c>
      <c r="F2025">
        <v>13</v>
      </c>
      <c r="G2025" s="1" t="s">
        <v>4316</v>
      </c>
      <c r="H2025" s="1" t="s">
        <v>23</v>
      </c>
      <c r="I2025" s="1" t="s">
        <v>16</v>
      </c>
      <c r="J2025" s="1" t="s">
        <v>17</v>
      </c>
      <c r="L2025">
        <f t="shared" si="62"/>
        <v>3</v>
      </c>
      <c r="M2025">
        <f t="shared" si="63"/>
        <v>3</v>
      </c>
    </row>
    <row r="2026" spans="1:13" x14ac:dyDescent="0.25">
      <c r="A2026" s="1" t="s">
        <v>184</v>
      </c>
      <c r="B2026">
        <v>3297</v>
      </c>
      <c r="C2026" s="1" t="s">
        <v>50</v>
      </c>
      <c r="D2026" s="1" t="s">
        <v>12</v>
      </c>
      <c r="E2026" s="2" t="s">
        <v>4317</v>
      </c>
      <c r="F2026">
        <v>19</v>
      </c>
      <c r="G2026" s="1" t="s">
        <v>4318</v>
      </c>
      <c r="H2026" s="1" t="s">
        <v>23</v>
      </c>
      <c r="I2026" s="1" t="s">
        <v>16</v>
      </c>
      <c r="J2026" s="1" t="s">
        <v>45</v>
      </c>
      <c r="L2026">
        <f t="shared" si="62"/>
        <v>2</v>
      </c>
      <c r="M2026">
        <f t="shared" si="63"/>
        <v>2</v>
      </c>
    </row>
    <row r="2027" spans="1:13" x14ac:dyDescent="0.25">
      <c r="A2027" s="1" t="s">
        <v>712</v>
      </c>
      <c r="B2027">
        <v>2981</v>
      </c>
      <c r="C2027" s="1" t="s">
        <v>27</v>
      </c>
      <c r="D2027" s="1" t="s">
        <v>20</v>
      </c>
      <c r="E2027" s="2" t="s">
        <v>4319</v>
      </c>
      <c r="F2027">
        <v>8</v>
      </c>
      <c r="G2027" s="1" t="s">
        <v>4320</v>
      </c>
      <c r="H2027" s="1" t="s">
        <v>23</v>
      </c>
      <c r="I2027" s="1" t="s">
        <v>24</v>
      </c>
      <c r="J2027" s="1" t="s">
        <v>17</v>
      </c>
      <c r="L2027">
        <f t="shared" si="62"/>
        <v>2</v>
      </c>
      <c r="M2027">
        <f t="shared" si="63"/>
        <v>3</v>
      </c>
    </row>
    <row r="2028" spans="1:13" x14ac:dyDescent="0.25">
      <c r="A2028" s="1" t="s">
        <v>1205</v>
      </c>
      <c r="B2028">
        <v>7243</v>
      </c>
      <c r="C2028" s="1" t="s">
        <v>107</v>
      </c>
      <c r="D2028" s="1" t="s">
        <v>108</v>
      </c>
      <c r="E2028" s="2" t="s">
        <v>4321</v>
      </c>
      <c r="F2028">
        <v>6</v>
      </c>
      <c r="G2028" s="1" t="s">
        <v>4322</v>
      </c>
      <c r="H2028" s="1" t="s">
        <v>96</v>
      </c>
      <c r="I2028" s="1" t="s">
        <v>16</v>
      </c>
      <c r="J2028" s="1" t="s">
        <v>25</v>
      </c>
      <c r="L2028">
        <f t="shared" si="62"/>
        <v>1</v>
      </c>
      <c r="M2028">
        <f t="shared" si="63"/>
        <v>1</v>
      </c>
    </row>
    <row r="2029" spans="1:13" x14ac:dyDescent="0.25">
      <c r="A2029" s="1" t="s">
        <v>158</v>
      </c>
      <c r="B2029">
        <v>5756</v>
      </c>
      <c r="C2029" s="1" t="s">
        <v>27</v>
      </c>
      <c r="D2029" s="1" t="s">
        <v>20</v>
      </c>
      <c r="E2029" s="2" t="s">
        <v>4323</v>
      </c>
      <c r="F2029">
        <v>16</v>
      </c>
      <c r="G2029" s="1" t="s">
        <v>4324</v>
      </c>
      <c r="H2029" s="1" t="s">
        <v>96</v>
      </c>
      <c r="I2029" s="1" t="s">
        <v>54</v>
      </c>
      <c r="J2029" s="1" t="s">
        <v>25</v>
      </c>
      <c r="L2029">
        <f t="shared" si="62"/>
        <v>2</v>
      </c>
      <c r="M2029">
        <f t="shared" si="63"/>
        <v>2</v>
      </c>
    </row>
    <row r="2030" spans="1:13" x14ac:dyDescent="0.25">
      <c r="A2030" s="1" t="s">
        <v>2703</v>
      </c>
      <c r="B2030">
        <v>7392</v>
      </c>
      <c r="C2030" s="1" t="s">
        <v>32</v>
      </c>
      <c r="D2030" s="1" t="s">
        <v>33</v>
      </c>
      <c r="E2030" s="2" t="s">
        <v>4325</v>
      </c>
      <c r="F2030">
        <v>7</v>
      </c>
      <c r="G2030" s="1" t="s">
        <v>4326</v>
      </c>
      <c r="H2030" s="1" t="s">
        <v>41</v>
      </c>
      <c r="I2030" s="1" t="s">
        <v>16</v>
      </c>
      <c r="J2030" s="1" t="s">
        <v>17</v>
      </c>
      <c r="L2030">
        <f t="shared" si="62"/>
        <v>1</v>
      </c>
      <c r="M2030">
        <f t="shared" si="63"/>
        <v>1</v>
      </c>
    </row>
    <row r="2031" spans="1:13" x14ac:dyDescent="0.25">
      <c r="A2031" s="1" t="s">
        <v>2449</v>
      </c>
      <c r="B2031">
        <v>5977</v>
      </c>
      <c r="C2031" s="1" t="s">
        <v>37</v>
      </c>
      <c r="D2031" s="1" t="s">
        <v>38</v>
      </c>
      <c r="E2031" s="2" t="s">
        <v>4327</v>
      </c>
      <c r="F2031">
        <v>16</v>
      </c>
      <c r="G2031" s="1" t="s">
        <v>4328</v>
      </c>
      <c r="H2031" s="1" t="s">
        <v>53</v>
      </c>
      <c r="I2031" s="1" t="s">
        <v>24</v>
      </c>
      <c r="J2031" s="1" t="s">
        <v>59</v>
      </c>
      <c r="L2031">
        <f t="shared" si="62"/>
        <v>1</v>
      </c>
      <c r="M2031">
        <f t="shared" si="63"/>
        <v>1</v>
      </c>
    </row>
    <row r="2032" spans="1:13" x14ac:dyDescent="0.25">
      <c r="A2032" s="1" t="s">
        <v>60</v>
      </c>
      <c r="B2032">
        <v>5779</v>
      </c>
      <c r="C2032" s="1" t="s">
        <v>56</v>
      </c>
      <c r="D2032" s="1" t="s">
        <v>38</v>
      </c>
      <c r="E2032" s="2" t="s">
        <v>4329</v>
      </c>
      <c r="F2032">
        <v>16</v>
      </c>
      <c r="G2032" s="1" t="s">
        <v>4330</v>
      </c>
      <c r="H2032" s="1" t="s">
        <v>41</v>
      </c>
      <c r="I2032" s="1" t="s">
        <v>24</v>
      </c>
      <c r="J2032" s="1" t="s">
        <v>45</v>
      </c>
      <c r="L2032">
        <f t="shared" si="62"/>
        <v>1</v>
      </c>
      <c r="M2032">
        <f t="shared" si="63"/>
        <v>1</v>
      </c>
    </row>
    <row r="2033" spans="1:13" x14ac:dyDescent="0.25">
      <c r="A2033" s="1" t="s">
        <v>843</v>
      </c>
      <c r="B2033">
        <v>3427</v>
      </c>
      <c r="C2033" s="1" t="s">
        <v>107</v>
      </c>
      <c r="D2033" s="1" t="s">
        <v>108</v>
      </c>
      <c r="E2033" s="2" t="s">
        <v>4331</v>
      </c>
      <c r="F2033">
        <v>1904</v>
      </c>
      <c r="G2033" s="1" t="s">
        <v>4332</v>
      </c>
      <c r="H2033" s="1" t="s">
        <v>67</v>
      </c>
      <c r="I2033" s="1" t="s">
        <v>24</v>
      </c>
      <c r="J2033" s="1" t="s">
        <v>25</v>
      </c>
      <c r="L2033">
        <f t="shared" si="62"/>
        <v>2</v>
      </c>
      <c r="M2033">
        <f t="shared" si="63"/>
        <v>2</v>
      </c>
    </row>
    <row r="2034" spans="1:13" x14ac:dyDescent="0.25">
      <c r="A2034" s="1" t="s">
        <v>516</v>
      </c>
      <c r="B2034">
        <v>3439</v>
      </c>
      <c r="C2034" s="1" t="s">
        <v>107</v>
      </c>
      <c r="D2034" s="1" t="s">
        <v>108</v>
      </c>
      <c r="E2034" s="2" t="s">
        <v>4333</v>
      </c>
      <c r="F2034">
        <v>12</v>
      </c>
      <c r="G2034" s="1" t="s">
        <v>4334</v>
      </c>
      <c r="H2034" s="1" t="s">
        <v>23</v>
      </c>
      <c r="I2034" s="1" t="s">
        <v>24</v>
      </c>
      <c r="J2034" s="1" t="s">
        <v>45</v>
      </c>
      <c r="L2034">
        <f t="shared" si="62"/>
        <v>2</v>
      </c>
      <c r="M2034">
        <f t="shared" si="63"/>
        <v>2</v>
      </c>
    </row>
    <row r="2035" spans="1:13" x14ac:dyDescent="0.25">
      <c r="A2035" s="1" t="s">
        <v>190</v>
      </c>
      <c r="B2035">
        <v>8789</v>
      </c>
      <c r="C2035" s="1" t="s">
        <v>112</v>
      </c>
      <c r="D2035" s="1" t="s">
        <v>113</v>
      </c>
      <c r="E2035" s="2" t="s">
        <v>4335</v>
      </c>
      <c r="F2035">
        <v>13</v>
      </c>
      <c r="G2035" s="1" t="s">
        <v>4336</v>
      </c>
      <c r="H2035" s="1" t="s">
        <v>41</v>
      </c>
      <c r="I2035" s="1" t="s">
        <v>24</v>
      </c>
      <c r="J2035" s="1" t="s">
        <v>25</v>
      </c>
      <c r="L2035">
        <f t="shared" si="62"/>
        <v>1</v>
      </c>
      <c r="M2035">
        <f t="shared" si="63"/>
        <v>2</v>
      </c>
    </row>
    <row r="2036" spans="1:13" x14ac:dyDescent="0.25">
      <c r="A2036" s="1" t="s">
        <v>125</v>
      </c>
      <c r="B2036">
        <v>9906</v>
      </c>
      <c r="C2036" s="1" t="s">
        <v>19</v>
      </c>
      <c r="D2036" s="1" t="s">
        <v>20</v>
      </c>
      <c r="E2036" s="2" t="s">
        <v>4337</v>
      </c>
      <c r="F2036">
        <v>11</v>
      </c>
      <c r="G2036" s="1" t="s">
        <v>4338</v>
      </c>
      <c r="H2036" s="1" t="s">
        <v>67</v>
      </c>
      <c r="I2036" s="1" t="s">
        <v>54</v>
      </c>
      <c r="J2036" s="1" t="s">
        <v>17</v>
      </c>
      <c r="L2036">
        <f t="shared" si="62"/>
        <v>2</v>
      </c>
      <c r="M2036">
        <f t="shared" si="63"/>
        <v>2</v>
      </c>
    </row>
    <row r="2037" spans="1:13" x14ac:dyDescent="0.25">
      <c r="A2037" s="1" t="s">
        <v>1522</v>
      </c>
      <c r="B2037">
        <v>9795</v>
      </c>
      <c r="C2037" s="1" t="s">
        <v>50</v>
      </c>
      <c r="D2037" s="1" t="s">
        <v>12</v>
      </c>
      <c r="E2037" s="2" t="s">
        <v>4339</v>
      </c>
      <c r="F2037">
        <v>4604</v>
      </c>
      <c r="G2037" s="1" t="s">
        <v>4340</v>
      </c>
      <c r="H2037" s="1" t="s">
        <v>63</v>
      </c>
      <c r="I2037" s="1" t="s">
        <v>54</v>
      </c>
      <c r="J2037" s="1" t="s">
        <v>45</v>
      </c>
      <c r="L2037">
        <f t="shared" si="62"/>
        <v>1</v>
      </c>
      <c r="M2037">
        <f t="shared" si="63"/>
        <v>1</v>
      </c>
    </row>
    <row r="2038" spans="1:13" x14ac:dyDescent="0.25">
      <c r="A2038" s="1" t="s">
        <v>158</v>
      </c>
      <c r="B2038">
        <v>9810</v>
      </c>
      <c r="C2038" s="1" t="s">
        <v>112</v>
      </c>
      <c r="D2038" s="1" t="s">
        <v>113</v>
      </c>
      <c r="E2038" s="2" t="s">
        <v>4341</v>
      </c>
      <c r="F2038">
        <v>19</v>
      </c>
      <c r="G2038" s="1" t="s">
        <v>4342</v>
      </c>
      <c r="H2038" s="1" t="s">
        <v>15</v>
      </c>
      <c r="I2038" s="1" t="s">
        <v>16</v>
      </c>
      <c r="J2038" s="1" t="s">
        <v>17</v>
      </c>
      <c r="L2038">
        <f t="shared" si="62"/>
        <v>1</v>
      </c>
      <c r="M2038">
        <f t="shared" si="63"/>
        <v>1</v>
      </c>
    </row>
    <row r="2039" spans="1:13" x14ac:dyDescent="0.25">
      <c r="A2039" s="1" t="s">
        <v>190</v>
      </c>
      <c r="B2039">
        <v>8946</v>
      </c>
      <c r="C2039" s="1" t="s">
        <v>19</v>
      </c>
      <c r="D2039" s="1" t="s">
        <v>20</v>
      </c>
      <c r="E2039" s="2" t="s">
        <v>4343</v>
      </c>
      <c r="F2039">
        <v>2</v>
      </c>
      <c r="G2039" s="1" t="s">
        <v>4344</v>
      </c>
      <c r="H2039" s="1" t="s">
        <v>23</v>
      </c>
      <c r="I2039" s="1" t="s">
        <v>75</v>
      </c>
      <c r="J2039" s="1" t="s">
        <v>59</v>
      </c>
      <c r="L2039">
        <f t="shared" si="62"/>
        <v>1</v>
      </c>
      <c r="M2039">
        <f t="shared" si="63"/>
        <v>1</v>
      </c>
    </row>
    <row r="2040" spans="1:13" x14ac:dyDescent="0.25">
      <c r="A2040" s="1" t="s">
        <v>1042</v>
      </c>
      <c r="B2040">
        <v>9620</v>
      </c>
      <c r="C2040" s="1" t="s">
        <v>11</v>
      </c>
      <c r="D2040" s="1" t="s">
        <v>12</v>
      </c>
      <c r="E2040" s="2" t="s">
        <v>4345</v>
      </c>
      <c r="F2040">
        <v>6</v>
      </c>
      <c r="G2040" s="1" t="s">
        <v>4346</v>
      </c>
      <c r="H2040" s="1" t="s">
        <v>23</v>
      </c>
      <c r="I2040" s="1" t="s">
        <v>54</v>
      </c>
      <c r="J2040" s="1" t="s">
        <v>17</v>
      </c>
      <c r="L2040">
        <f t="shared" si="62"/>
        <v>1</v>
      </c>
      <c r="M2040">
        <f t="shared" si="63"/>
        <v>1</v>
      </c>
    </row>
    <row r="2041" spans="1:13" x14ac:dyDescent="0.25">
      <c r="A2041" s="1" t="s">
        <v>2866</v>
      </c>
      <c r="B2041">
        <v>6219</v>
      </c>
      <c r="C2041" s="1" t="s">
        <v>32</v>
      </c>
      <c r="D2041" s="1" t="s">
        <v>33</v>
      </c>
      <c r="E2041" s="2" t="s">
        <v>4347</v>
      </c>
      <c r="F2041">
        <v>5</v>
      </c>
      <c r="G2041" s="1" t="s">
        <v>4348</v>
      </c>
      <c r="H2041" s="1" t="s">
        <v>41</v>
      </c>
      <c r="I2041" s="1" t="s">
        <v>54</v>
      </c>
      <c r="J2041" s="1" t="s">
        <v>59</v>
      </c>
      <c r="L2041">
        <f t="shared" si="62"/>
        <v>2</v>
      </c>
      <c r="M2041">
        <f t="shared" si="63"/>
        <v>2</v>
      </c>
    </row>
    <row r="2042" spans="1:13" x14ac:dyDescent="0.25">
      <c r="A2042" s="1" t="s">
        <v>332</v>
      </c>
      <c r="B2042">
        <v>9104</v>
      </c>
      <c r="C2042" s="1" t="s">
        <v>107</v>
      </c>
      <c r="D2042" s="1" t="s">
        <v>108</v>
      </c>
      <c r="E2042" s="2" t="s">
        <v>4349</v>
      </c>
      <c r="F2042">
        <v>8</v>
      </c>
      <c r="G2042" s="1" t="s">
        <v>4350</v>
      </c>
      <c r="H2042" s="1" t="s">
        <v>15</v>
      </c>
      <c r="I2042" s="1" t="s">
        <v>54</v>
      </c>
      <c r="J2042" s="1" t="s">
        <v>45</v>
      </c>
      <c r="L2042">
        <f t="shared" si="62"/>
        <v>2</v>
      </c>
      <c r="M2042">
        <f t="shared" si="63"/>
        <v>2</v>
      </c>
    </row>
    <row r="2043" spans="1:13" x14ac:dyDescent="0.25">
      <c r="A2043" s="1" t="s">
        <v>484</v>
      </c>
      <c r="B2043">
        <v>5698</v>
      </c>
      <c r="C2043" s="1" t="s">
        <v>19</v>
      </c>
      <c r="D2043" s="1" t="s">
        <v>20</v>
      </c>
      <c r="E2043" s="2" t="s">
        <v>4351</v>
      </c>
      <c r="F2043">
        <v>8</v>
      </c>
      <c r="G2043" s="1" t="s">
        <v>4352</v>
      </c>
      <c r="H2043" s="1" t="s">
        <v>96</v>
      </c>
      <c r="I2043" s="1" t="s">
        <v>54</v>
      </c>
      <c r="J2043" s="1" t="s">
        <v>45</v>
      </c>
      <c r="L2043">
        <f t="shared" si="62"/>
        <v>2</v>
      </c>
      <c r="M2043">
        <f t="shared" si="63"/>
        <v>2</v>
      </c>
    </row>
    <row r="2044" spans="1:13" x14ac:dyDescent="0.25">
      <c r="A2044" s="1" t="s">
        <v>205</v>
      </c>
      <c r="B2044">
        <v>6890</v>
      </c>
      <c r="C2044" s="1" t="s">
        <v>11</v>
      </c>
      <c r="D2044" s="1" t="s">
        <v>12</v>
      </c>
      <c r="E2044" s="2" t="s">
        <v>4353</v>
      </c>
      <c r="F2044">
        <v>16</v>
      </c>
      <c r="G2044" s="1" t="s">
        <v>4354</v>
      </c>
      <c r="H2044" s="1" t="s">
        <v>53</v>
      </c>
      <c r="I2044" s="1" t="s">
        <v>16</v>
      </c>
      <c r="J2044" s="1" t="s">
        <v>17</v>
      </c>
      <c r="L2044">
        <f t="shared" si="62"/>
        <v>2</v>
      </c>
      <c r="M2044">
        <f t="shared" si="63"/>
        <v>2</v>
      </c>
    </row>
    <row r="2045" spans="1:13" x14ac:dyDescent="0.25">
      <c r="A2045" s="1" t="s">
        <v>272</v>
      </c>
      <c r="B2045">
        <v>5935</v>
      </c>
      <c r="C2045" s="1" t="s">
        <v>56</v>
      </c>
      <c r="D2045" s="1" t="s">
        <v>38</v>
      </c>
      <c r="E2045" s="2" t="s">
        <v>4355</v>
      </c>
      <c r="F2045">
        <v>20</v>
      </c>
      <c r="G2045" s="1" t="s">
        <v>4356</v>
      </c>
      <c r="H2045" s="1" t="s">
        <v>53</v>
      </c>
      <c r="I2045" s="1" t="s">
        <v>54</v>
      </c>
      <c r="J2045" s="1" t="s">
        <v>59</v>
      </c>
      <c r="L2045">
        <f t="shared" si="62"/>
        <v>1</v>
      </c>
      <c r="M2045">
        <f t="shared" si="63"/>
        <v>1</v>
      </c>
    </row>
    <row r="2046" spans="1:13" x14ac:dyDescent="0.25">
      <c r="A2046" s="1" t="s">
        <v>343</v>
      </c>
      <c r="B2046">
        <v>1191</v>
      </c>
      <c r="C2046" s="1" t="s">
        <v>107</v>
      </c>
      <c r="D2046" s="1" t="s">
        <v>108</v>
      </c>
      <c r="E2046" s="2" t="s">
        <v>4357</v>
      </c>
      <c r="F2046">
        <v>3</v>
      </c>
      <c r="G2046" s="1" t="s">
        <v>2961</v>
      </c>
      <c r="H2046" s="1" t="s">
        <v>41</v>
      </c>
      <c r="I2046" s="1" t="s">
        <v>75</v>
      </c>
      <c r="J2046" s="1" t="s">
        <v>25</v>
      </c>
      <c r="L2046">
        <f t="shared" si="62"/>
        <v>1</v>
      </c>
      <c r="M2046">
        <f t="shared" si="63"/>
        <v>1</v>
      </c>
    </row>
    <row r="2047" spans="1:13" x14ac:dyDescent="0.25">
      <c r="A2047" s="1" t="s">
        <v>280</v>
      </c>
      <c r="B2047">
        <v>4934</v>
      </c>
      <c r="C2047" s="1" t="s">
        <v>107</v>
      </c>
      <c r="D2047" s="1" t="s">
        <v>108</v>
      </c>
      <c r="E2047" s="2" t="s">
        <v>4358</v>
      </c>
      <c r="F2047">
        <v>5</v>
      </c>
      <c r="G2047" s="1" t="s">
        <v>4359</v>
      </c>
      <c r="H2047" s="1" t="s">
        <v>53</v>
      </c>
      <c r="I2047" s="1" t="s">
        <v>24</v>
      </c>
      <c r="J2047" s="1" t="s">
        <v>25</v>
      </c>
      <c r="L2047">
        <f t="shared" si="62"/>
        <v>3</v>
      </c>
      <c r="M2047">
        <f t="shared" si="63"/>
        <v>3</v>
      </c>
    </row>
    <row r="2048" spans="1:13" x14ac:dyDescent="0.25">
      <c r="A2048" s="1" t="s">
        <v>519</v>
      </c>
      <c r="B2048">
        <v>7844</v>
      </c>
      <c r="C2048" s="1" t="s">
        <v>50</v>
      </c>
      <c r="D2048" s="1" t="s">
        <v>12</v>
      </c>
      <c r="E2048" s="2" t="s">
        <v>4360</v>
      </c>
      <c r="F2048">
        <v>9</v>
      </c>
      <c r="G2048" s="1" t="s">
        <v>4361</v>
      </c>
      <c r="H2048" s="1" t="s">
        <v>41</v>
      </c>
      <c r="I2048" s="1" t="s">
        <v>16</v>
      </c>
      <c r="J2048" s="1" t="s">
        <v>59</v>
      </c>
      <c r="L2048">
        <f t="shared" si="62"/>
        <v>2</v>
      </c>
      <c r="M2048">
        <f t="shared" si="63"/>
        <v>3</v>
      </c>
    </row>
    <row r="2049" spans="1:13" x14ac:dyDescent="0.25">
      <c r="A2049" s="1" t="s">
        <v>2186</v>
      </c>
      <c r="B2049">
        <v>5756</v>
      </c>
      <c r="C2049" s="1" t="s">
        <v>19</v>
      </c>
      <c r="D2049" s="1" t="s">
        <v>20</v>
      </c>
      <c r="E2049" s="2" t="s">
        <v>4362</v>
      </c>
      <c r="F2049">
        <v>7</v>
      </c>
      <c r="G2049" s="1" t="s">
        <v>4363</v>
      </c>
      <c r="H2049" s="1" t="s">
        <v>96</v>
      </c>
      <c r="I2049" s="1" t="s">
        <v>24</v>
      </c>
      <c r="J2049" s="1" t="s">
        <v>59</v>
      </c>
      <c r="L2049">
        <f t="shared" si="62"/>
        <v>1</v>
      </c>
      <c r="M2049">
        <f t="shared" si="63"/>
        <v>2</v>
      </c>
    </row>
    <row r="2050" spans="1:13" x14ac:dyDescent="0.25">
      <c r="A2050" s="1" t="s">
        <v>533</v>
      </c>
      <c r="B2050">
        <v>4674</v>
      </c>
      <c r="C2050" s="1" t="s">
        <v>27</v>
      </c>
      <c r="D2050" s="1" t="s">
        <v>20</v>
      </c>
      <c r="E2050" s="2" t="s">
        <v>4364</v>
      </c>
      <c r="F2050">
        <v>18</v>
      </c>
      <c r="G2050" s="1" t="s">
        <v>4365</v>
      </c>
      <c r="H2050" s="1" t="s">
        <v>23</v>
      </c>
      <c r="I2050" s="1" t="s">
        <v>16</v>
      </c>
      <c r="J2050" s="1" t="s">
        <v>25</v>
      </c>
      <c r="L2050">
        <f t="shared" si="62"/>
        <v>1</v>
      </c>
      <c r="M2050">
        <f t="shared" si="63"/>
        <v>1</v>
      </c>
    </row>
    <row r="2051" spans="1:13" x14ac:dyDescent="0.25">
      <c r="A2051" s="1" t="s">
        <v>312</v>
      </c>
      <c r="B2051">
        <v>5250</v>
      </c>
      <c r="C2051" s="1" t="s">
        <v>19</v>
      </c>
      <c r="D2051" s="1" t="s">
        <v>20</v>
      </c>
      <c r="E2051" s="2" t="s">
        <v>4366</v>
      </c>
      <c r="F2051">
        <v>19</v>
      </c>
      <c r="G2051" s="1" t="s">
        <v>4367</v>
      </c>
      <c r="H2051" s="1" t="s">
        <v>15</v>
      </c>
      <c r="I2051" s="1" t="s">
        <v>30</v>
      </c>
      <c r="J2051" s="1" t="s">
        <v>17</v>
      </c>
      <c r="L2051">
        <f t="shared" ref="L2051:L2114" si="64">COUNTIF(B2051:B8170, B2051)</f>
        <v>3</v>
      </c>
      <c r="M2051">
        <f t="shared" ref="M2051:M2114" si="65">COUNTIF(B:B, B2051)</f>
        <v>3</v>
      </c>
    </row>
    <row r="2052" spans="1:13" x14ac:dyDescent="0.25">
      <c r="A2052" s="1" t="s">
        <v>4113</v>
      </c>
      <c r="B2052">
        <v>8266</v>
      </c>
      <c r="C2052" s="1" t="s">
        <v>107</v>
      </c>
      <c r="D2052" s="1" t="s">
        <v>108</v>
      </c>
      <c r="E2052" s="2" t="s">
        <v>4368</v>
      </c>
      <c r="F2052">
        <v>2</v>
      </c>
      <c r="G2052" s="1" t="s">
        <v>4369</v>
      </c>
      <c r="H2052" s="1" t="s">
        <v>96</v>
      </c>
      <c r="I2052" s="1" t="s">
        <v>24</v>
      </c>
      <c r="J2052" s="1" t="s">
        <v>45</v>
      </c>
      <c r="L2052">
        <f t="shared" si="64"/>
        <v>1</v>
      </c>
      <c r="M2052">
        <f t="shared" si="65"/>
        <v>1</v>
      </c>
    </row>
    <row r="2053" spans="1:13" x14ac:dyDescent="0.25">
      <c r="A2053" s="1" t="s">
        <v>493</v>
      </c>
      <c r="B2053">
        <v>2806</v>
      </c>
      <c r="C2053" s="1" t="s">
        <v>37</v>
      </c>
      <c r="D2053" s="1" t="s">
        <v>38</v>
      </c>
      <c r="E2053" s="2" t="s">
        <v>4370</v>
      </c>
      <c r="F2053">
        <v>19</v>
      </c>
      <c r="G2053" s="1" t="s">
        <v>4371</v>
      </c>
      <c r="H2053" s="1" t="s">
        <v>53</v>
      </c>
      <c r="I2053" s="1" t="s">
        <v>24</v>
      </c>
      <c r="J2053" s="1" t="s">
        <v>25</v>
      </c>
      <c r="L2053">
        <f t="shared" si="64"/>
        <v>1</v>
      </c>
      <c r="M2053">
        <f t="shared" si="65"/>
        <v>1</v>
      </c>
    </row>
    <row r="2054" spans="1:13" x14ac:dyDescent="0.25">
      <c r="A2054" s="1" t="s">
        <v>1643</v>
      </c>
      <c r="B2054">
        <v>1450</v>
      </c>
      <c r="C2054" s="1" t="s">
        <v>72</v>
      </c>
      <c r="D2054" s="1" t="s">
        <v>20</v>
      </c>
      <c r="E2054" s="2" t="s">
        <v>4372</v>
      </c>
      <c r="F2054">
        <v>18</v>
      </c>
      <c r="G2054" s="1" t="s">
        <v>4373</v>
      </c>
      <c r="H2054" s="1" t="s">
        <v>41</v>
      </c>
      <c r="I2054" s="1" t="s">
        <v>24</v>
      </c>
      <c r="J2054" s="1" t="s">
        <v>17</v>
      </c>
      <c r="L2054">
        <f t="shared" si="64"/>
        <v>1</v>
      </c>
      <c r="M2054">
        <f t="shared" si="65"/>
        <v>2</v>
      </c>
    </row>
    <row r="2055" spans="1:13" x14ac:dyDescent="0.25">
      <c r="A2055" s="1" t="s">
        <v>3569</v>
      </c>
      <c r="B2055">
        <v>8069</v>
      </c>
      <c r="C2055" s="1" t="s">
        <v>32</v>
      </c>
      <c r="D2055" s="1" t="s">
        <v>33</v>
      </c>
      <c r="E2055" s="2" t="s">
        <v>4374</v>
      </c>
      <c r="F2055">
        <v>5</v>
      </c>
      <c r="G2055" s="1" t="s">
        <v>4375</v>
      </c>
      <c r="H2055" s="1" t="s">
        <v>15</v>
      </c>
      <c r="I2055" s="1" t="s">
        <v>24</v>
      </c>
      <c r="J2055" s="1" t="s">
        <v>17</v>
      </c>
      <c r="L2055">
        <f t="shared" si="64"/>
        <v>1</v>
      </c>
      <c r="M2055">
        <f t="shared" si="65"/>
        <v>4</v>
      </c>
    </row>
    <row r="2056" spans="1:13" x14ac:dyDescent="0.25">
      <c r="A2056" s="1" t="s">
        <v>1048</v>
      </c>
      <c r="B2056">
        <v>9960</v>
      </c>
      <c r="C2056" s="1" t="s">
        <v>11</v>
      </c>
      <c r="D2056" s="1" t="s">
        <v>12</v>
      </c>
      <c r="E2056" s="2" t="s">
        <v>4376</v>
      </c>
      <c r="F2056">
        <v>13</v>
      </c>
      <c r="G2056" s="1" t="s">
        <v>4377</v>
      </c>
      <c r="H2056" s="1" t="s">
        <v>67</v>
      </c>
      <c r="I2056" s="1" t="s">
        <v>54</v>
      </c>
      <c r="J2056" s="1" t="s">
        <v>25</v>
      </c>
      <c r="L2056">
        <f t="shared" si="64"/>
        <v>2</v>
      </c>
      <c r="M2056">
        <f t="shared" si="65"/>
        <v>3</v>
      </c>
    </row>
    <row r="2057" spans="1:13" x14ac:dyDescent="0.25">
      <c r="A2057" s="1" t="s">
        <v>1251</v>
      </c>
      <c r="B2057">
        <v>3820</v>
      </c>
      <c r="C2057" s="1" t="s">
        <v>107</v>
      </c>
      <c r="D2057" s="1" t="s">
        <v>108</v>
      </c>
      <c r="E2057" s="2" t="s">
        <v>4378</v>
      </c>
      <c r="F2057">
        <v>3</v>
      </c>
      <c r="G2057" s="1" t="s">
        <v>4379</v>
      </c>
      <c r="H2057" s="1" t="s">
        <v>96</v>
      </c>
      <c r="I2057" s="1" t="s">
        <v>75</v>
      </c>
      <c r="J2057" s="1" t="s">
        <v>59</v>
      </c>
      <c r="L2057">
        <f t="shared" si="64"/>
        <v>1</v>
      </c>
      <c r="M2057">
        <f t="shared" si="65"/>
        <v>1</v>
      </c>
    </row>
    <row r="2058" spans="1:13" x14ac:dyDescent="0.25">
      <c r="A2058" s="1" t="s">
        <v>938</v>
      </c>
      <c r="B2058">
        <v>2416</v>
      </c>
      <c r="C2058" s="1" t="s">
        <v>107</v>
      </c>
      <c r="D2058" s="1" t="s">
        <v>108</v>
      </c>
      <c r="E2058" s="2" t="s">
        <v>4380</v>
      </c>
      <c r="F2058">
        <v>13</v>
      </c>
      <c r="G2058" s="1" t="s">
        <v>4381</v>
      </c>
      <c r="H2058" s="1" t="s">
        <v>96</v>
      </c>
      <c r="I2058" s="1" t="s">
        <v>16</v>
      </c>
      <c r="J2058" s="1" t="s">
        <v>45</v>
      </c>
      <c r="L2058">
        <f t="shared" si="64"/>
        <v>1</v>
      </c>
      <c r="M2058">
        <f t="shared" si="65"/>
        <v>1</v>
      </c>
    </row>
    <row r="2059" spans="1:13" x14ac:dyDescent="0.25">
      <c r="A2059" s="1" t="s">
        <v>2215</v>
      </c>
      <c r="B2059">
        <v>2474</v>
      </c>
      <c r="C2059" s="1" t="s">
        <v>11</v>
      </c>
      <c r="D2059" s="1" t="s">
        <v>12</v>
      </c>
      <c r="E2059" s="2" t="s">
        <v>4382</v>
      </c>
      <c r="F2059">
        <v>17</v>
      </c>
      <c r="G2059" s="1" t="s">
        <v>4383</v>
      </c>
      <c r="H2059" s="1" t="s">
        <v>41</v>
      </c>
      <c r="I2059" s="1" t="s">
        <v>30</v>
      </c>
      <c r="J2059" s="1" t="s">
        <v>17</v>
      </c>
      <c r="L2059">
        <f t="shared" si="64"/>
        <v>1</v>
      </c>
      <c r="M2059">
        <f t="shared" si="65"/>
        <v>1</v>
      </c>
    </row>
    <row r="2060" spans="1:13" x14ac:dyDescent="0.25">
      <c r="A2060" s="1" t="s">
        <v>2531</v>
      </c>
      <c r="B2060">
        <v>3089</v>
      </c>
      <c r="C2060" s="1" t="s">
        <v>37</v>
      </c>
      <c r="D2060" s="1" t="s">
        <v>38</v>
      </c>
      <c r="E2060" s="2" t="s">
        <v>4384</v>
      </c>
      <c r="F2060">
        <v>1227</v>
      </c>
      <c r="G2060" s="1" t="s">
        <v>4385</v>
      </c>
      <c r="H2060" s="1" t="s">
        <v>41</v>
      </c>
      <c r="I2060" s="1" t="s">
        <v>24</v>
      </c>
      <c r="J2060" s="1" t="s">
        <v>25</v>
      </c>
      <c r="L2060">
        <f t="shared" si="64"/>
        <v>1</v>
      </c>
      <c r="M2060">
        <f t="shared" si="65"/>
        <v>1</v>
      </c>
    </row>
    <row r="2061" spans="1:13" x14ac:dyDescent="0.25">
      <c r="A2061" s="1" t="s">
        <v>790</v>
      </c>
      <c r="B2061">
        <v>8421</v>
      </c>
      <c r="C2061" s="1" t="s">
        <v>112</v>
      </c>
      <c r="D2061" s="1" t="s">
        <v>113</v>
      </c>
      <c r="E2061" s="2" t="s">
        <v>4386</v>
      </c>
      <c r="F2061">
        <v>2</v>
      </c>
      <c r="G2061" s="1" t="s">
        <v>3806</v>
      </c>
      <c r="H2061" s="1" t="s">
        <v>23</v>
      </c>
      <c r="I2061" s="1" t="s">
        <v>24</v>
      </c>
      <c r="J2061" s="1" t="s">
        <v>59</v>
      </c>
      <c r="L2061">
        <f t="shared" si="64"/>
        <v>1</v>
      </c>
      <c r="M2061">
        <f t="shared" si="65"/>
        <v>2</v>
      </c>
    </row>
    <row r="2062" spans="1:13" x14ac:dyDescent="0.25">
      <c r="A2062" s="1" t="s">
        <v>1911</v>
      </c>
      <c r="B2062">
        <v>7754</v>
      </c>
      <c r="C2062" s="1" t="s">
        <v>107</v>
      </c>
      <c r="D2062" s="1" t="s">
        <v>108</v>
      </c>
      <c r="E2062" s="2" t="s">
        <v>4387</v>
      </c>
      <c r="F2062">
        <v>5</v>
      </c>
      <c r="G2062" s="1" t="s">
        <v>4388</v>
      </c>
      <c r="H2062" s="1" t="s">
        <v>53</v>
      </c>
      <c r="I2062" s="1" t="s">
        <v>24</v>
      </c>
      <c r="J2062" s="1" t="s">
        <v>45</v>
      </c>
      <c r="L2062">
        <f t="shared" si="64"/>
        <v>1</v>
      </c>
      <c r="M2062">
        <f t="shared" si="65"/>
        <v>1</v>
      </c>
    </row>
    <row r="2063" spans="1:13" x14ac:dyDescent="0.25">
      <c r="A2063" s="1" t="s">
        <v>3072</v>
      </c>
      <c r="B2063">
        <v>7168</v>
      </c>
      <c r="C2063" s="1" t="s">
        <v>107</v>
      </c>
      <c r="D2063" s="1" t="s">
        <v>108</v>
      </c>
      <c r="E2063" s="2" t="s">
        <v>4389</v>
      </c>
      <c r="F2063">
        <v>17</v>
      </c>
      <c r="G2063" s="1" t="s">
        <v>4390</v>
      </c>
      <c r="H2063" s="1" t="s">
        <v>67</v>
      </c>
      <c r="I2063" s="1" t="s">
        <v>16</v>
      </c>
      <c r="J2063" s="1" t="s">
        <v>25</v>
      </c>
      <c r="L2063">
        <f t="shared" si="64"/>
        <v>3</v>
      </c>
      <c r="M2063">
        <f t="shared" si="65"/>
        <v>4</v>
      </c>
    </row>
    <row r="2064" spans="1:13" x14ac:dyDescent="0.25">
      <c r="A2064" s="1" t="s">
        <v>468</v>
      </c>
      <c r="B2064">
        <v>9060</v>
      </c>
      <c r="C2064" s="1" t="s">
        <v>107</v>
      </c>
      <c r="D2064" s="1" t="s">
        <v>108</v>
      </c>
      <c r="E2064" s="2" t="s">
        <v>4391</v>
      </c>
      <c r="F2064">
        <v>1</v>
      </c>
      <c r="G2064" s="1" t="s">
        <v>4391</v>
      </c>
      <c r="H2064" s="1" t="s">
        <v>96</v>
      </c>
      <c r="I2064" s="1" t="s">
        <v>16</v>
      </c>
      <c r="J2064" s="1" t="s">
        <v>25</v>
      </c>
      <c r="L2064">
        <f t="shared" si="64"/>
        <v>1</v>
      </c>
      <c r="M2064">
        <f t="shared" si="65"/>
        <v>1</v>
      </c>
    </row>
    <row r="2065" spans="1:13" x14ac:dyDescent="0.25">
      <c r="A2065" s="1" t="s">
        <v>2204</v>
      </c>
      <c r="B2065">
        <v>7827</v>
      </c>
      <c r="C2065" s="1" t="s">
        <v>11</v>
      </c>
      <c r="D2065" s="1" t="s">
        <v>12</v>
      </c>
      <c r="E2065" s="2" t="s">
        <v>4392</v>
      </c>
      <c r="F2065">
        <v>13</v>
      </c>
      <c r="G2065" s="1" t="s">
        <v>4393</v>
      </c>
      <c r="H2065" s="1" t="s">
        <v>53</v>
      </c>
      <c r="I2065" s="1" t="s">
        <v>24</v>
      </c>
      <c r="J2065" s="1" t="s">
        <v>17</v>
      </c>
      <c r="L2065">
        <f t="shared" si="64"/>
        <v>1</v>
      </c>
      <c r="M2065">
        <f t="shared" si="65"/>
        <v>4</v>
      </c>
    </row>
    <row r="2066" spans="1:13" x14ac:dyDescent="0.25">
      <c r="A2066" s="1" t="s">
        <v>1640</v>
      </c>
      <c r="B2066">
        <v>9345</v>
      </c>
      <c r="C2066" s="1" t="s">
        <v>56</v>
      </c>
      <c r="D2066" s="1" t="s">
        <v>38</v>
      </c>
      <c r="E2066" s="2" t="s">
        <v>4394</v>
      </c>
      <c r="F2066">
        <v>14</v>
      </c>
      <c r="G2066" s="1" t="s">
        <v>4395</v>
      </c>
      <c r="H2066" s="1" t="s">
        <v>67</v>
      </c>
      <c r="I2066" s="1" t="s">
        <v>16</v>
      </c>
      <c r="J2066" s="1" t="s">
        <v>25</v>
      </c>
      <c r="L2066">
        <f t="shared" si="64"/>
        <v>3</v>
      </c>
      <c r="M2066">
        <f t="shared" si="65"/>
        <v>4</v>
      </c>
    </row>
    <row r="2067" spans="1:13" x14ac:dyDescent="0.25">
      <c r="A2067" s="1" t="s">
        <v>158</v>
      </c>
      <c r="B2067">
        <v>1799</v>
      </c>
      <c r="C2067" s="1" t="s">
        <v>112</v>
      </c>
      <c r="D2067" s="1" t="s">
        <v>113</v>
      </c>
      <c r="E2067" s="2" t="s">
        <v>4396</v>
      </c>
      <c r="F2067">
        <v>16</v>
      </c>
      <c r="G2067" s="1" t="s">
        <v>4397</v>
      </c>
      <c r="H2067" s="1" t="s">
        <v>67</v>
      </c>
      <c r="I2067" s="1" t="s">
        <v>24</v>
      </c>
      <c r="J2067" s="1" t="s">
        <v>59</v>
      </c>
      <c r="L2067">
        <f t="shared" si="64"/>
        <v>1</v>
      </c>
      <c r="M2067">
        <f t="shared" si="65"/>
        <v>1</v>
      </c>
    </row>
    <row r="2068" spans="1:13" x14ac:dyDescent="0.25">
      <c r="A2068" s="1" t="s">
        <v>574</v>
      </c>
      <c r="B2068">
        <v>3865</v>
      </c>
      <c r="C2068" s="1" t="s">
        <v>32</v>
      </c>
      <c r="D2068" s="1" t="s">
        <v>33</v>
      </c>
      <c r="E2068" s="2" t="s">
        <v>4398</v>
      </c>
      <c r="F2068">
        <v>10</v>
      </c>
      <c r="G2068" s="1" t="s">
        <v>4399</v>
      </c>
      <c r="H2068" s="1" t="s">
        <v>41</v>
      </c>
      <c r="I2068" s="1" t="s">
        <v>24</v>
      </c>
      <c r="J2068" s="1" t="s">
        <v>59</v>
      </c>
      <c r="L2068">
        <f t="shared" si="64"/>
        <v>3</v>
      </c>
      <c r="M2068">
        <f t="shared" si="65"/>
        <v>3</v>
      </c>
    </row>
    <row r="2069" spans="1:13" x14ac:dyDescent="0.25">
      <c r="A2069" s="1" t="s">
        <v>1847</v>
      </c>
      <c r="B2069">
        <v>5694</v>
      </c>
      <c r="C2069" s="1" t="s">
        <v>50</v>
      </c>
      <c r="D2069" s="1" t="s">
        <v>12</v>
      </c>
      <c r="E2069" s="2" t="s">
        <v>4400</v>
      </c>
      <c r="F2069">
        <v>20</v>
      </c>
      <c r="G2069" s="1" t="s">
        <v>4401</v>
      </c>
      <c r="H2069" s="1" t="s">
        <v>23</v>
      </c>
      <c r="I2069" s="1" t="s">
        <v>54</v>
      </c>
      <c r="J2069" s="1" t="s">
        <v>25</v>
      </c>
      <c r="L2069">
        <f t="shared" si="64"/>
        <v>1</v>
      </c>
      <c r="M2069">
        <f t="shared" si="65"/>
        <v>2</v>
      </c>
    </row>
    <row r="2070" spans="1:13" x14ac:dyDescent="0.25">
      <c r="A2070" s="1" t="s">
        <v>493</v>
      </c>
      <c r="B2070">
        <v>9514</v>
      </c>
      <c r="C2070" s="1" t="s">
        <v>11</v>
      </c>
      <c r="D2070" s="1" t="s">
        <v>12</v>
      </c>
      <c r="E2070" s="2" t="s">
        <v>4402</v>
      </c>
      <c r="F2070">
        <v>12</v>
      </c>
      <c r="G2070" s="1" t="s">
        <v>4403</v>
      </c>
      <c r="H2070" s="1" t="s">
        <v>157</v>
      </c>
      <c r="I2070" s="1" t="s">
        <v>75</v>
      </c>
      <c r="J2070" s="1" t="s">
        <v>25</v>
      </c>
      <c r="L2070">
        <f t="shared" si="64"/>
        <v>3</v>
      </c>
      <c r="M2070">
        <f t="shared" si="65"/>
        <v>3</v>
      </c>
    </row>
    <row r="2071" spans="1:13" x14ac:dyDescent="0.25">
      <c r="A2071" s="1" t="s">
        <v>1874</v>
      </c>
      <c r="B2071">
        <v>4058</v>
      </c>
      <c r="C2071" s="1" t="s">
        <v>27</v>
      </c>
      <c r="D2071" s="1" t="s">
        <v>20</v>
      </c>
      <c r="E2071" s="2" t="s">
        <v>4404</v>
      </c>
      <c r="F2071">
        <v>5</v>
      </c>
      <c r="G2071" s="1" t="s">
        <v>4405</v>
      </c>
      <c r="H2071" s="1" t="s">
        <v>63</v>
      </c>
      <c r="I2071" s="1" t="s">
        <v>54</v>
      </c>
      <c r="J2071" s="1" t="s">
        <v>45</v>
      </c>
      <c r="L2071">
        <f t="shared" si="64"/>
        <v>1</v>
      </c>
      <c r="M2071">
        <f t="shared" si="65"/>
        <v>1</v>
      </c>
    </row>
    <row r="2072" spans="1:13" x14ac:dyDescent="0.25">
      <c r="A2072" s="1" t="s">
        <v>873</v>
      </c>
      <c r="B2072">
        <v>6902</v>
      </c>
      <c r="C2072" s="1" t="s">
        <v>1986</v>
      </c>
      <c r="D2072" s="1" t="s">
        <v>12</v>
      </c>
      <c r="E2072" s="2" t="s">
        <v>4406</v>
      </c>
      <c r="F2072">
        <v>4</v>
      </c>
      <c r="G2072" s="1" t="s">
        <v>4407</v>
      </c>
      <c r="H2072" s="1" t="s">
        <v>157</v>
      </c>
      <c r="I2072" s="1" t="s">
        <v>16</v>
      </c>
      <c r="J2072" s="1" t="s">
        <v>17</v>
      </c>
      <c r="L2072">
        <f t="shared" si="64"/>
        <v>1</v>
      </c>
      <c r="M2072">
        <f t="shared" si="65"/>
        <v>1</v>
      </c>
    </row>
    <row r="2073" spans="1:13" x14ac:dyDescent="0.25">
      <c r="A2073" s="1" t="s">
        <v>829</v>
      </c>
      <c r="B2073">
        <v>5154</v>
      </c>
      <c r="C2073" s="1" t="s">
        <v>37</v>
      </c>
      <c r="D2073" s="1" t="s">
        <v>38</v>
      </c>
      <c r="E2073" s="2" t="s">
        <v>4408</v>
      </c>
      <c r="F2073">
        <v>10</v>
      </c>
      <c r="G2073" s="1" t="s">
        <v>4409</v>
      </c>
      <c r="H2073" s="1" t="s">
        <v>157</v>
      </c>
      <c r="I2073" s="1" t="s">
        <v>30</v>
      </c>
      <c r="J2073" s="1" t="s">
        <v>17</v>
      </c>
      <c r="L2073">
        <f t="shared" si="64"/>
        <v>3</v>
      </c>
      <c r="M2073">
        <f t="shared" si="65"/>
        <v>3</v>
      </c>
    </row>
    <row r="2074" spans="1:13" x14ac:dyDescent="0.25">
      <c r="A2074" s="1" t="s">
        <v>588</v>
      </c>
      <c r="B2074">
        <v>8688</v>
      </c>
      <c r="C2074" s="1" t="s">
        <v>11</v>
      </c>
      <c r="D2074" s="1" t="s">
        <v>12</v>
      </c>
      <c r="E2074" s="2" t="s">
        <v>4410</v>
      </c>
      <c r="F2074">
        <v>14</v>
      </c>
      <c r="G2074" s="1" t="s">
        <v>4411</v>
      </c>
      <c r="H2074" s="1" t="s">
        <v>53</v>
      </c>
      <c r="I2074" s="1" t="s">
        <v>54</v>
      </c>
      <c r="J2074" s="1" t="s">
        <v>25</v>
      </c>
      <c r="L2074">
        <f t="shared" si="64"/>
        <v>1</v>
      </c>
      <c r="M2074">
        <f t="shared" si="65"/>
        <v>1</v>
      </c>
    </row>
    <row r="2075" spans="1:13" x14ac:dyDescent="0.25">
      <c r="A2075" s="1" t="s">
        <v>957</v>
      </c>
      <c r="B2075">
        <v>3167</v>
      </c>
      <c r="C2075" s="1" t="s">
        <v>27</v>
      </c>
      <c r="D2075" s="1" t="s">
        <v>20</v>
      </c>
      <c r="E2075" s="2" t="s">
        <v>4412</v>
      </c>
      <c r="F2075">
        <v>17</v>
      </c>
      <c r="G2075" s="1" t="s">
        <v>4413</v>
      </c>
      <c r="H2075" s="1" t="s">
        <v>63</v>
      </c>
      <c r="I2075" s="1" t="s">
        <v>24</v>
      </c>
      <c r="J2075" s="1" t="s">
        <v>45</v>
      </c>
      <c r="L2075">
        <f t="shared" si="64"/>
        <v>2</v>
      </c>
      <c r="M2075">
        <f t="shared" si="65"/>
        <v>2</v>
      </c>
    </row>
    <row r="2076" spans="1:13" x14ac:dyDescent="0.25">
      <c r="A2076" s="1" t="s">
        <v>2449</v>
      </c>
      <c r="B2076">
        <v>6268</v>
      </c>
      <c r="C2076" s="1" t="s">
        <v>107</v>
      </c>
      <c r="D2076" s="1" t="s">
        <v>108</v>
      </c>
      <c r="E2076" s="2" t="s">
        <v>4414</v>
      </c>
      <c r="F2076">
        <v>9</v>
      </c>
      <c r="G2076" s="1" t="s">
        <v>4415</v>
      </c>
      <c r="H2076" s="1" t="s">
        <v>63</v>
      </c>
      <c r="I2076" s="1" t="s">
        <v>54</v>
      </c>
      <c r="J2076" s="1" t="s">
        <v>59</v>
      </c>
      <c r="L2076">
        <f t="shared" si="64"/>
        <v>2</v>
      </c>
      <c r="M2076">
        <f t="shared" si="65"/>
        <v>2</v>
      </c>
    </row>
    <row r="2077" spans="1:13" x14ac:dyDescent="0.25">
      <c r="A2077" s="1" t="s">
        <v>1685</v>
      </c>
      <c r="B2077">
        <v>3601</v>
      </c>
      <c r="C2077" s="1" t="s">
        <v>107</v>
      </c>
      <c r="D2077" s="1" t="s">
        <v>108</v>
      </c>
      <c r="E2077" s="2" t="s">
        <v>4416</v>
      </c>
      <c r="F2077">
        <v>19</v>
      </c>
      <c r="G2077" s="1" t="s">
        <v>4417</v>
      </c>
      <c r="H2077" s="1" t="s">
        <v>53</v>
      </c>
      <c r="I2077" s="1" t="s">
        <v>16</v>
      </c>
      <c r="J2077" s="1" t="s">
        <v>17</v>
      </c>
      <c r="L2077">
        <f t="shared" si="64"/>
        <v>1</v>
      </c>
      <c r="M2077">
        <f t="shared" si="65"/>
        <v>3</v>
      </c>
    </row>
    <row r="2078" spans="1:13" x14ac:dyDescent="0.25">
      <c r="A2078" s="1" t="s">
        <v>519</v>
      </c>
      <c r="B2078">
        <v>1400</v>
      </c>
      <c r="C2078" s="1" t="s">
        <v>19</v>
      </c>
      <c r="D2078" s="1" t="s">
        <v>20</v>
      </c>
      <c r="E2078" s="2" t="s">
        <v>4418</v>
      </c>
      <c r="F2078">
        <v>4</v>
      </c>
      <c r="G2078" s="1" t="s">
        <v>4419</v>
      </c>
      <c r="H2078" s="1" t="s">
        <v>23</v>
      </c>
      <c r="I2078" s="1" t="s">
        <v>54</v>
      </c>
      <c r="J2078" s="1" t="s">
        <v>17</v>
      </c>
      <c r="L2078">
        <f t="shared" si="64"/>
        <v>2</v>
      </c>
      <c r="M2078">
        <f t="shared" si="65"/>
        <v>2</v>
      </c>
    </row>
    <row r="2079" spans="1:13" x14ac:dyDescent="0.25">
      <c r="A2079" s="1" t="s">
        <v>1045</v>
      </c>
      <c r="B2079">
        <v>6109</v>
      </c>
      <c r="C2079" s="1" t="s">
        <v>27</v>
      </c>
      <c r="D2079" s="1" t="s">
        <v>20</v>
      </c>
      <c r="E2079" s="2" t="s">
        <v>4420</v>
      </c>
      <c r="F2079">
        <v>4</v>
      </c>
      <c r="G2079" s="1" t="s">
        <v>4421</v>
      </c>
      <c r="H2079" s="1" t="s">
        <v>96</v>
      </c>
      <c r="I2079" s="1" t="s">
        <v>30</v>
      </c>
      <c r="J2079" s="1" t="s">
        <v>59</v>
      </c>
      <c r="L2079">
        <f t="shared" si="64"/>
        <v>4</v>
      </c>
      <c r="M2079">
        <f t="shared" si="65"/>
        <v>4</v>
      </c>
    </row>
    <row r="2080" spans="1:13" x14ac:dyDescent="0.25">
      <c r="A2080" s="1" t="s">
        <v>1228</v>
      </c>
      <c r="B2080">
        <v>3718</v>
      </c>
      <c r="C2080" s="1" t="s">
        <v>19</v>
      </c>
      <c r="D2080" s="1" t="s">
        <v>20</v>
      </c>
      <c r="E2080" s="2" t="s">
        <v>4422</v>
      </c>
      <c r="F2080">
        <v>1</v>
      </c>
      <c r="G2080" s="1" t="s">
        <v>4422</v>
      </c>
      <c r="H2080" s="1" t="s">
        <v>41</v>
      </c>
      <c r="I2080" s="1" t="s">
        <v>16</v>
      </c>
      <c r="J2080" s="1" t="s">
        <v>45</v>
      </c>
      <c r="L2080">
        <f t="shared" si="64"/>
        <v>1</v>
      </c>
      <c r="M2080">
        <f t="shared" si="65"/>
        <v>2</v>
      </c>
    </row>
    <row r="2081" spans="1:13" x14ac:dyDescent="0.25">
      <c r="A2081" s="1" t="s">
        <v>933</v>
      </c>
      <c r="B2081">
        <v>1488</v>
      </c>
      <c r="C2081" s="1" t="s">
        <v>112</v>
      </c>
      <c r="D2081" s="1" t="s">
        <v>113</v>
      </c>
      <c r="E2081" s="2" t="s">
        <v>4423</v>
      </c>
      <c r="F2081">
        <v>16</v>
      </c>
      <c r="G2081" s="1" t="s">
        <v>4424</v>
      </c>
      <c r="H2081" s="1" t="s">
        <v>23</v>
      </c>
      <c r="I2081" s="1" t="s">
        <v>24</v>
      </c>
      <c r="J2081" s="1" t="s">
        <v>17</v>
      </c>
      <c r="L2081">
        <f t="shared" si="64"/>
        <v>1</v>
      </c>
      <c r="M2081">
        <f t="shared" si="65"/>
        <v>1</v>
      </c>
    </row>
    <row r="2082" spans="1:13" x14ac:dyDescent="0.25">
      <c r="A2082" s="1" t="s">
        <v>315</v>
      </c>
      <c r="B2082">
        <v>3968</v>
      </c>
      <c r="C2082" s="1" t="s">
        <v>50</v>
      </c>
      <c r="D2082" s="1" t="s">
        <v>12</v>
      </c>
      <c r="E2082" s="2" t="s">
        <v>4425</v>
      </c>
      <c r="F2082">
        <v>9</v>
      </c>
      <c r="G2082" s="1" t="s">
        <v>4426</v>
      </c>
      <c r="H2082" s="1" t="s">
        <v>23</v>
      </c>
      <c r="I2082" s="1" t="s">
        <v>75</v>
      </c>
      <c r="J2082" s="1" t="s">
        <v>25</v>
      </c>
      <c r="L2082">
        <f t="shared" si="64"/>
        <v>2</v>
      </c>
      <c r="M2082">
        <f t="shared" si="65"/>
        <v>2</v>
      </c>
    </row>
    <row r="2083" spans="1:13" x14ac:dyDescent="0.25">
      <c r="A2083" s="1" t="s">
        <v>571</v>
      </c>
      <c r="B2083">
        <v>1487</v>
      </c>
      <c r="C2083" s="1" t="s">
        <v>50</v>
      </c>
      <c r="D2083" s="1" t="s">
        <v>12</v>
      </c>
      <c r="E2083" s="2" t="s">
        <v>4427</v>
      </c>
      <c r="F2083">
        <v>2</v>
      </c>
      <c r="G2083" s="1" t="s">
        <v>4428</v>
      </c>
      <c r="H2083" s="1" t="s">
        <v>41</v>
      </c>
      <c r="I2083" s="1" t="s">
        <v>24</v>
      </c>
      <c r="J2083" s="1" t="s">
        <v>17</v>
      </c>
      <c r="L2083">
        <f t="shared" si="64"/>
        <v>2</v>
      </c>
      <c r="M2083">
        <f t="shared" si="65"/>
        <v>2</v>
      </c>
    </row>
    <row r="2084" spans="1:13" x14ac:dyDescent="0.25">
      <c r="A2084" s="1" t="s">
        <v>552</v>
      </c>
      <c r="B2084">
        <v>6039</v>
      </c>
      <c r="C2084" s="1" t="s">
        <v>32</v>
      </c>
      <c r="D2084" s="1" t="s">
        <v>33</v>
      </c>
      <c r="E2084" s="2" t="s">
        <v>4429</v>
      </c>
      <c r="F2084">
        <v>18</v>
      </c>
      <c r="G2084" s="1" t="s">
        <v>4430</v>
      </c>
      <c r="H2084" s="1" t="s">
        <v>53</v>
      </c>
      <c r="I2084" s="1" t="s">
        <v>75</v>
      </c>
      <c r="J2084" s="1" t="s">
        <v>25</v>
      </c>
      <c r="L2084">
        <f t="shared" si="64"/>
        <v>1</v>
      </c>
      <c r="M2084">
        <f t="shared" si="65"/>
        <v>1</v>
      </c>
    </row>
    <row r="2085" spans="1:13" x14ac:dyDescent="0.25">
      <c r="A2085" s="1" t="s">
        <v>2204</v>
      </c>
      <c r="B2085">
        <v>5823</v>
      </c>
      <c r="C2085" s="1" t="s">
        <v>19</v>
      </c>
      <c r="D2085" s="1" t="s">
        <v>20</v>
      </c>
      <c r="E2085" s="2" t="s">
        <v>4431</v>
      </c>
      <c r="F2085">
        <v>8</v>
      </c>
      <c r="G2085" s="1" t="s">
        <v>4432</v>
      </c>
      <c r="H2085" s="1" t="s">
        <v>15</v>
      </c>
      <c r="I2085" s="1" t="s">
        <v>30</v>
      </c>
      <c r="J2085" s="1" t="s">
        <v>45</v>
      </c>
      <c r="L2085">
        <f t="shared" si="64"/>
        <v>1</v>
      </c>
      <c r="M2085">
        <f t="shared" si="65"/>
        <v>2</v>
      </c>
    </row>
    <row r="2086" spans="1:13" x14ac:dyDescent="0.25">
      <c r="A2086" s="1" t="s">
        <v>253</v>
      </c>
      <c r="B2086">
        <v>5681</v>
      </c>
      <c r="C2086" s="1" t="s">
        <v>107</v>
      </c>
      <c r="D2086" s="1" t="s">
        <v>108</v>
      </c>
      <c r="E2086" s="2" t="s">
        <v>4433</v>
      </c>
      <c r="F2086">
        <v>18</v>
      </c>
      <c r="G2086" s="1" t="s">
        <v>4434</v>
      </c>
      <c r="H2086" s="1" t="s">
        <v>157</v>
      </c>
      <c r="I2086" s="1" t="s">
        <v>75</v>
      </c>
      <c r="J2086" s="1" t="s">
        <v>59</v>
      </c>
      <c r="L2086">
        <f t="shared" si="64"/>
        <v>1</v>
      </c>
      <c r="M2086">
        <f t="shared" si="65"/>
        <v>1</v>
      </c>
    </row>
    <row r="2087" spans="1:13" x14ac:dyDescent="0.25">
      <c r="A2087" s="1" t="s">
        <v>577</v>
      </c>
      <c r="B2087">
        <v>5799</v>
      </c>
      <c r="C2087" s="1" t="s">
        <v>19</v>
      </c>
      <c r="D2087" s="1" t="s">
        <v>20</v>
      </c>
      <c r="E2087" s="2" t="s">
        <v>4435</v>
      </c>
      <c r="F2087">
        <v>14</v>
      </c>
      <c r="G2087" s="1" t="s">
        <v>4436</v>
      </c>
      <c r="H2087" s="1" t="s">
        <v>53</v>
      </c>
      <c r="I2087" s="1" t="s">
        <v>16</v>
      </c>
      <c r="J2087" s="1" t="s">
        <v>25</v>
      </c>
      <c r="L2087">
        <f t="shared" si="64"/>
        <v>2</v>
      </c>
      <c r="M2087">
        <f t="shared" si="65"/>
        <v>2</v>
      </c>
    </row>
    <row r="2088" spans="1:13" x14ac:dyDescent="0.25">
      <c r="A2088" s="1" t="s">
        <v>724</v>
      </c>
      <c r="B2088">
        <v>3346</v>
      </c>
      <c r="C2088" s="1" t="s">
        <v>19</v>
      </c>
      <c r="D2088" s="1" t="s">
        <v>20</v>
      </c>
      <c r="E2088" s="2" t="s">
        <v>4437</v>
      </c>
      <c r="F2088">
        <v>7</v>
      </c>
      <c r="G2088" s="1" t="s">
        <v>4438</v>
      </c>
      <c r="H2088" s="1" t="s">
        <v>23</v>
      </c>
      <c r="I2088" s="1" t="s">
        <v>54</v>
      </c>
      <c r="J2088" s="1" t="s">
        <v>25</v>
      </c>
      <c r="L2088">
        <f t="shared" si="64"/>
        <v>1</v>
      </c>
      <c r="M2088">
        <f t="shared" si="65"/>
        <v>1</v>
      </c>
    </row>
    <row r="2089" spans="1:13" x14ac:dyDescent="0.25">
      <c r="A2089" s="1" t="s">
        <v>2186</v>
      </c>
      <c r="B2089">
        <v>2084</v>
      </c>
      <c r="C2089" s="1" t="s">
        <v>112</v>
      </c>
      <c r="D2089" s="1" t="s">
        <v>113</v>
      </c>
      <c r="E2089" s="2" t="s">
        <v>4439</v>
      </c>
      <c r="F2089">
        <v>13</v>
      </c>
      <c r="G2089" s="1" t="s">
        <v>4440</v>
      </c>
      <c r="H2089" s="1" t="s">
        <v>157</v>
      </c>
      <c r="I2089" s="1" t="s">
        <v>75</v>
      </c>
      <c r="J2089" s="1" t="s">
        <v>59</v>
      </c>
      <c r="L2089">
        <f t="shared" si="64"/>
        <v>1</v>
      </c>
      <c r="M2089">
        <f t="shared" si="65"/>
        <v>1</v>
      </c>
    </row>
    <row r="2090" spans="1:13" x14ac:dyDescent="0.25">
      <c r="A2090" s="1" t="s">
        <v>588</v>
      </c>
      <c r="B2090">
        <v>3176</v>
      </c>
      <c r="C2090" s="1" t="s">
        <v>37</v>
      </c>
      <c r="D2090" s="1" t="s">
        <v>38</v>
      </c>
      <c r="E2090" s="2" t="s">
        <v>4441</v>
      </c>
      <c r="F2090">
        <v>19</v>
      </c>
      <c r="G2090" s="1" t="s">
        <v>4442</v>
      </c>
      <c r="H2090" s="1" t="s">
        <v>15</v>
      </c>
      <c r="I2090" s="1" t="s">
        <v>24</v>
      </c>
      <c r="J2090" s="1" t="s">
        <v>25</v>
      </c>
      <c r="L2090">
        <f t="shared" si="64"/>
        <v>1</v>
      </c>
      <c r="M2090">
        <f t="shared" si="65"/>
        <v>1</v>
      </c>
    </row>
    <row r="2091" spans="1:13" x14ac:dyDescent="0.25">
      <c r="A2091" s="1" t="s">
        <v>2334</v>
      </c>
      <c r="B2091">
        <v>3919</v>
      </c>
      <c r="C2091" s="1" t="s">
        <v>32</v>
      </c>
      <c r="D2091" s="1" t="s">
        <v>33</v>
      </c>
      <c r="E2091" s="2" t="s">
        <v>4443</v>
      </c>
      <c r="F2091">
        <v>12</v>
      </c>
      <c r="G2091" s="1" t="s">
        <v>4444</v>
      </c>
      <c r="H2091" s="1" t="s">
        <v>96</v>
      </c>
      <c r="I2091" s="1" t="s">
        <v>16</v>
      </c>
      <c r="J2091" s="1" t="s">
        <v>45</v>
      </c>
      <c r="L2091">
        <f t="shared" si="64"/>
        <v>1</v>
      </c>
      <c r="M2091">
        <f t="shared" si="65"/>
        <v>1</v>
      </c>
    </row>
    <row r="2092" spans="1:13" x14ac:dyDescent="0.25">
      <c r="A2092" s="1" t="s">
        <v>1954</v>
      </c>
      <c r="B2092">
        <v>3161</v>
      </c>
      <c r="C2092" s="1" t="s">
        <v>19</v>
      </c>
      <c r="D2092" s="1" t="s">
        <v>20</v>
      </c>
      <c r="E2092" s="2" t="s">
        <v>4445</v>
      </c>
      <c r="F2092">
        <v>3</v>
      </c>
      <c r="G2092" s="1" t="s">
        <v>4446</v>
      </c>
      <c r="H2092" s="1" t="s">
        <v>63</v>
      </c>
      <c r="I2092" s="1" t="s">
        <v>16</v>
      </c>
      <c r="J2092" s="1" t="s">
        <v>25</v>
      </c>
      <c r="L2092">
        <f t="shared" si="64"/>
        <v>2</v>
      </c>
      <c r="M2092">
        <f t="shared" si="65"/>
        <v>2</v>
      </c>
    </row>
    <row r="2093" spans="1:13" x14ac:dyDescent="0.25">
      <c r="A2093" s="1" t="s">
        <v>309</v>
      </c>
      <c r="B2093">
        <v>1285</v>
      </c>
      <c r="C2093" s="1" t="s">
        <v>107</v>
      </c>
      <c r="D2093" s="1" t="s">
        <v>108</v>
      </c>
      <c r="E2093" s="2" t="s">
        <v>4447</v>
      </c>
      <c r="F2093">
        <v>20</v>
      </c>
      <c r="G2093" s="1" t="s">
        <v>4448</v>
      </c>
      <c r="H2093" s="1" t="s">
        <v>63</v>
      </c>
      <c r="I2093" s="1" t="s">
        <v>54</v>
      </c>
      <c r="J2093" s="1" t="s">
        <v>25</v>
      </c>
      <c r="L2093">
        <f t="shared" si="64"/>
        <v>1</v>
      </c>
      <c r="M2093">
        <f t="shared" si="65"/>
        <v>1</v>
      </c>
    </row>
    <row r="2094" spans="1:13" x14ac:dyDescent="0.25">
      <c r="A2094" s="1" t="s">
        <v>120</v>
      </c>
      <c r="B2094">
        <v>4060</v>
      </c>
      <c r="C2094" s="1" t="s">
        <v>50</v>
      </c>
      <c r="D2094" s="1" t="s">
        <v>12</v>
      </c>
      <c r="E2094" s="2" t="s">
        <v>4449</v>
      </c>
      <c r="F2094">
        <v>8</v>
      </c>
      <c r="G2094" s="1" t="s">
        <v>4450</v>
      </c>
      <c r="H2094" s="1" t="s">
        <v>41</v>
      </c>
      <c r="I2094" s="1" t="s">
        <v>16</v>
      </c>
      <c r="J2094" s="1" t="s">
        <v>25</v>
      </c>
      <c r="L2094">
        <f t="shared" si="64"/>
        <v>2</v>
      </c>
      <c r="M2094">
        <f t="shared" si="65"/>
        <v>3</v>
      </c>
    </row>
    <row r="2095" spans="1:13" x14ac:dyDescent="0.25">
      <c r="A2095" s="1" t="s">
        <v>1339</v>
      </c>
      <c r="B2095">
        <v>5487</v>
      </c>
      <c r="C2095" s="1" t="s">
        <v>27</v>
      </c>
      <c r="D2095" s="1" t="s">
        <v>20</v>
      </c>
      <c r="E2095" s="2" t="s">
        <v>4451</v>
      </c>
      <c r="F2095">
        <v>14</v>
      </c>
      <c r="G2095" s="1" t="s">
        <v>4452</v>
      </c>
      <c r="H2095" s="1" t="s">
        <v>63</v>
      </c>
      <c r="I2095" s="1" t="s">
        <v>16</v>
      </c>
      <c r="J2095" s="1" t="s">
        <v>59</v>
      </c>
      <c r="L2095">
        <f t="shared" si="64"/>
        <v>1</v>
      </c>
      <c r="M2095">
        <f t="shared" si="65"/>
        <v>1</v>
      </c>
    </row>
    <row r="2096" spans="1:13" x14ac:dyDescent="0.25">
      <c r="A2096" s="1" t="s">
        <v>2873</v>
      </c>
      <c r="B2096">
        <v>5670</v>
      </c>
      <c r="C2096" s="1" t="s">
        <v>11</v>
      </c>
      <c r="D2096" s="1" t="s">
        <v>12</v>
      </c>
      <c r="E2096" s="2" t="s">
        <v>4453</v>
      </c>
      <c r="F2096">
        <v>8</v>
      </c>
      <c r="G2096" s="1" t="s">
        <v>4454</v>
      </c>
      <c r="H2096" s="1" t="s">
        <v>53</v>
      </c>
      <c r="I2096" s="1" t="s">
        <v>16</v>
      </c>
      <c r="J2096" s="1" t="s">
        <v>25</v>
      </c>
      <c r="L2096">
        <f t="shared" si="64"/>
        <v>2</v>
      </c>
      <c r="M2096">
        <f t="shared" si="65"/>
        <v>2</v>
      </c>
    </row>
    <row r="2097" spans="1:13" x14ac:dyDescent="0.25">
      <c r="A2097" s="1" t="s">
        <v>340</v>
      </c>
      <c r="B2097">
        <v>8414</v>
      </c>
      <c r="C2097" s="1" t="s">
        <v>32</v>
      </c>
      <c r="D2097" s="1" t="s">
        <v>33</v>
      </c>
      <c r="E2097" s="2" t="s">
        <v>4455</v>
      </c>
      <c r="F2097">
        <v>6</v>
      </c>
      <c r="G2097" s="1" t="s">
        <v>4456</v>
      </c>
      <c r="H2097" s="1" t="s">
        <v>67</v>
      </c>
      <c r="I2097" s="1" t="s">
        <v>75</v>
      </c>
      <c r="J2097" s="1" t="s">
        <v>59</v>
      </c>
      <c r="L2097">
        <f t="shared" si="64"/>
        <v>1</v>
      </c>
      <c r="M2097">
        <f t="shared" si="65"/>
        <v>1</v>
      </c>
    </row>
    <row r="2098" spans="1:13" x14ac:dyDescent="0.25">
      <c r="A2098" s="1" t="s">
        <v>87</v>
      </c>
      <c r="B2098">
        <v>1605</v>
      </c>
      <c r="C2098" s="1" t="s">
        <v>107</v>
      </c>
      <c r="D2098" s="1" t="s">
        <v>108</v>
      </c>
      <c r="E2098" s="2" t="s">
        <v>4457</v>
      </c>
      <c r="F2098">
        <v>15</v>
      </c>
      <c r="G2098" s="1" t="s">
        <v>4458</v>
      </c>
      <c r="H2098" s="1" t="s">
        <v>67</v>
      </c>
      <c r="I2098" s="1" t="s">
        <v>30</v>
      </c>
      <c r="J2098" s="1" t="s">
        <v>59</v>
      </c>
      <c r="L2098">
        <f t="shared" si="64"/>
        <v>1</v>
      </c>
      <c r="M2098">
        <f t="shared" si="65"/>
        <v>1</v>
      </c>
    </row>
    <row r="2099" spans="1:13" x14ac:dyDescent="0.25">
      <c r="A2099" s="1" t="s">
        <v>873</v>
      </c>
      <c r="B2099">
        <v>5173</v>
      </c>
      <c r="C2099" s="1" t="s">
        <v>11</v>
      </c>
      <c r="D2099" s="1" t="s">
        <v>12</v>
      </c>
      <c r="E2099" s="2" t="s">
        <v>4459</v>
      </c>
      <c r="F2099">
        <v>7</v>
      </c>
      <c r="G2099" s="1" t="s">
        <v>4460</v>
      </c>
      <c r="H2099" s="1" t="s">
        <v>15</v>
      </c>
      <c r="I2099" s="1" t="s">
        <v>30</v>
      </c>
      <c r="J2099" s="1" t="s">
        <v>25</v>
      </c>
      <c r="L2099">
        <f t="shared" si="64"/>
        <v>2</v>
      </c>
      <c r="M2099">
        <f t="shared" si="65"/>
        <v>2</v>
      </c>
    </row>
    <row r="2100" spans="1:13" x14ac:dyDescent="0.25">
      <c r="A2100" s="1" t="s">
        <v>1002</v>
      </c>
      <c r="B2100">
        <v>5076</v>
      </c>
      <c r="C2100" s="1" t="s">
        <v>107</v>
      </c>
      <c r="D2100" s="1" t="s">
        <v>108</v>
      </c>
      <c r="E2100" s="2" t="s">
        <v>4461</v>
      </c>
      <c r="F2100">
        <v>15</v>
      </c>
      <c r="G2100" s="1" t="s">
        <v>4462</v>
      </c>
      <c r="H2100" s="1" t="s">
        <v>157</v>
      </c>
      <c r="I2100" s="1" t="s">
        <v>30</v>
      </c>
      <c r="J2100" s="1" t="s">
        <v>25</v>
      </c>
      <c r="L2100">
        <f t="shared" si="64"/>
        <v>1</v>
      </c>
      <c r="M2100">
        <f t="shared" si="65"/>
        <v>1</v>
      </c>
    </row>
    <row r="2101" spans="1:13" x14ac:dyDescent="0.25">
      <c r="A2101" s="1" t="s">
        <v>3732</v>
      </c>
      <c r="B2101">
        <v>6207</v>
      </c>
      <c r="C2101" s="1" t="s">
        <v>37</v>
      </c>
      <c r="D2101" s="1" t="s">
        <v>38</v>
      </c>
      <c r="E2101" s="2" t="s">
        <v>4463</v>
      </c>
      <c r="F2101">
        <v>4</v>
      </c>
      <c r="G2101" s="1" t="s">
        <v>4464</v>
      </c>
      <c r="H2101" s="1" t="s">
        <v>23</v>
      </c>
      <c r="I2101" s="1" t="s">
        <v>54</v>
      </c>
      <c r="J2101" s="1" t="s">
        <v>25</v>
      </c>
      <c r="L2101">
        <f t="shared" si="64"/>
        <v>1</v>
      </c>
      <c r="M2101">
        <f t="shared" si="65"/>
        <v>1</v>
      </c>
    </row>
    <row r="2102" spans="1:13" x14ac:dyDescent="0.25">
      <c r="A2102" s="1" t="s">
        <v>1680</v>
      </c>
      <c r="B2102">
        <v>8409</v>
      </c>
      <c r="C2102" s="1" t="s">
        <v>32</v>
      </c>
      <c r="D2102" s="1" t="s">
        <v>33</v>
      </c>
      <c r="E2102" s="2" t="s">
        <v>4465</v>
      </c>
      <c r="F2102">
        <v>13</v>
      </c>
      <c r="G2102" s="1" t="s">
        <v>4466</v>
      </c>
      <c r="H2102" s="1" t="s">
        <v>41</v>
      </c>
      <c r="I2102" s="1" t="s">
        <v>54</v>
      </c>
      <c r="J2102" s="1" t="s">
        <v>17</v>
      </c>
      <c r="L2102">
        <f t="shared" si="64"/>
        <v>3</v>
      </c>
      <c r="M2102">
        <f t="shared" si="65"/>
        <v>4</v>
      </c>
    </row>
    <row r="2103" spans="1:13" x14ac:dyDescent="0.25">
      <c r="A2103" s="1" t="s">
        <v>447</v>
      </c>
      <c r="B2103">
        <v>7769</v>
      </c>
      <c r="C2103" s="1" t="s">
        <v>37</v>
      </c>
      <c r="D2103" s="1" t="s">
        <v>38</v>
      </c>
      <c r="E2103" s="2" t="s">
        <v>4467</v>
      </c>
      <c r="F2103">
        <v>4617</v>
      </c>
      <c r="G2103" s="1" t="s">
        <v>4468</v>
      </c>
      <c r="H2103" s="1" t="s">
        <v>96</v>
      </c>
      <c r="I2103" s="1" t="s">
        <v>75</v>
      </c>
      <c r="J2103" s="1" t="s">
        <v>25</v>
      </c>
      <c r="L2103">
        <f t="shared" si="64"/>
        <v>1</v>
      </c>
      <c r="M2103">
        <f t="shared" si="65"/>
        <v>1</v>
      </c>
    </row>
    <row r="2104" spans="1:13" x14ac:dyDescent="0.25">
      <c r="A2104" s="1" t="s">
        <v>2413</v>
      </c>
      <c r="B2104">
        <v>2564</v>
      </c>
      <c r="C2104" s="1" t="s">
        <v>56</v>
      </c>
      <c r="D2104" s="1" t="s">
        <v>38</v>
      </c>
      <c r="E2104" s="2" t="s">
        <v>4469</v>
      </c>
      <c r="F2104">
        <v>18</v>
      </c>
      <c r="G2104" s="1" t="s">
        <v>4470</v>
      </c>
      <c r="H2104" s="1" t="s">
        <v>96</v>
      </c>
      <c r="I2104" s="1" t="s">
        <v>75</v>
      </c>
      <c r="J2104" s="1" t="s">
        <v>17</v>
      </c>
      <c r="L2104">
        <f t="shared" si="64"/>
        <v>1</v>
      </c>
      <c r="M2104">
        <f t="shared" si="65"/>
        <v>1</v>
      </c>
    </row>
    <row r="2105" spans="1:13" x14ac:dyDescent="0.25">
      <c r="A2105" s="1" t="s">
        <v>122</v>
      </c>
      <c r="B2105">
        <v>2580</v>
      </c>
      <c r="C2105" s="1" t="s">
        <v>27</v>
      </c>
      <c r="D2105" s="1" t="s">
        <v>20</v>
      </c>
      <c r="E2105" s="2" t="s">
        <v>4471</v>
      </c>
      <c r="F2105">
        <v>8</v>
      </c>
      <c r="G2105" s="1" t="s">
        <v>4472</v>
      </c>
      <c r="H2105" s="1" t="s">
        <v>41</v>
      </c>
      <c r="I2105" s="1" t="s">
        <v>30</v>
      </c>
      <c r="J2105" s="1" t="s">
        <v>25</v>
      </c>
      <c r="L2105">
        <f t="shared" si="64"/>
        <v>1</v>
      </c>
      <c r="M2105">
        <f t="shared" si="65"/>
        <v>1</v>
      </c>
    </row>
    <row r="2106" spans="1:13" x14ac:dyDescent="0.25">
      <c r="A2106" s="1" t="s">
        <v>120</v>
      </c>
      <c r="B2106">
        <v>1427</v>
      </c>
      <c r="C2106" s="1" t="s">
        <v>19</v>
      </c>
      <c r="D2106" s="1" t="s">
        <v>20</v>
      </c>
      <c r="E2106" s="2" t="s">
        <v>4473</v>
      </c>
      <c r="F2106">
        <v>6</v>
      </c>
      <c r="G2106" s="1" t="s">
        <v>4474</v>
      </c>
      <c r="H2106" s="1" t="s">
        <v>157</v>
      </c>
      <c r="I2106" s="1" t="s">
        <v>30</v>
      </c>
      <c r="J2106" s="1" t="s">
        <v>25</v>
      </c>
      <c r="L2106">
        <f t="shared" si="64"/>
        <v>2</v>
      </c>
      <c r="M2106">
        <f t="shared" si="65"/>
        <v>2</v>
      </c>
    </row>
    <row r="2107" spans="1:13" x14ac:dyDescent="0.25">
      <c r="A2107" s="1" t="s">
        <v>158</v>
      </c>
      <c r="B2107">
        <v>4046</v>
      </c>
      <c r="C2107" s="1" t="s">
        <v>19</v>
      </c>
      <c r="D2107" s="1" t="s">
        <v>20</v>
      </c>
      <c r="E2107" s="2" t="s">
        <v>4475</v>
      </c>
      <c r="F2107">
        <v>5</v>
      </c>
      <c r="G2107" s="1" t="s">
        <v>4476</v>
      </c>
      <c r="H2107" s="1" t="s">
        <v>53</v>
      </c>
      <c r="I2107" s="1" t="s">
        <v>24</v>
      </c>
      <c r="J2107" s="1" t="s">
        <v>25</v>
      </c>
      <c r="L2107">
        <f t="shared" si="64"/>
        <v>1</v>
      </c>
      <c r="M2107">
        <f t="shared" si="65"/>
        <v>2</v>
      </c>
    </row>
    <row r="2108" spans="1:13" x14ac:dyDescent="0.25">
      <c r="A2108" s="1" t="s">
        <v>1045</v>
      </c>
      <c r="B2108">
        <v>2546</v>
      </c>
      <c r="C2108" s="1" t="s">
        <v>107</v>
      </c>
      <c r="D2108" s="1" t="s">
        <v>108</v>
      </c>
      <c r="E2108" s="2" t="s">
        <v>2097</v>
      </c>
      <c r="F2108">
        <v>4</v>
      </c>
      <c r="G2108" s="1" t="s">
        <v>4477</v>
      </c>
      <c r="H2108" s="1" t="s">
        <v>15</v>
      </c>
      <c r="I2108" s="1" t="s">
        <v>75</v>
      </c>
      <c r="J2108" s="1" t="s">
        <v>17</v>
      </c>
      <c r="L2108">
        <f t="shared" si="64"/>
        <v>2</v>
      </c>
      <c r="M2108">
        <f t="shared" si="65"/>
        <v>2</v>
      </c>
    </row>
    <row r="2109" spans="1:13" x14ac:dyDescent="0.25">
      <c r="A2109" s="1" t="s">
        <v>536</v>
      </c>
      <c r="B2109">
        <v>8083</v>
      </c>
      <c r="C2109" s="1" t="s">
        <v>50</v>
      </c>
      <c r="D2109" s="1" t="s">
        <v>12</v>
      </c>
      <c r="E2109" s="2" t="s">
        <v>4478</v>
      </c>
      <c r="F2109">
        <v>13</v>
      </c>
      <c r="G2109" s="1" t="s">
        <v>4479</v>
      </c>
      <c r="H2109" s="1" t="s">
        <v>63</v>
      </c>
      <c r="I2109" s="1" t="s">
        <v>75</v>
      </c>
      <c r="J2109" s="1" t="s">
        <v>59</v>
      </c>
      <c r="L2109">
        <f t="shared" si="64"/>
        <v>2</v>
      </c>
      <c r="M2109">
        <f t="shared" si="65"/>
        <v>2</v>
      </c>
    </row>
    <row r="2110" spans="1:13" x14ac:dyDescent="0.25">
      <c r="A2110" s="1" t="s">
        <v>3177</v>
      </c>
      <c r="B2110">
        <v>3724</v>
      </c>
      <c r="C2110" s="1" t="s">
        <v>56</v>
      </c>
      <c r="D2110" s="1" t="s">
        <v>38</v>
      </c>
      <c r="E2110" s="2" t="s">
        <v>4480</v>
      </c>
      <c r="F2110">
        <v>10</v>
      </c>
      <c r="G2110" s="1" t="s">
        <v>4481</v>
      </c>
      <c r="H2110" s="1" t="s">
        <v>23</v>
      </c>
      <c r="I2110" s="1" t="s">
        <v>75</v>
      </c>
      <c r="J2110" s="1" t="s">
        <v>25</v>
      </c>
      <c r="L2110">
        <f t="shared" si="64"/>
        <v>2</v>
      </c>
      <c r="M2110">
        <f t="shared" si="65"/>
        <v>3</v>
      </c>
    </row>
    <row r="2111" spans="1:13" x14ac:dyDescent="0.25">
      <c r="A2111" s="1" t="s">
        <v>745</v>
      </c>
      <c r="B2111">
        <v>4331</v>
      </c>
      <c r="C2111" s="1" t="s">
        <v>56</v>
      </c>
      <c r="D2111" s="1" t="s">
        <v>38</v>
      </c>
      <c r="E2111" s="2" t="s">
        <v>4482</v>
      </c>
      <c r="F2111">
        <v>3</v>
      </c>
      <c r="G2111" s="1" t="s">
        <v>4483</v>
      </c>
      <c r="H2111" s="1" t="s">
        <v>63</v>
      </c>
      <c r="I2111" s="1" t="s">
        <v>24</v>
      </c>
      <c r="J2111" s="1" t="s">
        <v>45</v>
      </c>
      <c r="L2111">
        <f t="shared" si="64"/>
        <v>1</v>
      </c>
      <c r="M2111">
        <f t="shared" si="65"/>
        <v>2</v>
      </c>
    </row>
    <row r="2112" spans="1:13" x14ac:dyDescent="0.25">
      <c r="A2112" s="1" t="s">
        <v>1045</v>
      </c>
      <c r="B2112">
        <v>4606</v>
      </c>
      <c r="C2112" s="1" t="s">
        <v>32</v>
      </c>
      <c r="D2112" s="1" t="s">
        <v>33</v>
      </c>
      <c r="E2112" s="2" t="s">
        <v>4484</v>
      </c>
      <c r="F2112">
        <v>2568</v>
      </c>
      <c r="G2112" s="1" t="s">
        <v>4485</v>
      </c>
      <c r="H2112" s="1" t="s">
        <v>23</v>
      </c>
      <c r="I2112" s="1" t="s">
        <v>24</v>
      </c>
      <c r="J2112" s="1" t="s">
        <v>45</v>
      </c>
      <c r="L2112">
        <f t="shared" si="64"/>
        <v>1</v>
      </c>
      <c r="M2112">
        <f t="shared" si="65"/>
        <v>1</v>
      </c>
    </row>
    <row r="2113" spans="1:13" x14ac:dyDescent="0.25">
      <c r="A2113" s="1" t="s">
        <v>158</v>
      </c>
      <c r="B2113">
        <v>2145</v>
      </c>
      <c r="C2113" s="1" t="s">
        <v>27</v>
      </c>
      <c r="D2113" s="1" t="s">
        <v>20</v>
      </c>
      <c r="E2113" s="2" t="s">
        <v>4486</v>
      </c>
      <c r="F2113">
        <v>17</v>
      </c>
      <c r="G2113" s="1" t="s">
        <v>4487</v>
      </c>
      <c r="H2113" s="1" t="s">
        <v>67</v>
      </c>
      <c r="I2113" s="1" t="s">
        <v>75</v>
      </c>
      <c r="J2113" s="1" t="s">
        <v>25</v>
      </c>
      <c r="L2113">
        <f t="shared" si="64"/>
        <v>2</v>
      </c>
      <c r="M2113">
        <f t="shared" si="65"/>
        <v>2</v>
      </c>
    </row>
    <row r="2114" spans="1:13" x14ac:dyDescent="0.25">
      <c r="A2114" s="1" t="s">
        <v>1097</v>
      </c>
      <c r="B2114">
        <v>2668</v>
      </c>
      <c r="C2114" s="1" t="s">
        <v>50</v>
      </c>
      <c r="D2114" s="1" t="s">
        <v>12</v>
      </c>
      <c r="E2114" s="2" t="s">
        <v>4488</v>
      </c>
      <c r="F2114">
        <v>5</v>
      </c>
      <c r="G2114" s="1" t="s">
        <v>4489</v>
      </c>
      <c r="H2114" s="1" t="s">
        <v>23</v>
      </c>
      <c r="I2114" s="1" t="s">
        <v>16</v>
      </c>
      <c r="J2114" s="1" t="s">
        <v>59</v>
      </c>
      <c r="L2114">
        <f t="shared" si="64"/>
        <v>3</v>
      </c>
      <c r="M2114">
        <f t="shared" si="65"/>
        <v>3</v>
      </c>
    </row>
    <row r="2115" spans="1:13" x14ac:dyDescent="0.25">
      <c r="A2115" s="1" t="s">
        <v>684</v>
      </c>
      <c r="B2115">
        <v>8729</v>
      </c>
      <c r="C2115" s="1" t="s">
        <v>11</v>
      </c>
      <c r="D2115" s="1" t="s">
        <v>12</v>
      </c>
      <c r="E2115" s="2" t="s">
        <v>4490</v>
      </c>
      <c r="F2115">
        <v>11</v>
      </c>
      <c r="G2115" s="1" t="s">
        <v>4491</v>
      </c>
      <c r="H2115" s="1" t="s">
        <v>63</v>
      </c>
      <c r="I2115" s="1" t="s">
        <v>54</v>
      </c>
      <c r="J2115" s="1" t="s">
        <v>17</v>
      </c>
      <c r="L2115">
        <f t="shared" ref="L2115:L2178" si="66">COUNTIF(B2115:B8234, B2115)</f>
        <v>2</v>
      </c>
      <c r="M2115">
        <f t="shared" ref="M2115:M2178" si="67">COUNTIF(B:B, B2115)</f>
        <v>2</v>
      </c>
    </row>
    <row r="2116" spans="1:13" x14ac:dyDescent="0.25">
      <c r="A2116" s="1" t="s">
        <v>2074</v>
      </c>
      <c r="B2116">
        <v>7029</v>
      </c>
      <c r="C2116" s="1" t="s">
        <v>27</v>
      </c>
      <c r="D2116" s="1" t="s">
        <v>20</v>
      </c>
      <c r="E2116" s="2" t="s">
        <v>4492</v>
      </c>
      <c r="F2116">
        <v>1553</v>
      </c>
      <c r="G2116" s="1" t="s">
        <v>4493</v>
      </c>
      <c r="H2116" s="1" t="s">
        <v>96</v>
      </c>
      <c r="I2116" s="1" t="s">
        <v>120</v>
      </c>
      <c r="J2116" s="1" t="s">
        <v>25</v>
      </c>
      <c r="L2116">
        <f t="shared" si="66"/>
        <v>1</v>
      </c>
      <c r="M2116">
        <f t="shared" si="67"/>
        <v>1</v>
      </c>
    </row>
    <row r="2117" spans="1:13" x14ac:dyDescent="0.25">
      <c r="A2117" s="1" t="s">
        <v>253</v>
      </c>
      <c r="B2117">
        <v>3708</v>
      </c>
      <c r="C2117" s="1" t="s">
        <v>112</v>
      </c>
      <c r="D2117" s="1" t="s">
        <v>113</v>
      </c>
      <c r="E2117" s="2" t="s">
        <v>4494</v>
      </c>
      <c r="F2117">
        <v>4</v>
      </c>
      <c r="G2117" s="1" t="s">
        <v>4495</v>
      </c>
      <c r="H2117" s="1" t="s">
        <v>15</v>
      </c>
      <c r="I2117" s="1" t="s">
        <v>30</v>
      </c>
      <c r="J2117" s="1" t="s">
        <v>25</v>
      </c>
      <c r="L2117">
        <f t="shared" si="66"/>
        <v>2</v>
      </c>
      <c r="M2117">
        <f t="shared" si="67"/>
        <v>2</v>
      </c>
    </row>
    <row r="2118" spans="1:13" x14ac:dyDescent="0.25">
      <c r="A2118" s="1" t="s">
        <v>692</v>
      </c>
      <c r="B2118">
        <v>7262</v>
      </c>
      <c r="C2118" s="1" t="s">
        <v>32</v>
      </c>
      <c r="D2118" s="1" t="s">
        <v>33</v>
      </c>
      <c r="E2118" s="2" t="s">
        <v>4496</v>
      </c>
      <c r="F2118">
        <v>2</v>
      </c>
      <c r="G2118" s="1" t="s">
        <v>4497</v>
      </c>
      <c r="H2118" s="1" t="s">
        <v>63</v>
      </c>
      <c r="I2118" s="1" t="s">
        <v>16</v>
      </c>
      <c r="J2118" s="1" t="s">
        <v>45</v>
      </c>
      <c r="L2118">
        <f t="shared" si="66"/>
        <v>1</v>
      </c>
      <c r="M2118">
        <f t="shared" si="67"/>
        <v>1</v>
      </c>
    </row>
    <row r="2119" spans="1:13" x14ac:dyDescent="0.25">
      <c r="A2119" s="1" t="s">
        <v>2397</v>
      </c>
      <c r="B2119">
        <v>4914</v>
      </c>
      <c r="C2119" s="1" t="s">
        <v>32</v>
      </c>
      <c r="D2119" s="1" t="s">
        <v>33</v>
      </c>
      <c r="E2119" s="2" t="s">
        <v>4498</v>
      </c>
      <c r="F2119">
        <v>15</v>
      </c>
      <c r="G2119" s="1" t="s">
        <v>4499</v>
      </c>
      <c r="H2119" s="1" t="s">
        <v>157</v>
      </c>
      <c r="I2119" s="1" t="s">
        <v>54</v>
      </c>
      <c r="J2119" s="1" t="s">
        <v>59</v>
      </c>
      <c r="L2119">
        <f t="shared" si="66"/>
        <v>1</v>
      </c>
      <c r="M2119">
        <f t="shared" si="67"/>
        <v>1</v>
      </c>
    </row>
    <row r="2120" spans="1:13" x14ac:dyDescent="0.25">
      <c r="A2120" s="1" t="s">
        <v>705</v>
      </c>
      <c r="B2120">
        <v>3031</v>
      </c>
      <c r="C2120" s="1" t="s">
        <v>19</v>
      </c>
      <c r="D2120" s="1" t="s">
        <v>20</v>
      </c>
      <c r="E2120" s="2" t="s">
        <v>4500</v>
      </c>
      <c r="F2120">
        <v>7</v>
      </c>
      <c r="G2120" s="1" t="s">
        <v>4501</v>
      </c>
      <c r="H2120" s="1" t="s">
        <v>63</v>
      </c>
      <c r="I2120" s="1" t="s">
        <v>75</v>
      </c>
      <c r="J2120" s="1" t="s">
        <v>25</v>
      </c>
      <c r="L2120">
        <f t="shared" si="66"/>
        <v>1</v>
      </c>
      <c r="M2120">
        <f t="shared" si="67"/>
        <v>1</v>
      </c>
    </row>
    <row r="2121" spans="1:13" x14ac:dyDescent="0.25">
      <c r="A2121" s="1" t="s">
        <v>423</v>
      </c>
      <c r="B2121">
        <v>2924</v>
      </c>
      <c r="C2121" s="1" t="s">
        <v>112</v>
      </c>
      <c r="D2121" s="1" t="s">
        <v>113</v>
      </c>
      <c r="E2121" s="2" t="s">
        <v>4502</v>
      </c>
      <c r="F2121">
        <v>13</v>
      </c>
      <c r="G2121" s="1" t="s">
        <v>4503</v>
      </c>
      <c r="H2121" s="1" t="s">
        <v>63</v>
      </c>
      <c r="I2121" s="1" t="s">
        <v>75</v>
      </c>
      <c r="J2121" s="1" t="s">
        <v>59</v>
      </c>
      <c r="L2121">
        <f t="shared" si="66"/>
        <v>1</v>
      </c>
      <c r="M2121">
        <f t="shared" si="67"/>
        <v>2</v>
      </c>
    </row>
    <row r="2122" spans="1:13" x14ac:dyDescent="0.25">
      <c r="A2122" s="1" t="s">
        <v>158</v>
      </c>
      <c r="B2122">
        <v>3352</v>
      </c>
      <c r="C2122" s="1" t="s">
        <v>107</v>
      </c>
      <c r="D2122" s="1" t="s">
        <v>108</v>
      </c>
      <c r="E2122" s="2" t="s">
        <v>4504</v>
      </c>
      <c r="F2122">
        <v>16</v>
      </c>
      <c r="G2122" s="1" t="s">
        <v>4505</v>
      </c>
      <c r="H2122" s="1" t="s">
        <v>96</v>
      </c>
      <c r="I2122" s="1" t="s">
        <v>54</v>
      </c>
      <c r="J2122" s="1" t="s">
        <v>17</v>
      </c>
      <c r="L2122">
        <f t="shared" si="66"/>
        <v>1</v>
      </c>
      <c r="M2122">
        <f t="shared" si="67"/>
        <v>1</v>
      </c>
    </row>
    <row r="2123" spans="1:13" x14ac:dyDescent="0.25">
      <c r="A2123" s="1" t="s">
        <v>1265</v>
      </c>
      <c r="B2123">
        <v>6095</v>
      </c>
      <c r="C2123" s="1" t="s">
        <v>19</v>
      </c>
      <c r="D2123" s="1" t="s">
        <v>20</v>
      </c>
      <c r="E2123" s="2" t="s">
        <v>4506</v>
      </c>
      <c r="F2123">
        <v>19</v>
      </c>
      <c r="G2123" s="1" t="s">
        <v>4507</v>
      </c>
      <c r="H2123" s="1" t="s">
        <v>41</v>
      </c>
      <c r="I2123" s="1" t="s">
        <v>30</v>
      </c>
      <c r="J2123" s="1" t="s">
        <v>25</v>
      </c>
      <c r="L2123">
        <f t="shared" si="66"/>
        <v>1</v>
      </c>
      <c r="M2123">
        <f t="shared" si="67"/>
        <v>1</v>
      </c>
    </row>
    <row r="2124" spans="1:13" x14ac:dyDescent="0.25">
      <c r="A2124" s="1" t="s">
        <v>400</v>
      </c>
      <c r="B2124">
        <v>5662</v>
      </c>
      <c r="C2124" s="1" t="s">
        <v>11</v>
      </c>
      <c r="D2124" s="1" t="s">
        <v>12</v>
      </c>
      <c r="E2124" s="2" t="s">
        <v>4508</v>
      </c>
      <c r="F2124">
        <v>1</v>
      </c>
      <c r="G2124" s="1" t="s">
        <v>4508</v>
      </c>
      <c r="H2124" s="1" t="s">
        <v>41</v>
      </c>
      <c r="I2124" s="1" t="s">
        <v>30</v>
      </c>
      <c r="J2124" s="1" t="s">
        <v>17</v>
      </c>
      <c r="L2124">
        <f t="shared" si="66"/>
        <v>1</v>
      </c>
      <c r="M2124">
        <f t="shared" si="67"/>
        <v>3</v>
      </c>
    </row>
    <row r="2125" spans="1:13" x14ac:dyDescent="0.25">
      <c r="A2125" s="1" t="s">
        <v>1612</v>
      </c>
      <c r="B2125">
        <v>9515</v>
      </c>
      <c r="C2125" s="1" t="s">
        <v>107</v>
      </c>
      <c r="D2125" s="1" t="s">
        <v>108</v>
      </c>
      <c r="E2125" s="2" t="s">
        <v>4509</v>
      </c>
      <c r="F2125">
        <v>5</v>
      </c>
      <c r="G2125" s="1" t="s">
        <v>4510</v>
      </c>
      <c r="H2125" s="1" t="s">
        <v>15</v>
      </c>
      <c r="I2125" s="1" t="s">
        <v>24</v>
      </c>
      <c r="J2125" s="1" t="s">
        <v>25</v>
      </c>
      <c r="L2125">
        <f t="shared" si="66"/>
        <v>1</v>
      </c>
      <c r="M2125">
        <f t="shared" si="67"/>
        <v>3</v>
      </c>
    </row>
    <row r="2126" spans="1:13" x14ac:dyDescent="0.25">
      <c r="A2126" s="1" t="s">
        <v>3116</v>
      </c>
      <c r="B2126">
        <v>3957</v>
      </c>
      <c r="C2126" s="1" t="s">
        <v>11</v>
      </c>
      <c r="D2126" s="1" t="s">
        <v>12</v>
      </c>
      <c r="E2126" s="2" t="s">
        <v>4511</v>
      </c>
      <c r="F2126">
        <v>6</v>
      </c>
      <c r="G2126" s="1" t="s">
        <v>4512</v>
      </c>
      <c r="H2126" s="1" t="s">
        <v>15</v>
      </c>
      <c r="I2126" s="1" t="s">
        <v>24</v>
      </c>
      <c r="J2126" s="1" t="s">
        <v>25</v>
      </c>
      <c r="L2126">
        <f t="shared" si="66"/>
        <v>1</v>
      </c>
      <c r="M2126">
        <f t="shared" si="67"/>
        <v>1</v>
      </c>
    </row>
    <row r="2127" spans="1:13" x14ac:dyDescent="0.25">
      <c r="A2127" s="1" t="s">
        <v>2692</v>
      </c>
      <c r="B2127">
        <v>8238</v>
      </c>
      <c r="C2127" s="1" t="s">
        <v>32</v>
      </c>
      <c r="D2127" s="1" t="s">
        <v>33</v>
      </c>
      <c r="E2127" s="2" t="s">
        <v>4513</v>
      </c>
      <c r="F2127">
        <v>9</v>
      </c>
      <c r="G2127" s="1" t="s">
        <v>4514</v>
      </c>
      <c r="H2127" s="1" t="s">
        <v>53</v>
      </c>
      <c r="I2127" s="1" t="s">
        <v>75</v>
      </c>
      <c r="J2127" s="1" t="s">
        <v>25</v>
      </c>
      <c r="L2127">
        <f t="shared" si="66"/>
        <v>1</v>
      </c>
      <c r="M2127">
        <f t="shared" si="67"/>
        <v>1</v>
      </c>
    </row>
    <row r="2128" spans="1:13" x14ac:dyDescent="0.25">
      <c r="A2128" s="1" t="s">
        <v>142</v>
      </c>
      <c r="B2128">
        <v>1546</v>
      </c>
      <c r="C2128" s="1" t="s">
        <v>11</v>
      </c>
      <c r="D2128" s="1" t="s">
        <v>12</v>
      </c>
      <c r="E2128" s="2" t="s">
        <v>4515</v>
      </c>
      <c r="F2128">
        <v>15</v>
      </c>
      <c r="G2128" s="1" t="s">
        <v>4516</v>
      </c>
      <c r="H2128" s="1" t="s">
        <v>53</v>
      </c>
      <c r="I2128" s="1" t="s">
        <v>16</v>
      </c>
      <c r="J2128" s="1" t="s">
        <v>17</v>
      </c>
      <c r="L2128">
        <f t="shared" si="66"/>
        <v>1</v>
      </c>
      <c r="M2128">
        <f t="shared" si="67"/>
        <v>1</v>
      </c>
    </row>
    <row r="2129" spans="1:13" x14ac:dyDescent="0.25">
      <c r="A2129" s="1" t="s">
        <v>1384</v>
      </c>
      <c r="B2129">
        <v>9212</v>
      </c>
      <c r="C2129" s="1" t="s">
        <v>32</v>
      </c>
      <c r="D2129" s="1" t="s">
        <v>33</v>
      </c>
      <c r="E2129" s="2" t="s">
        <v>4517</v>
      </c>
      <c r="F2129">
        <v>2750</v>
      </c>
      <c r="G2129" s="1" t="s">
        <v>4518</v>
      </c>
      <c r="H2129" s="1" t="s">
        <v>15</v>
      </c>
      <c r="I2129" s="1" t="s">
        <v>54</v>
      </c>
      <c r="J2129" s="1" t="s">
        <v>45</v>
      </c>
      <c r="L2129">
        <f t="shared" si="66"/>
        <v>1</v>
      </c>
      <c r="M2129">
        <f t="shared" si="67"/>
        <v>1</v>
      </c>
    </row>
    <row r="2130" spans="1:13" x14ac:dyDescent="0.25">
      <c r="A2130" s="1" t="s">
        <v>790</v>
      </c>
      <c r="B2130">
        <v>6718</v>
      </c>
      <c r="C2130" s="1" t="s">
        <v>11</v>
      </c>
      <c r="D2130" s="1" t="s">
        <v>12</v>
      </c>
      <c r="E2130" s="2" t="s">
        <v>4519</v>
      </c>
      <c r="F2130">
        <v>13</v>
      </c>
      <c r="G2130" s="1" t="s">
        <v>4520</v>
      </c>
      <c r="H2130" s="1" t="s">
        <v>53</v>
      </c>
      <c r="I2130" s="1" t="s">
        <v>16</v>
      </c>
      <c r="J2130" s="1" t="s">
        <v>25</v>
      </c>
      <c r="L2130">
        <f t="shared" si="66"/>
        <v>2</v>
      </c>
      <c r="M2130">
        <f t="shared" si="67"/>
        <v>2</v>
      </c>
    </row>
    <row r="2131" spans="1:13" x14ac:dyDescent="0.25">
      <c r="A2131" s="1" t="s">
        <v>1036</v>
      </c>
      <c r="B2131">
        <v>4298</v>
      </c>
      <c r="C2131" s="1" t="s">
        <v>19</v>
      </c>
      <c r="D2131" s="1" t="s">
        <v>20</v>
      </c>
      <c r="E2131" s="2" t="s">
        <v>4521</v>
      </c>
      <c r="F2131">
        <v>18</v>
      </c>
      <c r="G2131" s="1" t="s">
        <v>4522</v>
      </c>
      <c r="H2131" s="1" t="s">
        <v>67</v>
      </c>
      <c r="I2131" s="1" t="s">
        <v>30</v>
      </c>
      <c r="J2131" s="1" t="s">
        <v>45</v>
      </c>
      <c r="L2131">
        <f t="shared" si="66"/>
        <v>2</v>
      </c>
      <c r="M2131">
        <f t="shared" si="67"/>
        <v>2</v>
      </c>
    </row>
    <row r="2132" spans="1:13" x14ac:dyDescent="0.25">
      <c r="A2132" s="1" t="s">
        <v>793</v>
      </c>
      <c r="B2132">
        <v>1574</v>
      </c>
      <c r="C2132" s="1" t="s">
        <v>112</v>
      </c>
      <c r="D2132" s="1" t="s">
        <v>113</v>
      </c>
      <c r="E2132" s="2" t="s">
        <v>4523</v>
      </c>
      <c r="F2132">
        <v>4</v>
      </c>
      <c r="G2132" s="1" t="s">
        <v>4524</v>
      </c>
      <c r="H2132" s="1" t="s">
        <v>41</v>
      </c>
      <c r="I2132" s="1" t="s">
        <v>54</v>
      </c>
      <c r="J2132" s="1" t="s">
        <v>25</v>
      </c>
      <c r="L2132">
        <f t="shared" si="66"/>
        <v>1</v>
      </c>
      <c r="M2132">
        <f t="shared" si="67"/>
        <v>1</v>
      </c>
    </row>
    <row r="2133" spans="1:13" x14ac:dyDescent="0.25">
      <c r="A2133" s="1" t="s">
        <v>818</v>
      </c>
      <c r="B2133">
        <v>2297</v>
      </c>
      <c r="C2133" s="1" t="s">
        <v>19</v>
      </c>
      <c r="D2133" s="1" t="s">
        <v>20</v>
      </c>
      <c r="E2133" s="2" t="s">
        <v>4525</v>
      </c>
      <c r="F2133">
        <v>19</v>
      </c>
      <c r="G2133" s="1" t="s">
        <v>4526</v>
      </c>
      <c r="H2133" s="1" t="s">
        <v>15</v>
      </c>
      <c r="I2133" s="1" t="s">
        <v>54</v>
      </c>
      <c r="J2133" s="1" t="s">
        <v>17</v>
      </c>
      <c r="L2133">
        <f t="shared" si="66"/>
        <v>1</v>
      </c>
      <c r="M2133">
        <f t="shared" si="67"/>
        <v>1</v>
      </c>
    </row>
    <row r="2134" spans="1:13" x14ac:dyDescent="0.25">
      <c r="A2134" s="1" t="s">
        <v>1070</v>
      </c>
      <c r="B2134">
        <v>2787</v>
      </c>
      <c r="C2134" s="1" t="s">
        <v>50</v>
      </c>
      <c r="D2134" s="1" t="s">
        <v>12</v>
      </c>
      <c r="E2134" s="2" t="s">
        <v>4527</v>
      </c>
      <c r="F2134">
        <v>7</v>
      </c>
      <c r="G2134" s="1" t="s">
        <v>4528</v>
      </c>
      <c r="H2134" s="1" t="s">
        <v>96</v>
      </c>
      <c r="I2134" s="1" t="s">
        <v>24</v>
      </c>
      <c r="J2134" s="1" t="s">
        <v>25</v>
      </c>
      <c r="L2134">
        <f t="shared" si="66"/>
        <v>1</v>
      </c>
      <c r="M2134">
        <f t="shared" si="67"/>
        <v>1</v>
      </c>
    </row>
    <row r="2135" spans="1:13" x14ac:dyDescent="0.25">
      <c r="A2135" s="1" t="s">
        <v>120</v>
      </c>
      <c r="B2135">
        <v>7023</v>
      </c>
      <c r="C2135" s="1" t="s">
        <v>11</v>
      </c>
      <c r="D2135" s="1" t="s">
        <v>12</v>
      </c>
      <c r="E2135" s="2" t="s">
        <v>4529</v>
      </c>
      <c r="F2135">
        <v>20</v>
      </c>
      <c r="G2135" s="1" t="s">
        <v>4530</v>
      </c>
      <c r="H2135" s="1" t="s">
        <v>41</v>
      </c>
      <c r="I2135" s="1" t="s">
        <v>24</v>
      </c>
      <c r="J2135" s="1" t="s">
        <v>45</v>
      </c>
      <c r="L2135">
        <f t="shared" si="66"/>
        <v>2</v>
      </c>
      <c r="M2135">
        <f t="shared" si="67"/>
        <v>2</v>
      </c>
    </row>
    <row r="2136" spans="1:13" x14ac:dyDescent="0.25">
      <c r="A2136" s="1" t="s">
        <v>963</v>
      </c>
      <c r="B2136">
        <v>1768</v>
      </c>
      <c r="C2136" s="1" t="s">
        <v>107</v>
      </c>
      <c r="D2136" s="1" t="s">
        <v>108</v>
      </c>
      <c r="E2136" s="2" t="s">
        <v>4531</v>
      </c>
      <c r="F2136">
        <v>7</v>
      </c>
      <c r="G2136" s="1" t="s">
        <v>4532</v>
      </c>
      <c r="H2136" s="1" t="s">
        <v>96</v>
      </c>
      <c r="I2136" s="1" t="s">
        <v>30</v>
      </c>
      <c r="J2136" s="1" t="s">
        <v>59</v>
      </c>
      <c r="L2136">
        <f t="shared" si="66"/>
        <v>1</v>
      </c>
      <c r="M2136">
        <f t="shared" si="67"/>
        <v>1</v>
      </c>
    </row>
    <row r="2137" spans="1:13" x14ac:dyDescent="0.25">
      <c r="A2137" s="1" t="s">
        <v>120</v>
      </c>
      <c r="B2137">
        <v>2489</v>
      </c>
      <c r="C2137" s="1" t="s">
        <v>112</v>
      </c>
      <c r="D2137" s="1" t="s">
        <v>113</v>
      </c>
      <c r="E2137" s="2" t="s">
        <v>4533</v>
      </c>
      <c r="F2137">
        <v>19</v>
      </c>
      <c r="G2137" s="1" t="s">
        <v>4534</v>
      </c>
      <c r="H2137" s="1" t="s">
        <v>67</v>
      </c>
      <c r="I2137" s="1" t="s">
        <v>24</v>
      </c>
      <c r="J2137" s="1" t="s">
        <v>17</v>
      </c>
      <c r="L2137">
        <f t="shared" si="66"/>
        <v>1</v>
      </c>
      <c r="M2137">
        <f t="shared" si="67"/>
        <v>1</v>
      </c>
    </row>
    <row r="2138" spans="1:13" x14ac:dyDescent="0.25">
      <c r="A2138" s="1" t="s">
        <v>519</v>
      </c>
      <c r="B2138">
        <v>4954</v>
      </c>
      <c r="C2138" s="1" t="s">
        <v>27</v>
      </c>
      <c r="D2138" s="1" t="s">
        <v>20</v>
      </c>
      <c r="E2138" s="2" t="s">
        <v>4535</v>
      </c>
      <c r="F2138">
        <v>15</v>
      </c>
      <c r="G2138" s="1" t="s">
        <v>4536</v>
      </c>
      <c r="H2138" s="1" t="s">
        <v>63</v>
      </c>
      <c r="I2138" s="1" t="s">
        <v>16</v>
      </c>
      <c r="J2138" s="1" t="s">
        <v>45</v>
      </c>
      <c r="L2138">
        <f t="shared" si="66"/>
        <v>2</v>
      </c>
      <c r="M2138">
        <f t="shared" si="67"/>
        <v>2</v>
      </c>
    </row>
    <row r="2139" spans="1:13" x14ac:dyDescent="0.25">
      <c r="A2139" s="1" t="s">
        <v>2291</v>
      </c>
      <c r="B2139">
        <v>3466</v>
      </c>
      <c r="C2139" s="1" t="s">
        <v>56</v>
      </c>
      <c r="D2139" s="1" t="s">
        <v>38</v>
      </c>
      <c r="E2139" s="2" t="s">
        <v>4537</v>
      </c>
      <c r="F2139">
        <v>10</v>
      </c>
      <c r="G2139" s="1" t="s">
        <v>4538</v>
      </c>
      <c r="H2139" s="1" t="s">
        <v>23</v>
      </c>
      <c r="I2139" s="1" t="s">
        <v>30</v>
      </c>
      <c r="J2139" s="1" t="s">
        <v>59</v>
      </c>
      <c r="L2139">
        <f t="shared" si="66"/>
        <v>1</v>
      </c>
      <c r="M2139">
        <f t="shared" si="67"/>
        <v>1</v>
      </c>
    </row>
    <row r="2140" spans="1:13" x14ac:dyDescent="0.25">
      <c r="A2140" s="1" t="s">
        <v>332</v>
      </c>
      <c r="B2140">
        <v>1541</v>
      </c>
      <c r="C2140" s="1" t="s">
        <v>50</v>
      </c>
      <c r="D2140" s="1" t="s">
        <v>12</v>
      </c>
      <c r="E2140" s="2" t="s">
        <v>4539</v>
      </c>
      <c r="F2140">
        <v>17</v>
      </c>
      <c r="G2140" s="1" t="s">
        <v>4540</v>
      </c>
      <c r="H2140" s="1" t="s">
        <v>67</v>
      </c>
      <c r="I2140" s="1" t="s">
        <v>30</v>
      </c>
      <c r="J2140" s="1" t="s">
        <v>17</v>
      </c>
      <c r="L2140">
        <f t="shared" si="66"/>
        <v>1</v>
      </c>
      <c r="M2140">
        <f t="shared" si="67"/>
        <v>1</v>
      </c>
    </row>
    <row r="2141" spans="1:13" x14ac:dyDescent="0.25">
      <c r="A2141" s="1" t="s">
        <v>293</v>
      </c>
      <c r="B2141">
        <v>6716</v>
      </c>
      <c r="C2141" s="1" t="s">
        <v>107</v>
      </c>
      <c r="D2141" s="1" t="s">
        <v>108</v>
      </c>
      <c r="E2141" s="2" t="s">
        <v>4541</v>
      </c>
      <c r="F2141">
        <v>12</v>
      </c>
      <c r="G2141" s="1" t="s">
        <v>4542</v>
      </c>
      <c r="H2141" s="1" t="s">
        <v>53</v>
      </c>
      <c r="I2141" s="1" t="s">
        <v>16</v>
      </c>
      <c r="J2141" s="1" t="s">
        <v>59</v>
      </c>
      <c r="L2141">
        <f t="shared" si="66"/>
        <v>1</v>
      </c>
      <c r="M2141">
        <f t="shared" si="67"/>
        <v>2</v>
      </c>
    </row>
    <row r="2142" spans="1:13" x14ac:dyDescent="0.25">
      <c r="A2142" s="1" t="s">
        <v>97</v>
      </c>
      <c r="B2142">
        <v>9016</v>
      </c>
      <c r="C2142" s="1" t="s">
        <v>56</v>
      </c>
      <c r="D2142" s="1" t="s">
        <v>38</v>
      </c>
      <c r="E2142" s="2" t="s">
        <v>4543</v>
      </c>
      <c r="F2142">
        <v>17</v>
      </c>
      <c r="G2142" s="1" t="s">
        <v>4544</v>
      </c>
      <c r="H2142" s="1" t="s">
        <v>15</v>
      </c>
      <c r="I2142" s="1" t="s">
        <v>75</v>
      </c>
      <c r="J2142" s="1" t="s">
        <v>25</v>
      </c>
      <c r="L2142">
        <f t="shared" si="66"/>
        <v>1</v>
      </c>
      <c r="M2142">
        <f t="shared" si="67"/>
        <v>1</v>
      </c>
    </row>
    <row r="2143" spans="1:13" x14ac:dyDescent="0.25">
      <c r="A2143" s="1" t="s">
        <v>672</v>
      </c>
      <c r="B2143">
        <v>2356</v>
      </c>
      <c r="C2143" s="1" t="s">
        <v>19</v>
      </c>
      <c r="D2143" s="1" t="s">
        <v>20</v>
      </c>
      <c r="E2143" s="2" t="s">
        <v>4545</v>
      </c>
      <c r="F2143">
        <v>3</v>
      </c>
      <c r="G2143" s="1" t="s">
        <v>4546</v>
      </c>
      <c r="H2143" s="1" t="s">
        <v>53</v>
      </c>
      <c r="I2143" s="1" t="s">
        <v>54</v>
      </c>
      <c r="J2143" s="1" t="s">
        <v>45</v>
      </c>
      <c r="L2143">
        <f t="shared" si="66"/>
        <v>1</v>
      </c>
      <c r="M2143">
        <f t="shared" si="67"/>
        <v>1</v>
      </c>
    </row>
    <row r="2144" spans="1:13" x14ac:dyDescent="0.25">
      <c r="A2144" s="1" t="s">
        <v>878</v>
      </c>
      <c r="B2144">
        <v>1578</v>
      </c>
      <c r="C2144" s="1" t="s">
        <v>27</v>
      </c>
      <c r="D2144" s="1" t="s">
        <v>20</v>
      </c>
      <c r="E2144" s="2" t="s">
        <v>4547</v>
      </c>
      <c r="F2144">
        <v>11</v>
      </c>
      <c r="G2144" s="1" t="s">
        <v>4548</v>
      </c>
      <c r="H2144" s="1" t="s">
        <v>53</v>
      </c>
      <c r="I2144" s="1" t="s">
        <v>54</v>
      </c>
      <c r="J2144" s="1" t="s">
        <v>25</v>
      </c>
      <c r="L2144">
        <f t="shared" si="66"/>
        <v>3</v>
      </c>
      <c r="M2144">
        <f t="shared" si="67"/>
        <v>3</v>
      </c>
    </row>
    <row r="2145" spans="1:13" x14ac:dyDescent="0.25">
      <c r="A2145" s="1" t="s">
        <v>318</v>
      </c>
      <c r="B2145">
        <v>1251</v>
      </c>
      <c r="C2145" s="1" t="s">
        <v>50</v>
      </c>
      <c r="D2145" s="1" t="s">
        <v>12</v>
      </c>
      <c r="E2145" s="2" t="s">
        <v>4549</v>
      </c>
      <c r="F2145">
        <v>20</v>
      </c>
      <c r="G2145" s="1" t="s">
        <v>4550</v>
      </c>
      <c r="H2145" s="1" t="s">
        <v>53</v>
      </c>
      <c r="I2145" s="1" t="s">
        <v>16</v>
      </c>
      <c r="J2145" s="1" t="s">
        <v>59</v>
      </c>
      <c r="L2145">
        <f t="shared" si="66"/>
        <v>1</v>
      </c>
      <c r="M2145">
        <f t="shared" si="67"/>
        <v>1</v>
      </c>
    </row>
    <row r="2146" spans="1:13" x14ac:dyDescent="0.25">
      <c r="A2146" s="1" t="s">
        <v>55</v>
      </c>
      <c r="B2146">
        <v>9145</v>
      </c>
      <c r="C2146" s="1" t="s">
        <v>27</v>
      </c>
      <c r="D2146" s="1" t="s">
        <v>20</v>
      </c>
      <c r="E2146" s="2" t="s">
        <v>4551</v>
      </c>
      <c r="F2146">
        <v>6</v>
      </c>
      <c r="G2146" s="1" t="s">
        <v>4552</v>
      </c>
      <c r="H2146" s="1" t="s">
        <v>157</v>
      </c>
      <c r="I2146" s="1" t="s">
        <v>24</v>
      </c>
      <c r="J2146" s="1" t="s">
        <v>45</v>
      </c>
      <c r="L2146">
        <f t="shared" si="66"/>
        <v>1</v>
      </c>
      <c r="M2146">
        <f t="shared" si="67"/>
        <v>1</v>
      </c>
    </row>
    <row r="2147" spans="1:13" x14ac:dyDescent="0.25">
      <c r="A2147" s="1" t="s">
        <v>1039</v>
      </c>
      <c r="B2147">
        <v>7812</v>
      </c>
      <c r="C2147" s="1" t="s">
        <v>11</v>
      </c>
      <c r="D2147" s="1" t="s">
        <v>12</v>
      </c>
      <c r="E2147" s="2" t="s">
        <v>4553</v>
      </c>
      <c r="F2147">
        <v>4</v>
      </c>
      <c r="G2147" s="1" t="s">
        <v>4554</v>
      </c>
      <c r="H2147" s="1" t="s">
        <v>63</v>
      </c>
      <c r="I2147" s="1" t="s">
        <v>24</v>
      </c>
      <c r="J2147" s="1" t="s">
        <v>25</v>
      </c>
      <c r="L2147">
        <f t="shared" si="66"/>
        <v>1</v>
      </c>
      <c r="M2147">
        <f t="shared" si="67"/>
        <v>2</v>
      </c>
    </row>
    <row r="2148" spans="1:13" x14ac:dyDescent="0.25">
      <c r="A2148" s="1" t="s">
        <v>1036</v>
      </c>
      <c r="B2148">
        <v>7911</v>
      </c>
      <c r="C2148" s="1" t="s">
        <v>1013</v>
      </c>
      <c r="D2148" s="1" t="s">
        <v>12</v>
      </c>
      <c r="E2148" s="2" t="s">
        <v>4555</v>
      </c>
      <c r="F2148">
        <v>14</v>
      </c>
      <c r="G2148" s="1" t="s">
        <v>4556</v>
      </c>
      <c r="H2148" s="1" t="s">
        <v>53</v>
      </c>
      <c r="I2148" s="1" t="s">
        <v>54</v>
      </c>
      <c r="J2148" s="1" t="s">
        <v>17</v>
      </c>
      <c r="L2148">
        <f t="shared" si="66"/>
        <v>2</v>
      </c>
      <c r="M2148">
        <f t="shared" si="67"/>
        <v>2</v>
      </c>
    </row>
    <row r="2149" spans="1:13" x14ac:dyDescent="0.25">
      <c r="A2149" s="1" t="s">
        <v>116</v>
      </c>
      <c r="B2149">
        <v>1685</v>
      </c>
      <c r="C2149" s="1" t="s">
        <v>19</v>
      </c>
      <c r="D2149" s="1" t="s">
        <v>20</v>
      </c>
      <c r="E2149" s="2" t="s">
        <v>4557</v>
      </c>
      <c r="F2149">
        <v>13</v>
      </c>
      <c r="G2149" s="1" t="s">
        <v>4558</v>
      </c>
      <c r="H2149" s="1" t="s">
        <v>15</v>
      </c>
      <c r="I2149" s="1" t="s">
        <v>16</v>
      </c>
      <c r="J2149" s="1" t="s">
        <v>59</v>
      </c>
      <c r="L2149">
        <f t="shared" si="66"/>
        <v>2</v>
      </c>
      <c r="M2149">
        <f t="shared" si="67"/>
        <v>2</v>
      </c>
    </row>
    <row r="2150" spans="1:13" x14ac:dyDescent="0.25">
      <c r="A2150" s="1" t="s">
        <v>158</v>
      </c>
      <c r="B2150">
        <v>1314</v>
      </c>
      <c r="C2150" s="1" t="s">
        <v>19</v>
      </c>
      <c r="D2150" s="1" t="s">
        <v>20</v>
      </c>
      <c r="E2150" s="2" t="s">
        <v>4559</v>
      </c>
      <c r="F2150">
        <v>6</v>
      </c>
      <c r="G2150" s="1" t="s">
        <v>4560</v>
      </c>
      <c r="H2150" s="1" t="s">
        <v>41</v>
      </c>
      <c r="I2150" s="1" t="s">
        <v>24</v>
      </c>
      <c r="J2150" s="1" t="s">
        <v>25</v>
      </c>
      <c r="L2150">
        <f t="shared" si="66"/>
        <v>1</v>
      </c>
      <c r="M2150">
        <f t="shared" si="67"/>
        <v>1</v>
      </c>
    </row>
    <row r="2151" spans="1:13" x14ac:dyDescent="0.25">
      <c r="A2151" s="1" t="s">
        <v>633</v>
      </c>
      <c r="B2151">
        <v>7657</v>
      </c>
      <c r="C2151" s="1" t="s">
        <v>107</v>
      </c>
      <c r="D2151" s="1" t="s">
        <v>108</v>
      </c>
      <c r="E2151" s="2" t="s">
        <v>4561</v>
      </c>
      <c r="F2151">
        <v>8</v>
      </c>
      <c r="G2151" s="1" t="s">
        <v>4562</v>
      </c>
      <c r="H2151" s="1" t="s">
        <v>157</v>
      </c>
      <c r="I2151" s="1" t="s">
        <v>75</v>
      </c>
      <c r="J2151" s="1" t="s">
        <v>45</v>
      </c>
      <c r="L2151">
        <f t="shared" si="66"/>
        <v>1</v>
      </c>
      <c r="M2151">
        <f t="shared" si="67"/>
        <v>1</v>
      </c>
    </row>
    <row r="2152" spans="1:13" x14ac:dyDescent="0.25">
      <c r="A2152" s="1" t="s">
        <v>158</v>
      </c>
      <c r="B2152">
        <v>8008</v>
      </c>
      <c r="C2152" s="1" t="s">
        <v>56</v>
      </c>
      <c r="D2152" s="1" t="s">
        <v>38</v>
      </c>
      <c r="E2152" s="2" t="s">
        <v>4563</v>
      </c>
      <c r="F2152">
        <v>16</v>
      </c>
      <c r="G2152" s="1" t="s">
        <v>4564</v>
      </c>
      <c r="H2152" s="1" t="s">
        <v>157</v>
      </c>
      <c r="I2152" s="1" t="s">
        <v>54</v>
      </c>
      <c r="J2152" s="1" t="s">
        <v>25</v>
      </c>
      <c r="L2152">
        <f t="shared" si="66"/>
        <v>1</v>
      </c>
      <c r="M2152">
        <f t="shared" si="67"/>
        <v>1</v>
      </c>
    </row>
    <row r="2153" spans="1:13" x14ac:dyDescent="0.25">
      <c r="A2153" s="1" t="s">
        <v>577</v>
      </c>
      <c r="B2153">
        <v>7742</v>
      </c>
      <c r="C2153" s="1" t="s">
        <v>19</v>
      </c>
      <c r="D2153" s="1" t="s">
        <v>20</v>
      </c>
      <c r="E2153" s="2" t="s">
        <v>4565</v>
      </c>
      <c r="F2153">
        <v>16</v>
      </c>
      <c r="G2153" s="1" t="s">
        <v>4566</v>
      </c>
      <c r="H2153" s="1" t="s">
        <v>23</v>
      </c>
      <c r="I2153" s="1" t="s">
        <v>54</v>
      </c>
      <c r="J2153" s="1" t="s">
        <v>25</v>
      </c>
      <c r="L2153">
        <f t="shared" si="66"/>
        <v>2</v>
      </c>
      <c r="M2153">
        <f t="shared" si="67"/>
        <v>2</v>
      </c>
    </row>
    <row r="2154" spans="1:13" x14ac:dyDescent="0.25">
      <c r="A2154" s="1" t="s">
        <v>3253</v>
      </c>
      <c r="B2154">
        <v>5886</v>
      </c>
      <c r="C2154" s="1" t="s">
        <v>19</v>
      </c>
      <c r="D2154" s="1" t="s">
        <v>20</v>
      </c>
      <c r="E2154" s="2" t="s">
        <v>4567</v>
      </c>
      <c r="F2154">
        <v>15</v>
      </c>
      <c r="G2154" s="1" t="s">
        <v>4568</v>
      </c>
      <c r="H2154" s="1" t="s">
        <v>53</v>
      </c>
      <c r="I2154" s="1" t="s">
        <v>30</v>
      </c>
      <c r="J2154" s="1" t="s">
        <v>17</v>
      </c>
      <c r="L2154">
        <f t="shared" si="66"/>
        <v>1</v>
      </c>
      <c r="M2154">
        <f t="shared" si="67"/>
        <v>1</v>
      </c>
    </row>
    <row r="2155" spans="1:13" x14ac:dyDescent="0.25">
      <c r="A2155" s="1" t="s">
        <v>484</v>
      </c>
      <c r="B2155">
        <v>7957</v>
      </c>
      <c r="C2155" s="1" t="s">
        <v>19</v>
      </c>
      <c r="D2155" s="1" t="s">
        <v>20</v>
      </c>
      <c r="E2155" s="2" t="s">
        <v>4569</v>
      </c>
      <c r="F2155">
        <v>1</v>
      </c>
      <c r="G2155" s="1" t="s">
        <v>4569</v>
      </c>
      <c r="H2155" s="1" t="s">
        <v>96</v>
      </c>
      <c r="I2155" s="1" t="s">
        <v>75</v>
      </c>
      <c r="J2155" s="1" t="s">
        <v>59</v>
      </c>
      <c r="L2155">
        <f t="shared" si="66"/>
        <v>1</v>
      </c>
      <c r="M2155">
        <f t="shared" si="67"/>
        <v>1</v>
      </c>
    </row>
    <row r="2156" spans="1:13" x14ac:dyDescent="0.25">
      <c r="A2156" s="1" t="s">
        <v>103</v>
      </c>
      <c r="B2156">
        <v>6546</v>
      </c>
      <c r="C2156" s="1" t="s">
        <v>72</v>
      </c>
      <c r="D2156" s="1" t="s">
        <v>20</v>
      </c>
      <c r="E2156" s="2" t="s">
        <v>4570</v>
      </c>
      <c r="F2156">
        <v>2</v>
      </c>
      <c r="G2156" s="1" t="s">
        <v>4571</v>
      </c>
      <c r="H2156" s="1" t="s">
        <v>67</v>
      </c>
      <c r="I2156" s="1" t="s">
        <v>24</v>
      </c>
      <c r="J2156" s="1" t="s">
        <v>45</v>
      </c>
      <c r="L2156">
        <f t="shared" si="66"/>
        <v>1</v>
      </c>
      <c r="M2156">
        <f t="shared" si="67"/>
        <v>1</v>
      </c>
    </row>
    <row r="2157" spans="1:13" x14ac:dyDescent="0.25">
      <c r="A2157" s="1" t="s">
        <v>2408</v>
      </c>
      <c r="B2157">
        <v>6302</v>
      </c>
      <c r="C2157" s="1" t="s">
        <v>27</v>
      </c>
      <c r="D2157" s="1" t="s">
        <v>20</v>
      </c>
      <c r="E2157" s="2" t="s">
        <v>4572</v>
      </c>
      <c r="F2157">
        <v>15</v>
      </c>
      <c r="G2157" s="1" t="s">
        <v>4573</v>
      </c>
      <c r="H2157" s="1" t="s">
        <v>63</v>
      </c>
      <c r="I2157" s="1" t="s">
        <v>54</v>
      </c>
      <c r="J2157" s="1" t="s">
        <v>59</v>
      </c>
      <c r="L2157">
        <f t="shared" si="66"/>
        <v>1</v>
      </c>
      <c r="M2157">
        <f t="shared" si="67"/>
        <v>1</v>
      </c>
    </row>
    <row r="2158" spans="1:13" x14ac:dyDescent="0.25">
      <c r="A2158" s="1" t="s">
        <v>10</v>
      </c>
      <c r="B2158">
        <v>9932</v>
      </c>
      <c r="C2158" s="1" t="s">
        <v>112</v>
      </c>
      <c r="D2158" s="1" t="s">
        <v>113</v>
      </c>
      <c r="E2158" s="2" t="s">
        <v>4574</v>
      </c>
      <c r="F2158">
        <v>2917</v>
      </c>
      <c r="G2158" s="1" t="s">
        <v>4575</v>
      </c>
      <c r="H2158" s="1" t="s">
        <v>53</v>
      </c>
      <c r="I2158" s="1" t="s">
        <v>120</v>
      </c>
      <c r="J2158" s="1" t="s">
        <v>17</v>
      </c>
      <c r="L2158">
        <f t="shared" si="66"/>
        <v>2</v>
      </c>
      <c r="M2158">
        <f t="shared" si="67"/>
        <v>2</v>
      </c>
    </row>
    <row r="2159" spans="1:13" x14ac:dyDescent="0.25">
      <c r="A2159" s="1" t="s">
        <v>659</v>
      </c>
      <c r="B2159">
        <v>6760</v>
      </c>
      <c r="C2159" s="1" t="s">
        <v>56</v>
      </c>
      <c r="D2159" s="1" t="s">
        <v>247</v>
      </c>
      <c r="E2159" s="2" t="s">
        <v>4576</v>
      </c>
      <c r="F2159">
        <v>19</v>
      </c>
      <c r="G2159" s="1" t="s">
        <v>4577</v>
      </c>
      <c r="H2159" s="1" t="s">
        <v>23</v>
      </c>
      <c r="I2159" s="1" t="s">
        <v>75</v>
      </c>
      <c r="J2159" s="1" t="s">
        <v>45</v>
      </c>
      <c r="L2159">
        <f t="shared" si="66"/>
        <v>1</v>
      </c>
      <c r="M2159">
        <f t="shared" si="67"/>
        <v>1</v>
      </c>
    </row>
    <row r="2160" spans="1:13" x14ac:dyDescent="0.25">
      <c r="A2160" s="1" t="s">
        <v>1725</v>
      </c>
      <c r="B2160">
        <v>7467</v>
      </c>
      <c r="C2160" s="1" t="s">
        <v>56</v>
      </c>
      <c r="D2160" s="1" t="s">
        <v>38</v>
      </c>
      <c r="E2160" s="2" t="s">
        <v>4578</v>
      </c>
      <c r="F2160">
        <v>12</v>
      </c>
      <c r="G2160" s="1" t="s">
        <v>4579</v>
      </c>
      <c r="H2160" s="1" t="s">
        <v>67</v>
      </c>
      <c r="I2160" s="1" t="s">
        <v>54</v>
      </c>
      <c r="J2160" s="1" t="s">
        <v>45</v>
      </c>
      <c r="L2160">
        <f t="shared" si="66"/>
        <v>3</v>
      </c>
      <c r="M2160">
        <f t="shared" si="67"/>
        <v>4</v>
      </c>
    </row>
    <row r="2161" spans="1:13" x14ac:dyDescent="0.25">
      <c r="A2161" s="1" t="s">
        <v>10</v>
      </c>
      <c r="B2161">
        <v>8244</v>
      </c>
      <c r="C2161" s="1" t="s">
        <v>107</v>
      </c>
      <c r="D2161" s="1" t="s">
        <v>108</v>
      </c>
      <c r="E2161" s="2" t="s">
        <v>4580</v>
      </c>
      <c r="F2161">
        <v>15</v>
      </c>
      <c r="G2161" s="1" t="s">
        <v>4581</v>
      </c>
      <c r="H2161" s="1" t="s">
        <v>63</v>
      </c>
      <c r="I2161" s="1" t="s">
        <v>16</v>
      </c>
      <c r="J2161" s="1" t="s">
        <v>17</v>
      </c>
      <c r="L2161">
        <f t="shared" si="66"/>
        <v>1</v>
      </c>
      <c r="M2161">
        <f t="shared" si="67"/>
        <v>2</v>
      </c>
    </row>
    <row r="2162" spans="1:13" x14ac:dyDescent="0.25">
      <c r="A2162" s="1" t="s">
        <v>712</v>
      </c>
      <c r="B2162">
        <v>6873</v>
      </c>
      <c r="C2162" s="1" t="s">
        <v>107</v>
      </c>
      <c r="D2162" s="1" t="s">
        <v>108</v>
      </c>
      <c r="E2162" s="2" t="s">
        <v>4582</v>
      </c>
      <c r="F2162">
        <v>1</v>
      </c>
      <c r="G2162" s="1" t="s">
        <v>4582</v>
      </c>
      <c r="H2162" s="1" t="s">
        <v>63</v>
      </c>
      <c r="I2162" s="1" t="s">
        <v>24</v>
      </c>
      <c r="J2162" s="1" t="s">
        <v>59</v>
      </c>
      <c r="L2162">
        <f t="shared" si="66"/>
        <v>1</v>
      </c>
      <c r="M2162">
        <f t="shared" si="67"/>
        <v>1</v>
      </c>
    </row>
    <row r="2163" spans="1:13" x14ac:dyDescent="0.25">
      <c r="A2163" s="1" t="s">
        <v>1158</v>
      </c>
      <c r="B2163">
        <v>9357</v>
      </c>
      <c r="C2163" s="1" t="s">
        <v>19</v>
      </c>
      <c r="D2163" s="1" t="s">
        <v>20</v>
      </c>
      <c r="E2163" s="2" t="s">
        <v>3232</v>
      </c>
      <c r="F2163">
        <v>12</v>
      </c>
      <c r="G2163" s="1" t="s">
        <v>4583</v>
      </c>
      <c r="H2163" s="1" t="s">
        <v>67</v>
      </c>
      <c r="I2163" s="1" t="s">
        <v>30</v>
      </c>
      <c r="J2163" s="1" t="s">
        <v>17</v>
      </c>
      <c r="L2163">
        <f t="shared" si="66"/>
        <v>2</v>
      </c>
      <c r="M2163">
        <f t="shared" si="67"/>
        <v>3</v>
      </c>
    </row>
    <row r="2164" spans="1:13" x14ac:dyDescent="0.25">
      <c r="A2164" s="1" t="s">
        <v>229</v>
      </c>
      <c r="B2164">
        <v>8799</v>
      </c>
      <c r="C2164" s="1" t="s">
        <v>112</v>
      </c>
      <c r="D2164" s="1" t="s">
        <v>113</v>
      </c>
      <c r="E2164" s="2" t="s">
        <v>4584</v>
      </c>
      <c r="F2164">
        <v>17</v>
      </c>
      <c r="G2164" s="1" t="s">
        <v>4585</v>
      </c>
      <c r="H2164" s="1" t="s">
        <v>157</v>
      </c>
      <c r="I2164" s="1" t="s">
        <v>30</v>
      </c>
      <c r="J2164" s="1" t="s">
        <v>45</v>
      </c>
      <c r="L2164">
        <f t="shared" si="66"/>
        <v>1</v>
      </c>
      <c r="M2164">
        <f t="shared" si="67"/>
        <v>1</v>
      </c>
    </row>
    <row r="2165" spans="1:13" x14ac:dyDescent="0.25">
      <c r="A2165" s="1" t="s">
        <v>585</v>
      </c>
      <c r="B2165">
        <v>1841</v>
      </c>
      <c r="C2165" s="1" t="s">
        <v>112</v>
      </c>
      <c r="D2165" s="1" t="s">
        <v>113</v>
      </c>
      <c r="E2165" s="2" t="s">
        <v>1503</v>
      </c>
      <c r="F2165">
        <v>17</v>
      </c>
      <c r="G2165" s="1" t="s">
        <v>4586</v>
      </c>
      <c r="H2165" s="1" t="s">
        <v>157</v>
      </c>
      <c r="I2165" s="1" t="s">
        <v>24</v>
      </c>
      <c r="J2165" s="1" t="s">
        <v>45</v>
      </c>
      <c r="L2165">
        <f t="shared" si="66"/>
        <v>2</v>
      </c>
      <c r="M2165">
        <f t="shared" si="67"/>
        <v>2</v>
      </c>
    </row>
    <row r="2166" spans="1:13" x14ac:dyDescent="0.25">
      <c r="A2166" s="1" t="s">
        <v>2349</v>
      </c>
      <c r="B2166">
        <v>8222</v>
      </c>
      <c r="C2166" s="1" t="s">
        <v>32</v>
      </c>
      <c r="D2166" s="1" t="s">
        <v>33</v>
      </c>
      <c r="E2166" s="2" t="s">
        <v>4587</v>
      </c>
      <c r="F2166">
        <v>19</v>
      </c>
      <c r="G2166" s="1" t="s">
        <v>4588</v>
      </c>
      <c r="H2166" s="1" t="s">
        <v>96</v>
      </c>
      <c r="I2166" s="1" t="s">
        <v>16</v>
      </c>
      <c r="J2166" s="1" t="s">
        <v>25</v>
      </c>
      <c r="L2166">
        <f t="shared" si="66"/>
        <v>1</v>
      </c>
      <c r="M2166">
        <f t="shared" si="67"/>
        <v>1</v>
      </c>
    </row>
    <row r="2167" spans="1:13" x14ac:dyDescent="0.25">
      <c r="A2167" s="1" t="s">
        <v>981</v>
      </c>
      <c r="B2167">
        <v>3363</v>
      </c>
      <c r="C2167" s="1" t="s">
        <v>32</v>
      </c>
      <c r="D2167" s="1" t="s">
        <v>33</v>
      </c>
      <c r="E2167" s="2" t="s">
        <v>4589</v>
      </c>
      <c r="F2167">
        <v>8</v>
      </c>
      <c r="G2167" s="1" t="s">
        <v>4590</v>
      </c>
      <c r="H2167" s="1" t="s">
        <v>63</v>
      </c>
      <c r="I2167" s="1" t="s">
        <v>16</v>
      </c>
      <c r="J2167" s="1" t="s">
        <v>45</v>
      </c>
      <c r="L2167">
        <f t="shared" si="66"/>
        <v>1</v>
      </c>
      <c r="M2167">
        <f t="shared" si="67"/>
        <v>2</v>
      </c>
    </row>
    <row r="2168" spans="1:13" x14ac:dyDescent="0.25">
      <c r="A2168" s="1" t="s">
        <v>120</v>
      </c>
      <c r="B2168">
        <v>3067</v>
      </c>
      <c r="C2168" s="1" t="s">
        <v>50</v>
      </c>
      <c r="D2168" s="1" t="s">
        <v>12</v>
      </c>
      <c r="E2168" s="2" t="s">
        <v>4591</v>
      </c>
      <c r="F2168">
        <v>19</v>
      </c>
      <c r="G2168" s="1" t="s">
        <v>4592</v>
      </c>
      <c r="H2168" s="1" t="s">
        <v>63</v>
      </c>
      <c r="I2168" s="1" t="s">
        <v>16</v>
      </c>
      <c r="J2168" s="1" t="s">
        <v>25</v>
      </c>
      <c r="L2168">
        <f t="shared" si="66"/>
        <v>1</v>
      </c>
      <c r="M2168">
        <f t="shared" si="67"/>
        <v>1</v>
      </c>
    </row>
    <row r="2169" spans="1:13" x14ac:dyDescent="0.25">
      <c r="A2169" s="1" t="s">
        <v>68</v>
      </c>
      <c r="B2169">
        <v>4206</v>
      </c>
      <c r="C2169" s="1" t="s">
        <v>32</v>
      </c>
      <c r="D2169" s="1" t="s">
        <v>33</v>
      </c>
      <c r="E2169" s="2" t="s">
        <v>4593</v>
      </c>
      <c r="F2169">
        <v>1</v>
      </c>
      <c r="G2169" s="1" t="s">
        <v>4593</v>
      </c>
      <c r="H2169" s="1" t="s">
        <v>96</v>
      </c>
      <c r="I2169" s="1" t="s">
        <v>16</v>
      </c>
      <c r="J2169" s="1" t="s">
        <v>25</v>
      </c>
      <c r="L2169">
        <f t="shared" si="66"/>
        <v>2</v>
      </c>
      <c r="M2169">
        <f t="shared" si="67"/>
        <v>2</v>
      </c>
    </row>
    <row r="2170" spans="1:13" x14ac:dyDescent="0.25">
      <c r="A2170" s="1" t="s">
        <v>568</v>
      </c>
      <c r="B2170">
        <v>1002</v>
      </c>
      <c r="C2170" s="1" t="s">
        <v>1298</v>
      </c>
      <c r="D2170" s="1" t="s">
        <v>38</v>
      </c>
      <c r="E2170" s="2" t="s">
        <v>4594</v>
      </c>
      <c r="F2170">
        <v>15</v>
      </c>
      <c r="G2170" s="1" t="s">
        <v>4595</v>
      </c>
      <c r="H2170" s="1" t="s">
        <v>41</v>
      </c>
      <c r="I2170" s="1" t="s">
        <v>30</v>
      </c>
      <c r="J2170" s="1" t="s">
        <v>59</v>
      </c>
      <c r="L2170">
        <f t="shared" si="66"/>
        <v>2</v>
      </c>
      <c r="M2170">
        <f t="shared" si="67"/>
        <v>2</v>
      </c>
    </row>
    <row r="2171" spans="1:13" x14ac:dyDescent="0.25">
      <c r="A2171" s="1" t="s">
        <v>3282</v>
      </c>
      <c r="B2171">
        <v>3015</v>
      </c>
      <c r="C2171" s="1" t="s">
        <v>19</v>
      </c>
      <c r="D2171" s="1" t="s">
        <v>20</v>
      </c>
      <c r="E2171" s="2" t="s">
        <v>4596</v>
      </c>
      <c r="F2171">
        <v>2</v>
      </c>
      <c r="G2171" s="1" t="s">
        <v>4597</v>
      </c>
      <c r="H2171" s="1" t="s">
        <v>53</v>
      </c>
      <c r="I2171" s="1" t="s">
        <v>54</v>
      </c>
      <c r="J2171" s="1" t="s">
        <v>59</v>
      </c>
      <c r="L2171">
        <f t="shared" si="66"/>
        <v>1</v>
      </c>
      <c r="M2171">
        <f t="shared" si="67"/>
        <v>1</v>
      </c>
    </row>
    <row r="2172" spans="1:13" x14ac:dyDescent="0.25">
      <c r="A2172" s="1" t="s">
        <v>1320</v>
      </c>
      <c r="B2172">
        <v>5490</v>
      </c>
      <c r="C2172" s="1" t="s">
        <v>112</v>
      </c>
      <c r="D2172" s="1" t="s">
        <v>113</v>
      </c>
      <c r="E2172" s="2" t="s">
        <v>4598</v>
      </c>
      <c r="F2172">
        <v>9</v>
      </c>
      <c r="G2172" s="1" t="s">
        <v>4599</v>
      </c>
      <c r="H2172" s="1" t="s">
        <v>157</v>
      </c>
      <c r="I2172" s="1" t="s">
        <v>54</v>
      </c>
      <c r="J2172" s="1" t="s">
        <v>59</v>
      </c>
      <c r="L2172">
        <f t="shared" si="66"/>
        <v>2</v>
      </c>
      <c r="M2172">
        <f t="shared" si="67"/>
        <v>2</v>
      </c>
    </row>
    <row r="2173" spans="1:13" x14ac:dyDescent="0.25">
      <c r="A2173" s="1" t="s">
        <v>1847</v>
      </c>
      <c r="B2173">
        <v>3781</v>
      </c>
      <c r="C2173" s="1" t="s">
        <v>112</v>
      </c>
      <c r="D2173" s="1" t="s">
        <v>113</v>
      </c>
      <c r="E2173" s="2" t="s">
        <v>4600</v>
      </c>
      <c r="F2173">
        <v>6</v>
      </c>
      <c r="G2173" s="1" t="s">
        <v>4601</v>
      </c>
      <c r="H2173" s="1" t="s">
        <v>67</v>
      </c>
      <c r="I2173" s="1" t="s">
        <v>16</v>
      </c>
      <c r="J2173" s="1" t="s">
        <v>45</v>
      </c>
      <c r="L2173">
        <f t="shared" si="66"/>
        <v>2</v>
      </c>
      <c r="M2173">
        <f t="shared" si="67"/>
        <v>2</v>
      </c>
    </row>
    <row r="2174" spans="1:13" x14ac:dyDescent="0.25">
      <c r="A2174" s="1" t="s">
        <v>1181</v>
      </c>
      <c r="B2174">
        <v>4826</v>
      </c>
      <c r="C2174" s="1" t="s">
        <v>19</v>
      </c>
      <c r="D2174" s="1" t="s">
        <v>20</v>
      </c>
      <c r="E2174" s="2" t="s">
        <v>3449</v>
      </c>
      <c r="F2174">
        <v>14</v>
      </c>
      <c r="G2174" s="1" t="s">
        <v>4602</v>
      </c>
      <c r="H2174" s="1" t="s">
        <v>41</v>
      </c>
      <c r="I2174" s="1" t="s">
        <v>24</v>
      </c>
      <c r="J2174" s="1" t="s">
        <v>17</v>
      </c>
      <c r="L2174">
        <f t="shared" si="66"/>
        <v>1</v>
      </c>
      <c r="M2174">
        <f t="shared" si="67"/>
        <v>1</v>
      </c>
    </row>
    <row r="2175" spans="1:13" x14ac:dyDescent="0.25">
      <c r="A2175" s="1" t="s">
        <v>960</v>
      </c>
      <c r="B2175">
        <v>8409</v>
      </c>
      <c r="C2175" s="1" t="s">
        <v>107</v>
      </c>
      <c r="D2175" s="1" t="s">
        <v>108</v>
      </c>
      <c r="E2175" s="2" t="s">
        <v>4603</v>
      </c>
      <c r="F2175">
        <v>7</v>
      </c>
      <c r="G2175" s="1" t="s">
        <v>4604</v>
      </c>
      <c r="H2175" s="1" t="s">
        <v>63</v>
      </c>
      <c r="I2175" s="1" t="s">
        <v>30</v>
      </c>
      <c r="J2175" s="1" t="s">
        <v>59</v>
      </c>
      <c r="L2175">
        <f t="shared" si="66"/>
        <v>2</v>
      </c>
      <c r="M2175">
        <f t="shared" si="67"/>
        <v>4</v>
      </c>
    </row>
    <row r="2176" spans="1:13" x14ac:dyDescent="0.25">
      <c r="A2176" s="1" t="s">
        <v>371</v>
      </c>
      <c r="B2176">
        <v>6035</v>
      </c>
      <c r="C2176" s="1" t="s">
        <v>107</v>
      </c>
      <c r="D2176" s="1" t="s">
        <v>108</v>
      </c>
      <c r="E2176" s="2" t="s">
        <v>4605</v>
      </c>
      <c r="F2176">
        <v>18</v>
      </c>
      <c r="G2176" s="1" t="s">
        <v>4606</v>
      </c>
      <c r="H2176" s="1" t="s">
        <v>23</v>
      </c>
      <c r="I2176" s="1" t="s">
        <v>24</v>
      </c>
      <c r="J2176" s="1" t="s">
        <v>17</v>
      </c>
      <c r="L2176">
        <f t="shared" si="66"/>
        <v>1</v>
      </c>
      <c r="M2176">
        <f t="shared" si="67"/>
        <v>2</v>
      </c>
    </row>
    <row r="2177" spans="1:13" x14ac:dyDescent="0.25">
      <c r="A2177" s="1" t="s">
        <v>4113</v>
      </c>
      <c r="B2177">
        <v>6342</v>
      </c>
      <c r="C2177" s="1" t="s">
        <v>50</v>
      </c>
      <c r="D2177" s="1" t="s">
        <v>12</v>
      </c>
      <c r="E2177" s="2" t="s">
        <v>4607</v>
      </c>
      <c r="F2177">
        <v>19</v>
      </c>
      <c r="G2177" s="1" t="s">
        <v>4608</v>
      </c>
      <c r="H2177" s="1" t="s">
        <v>96</v>
      </c>
      <c r="I2177" s="1" t="s">
        <v>30</v>
      </c>
      <c r="J2177" s="1" t="s">
        <v>25</v>
      </c>
      <c r="L2177">
        <f t="shared" si="66"/>
        <v>2</v>
      </c>
      <c r="M2177">
        <f t="shared" si="67"/>
        <v>2</v>
      </c>
    </row>
    <row r="2178" spans="1:13" x14ac:dyDescent="0.25">
      <c r="A2178" s="1" t="s">
        <v>559</v>
      </c>
      <c r="B2178">
        <v>8802</v>
      </c>
      <c r="C2178" s="1" t="s">
        <v>37</v>
      </c>
      <c r="D2178" s="1" t="s">
        <v>38</v>
      </c>
      <c r="E2178" s="2" t="s">
        <v>4609</v>
      </c>
      <c r="F2178">
        <v>5</v>
      </c>
      <c r="G2178" s="1" t="s">
        <v>4610</v>
      </c>
      <c r="H2178" s="1" t="s">
        <v>96</v>
      </c>
      <c r="I2178" s="1" t="s">
        <v>54</v>
      </c>
      <c r="J2178" s="1" t="s">
        <v>45</v>
      </c>
      <c r="L2178">
        <f t="shared" si="66"/>
        <v>1</v>
      </c>
      <c r="M2178">
        <f t="shared" si="67"/>
        <v>1</v>
      </c>
    </row>
    <row r="2179" spans="1:13" x14ac:dyDescent="0.25">
      <c r="A2179" s="1" t="s">
        <v>1954</v>
      </c>
      <c r="B2179">
        <v>6939</v>
      </c>
      <c r="C2179" s="1" t="s">
        <v>50</v>
      </c>
      <c r="D2179" s="1" t="s">
        <v>12</v>
      </c>
      <c r="E2179" s="2" t="s">
        <v>4611</v>
      </c>
      <c r="F2179">
        <v>10</v>
      </c>
      <c r="G2179" s="1" t="s">
        <v>4612</v>
      </c>
      <c r="H2179" s="1" t="s">
        <v>63</v>
      </c>
      <c r="I2179" s="1" t="s">
        <v>30</v>
      </c>
      <c r="J2179" s="1" t="s">
        <v>59</v>
      </c>
      <c r="L2179">
        <f t="shared" ref="L2179:L2242" si="68">COUNTIF(B2179:B8298, B2179)</f>
        <v>2</v>
      </c>
      <c r="M2179">
        <f t="shared" ref="M2179:M2242" si="69">COUNTIF(B:B, B2179)</f>
        <v>2</v>
      </c>
    </row>
    <row r="2180" spans="1:13" x14ac:dyDescent="0.25">
      <c r="A2180" s="1" t="s">
        <v>1142</v>
      </c>
      <c r="B2180">
        <v>6144</v>
      </c>
      <c r="C2180" s="1" t="s">
        <v>112</v>
      </c>
      <c r="D2180" s="1" t="s">
        <v>113</v>
      </c>
      <c r="E2180" s="2" t="s">
        <v>4613</v>
      </c>
      <c r="F2180">
        <v>8</v>
      </c>
      <c r="G2180" s="1" t="s">
        <v>4614</v>
      </c>
      <c r="H2180" s="1" t="s">
        <v>157</v>
      </c>
      <c r="I2180" s="1" t="s">
        <v>24</v>
      </c>
      <c r="J2180" s="1" t="s">
        <v>59</v>
      </c>
      <c r="L2180">
        <f t="shared" si="68"/>
        <v>2</v>
      </c>
      <c r="M2180">
        <f t="shared" si="69"/>
        <v>2</v>
      </c>
    </row>
    <row r="2181" spans="1:13" x14ac:dyDescent="0.25">
      <c r="A2181" s="1" t="s">
        <v>1433</v>
      </c>
      <c r="B2181">
        <v>2251</v>
      </c>
      <c r="C2181" s="1" t="s">
        <v>50</v>
      </c>
      <c r="D2181" s="1" t="s">
        <v>12</v>
      </c>
      <c r="E2181" s="2" t="s">
        <v>4615</v>
      </c>
      <c r="F2181">
        <v>1</v>
      </c>
      <c r="G2181" s="1" t="s">
        <v>4615</v>
      </c>
      <c r="H2181" s="1" t="s">
        <v>41</v>
      </c>
      <c r="I2181" s="1" t="s">
        <v>75</v>
      </c>
      <c r="J2181" s="1" t="s">
        <v>45</v>
      </c>
      <c r="L2181">
        <f t="shared" si="68"/>
        <v>1</v>
      </c>
      <c r="M2181">
        <f t="shared" si="69"/>
        <v>2</v>
      </c>
    </row>
    <row r="2182" spans="1:13" x14ac:dyDescent="0.25">
      <c r="A2182" s="1" t="s">
        <v>484</v>
      </c>
      <c r="B2182">
        <v>6037</v>
      </c>
      <c r="C2182" s="1" t="s">
        <v>56</v>
      </c>
      <c r="D2182" s="1" t="s">
        <v>38</v>
      </c>
      <c r="E2182" s="2" t="s">
        <v>4616</v>
      </c>
      <c r="F2182">
        <v>8</v>
      </c>
      <c r="G2182" s="1" t="s">
        <v>4617</v>
      </c>
      <c r="H2182" s="1" t="s">
        <v>157</v>
      </c>
      <c r="I2182" s="1" t="s">
        <v>24</v>
      </c>
      <c r="J2182" s="1" t="s">
        <v>59</v>
      </c>
      <c r="L2182">
        <f t="shared" si="68"/>
        <v>1</v>
      </c>
      <c r="M2182">
        <f t="shared" si="69"/>
        <v>1</v>
      </c>
    </row>
    <row r="2183" spans="1:13" x14ac:dyDescent="0.25">
      <c r="A2183" s="1" t="s">
        <v>1033</v>
      </c>
      <c r="B2183">
        <v>6209</v>
      </c>
      <c r="C2183" s="1" t="s">
        <v>11</v>
      </c>
      <c r="D2183" s="1" t="s">
        <v>12</v>
      </c>
      <c r="E2183" s="2" t="s">
        <v>4618</v>
      </c>
      <c r="F2183">
        <v>18</v>
      </c>
      <c r="G2183" s="1" t="s">
        <v>4619</v>
      </c>
      <c r="H2183" s="1" t="s">
        <v>15</v>
      </c>
      <c r="I2183" s="1" t="s">
        <v>75</v>
      </c>
      <c r="J2183" s="1" t="s">
        <v>59</v>
      </c>
      <c r="L2183">
        <f t="shared" si="68"/>
        <v>2</v>
      </c>
      <c r="M2183">
        <f t="shared" si="69"/>
        <v>2</v>
      </c>
    </row>
    <row r="2184" spans="1:13" x14ac:dyDescent="0.25">
      <c r="A2184" s="1" t="s">
        <v>406</v>
      </c>
      <c r="B2184">
        <v>8490</v>
      </c>
      <c r="C2184" s="1" t="s">
        <v>56</v>
      </c>
      <c r="D2184" s="1" t="s">
        <v>38</v>
      </c>
      <c r="E2184" s="2" t="s">
        <v>313</v>
      </c>
      <c r="F2184">
        <v>20</v>
      </c>
      <c r="G2184" s="1" t="s">
        <v>4620</v>
      </c>
      <c r="H2184" s="1" t="s">
        <v>23</v>
      </c>
      <c r="I2184" s="1" t="s">
        <v>24</v>
      </c>
      <c r="J2184" s="1" t="s">
        <v>25</v>
      </c>
      <c r="L2184">
        <f t="shared" si="68"/>
        <v>3</v>
      </c>
      <c r="M2184">
        <f t="shared" si="69"/>
        <v>4</v>
      </c>
    </row>
    <row r="2185" spans="1:13" x14ac:dyDescent="0.25">
      <c r="A2185" s="1" t="s">
        <v>487</v>
      </c>
      <c r="B2185">
        <v>3316</v>
      </c>
      <c r="C2185" s="1" t="s">
        <v>107</v>
      </c>
      <c r="D2185" s="1" t="s">
        <v>108</v>
      </c>
      <c r="E2185" s="2" t="s">
        <v>4621</v>
      </c>
      <c r="F2185">
        <v>14</v>
      </c>
      <c r="G2185" s="1" t="s">
        <v>4622</v>
      </c>
      <c r="H2185" s="1" t="s">
        <v>23</v>
      </c>
      <c r="I2185" s="1" t="s">
        <v>75</v>
      </c>
      <c r="J2185" s="1" t="s">
        <v>25</v>
      </c>
      <c r="L2185">
        <f t="shared" si="68"/>
        <v>1</v>
      </c>
      <c r="M2185">
        <f t="shared" si="69"/>
        <v>2</v>
      </c>
    </row>
    <row r="2186" spans="1:13" x14ac:dyDescent="0.25">
      <c r="A2186" s="1" t="s">
        <v>64</v>
      </c>
      <c r="B2186">
        <v>2656</v>
      </c>
      <c r="C2186" s="1" t="s">
        <v>56</v>
      </c>
      <c r="D2186" s="1" t="s">
        <v>38</v>
      </c>
      <c r="E2186" s="2" t="s">
        <v>4623</v>
      </c>
      <c r="F2186">
        <v>3</v>
      </c>
      <c r="G2186" s="1" t="s">
        <v>4624</v>
      </c>
      <c r="H2186" s="1" t="s">
        <v>157</v>
      </c>
      <c r="I2186" s="1" t="s">
        <v>16</v>
      </c>
      <c r="J2186" s="1" t="s">
        <v>45</v>
      </c>
      <c r="L2186">
        <f t="shared" si="68"/>
        <v>1</v>
      </c>
      <c r="M2186">
        <f t="shared" si="69"/>
        <v>1</v>
      </c>
    </row>
    <row r="2187" spans="1:13" x14ac:dyDescent="0.25">
      <c r="A2187" s="1" t="s">
        <v>219</v>
      </c>
      <c r="B2187">
        <v>3357</v>
      </c>
      <c r="C2187" s="1" t="s">
        <v>19</v>
      </c>
      <c r="D2187" s="1" t="s">
        <v>20</v>
      </c>
      <c r="E2187" s="2" t="s">
        <v>4625</v>
      </c>
      <c r="F2187">
        <v>4</v>
      </c>
      <c r="G2187" s="1" t="s">
        <v>4626</v>
      </c>
      <c r="H2187" s="1" t="s">
        <v>96</v>
      </c>
      <c r="I2187" s="1" t="s">
        <v>54</v>
      </c>
      <c r="J2187" s="1" t="s">
        <v>59</v>
      </c>
      <c r="L2187">
        <f t="shared" si="68"/>
        <v>3</v>
      </c>
      <c r="M2187">
        <f t="shared" si="69"/>
        <v>3</v>
      </c>
    </row>
    <row r="2188" spans="1:13" x14ac:dyDescent="0.25">
      <c r="A2188" s="1" t="s">
        <v>148</v>
      </c>
      <c r="B2188">
        <v>9469</v>
      </c>
      <c r="C2188" s="1" t="s">
        <v>107</v>
      </c>
      <c r="D2188" s="1" t="s">
        <v>108</v>
      </c>
      <c r="E2188" s="2" t="s">
        <v>4627</v>
      </c>
      <c r="F2188">
        <v>18</v>
      </c>
      <c r="G2188" s="1" t="s">
        <v>4628</v>
      </c>
      <c r="H2188" s="1" t="s">
        <v>63</v>
      </c>
      <c r="I2188" s="1" t="s">
        <v>54</v>
      </c>
      <c r="J2188" s="1" t="s">
        <v>17</v>
      </c>
      <c r="L2188">
        <f t="shared" si="68"/>
        <v>2</v>
      </c>
      <c r="M2188">
        <f t="shared" si="69"/>
        <v>2</v>
      </c>
    </row>
    <row r="2189" spans="1:13" x14ac:dyDescent="0.25">
      <c r="A2189" s="1" t="s">
        <v>357</v>
      </c>
      <c r="B2189">
        <v>5115</v>
      </c>
      <c r="C2189" s="1" t="s">
        <v>107</v>
      </c>
      <c r="D2189" s="1" t="s">
        <v>108</v>
      </c>
      <c r="E2189" s="2" t="s">
        <v>120</v>
      </c>
      <c r="F2189">
        <v>12</v>
      </c>
      <c r="G2189" s="1" t="s">
        <v>121</v>
      </c>
      <c r="H2189" s="1" t="s">
        <v>67</v>
      </c>
      <c r="I2189" s="1" t="s">
        <v>16</v>
      </c>
      <c r="J2189" s="1" t="s">
        <v>59</v>
      </c>
      <c r="L2189">
        <f t="shared" si="68"/>
        <v>1</v>
      </c>
      <c r="M2189">
        <f t="shared" si="69"/>
        <v>1</v>
      </c>
    </row>
    <row r="2190" spans="1:13" x14ac:dyDescent="0.25">
      <c r="A2190" s="1" t="s">
        <v>79</v>
      </c>
      <c r="B2190">
        <v>4188</v>
      </c>
      <c r="C2190" s="1" t="s">
        <v>19</v>
      </c>
      <c r="D2190" s="1" t="s">
        <v>20</v>
      </c>
      <c r="E2190" s="2" t="s">
        <v>4629</v>
      </c>
      <c r="F2190">
        <v>3</v>
      </c>
      <c r="G2190" s="1" t="s">
        <v>3808</v>
      </c>
      <c r="H2190" s="1" t="s">
        <v>67</v>
      </c>
      <c r="I2190" s="1" t="s">
        <v>75</v>
      </c>
      <c r="J2190" s="1" t="s">
        <v>17</v>
      </c>
      <c r="L2190">
        <f t="shared" si="68"/>
        <v>4</v>
      </c>
      <c r="M2190">
        <f t="shared" si="69"/>
        <v>4</v>
      </c>
    </row>
    <row r="2191" spans="1:13" x14ac:dyDescent="0.25">
      <c r="A2191" s="1" t="s">
        <v>906</v>
      </c>
      <c r="B2191">
        <v>8710</v>
      </c>
      <c r="C2191" s="1" t="s">
        <v>50</v>
      </c>
      <c r="D2191" s="1" t="s">
        <v>12</v>
      </c>
      <c r="E2191" s="2" t="s">
        <v>4630</v>
      </c>
      <c r="F2191">
        <v>18</v>
      </c>
      <c r="G2191" s="1" t="s">
        <v>4631</v>
      </c>
      <c r="H2191" s="1" t="s">
        <v>67</v>
      </c>
      <c r="I2191" s="1" t="s">
        <v>16</v>
      </c>
      <c r="J2191" s="1" t="s">
        <v>17</v>
      </c>
      <c r="L2191">
        <f t="shared" si="68"/>
        <v>1</v>
      </c>
      <c r="M2191">
        <f t="shared" si="69"/>
        <v>2</v>
      </c>
    </row>
    <row r="2192" spans="1:13" x14ac:dyDescent="0.25">
      <c r="A2192" s="1" t="s">
        <v>3569</v>
      </c>
      <c r="B2192">
        <v>8103</v>
      </c>
      <c r="C2192" s="1" t="s">
        <v>107</v>
      </c>
      <c r="D2192" s="1" t="s">
        <v>108</v>
      </c>
      <c r="E2192" s="2" t="s">
        <v>4632</v>
      </c>
      <c r="F2192">
        <v>7</v>
      </c>
      <c r="G2192" s="1" t="s">
        <v>4633</v>
      </c>
      <c r="H2192" s="1" t="s">
        <v>15</v>
      </c>
      <c r="I2192" s="1" t="s">
        <v>54</v>
      </c>
      <c r="J2192" s="1" t="s">
        <v>17</v>
      </c>
      <c r="L2192">
        <f t="shared" si="68"/>
        <v>1</v>
      </c>
      <c r="M2192">
        <f t="shared" si="69"/>
        <v>1</v>
      </c>
    </row>
    <row r="2193" spans="1:13" x14ac:dyDescent="0.25">
      <c r="A2193" s="1" t="s">
        <v>175</v>
      </c>
      <c r="B2193">
        <v>6140</v>
      </c>
      <c r="C2193" s="1" t="s">
        <v>37</v>
      </c>
      <c r="D2193" s="1" t="s">
        <v>38</v>
      </c>
      <c r="E2193" s="2" t="s">
        <v>4634</v>
      </c>
      <c r="F2193">
        <v>5</v>
      </c>
      <c r="G2193" s="1" t="s">
        <v>4635</v>
      </c>
      <c r="H2193" s="1" t="s">
        <v>41</v>
      </c>
      <c r="I2193" s="1" t="s">
        <v>16</v>
      </c>
      <c r="J2193" s="1" t="s">
        <v>45</v>
      </c>
      <c r="L2193">
        <f t="shared" si="68"/>
        <v>1</v>
      </c>
      <c r="M2193">
        <f t="shared" si="69"/>
        <v>2</v>
      </c>
    </row>
    <row r="2194" spans="1:13" x14ac:dyDescent="0.25">
      <c r="A2194" s="1" t="s">
        <v>659</v>
      </c>
      <c r="B2194">
        <v>4818</v>
      </c>
      <c r="C2194" s="1" t="s">
        <v>11</v>
      </c>
      <c r="D2194" s="1" t="s">
        <v>12</v>
      </c>
      <c r="E2194" s="2" t="s">
        <v>4636</v>
      </c>
      <c r="F2194">
        <v>11</v>
      </c>
      <c r="G2194" s="1" t="s">
        <v>4637</v>
      </c>
      <c r="H2194" s="1" t="s">
        <v>53</v>
      </c>
      <c r="I2194" s="1" t="s">
        <v>16</v>
      </c>
      <c r="J2194" s="1" t="s">
        <v>25</v>
      </c>
      <c r="L2194">
        <f t="shared" si="68"/>
        <v>1</v>
      </c>
      <c r="M2194">
        <f t="shared" si="69"/>
        <v>2</v>
      </c>
    </row>
    <row r="2195" spans="1:13" x14ac:dyDescent="0.25">
      <c r="A2195" s="1" t="s">
        <v>981</v>
      </c>
      <c r="B2195">
        <v>3902</v>
      </c>
      <c r="C2195" s="1" t="s">
        <v>27</v>
      </c>
      <c r="D2195" s="1" t="s">
        <v>20</v>
      </c>
      <c r="E2195" s="2" t="s">
        <v>4638</v>
      </c>
      <c r="F2195">
        <v>1621</v>
      </c>
      <c r="G2195" s="1" t="s">
        <v>4639</v>
      </c>
      <c r="H2195" s="1" t="s">
        <v>23</v>
      </c>
      <c r="I2195" s="1" t="s">
        <v>75</v>
      </c>
      <c r="J2195" s="1" t="s">
        <v>25</v>
      </c>
      <c r="L2195">
        <f t="shared" si="68"/>
        <v>1</v>
      </c>
      <c r="M2195">
        <f t="shared" si="69"/>
        <v>2</v>
      </c>
    </row>
    <row r="2196" spans="1:13" x14ac:dyDescent="0.25">
      <c r="A2196" s="1" t="s">
        <v>1194</v>
      </c>
      <c r="B2196">
        <v>2855</v>
      </c>
      <c r="C2196" s="1" t="s">
        <v>50</v>
      </c>
      <c r="D2196" s="1" t="s">
        <v>12</v>
      </c>
      <c r="E2196" s="2" t="s">
        <v>4640</v>
      </c>
      <c r="F2196">
        <v>9</v>
      </c>
      <c r="G2196" s="1" t="s">
        <v>4641</v>
      </c>
      <c r="H2196" s="1" t="s">
        <v>63</v>
      </c>
      <c r="I2196" s="1" t="s">
        <v>16</v>
      </c>
      <c r="J2196" s="1" t="s">
        <v>25</v>
      </c>
      <c r="L2196">
        <f t="shared" si="68"/>
        <v>2</v>
      </c>
      <c r="M2196">
        <f t="shared" si="69"/>
        <v>3</v>
      </c>
    </row>
    <row r="2197" spans="1:13" x14ac:dyDescent="0.25">
      <c r="A2197" s="1" t="s">
        <v>1005</v>
      </c>
      <c r="B2197">
        <v>4452</v>
      </c>
      <c r="C2197" s="1" t="s">
        <v>50</v>
      </c>
      <c r="D2197" s="1" t="s">
        <v>12</v>
      </c>
      <c r="E2197" s="2" t="s">
        <v>4642</v>
      </c>
      <c r="F2197">
        <v>11</v>
      </c>
      <c r="G2197" s="1" t="s">
        <v>4643</v>
      </c>
      <c r="H2197" s="1" t="s">
        <v>15</v>
      </c>
      <c r="I2197" s="1" t="s">
        <v>24</v>
      </c>
      <c r="J2197" s="1" t="s">
        <v>17</v>
      </c>
      <c r="L2197">
        <f t="shared" si="68"/>
        <v>1</v>
      </c>
      <c r="M2197">
        <f t="shared" si="69"/>
        <v>2</v>
      </c>
    </row>
    <row r="2198" spans="1:13" x14ac:dyDescent="0.25">
      <c r="A2198" s="1" t="s">
        <v>981</v>
      </c>
      <c r="B2198">
        <v>9285</v>
      </c>
      <c r="C2198" s="1" t="s">
        <v>32</v>
      </c>
      <c r="D2198" s="1" t="s">
        <v>33</v>
      </c>
      <c r="E2198" s="2" t="s">
        <v>4644</v>
      </c>
      <c r="F2198">
        <v>5</v>
      </c>
      <c r="G2198" s="1" t="s">
        <v>4645</v>
      </c>
      <c r="H2198" s="1" t="s">
        <v>63</v>
      </c>
      <c r="I2198" s="1" t="s">
        <v>30</v>
      </c>
      <c r="J2198" s="1" t="s">
        <v>17</v>
      </c>
      <c r="L2198">
        <f t="shared" si="68"/>
        <v>1</v>
      </c>
      <c r="M2198">
        <f t="shared" si="69"/>
        <v>1</v>
      </c>
    </row>
    <row r="2199" spans="1:13" x14ac:dyDescent="0.25">
      <c r="A2199" s="1" t="s">
        <v>519</v>
      </c>
      <c r="B2199">
        <v>7681</v>
      </c>
      <c r="C2199" s="1" t="s">
        <v>19</v>
      </c>
      <c r="D2199" s="1" t="s">
        <v>20</v>
      </c>
      <c r="E2199" s="2" t="s">
        <v>4646</v>
      </c>
      <c r="F2199">
        <v>11</v>
      </c>
      <c r="G2199" s="1" t="s">
        <v>4647</v>
      </c>
      <c r="H2199" s="1" t="s">
        <v>96</v>
      </c>
      <c r="I2199" s="1" t="s">
        <v>75</v>
      </c>
      <c r="J2199" s="1" t="s">
        <v>59</v>
      </c>
      <c r="L2199">
        <f t="shared" si="68"/>
        <v>1</v>
      </c>
      <c r="M2199">
        <f t="shared" si="69"/>
        <v>3</v>
      </c>
    </row>
    <row r="2200" spans="1:13" x14ac:dyDescent="0.25">
      <c r="A2200" s="1" t="s">
        <v>860</v>
      </c>
      <c r="B2200">
        <v>7690</v>
      </c>
      <c r="C2200" s="1" t="s">
        <v>37</v>
      </c>
      <c r="D2200" s="1" t="s">
        <v>38</v>
      </c>
      <c r="E2200" s="2" t="s">
        <v>4648</v>
      </c>
      <c r="F2200">
        <v>1</v>
      </c>
      <c r="G2200" s="1" t="s">
        <v>4648</v>
      </c>
      <c r="H2200" s="1" t="s">
        <v>53</v>
      </c>
      <c r="I2200" s="1" t="s">
        <v>75</v>
      </c>
      <c r="J2200" s="1" t="s">
        <v>25</v>
      </c>
      <c r="L2200">
        <f t="shared" si="68"/>
        <v>1</v>
      </c>
      <c r="M2200">
        <f t="shared" si="69"/>
        <v>1</v>
      </c>
    </row>
    <row r="2201" spans="1:13" x14ac:dyDescent="0.25">
      <c r="A2201" s="1" t="s">
        <v>715</v>
      </c>
      <c r="B2201">
        <v>3131</v>
      </c>
      <c r="C2201" s="1" t="s">
        <v>27</v>
      </c>
      <c r="D2201" s="1" t="s">
        <v>20</v>
      </c>
      <c r="E2201" s="2" t="s">
        <v>4649</v>
      </c>
      <c r="F2201">
        <v>18</v>
      </c>
      <c r="G2201" s="1" t="s">
        <v>4650</v>
      </c>
      <c r="H2201" s="1" t="s">
        <v>53</v>
      </c>
      <c r="I2201" s="1" t="s">
        <v>75</v>
      </c>
      <c r="J2201" s="1" t="s">
        <v>17</v>
      </c>
      <c r="L2201">
        <f t="shared" si="68"/>
        <v>1</v>
      </c>
      <c r="M2201">
        <f t="shared" si="69"/>
        <v>1</v>
      </c>
    </row>
    <row r="2202" spans="1:13" x14ac:dyDescent="0.25">
      <c r="A2202" s="1" t="s">
        <v>705</v>
      </c>
      <c r="B2202">
        <v>2899</v>
      </c>
      <c r="C2202" s="1" t="s">
        <v>50</v>
      </c>
      <c r="D2202" s="1" t="s">
        <v>12</v>
      </c>
      <c r="E2202" s="2" t="s">
        <v>4651</v>
      </c>
      <c r="F2202">
        <v>8</v>
      </c>
      <c r="G2202" s="1" t="s">
        <v>4652</v>
      </c>
      <c r="H2202" s="1" t="s">
        <v>63</v>
      </c>
      <c r="I2202" s="1" t="s">
        <v>75</v>
      </c>
      <c r="J2202" s="1" t="s">
        <v>17</v>
      </c>
      <c r="L2202">
        <f t="shared" si="68"/>
        <v>2</v>
      </c>
      <c r="M2202">
        <f t="shared" si="69"/>
        <v>3</v>
      </c>
    </row>
    <row r="2203" spans="1:13" x14ac:dyDescent="0.25">
      <c r="A2203" s="1" t="s">
        <v>87</v>
      </c>
      <c r="B2203">
        <v>7891</v>
      </c>
      <c r="C2203" s="1" t="s">
        <v>50</v>
      </c>
      <c r="D2203" s="1" t="s">
        <v>12</v>
      </c>
      <c r="E2203" s="2" t="s">
        <v>4653</v>
      </c>
      <c r="F2203">
        <v>5</v>
      </c>
      <c r="G2203" s="1" t="s">
        <v>4654</v>
      </c>
      <c r="H2203" s="1" t="s">
        <v>63</v>
      </c>
      <c r="I2203" s="1" t="s">
        <v>75</v>
      </c>
      <c r="J2203" s="1" t="s">
        <v>45</v>
      </c>
      <c r="L2203">
        <f t="shared" si="68"/>
        <v>1</v>
      </c>
      <c r="M2203">
        <f t="shared" si="69"/>
        <v>1</v>
      </c>
    </row>
    <row r="2204" spans="1:13" x14ac:dyDescent="0.25">
      <c r="A2204" s="1" t="s">
        <v>1433</v>
      </c>
      <c r="B2204">
        <v>7848</v>
      </c>
      <c r="C2204" s="1" t="s">
        <v>56</v>
      </c>
      <c r="D2204" s="1" t="s">
        <v>38</v>
      </c>
      <c r="E2204" s="2" t="s">
        <v>4655</v>
      </c>
      <c r="F2204">
        <v>7</v>
      </c>
      <c r="G2204" s="1" t="s">
        <v>4656</v>
      </c>
      <c r="H2204" s="1" t="s">
        <v>41</v>
      </c>
      <c r="I2204" s="1" t="s">
        <v>24</v>
      </c>
      <c r="J2204" s="1" t="s">
        <v>59</v>
      </c>
      <c r="L2204">
        <f t="shared" si="68"/>
        <v>2</v>
      </c>
      <c r="M2204">
        <f t="shared" si="69"/>
        <v>3</v>
      </c>
    </row>
    <row r="2205" spans="1:13" x14ac:dyDescent="0.25">
      <c r="A2205" s="1" t="s">
        <v>1666</v>
      </c>
      <c r="B2205">
        <v>9389</v>
      </c>
      <c r="C2205" s="1" t="s">
        <v>19</v>
      </c>
      <c r="D2205" s="1" t="s">
        <v>20</v>
      </c>
      <c r="E2205" s="2" t="s">
        <v>4364</v>
      </c>
      <c r="F2205">
        <v>5</v>
      </c>
      <c r="G2205" s="1" t="s">
        <v>4657</v>
      </c>
      <c r="H2205" s="1" t="s">
        <v>67</v>
      </c>
      <c r="I2205" s="1" t="s">
        <v>24</v>
      </c>
      <c r="J2205" s="1" t="s">
        <v>17</v>
      </c>
      <c r="L2205">
        <f t="shared" si="68"/>
        <v>1</v>
      </c>
      <c r="M2205">
        <f t="shared" si="69"/>
        <v>1</v>
      </c>
    </row>
    <row r="2206" spans="1:13" x14ac:dyDescent="0.25">
      <c r="A2206" s="1" t="s">
        <v>1607</v>
      </c>
      <c r="B2206">
        <v>6101</v>
      </c>
      <c r="C2206" s="1" t="s">
        <v>27</v>
      </c>
      <c r="D2206" s="1" t="s">
        <v>20</v>
      </c>
      <c r="E2206" s="2" t="s">
        <v>4658</v>
      </c>
      <c r="F2206">
        <v>7</v>
      </c>
      <c r="G2206" s="1" t="s">
        <v>4659</v>
      </c>
      <c r="H2206" s="1" t="s">
        <v>23</v>
      </c>
      <c r="I2206" s="1" t="s">
        <v>54</v>
      </c>
      <c r="J2206" s="1" t="s">
        <v>17</v>
      </c>
      <c r="L2206">
        <f t="shared" si="68"/>
        <v>1</v>
      </c>
      <c r="M2206">
        <f t="shared" si="69"/>
        <v>1</v>
      </c>
    </row>
    <row r="2207" spans="1:13" x14ac:dyDescent="0.25">
      <c r="A2207" s="1" t="s">
        <v>2703</v>
      </c>
      <c r="B2207">
        <v>7663</v>
      </c>
      <c r="C2207" s="1" t="s">
        <v>37</v>
      </c>
      <c r="D2207" s="1" t="s">
        <v>38</v>
      </c>
      <c r="E2207" s="2" t="s">
        <v>4660</v>
      </c>
      <c r="F2207">
        <v>10</v>
      </c>
      <c r="G2207" s="1" t="s">
        <v>4661</v>
      </c>
      <c r="H2207" s="1" t="s">
        <v>63</v>
      </c>
      <c r="I2207" s="1" t="s">
        <v>75</v>
      </c>
      <c r="J2207" s="1" t="s">
        <v>25</v>
      </c>
      <c r="L2207">
        <f t="shared" si="68"/>
        <v>2</v>
      </c>
      <c r="M2207">
        <f t="shared" si="69"/>
        <v>2</v>
      </c>
    </row>
    <row r="2208" spans="1:13" x14ac:dyDescent="0.25">
      <c r="A2208" s="1" t="s">
        <v>312</v>
      </c>
      <c r="B2208">
        <v>7482</v>
      </c>
      <c r="C2208" s="1" t="s">
        <v>27</v>
      </c>
      <c r="D2208" s="1" t="s">
        <v>20</v>
      </c>
      <c r="E2208" s="2" t="s">
        <v>4662</v>
      </c>
      <c r="F2208">
        <v>9</v>
      </c>
      <c r="G2208" s="1" t="s">
        <v>4663</v>
      </c>
      <c r="H2208" s="1" t="s">
        <v>53</v>
      </c>
      <c r="I2208" s="1" t="s">
        <v>24</v>
      </c>
      <c r="J2208" s="1" t="s">
        <v>25</v>
      </c>
      <c r="L2208">
        <f t="shared" si="68"/>
        <v>1</v>
      </c>
      <c r="M2208">
        <f t="shared" si="69"/>
        <v>3</v>
      </c>
    </row>
    <row r="2209" spans="1:13" x14ac:dyDescent="0.25">
      <c r="A2209" s="1" t="s">
        <v>1847</v>
      </c>
      <c r="B2209">
        <v>2803</v>
      </c>
      <c r="C2209" s="1" t="s">
        <v>112</v>
      </c>
      <c r="D2209" s="1" t="s">
        <v>113</v>
      </c>
      <c r="E2209" s="2" t="s">
        <v>4664</v>
      </c>
      <c r="F2209">
        <v>5</v>
      </c>
      <c r="G2209" s="1" t="s">
        <v>4665</v>
      </c>
      <c r="H2209" s="1" t="s">
        <v>41</v>
      </c>
      <c r="I2209" s="1" t="s">
        <v>16</v>
      </c>
      <c r="J2209" s="1" t="s">
        <v>45</v>
      </c>
      <c r="L2209">
        <f t="shared" si="68"/>
        <v>1</v>
      </c>
      <c r="M2209">
        <f t="shared" si="69"/>
        <v>2</v>
      </c>
    </row>
    <row r="2210" spans="1:13" x14ac:dyDescent="0.25">
      <c r="A2210" s="1" t="s">
        <v>659</v>
      </c>
      <c r="B2210">
        <v>1721</v>
      </c>
      <c r="C2210" s="1" t="s">
        <v>112</v>
      </c>
      <c r="D2210" s="1" t="s">
        <v>113</v>
      </c>
      <c r="E2210" s="2" t="s">
        <v>4666</v>
      </c>
      <c r="F2210">
        <v>6</v>
      </c>
      <c r="G2210" s="1" t="s">
        <v>4667</v>
      </c>
      <c r="H2210" s="1" t="s">
        <v>67</v>
      </c>
      <c r="I2210" s="1" t="s">
        <v>24</v>
      </c>
      <c r="J2210" s="1" t="s">
        <v>59</v>
      </c>
      <c r="L2210">
        <f t="shared" si="68"/>
        <v>2</v>
      </c>
      <c r="M2210">
        <f t="shared" si="69"/>
        <v>2</v>
      </c>
    </row>
    <row r="2211" spans="1:13" x14ac:dyDescent="0.25">
      <c r="A2211" s="1" t="s">
        <v>712</v>
      </c>
      <c r="B2211">
        <v>1365</v>
      </c>
      <c r="C2211" s="1" t="s">
        <v>112</v>
      </c>
      <c r="D2211" s="1" t="s">
        <v>113</v>
      </c>
      <c r="E2211" s="2" t="s">
        <v>4668</v>
      </c>
      <c r="F2211">
        <v>20</v>
      </c>
      <c r="G2211" s="1" t="s">
        <v>4669</v>
      </c>
      <c r="H2211" s="1" t="s">
        <v>96</v>
      </c>
      <c r="I2211" s="1" t="s">
        <v>30</v>
      </c>
      <c r="J2211" s="1" t="s">
        <v>59</v>
      </c>
      <c r="L2211">
        <f t="shared" si="68"/>
        <v>1</v>
      </c>
      <c r="M2211">
        <f t="shared" si="69"/>
        <v>1</v>
      </c>
    </row>
    <row r="2212" spans="1:13" x14ac:dyDescent="0.25">
      <c r="A2212" s="1" t="s">
        <v>1045</v>
      </c>
      <c r="B2212">
        <v>2349</v>
      </c>
      <c r="C2212" s="1" t="s">
        <v>56</v>
      </c>
      <c r="D2212" s="1" t="s">
        <v>38</v>
      </c>
      <c r="E2212" s="2" t="s">
        <v>4670</v>
      </c>
      <c r="F2212">
        <v>14</v>
      </c>
      <c r="G2212" s="1" t="s">
        <v>4671</v>
      </c>
      <c r="H2212" s="1" t="s">
        <v>41</v>
      </c>
      <c r="I2212" s="1" t="s">
        <v>30</v>
      </c>
      <c r="J2212" s="1" t="s">
        <v>25</v>
      </c>
      <c r="L2212">
        <f t="shared" si="68"/>
        <v>1</v>
      </c>
      <c r="M2212">
        <f t="shared" si="69"/>
        <v>2</v>
      </c>
    </row>
    <row r="2213" spans="1:13" x14ac:dyDescent="0.25">
      <c r="A2213" s="1" t="s">
        <v>145</v>
      </c>
      <c r="B2213">
        <v>6494</v>
      </c>
      <c r="C2213" s="1" t="s">
        <v>19</v>
      </c>
      <c r="D2213" s="1" t="s">
        <v>20</v>
      </c>
      <c r="E2213" s="2" t="s">
        <v>4672</v>
      </c>
      <c r="F2213">
        <v>18</v>
      </c>
      <c r="G2213" s="1" t="s">
        <v>4673</v>
      </c>
      <c r="H2213" s="1" t="s">
        <v>53</v>
      </c>
      <c r="I2213" s="1" t="s">
        <v>24</v>
      </c>
      <c r="J2213" s="1" t="s">
        <v>59</v>
      </c>
      <c r="L2213">
        <f t="shared" si="68"/>
        <v>2</v>
      </c>
      <c r="M2213">
        <f t="shared" si="69"/>
        <v>2</v>
      </c>
    </row>
    <row r="2214" spans="1:13" x14ac:dyDescent="0.25">
      <c r="A2214" s="1" t="s">
        <v>519</v>
      </c>
      <c r="B2214">
        <v>1446</v>
      </c>
      <c r="C2214" s="1" t="s">
        <v>56</v>
      </c>
      <c r="D2214" s="1" t="s">
        <v>38</v>
      </c>
      <c r="E2214" s="2" t="s">
        <v>4674</v>
      </c>
      <c r="F2214">
        <v>15</v>
      </c>
      <c r="G2214" s="1" t="s">
        <v>4675</v>
      </c>
      <c r="H2214" s="1" t="s">
        <v>15</v>
      </c>
      <c r="I2214" s="1" t="s">
        <v>30</v>
      </c>
      <c r="J2214" s="1" t="s">
        <v>45</v>
      </c>
      <c r="L2214">
        <f t="shared" si="68"/>
        <v>1</v>
      </c>
      <c r="M2214">
        <f t="shared" si="69"/>
        <v>1</v>
      </c>
    </row>
    <row r="2215" spans="1:13" x14ac:dyDescent="0.25">
      <c r="A2215" s="1" t="s">
        <v>565</v>
      </c>
      <c r="B2215">
        <v>3146</v>
      </c>
      <c r="C2215" s="1" t="s">
        <v>32</v>
      </c>
      <c r="D2215" s="1" t="s">
        <v>33</v>
      </c>
      <c r="E2215" s="2" t="s">
        <v>4676</v>
      </c>
      <c r="F2215">
        <v>2</v>
      </c>
      <c r="G2215" s="1" t="s">
        <v>4677</v>
      </c>
      <c r="H2215" s="1" t="s">
        <v>157</v>
      </c>
      <c r="I2215" s="1" t="s">
        <v>16</v>
      </c>
      <c r="J2215" s="1" t="s">
        <v>17</v>
      </c>
      <c r="L2215">
        <f t="shared" si="68"/>
        <v>1</v>
      </c>
      <c r="M2215">
        <f t="shared" si="69"/>
        <v>1</v>
      </c>
    </row>
    <row r="2216" spans="1:13" x14ac:dyDescent="0.25">
      <c r="A2216" s="1" t="s">
        <v>1479</v>
      </c>
      <c r="B2216">
        <v>3869</v>
      </c>
      <c r="C2216" s="1" t="s">
        <v>27</v>
      </c>
      <c r="D2216" s="1" t="s">
        <v>20</v>
      </c>
      <c r="E2216" s="2" t="s">
        <v>4678</v>
      </c>
      <c r="F2216">
        <v>16</v>
      </c>
      <c r="G2216" s="1" t="s">
        <v>4679</v>
      </c>
      <c r="H2216" s="1" t="s">
        <v>67</v>
      </c>
      <c r="I2216" s="1" t="s">
        <v>54</v>
      </c>
      <c r="J2216" s="1" t="s">
        <v>59</v>
      </c>
      <c r="L2216">
        <f t="shared" si="68"/>
        <v>1</v>
      </c>
      <c r="M2216">
        <f t="shared" si="69"/>
        <v>1</v>
      </c>
    </row>
    <row r="2217" spans="1:13" x14ac:dyDescent="0.25">
      <c r="A2217" s="1" t="s">
        <v>145</v>
      </c>
      <c r="B2217">
        <v>1612</v>
      </c>
      <c r="C2217" s="1" t="s">
        <v>107</v>
      </c>
      <c r="D2217" s="1" t="s">
        <v>108</v>
      </c>
      <c r="E2217" s="2" t="s">
        <v>4680</v>
      </c>
      <c r="F2217">
        <v>2608</v>
      </c>
      <c r="G2217" s="1" t="s">
        <v>4681</v>
      </c>
      <c r="H2217" s="1" t="s">
        <v>63</v>
      </c>
      <c r="I2217" s="1" t="s">
        <v>24</v>
      </c>
      <c r="J2217" s="1" t="s">
        <v>45</v>
      </c>
      <c r="L2217">
        <f t="shared" si="68"/>
        <v>1</v>
      </c>
      <c r="M2217">
        <f t="shared" si="69"/>
        <v>1</v>
      </c>
    </row>
    <row r="2218" spans="1:13" x14ac:dyDescent="0.25">
      <c r="A2218" s="1" t="s">
        <v>1401</v>
      </c>
      <c r="B2218">
        <v>9043</v>
      </c>
      <c r="C2218" s="1" t="s">
        <v>50</v>
      </c>
      <c r="D2218" s="1" t="s">
        <v>12</v>
      </c>
      <c r="E2218" s="2" t="s">
        <v>4682</v>
      </c>
      <c r="F2218">
        <v>6</v>
      </c>
      <c r="G2218" s="1" t="s">
        <v>4683</v>
      </c>
      <c r="H2218" s="1" t="s">
        <v>157</v>
      </c>
      <c r="I2218" s="1" t="s">
        <v>54</v>
      </c>
      <c r="J2218" s="1" t="s">
        <v>45</v>
      </c>
      <c r="L2218">
        <f t="shared" si="68"/>
        <v>1</v>
      </c>
      <c r="M2218">
        <f t="shared" si="69"/>
        <v>1</v>
      </c>
    </row>
    <row r="2219" spans="1:13" x14ac:dyDescent="0.25">
      <c r="A2219" s="1" t="s">
        <v>136</v>
      </c>
      <c r="B2219">
        <v>2453</v>
      </c>
      <c r="C2219" s="1" t="s">
        <v>19</v>
      </c>
      <c r="D2219" s="1" t="s">
        <v>20</v>
      </c>
      <c r="E2219" s="2" t="s">
        <v>4684</v>
      </c>
      <c r="F2219">
        <v>17</v>
      </c>
      <c r="G2219" s="1" t="s">
        <v>4685</v>
      </c>
      <c r="H2219" s="1" t="s">
        <v>157</v>
      </c>
      <c r="I2219" s="1" t="s">
        <v>75</v>
      </c>
      <c r="J2219" s="1" t="s">
        <v>59</v>
      </c>
      <c r="L2219">
        <f t="shared" si="68"/>
        <v>2</v>
      </c>
      <c r="M2219">
        <f t="shared" si="69"/>
        <v>2</v>
      </c>
    </row>
    <row r="2220" spans="1:13" x14ac:dyDescent="0.25">
      <c r="A2220" s="1" t="s">
        <v>777</v>
      </c>
      <c r="B2220">
        <v>9338</v>
      </c>
      <c r="C2220" s="1" t="s">
        <v>107</v>
      </c>
      <c r="D2220" s="1" t="s">
        <v>108</v>
      </c>
      <c r="E2220" s="2" t="s">
        <v>4686</v>
      </c>
      <c r="F2220">
        <v>2</v>
      </c>
      <c r="G2220" s="1" t="s">
        <v>4687</v>
      </c>
      <c r="H2220" s="1" t="s">
        <v>63</v>
      </c>
      <c r="I2220" s="1" t="s">
        <v>24</v>
      </c>
      <c r="J2220" s="1" t="s">
        <v>17</v>
      </c>
      <c r="L2220">
        <f t="shared" si="68"/>
        <v>1</v>
      </c>
      <c r="M2220">
        <f t="shared" si="69"/>
        <v>1</v>
      </c>
    </row>
    <row r="2221" spans="1:13" x14ac:dyDescent="0.25">
      <c r="A2221" s="1" t="s">
        <v>1109</v>
      </c>
      <c r="B2221">
        <v>9644</v>
      </c>
      <c r="C2221" s="1" t="s">
        <v>107</v>
      </c>
      <c r="D2221" s="1" t="s">
        <v>108</v>
      </c>
      <c r="E2221" s="2" t="s">
        <v>4688</v>
      </c>
      <c r="F2221">
        <v>13</v>
      </c>
      <c r="G2221" s="1" t="s">
        <v>4689</v>
      </c>
      <c r="H2221" s="1" t="s">
        <v>15</v>
      </c>
      <c r="I2221" s="1" t="s">
        <v>54</v>
      </c>
      <c r="J2221" s="1" t="s">
        <v>59</v>
      </c>
      <c r="L2221">
        <f t="shared" si="68"/>
        <v>1</v>
      </c>
      <c r="M2221">
        <f t="shared" si="69"/>
        <v>1</v>
      </c>
    </row>
    <row r="2222" spans="1:13" x14ac:dyDescent="0.25">
      <c r="A2222" s="1" t="s">
        <v>574</v>
      </c>
      <c r="B2222">
        <v>7143</v>
      </c>
      <c r="C2222" s="1" t="s">
        <v>50</v>
      </c>
      <c r="D2222" s="1" t="s">
        <v>12</v>
      </c>
      <c r="E2222" s="2" t="s">
        <v>4690</v>
      </c>
      <c r="F2222">
        <v>18</v>
      </c>
      <c r="G2222" s="1" t="s">
        <v>4691</v>
      </c>
      <c r="H2222" s="1" t="s">
        <v>96</v>
      </c>
      <c r="I2222" s="1" t="s">
        <v>16</v>
      </c>
      <c r="J2222" s="1" t="s">
        <v>17</v>
      </c>
      <c r="L2222">
        <f t="shared" si="68"/>
        <v>1</v>
      </c>
      <c r="M2222">
        <f t="shared" si="69"/>
        <v>2</v>
      </c>
    </row>
    <row r="2223" spans="1:13" x14ac:dyDescent="0.25">
      <c r="A2223" s="1" t="s">
        <v>1954</v>
      </c>
      <c r="B2223">
        <v>1643</v>
      </c>
      <c r="C2223" s="1" t="s">
        <v>56</v>
      </c>
      <c r="D2223" s="1" t="s">
        <v>38</v>
      </c>
      <c r="E2223" s="2" t="s">
        <v>4692</v>
      </c>
      <c r="F2223">
        <v>13</v>
      </c>
      <c r="G2223" s="1" t="s">
        <v>4693</v>
      </c>
      <c r="H2223" s="1" t="s">
        <v>157</v>
      </c>
      <c r="I2223" s="1" t="s">
        <v>24</v>
      </c>
      <c r="J2223" s="1" t="s">
        <v>59</v>
      </c>
      <c r="L2223">
        <f t="shared" si="68"/>
        <v>1</v>
      </c>
      <c r="M2223">
        <f t="shared" si="69"/>
        <v>1</v>
      </c>
    </row>
    <row r="2224" spans="1:13" x14ac:dyDescent="0.25">
      <c r="A2224" s="1" t="s">
        <v>368</v>
      </c>
      <c r="B2224">
        <v>7386</v>
      </c>
      <c r="C2224" s="1" t="s">
        <v>107</v>
      </c>
      <c r="D2224" s="1" t="s">
        <v>108</v>
      </c>
      <c r="E2224" s="2" t="s">
        <v>4694</v>
      </c>
      <c r="F2224">
        <v>3</v>
      </c>
      <c r="G2224" s="1" t="s">
        <v>4695</v>
      </c>
      <c r="H2224" s="1" t="s">
        <v>23</v>
      </c>
      <c r="I2224" s="1" t="s">
        <v>16</v>
      </c>
      <c r="J2224" s="1" t="s">
        <v>59</v>
      </c>
      <c r="L2224">
        <f t="shared" si="68"/>
        <v>2</v>
      </c>
      <c r="M2224">
        <f t="shared" si="69"/>
        <v>4</v>
      </c>
    </row>
    <row r="2225" spans="1:13" x14ac:dyDescent="0.25">
      <c r="A2225" s="1" t="s">
        <v>1320</v>
      </c>
      <c r="B2225">
        <v>3411</v>
      </c>
      <c r="C2225" s="1" t="s">
        <v>11</v>
      </c>
      <c r="D2225" s="1" t="s">
        <v>12</v>
      </c>
      <c r="E2225" s="2" t="s">
        <v>4696</v>
      </c>
      <c r="F2225">
        <v>3</v>
      </c>
      <c r="G2225" s="1" t="s">
        <v>4697</v>
      </c>
      <c r="H2225" s="1" t="s">
        <v>15</v>
      </c>
      <c r="I2225" s="1" t="s">
        <v>75</v>
      </c>
      <c r="J2225" s="1" t="s">
        <v>17</v>
      </c>
      <c r="L2225">
        <f t="shared" si="68"/>
        <v>1</v>
      </c>
      <c r="M2225">
        <f t="shared" si="69"/>
        <v>1</v>
      </c>
    </row>
    <row r="2226" spans="1:13" x14ac:dyDescent="0.25">
      <c r="A2226" s="1" t="s">
        <v>1954</v>
      </c>
      <c r="B2226">
        <v>9095</v>
      </c>
      <c r="C2226" s="1" t="s">
        <v>107</v>
      </c>
      <c r="D2226" s="1" t="s">
        <v>108</v>
      </c>
      <c r="E2226" s="2" t="s">
        <v>4698</v>
      </c>
      <c r="F2226">
        <v>2</v>
      </c>
      <c r="G2226" s="1" t="s">
        <v>4699</v>
      </c>
      <c r="H2226" s="1" t="s">
        <v>96</v>
      </c>
      <c r="I2226" s="1" t="s">
        <v>30</v>
      </c>
      <c r="J2226" s="1" t="s">
        <v>25</v>
      </c>
      <c r="L2226">
        <f t="shared" si="68"/>
        <v>1</v>
      </c>
      <c r="M2226">
        <f t="shared" si="69"/>
        <v>2</v>
      </c>
    </row>
    <row r="2227" spans="1:13" x14ac:dyDescent="0.25">
      <c r="A2227" s="1" t="s">
        <v>441</v>
      </c>
      <c r="B2227">
        <v>1225</v>
      </c>
      <c r="C2227" s="1" t="s">
        <v>56</v>
      </c>
      <c r="D2227" s="1" t="s">
        <v>38</v>
      </c>
      <c r="E2227" s="2" t="s">
        <v>4700</v>
      </c>
      <c r="F2227">
        <v>17</v>
      </c>
      <c r="G2227" s="1" t="s">
        <v>4701</v>
      </c>
      <c r="H2227" s="1" t="s">
        <v>63</v>
      </c>
      <c r="I2227" s="1" t="s">
        <v>30</v>
      </c>
      <c r="J2227" s="1" t="s">
        <v>45</v>
      </c>
      <c r="L2227">
        <f t="shared" si="68"/>
        <v>2</v>
      </c>
      <c r="M2227">
        <f t="shared" si="69"/>
        <v>3</v>
      </c>
    </row>
    <row r="2228" spans="1:13" x14ac:dyDescent="0.25">
      <c r="A2228" s="1" t="s">
        <v>3569</v>
      </c>
      <c r="B2228">
        <v>1405</v>
      </c>
      <c r="C2228" s="1" t="s">
        <v>107</v>
      </c>
      <c r="D2228" s="1" t="s">
        <v>108</v>
      </c>
      <c r="E2228" s="2" t="s">
        <v>4702</v>
      </c>
      <c r="F2228">
        <v>4</v>
      </c>
      <c r="G2228" s="1" t="s">
        <v>4703</v>
      </c>
      <c r="H2228" s="1" t="s">
        <v>67</v>
      </c>
      <c r="I2228" s="1" t="s">
        <v>16</v>
      </c>
      <c r="J2228" s="1" t="s">
        <v>25</v>
      </c>
      <c r="L2228">
        <f t="shared" si="68"/>
        <v>1</v>
      </c>
      <c r="M2228">
        <f t="shared" si="69"/>
        <v>1</v>
      </c>
    </row>
    <row r="2229" spans="1:13" x14ac:dyDescent="0.25">
      <c r="A2229" s="1" t="s">
        <v>474</v>
      </c>
      <c r="B2229">
        <v>8143</v>
      </c>
      <c r="C2229" s="1" t="s">
        <v>37</v>
      </c>
      <c r="D2229" s="1" t="s">
        <v>38</v>
      </c>
      <c r="E2229" s="2" t="s">
        <v>4704</v>
      </c>
      <c r="F2229">
        <v>6</v>
      </c>
      <c r="G2229" s="1" t="s">
        <v>4705</v>
      </c>
      <c r="H2229" s="1" t="s">
        <v>53</v>
      </c>
      <c r="I2229" s="1" t="s">
        <v>24</v>
      </c>
      <c r="J2229" s="1" t="s">
        <v>59</v>
      </c>
      <c r="L2229">
        <f t="shared" si="68"/>
        <v>1</v>
      </c>
      <c r="M2229">
        <f t="shared" si="69"/>
        <v>1</v>
      </c>
    </row>
    <row r="2230" spans="1:13" x14ac:dyDescent="0.25">
      <c r="A2230" s="1" t="s">
        <v>2069</v>
      </c>
      <c r="B2230">
        <v>7430</v>
      </c>
      <c r="C2230" s="1" t="s">
        <v>19</v>
      </c>
      <c r="D2230" s="1" t="s">
        <v>20</v>
      </c>
      <c r="E2230" s="2" t="s">
        <v>4706</v>
      </c>
      <c r="F2230">
        <v>15</v>
      </c>
      <c r="G2230" s="1" t="s">
        <v>4707</v>
      </c>
      <c r="H2230" s="1" t="s">
        <v>15</v>
      </c>
      <c r="I2230" s="1" t="s">
        <v>30</v>
      </c>
      <c r="J2230" s="1" t="s">
        <v>25</v>
      </c>
      <c r="L2230">
        <f t="shared" si="68"/>
        <v>1</v>
      </c>
      <c r="M2230">
        <f t="shared" si="69"/>
        <v>1</v>
      </c>
    </row>
    <row r="2231" spans="1:13" x14ac:dyDescent="0.25">
      <c r="A2231" s="1" t="s">
        <v>305</v>
      </c>
      <c r="B2231">
        <v>2110</v>
      </c>
      <c r="C2231" s="1" t="s">
        <v>107</v>
      </c>
      <c r="D2231" s="1" t="s">
        <v>108</v>
      </c>
      <c r="E2231" s="2" t="s">
        <v>4708</v>
      </c>
      <c r="F2231">
        <v>15</v>
      </c>
      <c r="G2231" s="1" t="s">
        <v>4709</v>
      </c>
      <c r="H2231" s="1" t="s">
        <v>96</v>
      </c>
      <c r="I2231" s="1" t="s">
        <v>24</v>
      </c>
      <c r="J2231" s="1" t="s">
        <v>17</v>
      </c>
      <c r="L2231">
        <f t="shared" si="68"/>
        <v>1</v>
      </c>
      <c r="M2231">
        <f t="shared" si="69"/>
        <v>1</v>
      </c>
    </row>
    <row r="2232" spans="1:13" x14ac:dyDescent="0.25">
      <c r="A2232" s="1" t="s">
        <v>158</v>
      </c>
      <c r="B2232">
        <v>5548</v>
      </c>
      <c r="C2232" s="1" t="s">
        <v>32</v>
      </c>
      <c r="D2232" s="1" t="s">
        <v>33</v>
      </c>
      <c r="E2232" s="2" t="s">
        <v>4710</v>
      </c>
      <c r="F2232">
        <v>13</v>
      </c>
      <c r="G2232" s="1" t="s">
        <v>4711</v>
      </c>
      <c r="H2232" s="1" t="s">
        <v>63</v>
      </c>
      <c r="I2232" s="1" t="s">
        <v>54</v>
      </c>
      <c r="J2232" s="1" t="s">
        <v>17</v>
      </c>
      <c r="L2232">
        <f t="shared" si="68"/>
        <v>3</v>
      </c>
      <c r="M2232">
        <f t="shared" si="69"/>
        <v>3</v>
      </c>
    </row>
    <row r="2233" spans="1:13" x14ac:dyDescent="0.25">
      <c r="A2233" s="1" t="s">
        <v>481</v>
      </c>
      <c r="B2233">
        <v>6001</v>
      </c>
      <c r="C2233" s="1" t="s">
        <v>120</v>
      </c>
      <c r="D2233" s="1" t="s">
        <v>20</v>
      </c>
      <c r="E2233" s="2" t="s">
        <v>4712</v>
      </c>
      <c r="F2233">
        <v>6</v>
      </c>
      <c r="G2233" s="1" t="s">
        <v>4713</v>
      </c>
      <c r="H2233" s="1" t="s">
        <v>41</v>
      </c>
      <c r="I2233" s="1" t="s">
        <v>24</v>
      </c>
      <c r="J2233" s="1" t="s">
        <v>17</v>
      </c>
      <c r="L2233">
        <f t="shared" si="68"/>
        <v>2</v>
      </c>
      <c r="M2233">
        <f t="shared" si="69"/>
        <v>2</v>
      </c>
    </row>
    <row r="2234" spans="1:13" x14ac:dyDescent="0.25">
      <c r="A2234" s="1" t="s">
        <v>2069</v>
      </c>
      <c r="B2234">
        <v>3327</v>
      </c>
      <c r="C2234" s="1" t="s">
        <v>107</v>
      </c>
      <c r="D2234" s="1" t="s">
        <v>108</v>
      </c>
      <c r="E2234" s="2" t="s">
        <v>4714</v>
      </c>
      <c r="F2234">
        <v>7</v>
      </c>
      <c r="G2234" s="1" t="s">
        <v>4715</v>
      </c>
      <c r="H2234" s="1" t="s">
        <v>53</v>
      </c>
      <c r="I2234" s="1" t="s">
        <v>16</v>
      </c>
      <c r="J2234" s="1" t="s">
        <v>17</v>
      </c>
      <c r="L2234">
        <f t="shared" si="68"/>
        <v>3</v>
      </c>
      <c r="M2234">
        <f t="shared" si="69"/>
        <v>3</v>
      </c>
    </row>
    <row r="2235" spans="1:13" x14ac:dyDescent="0.25">
      <c r="A2235" s="1" t="s">
        <v>190</v>
      </c>
      <c r="B2235">
        <v>8441</v>
      </c>
      <c r="C2235" s="1" t="s">
        <v>1484</v>
      </c>
      <c r="D2235" s="1" t="s">
        <v>38</v>
      </c>
      <c r="E2235" s="2" t="s">
        <v>4716</v>
      </c>
      <c r="F2235">
        <v>2555</v>
      </c>
      <c r="G2235" s="1" t="s">
        <v>4717</v>
      </c>
      <c r="H2235" s="1" t="s">
        <v>53</v>
      </c>
      <c r="I2235" s="1" t="s">
        <v>30</v>
      </c>
      <c r="J2235" s="1" t="s">
        <v>59</v>
      </c>
      <c r="L2235">
        <f t="shared" si="68"/>
        <v>1</v>
      </c>
      <c r="M2235">
        <f t="shared" si="69"/>
        <v>1</v>
      </c>
    </row>
    <row r="2236" spans="1:13" x14ac:dyDescent="0.25">
      <c r="A2236" s="1" t="s">
        <v>622</v>
      </c>
      <c r="B2236">
        <v>7928</v>
      </c>
      <c r="C2236" s="1" t="s">
        <v>37</v>
      </c>
      <c r="D2236" s="1" t="s">
        <v>38</v>
      </c>
      <c r="E2236" s="2" t="s">
        <v>4718</v>
      </c>
      <c r="F2236">
        <v>10</v>
      </c>
      <c r="G2236" s="1" t="s">
        <v>4719</v>
      </c>
      <c r="H2236" s="1" t="s">
        <v>63</v>
      </c>
      <c r="I2236" s="1" t="s">
        <v>24</v>
      </c>
      <c r="J2236" s="1" t="s">
        <v>59</v>
      </c>
      <c r="L2236">
        <f t="shared" si="68"/>
        <v>1</v>
      </c>
      <c r="M2236">
        <f t="shared" si="69"/>
        <v>1</v>
      </c>
    </row>
    <row r="2237" spans="1:13" x14ac:dyDescent="0.25">
      <c r="A2237" s="1" t="s">
        <v>513</v>
      </c>
      <c r="B2237">
        <v>3427</v>
      </c>
      <c r="C2237" s="1" t="s">
        <v>112</v>
      </c>
      <c r="D2237" s="1" t="s">
        <v>113</v>
      </c>
      <c r="E2237" s="2" t="s">
        <v>4720</v>
      </c>
      <c r="F2237">
        <v>13</v>
      </c>
      <c r="G2237" s="1" t="s">
        <v>4721</v>
      </c>
      <c r="H2237" s="1" t="s">
        <v>41</v>
      </c>
      <c r="I2237" s="1" t="s">
        <v>75</v>
      </c>
      <c r="J2237" s="1" t="s">
        <v>45</v>
      </c>
      <c r="L2237">
        <f t="shared" si="68"/>
        <v>1</v>
      </c>
      <c r="M2237">
        <f t="shared" si="69"/>
        <v>2</v>
      </c>
    </row>
    <row r="2238" spans="1:13" x14ac:dyDescent="0.25">
      <c r="A2238" s="1" t="s">
        <v>1508</v>
      </c>
      <c r="B2238">
        <v>2870</v>
      </c>
      <c r="C2238" s="1" t="s">
        <v>27</v>
      </c>
      <c r="D2238" s="1" t="s">
        <v>20</v>
      </c>
      <c r="E2238" s="2" t="s">
        <v>3102</v>
      </c>
      <c r="F2238">
        <v>2</v>
      </c>
      <c r="G2238" s="1" t="s">
        <v>4722</v>
      </c>
      <c r="H2238" s="1" t="s">
        <v>157</v>
      </c>
      <c r="I2238" s="1" t="s">
        <v>16</v>
      </c>
      <c r="J2238" s="1" t="s">
        <v>59</v>
      </c>
      <c r="L2238">
        <f t="shared" si="68"/>
        <v>1</v>
      </c>
      <c r="M2238">
        <f t="shared" si="69"/>
        <v>1</v>
      </c>
    </row>
    <row r="2239" spans="1:13" x14ac:dyDescent="0.25">
      <c r="A2239" s="1" t="s">
        <v>2922</v>
      </c>
      <c r="B2239">
        <v>1360</v>
      </c>
      <c r="C2239" s="1" t="s">
        <v>32</v>
      </c>
      <c r="D2239" s="1" t="s">
        <v>33</v>
      </c>
      <c r="E2239" s="2" t="s">
        <v>4723</v>
      </c>
      <c r="F2239">
        <v>11</v>
      </c>
      <c r="G2239" s="1" t="s">
        <v>4724</v>
      </c>
      <c r="H2239" s="1" t="s">
        <v>157</v>
      </c>
      <c r="I2239" s="1" t="s">
        <v>30</v>
      </c>
      <c r="J2239" s="1" t="s">
        <v>45</v>
      </c>
      <c r="L2239">
        <f t="shared" si="68"/>
        <v>1</v>
      </c>
      <c r="M2239">
        <f t="shared" si="69"/>
        <v>1</v>
      </c>
    </row>
    <row r="2240" spans="1:13" x14ac:dyDescent="0.25">
      <c r="A2240" s="1" t="s">
        <v>465</v>
      </c>
      <c r="B2240">
        <v>5991</v>
      </c>
      <c r="C2240" s="1" t="s">
        <v>50</v>
      </c>
      <c r="D2240" s="1" t="s">
        <v>12</v>
      </c>
      <c r="E2240" s="2" t="s">
        <v>4725</v>
      </c>
      <c r="F2240">
        <v>2</v>
      </c>
      <c r="G2240" s="1" t="s">
        <v>4726</v>
      </c>
      <c r="H2240" s="1" t="s">
        <v>96</v>
      </c>
      <c r="I2240" s="1" t="s">
        <v>16</v>
      </c>
      <c r="J2240" s="1" t="s">
        <v>45</v>
      </c>
      <c r="L2240">
        <f t="shared" si="68"/>
        <v>1</v>
      </c>
      <c r="M2240">
        <f t="shared" si="69"/>
        <v>1</v>
      </c>
    </row>
    <row r="2241" spans="1:13" x14ac:dyDescent="0.25">
      <c r="A2241" s="1" t="s">
        <v>161</v>
      </c>
      <c r="B2241">
        <v>4083</v>
      </c>
      <c r="C2241" s="1" t="s">
        <v>56</v>
      </c>
      <c r="D2241" s="1" t="s">
        <v>38</v>
      </c>
      <c r="E2241" s="2" t="s">
        <v>4727</v>
      </c>
      <c r="F2241">
        <v>18</v>
      </c>
      <c r="G2241" s="1" t="s">
        <v>4728</v>
      </c>
      <c r="H2241" s="1" t="s">
        <v>157</v>
      </c>
      <c r="I2241" s="1" t="s">
        <v>75</v>
      </c>
      <c r="J2241" s="1" t="s">
        <v>59</v>
      </c>
      <c r="L2241">
        <f t="shared" si="68"/>
        <v>3</v>
      </c>
      <c r="M2241">
        <f t="shared" si="69"/>
        <v>3</v>
      </c>
    </row>
    <row r="2242" spans="1:13" x14ac:dyDescent="0.25">
      <c r="A2242" s="1" t="s">
        <v>552</v>
      </c>
      <c r="B2242">
        <v>1941</v>
      </c>
      <c r="C2242" s="1" t="s">
        <v>112</v>
      </c>
      <c r="D2242" s="1" t="s">
        <v>113</v>
      </c>
      <c r="E2242" s="2" t="s">
        <v>4729</v>
      </c>
      <c r="F2242">
        <v>5</v>
      </c>
      <c r="G2242" s="1" t="s">
        <v>4730</v>
      </c>
      <c r="H2242" s="1" t="s">
        <v>53</v>
      </c>
      <c r="I2242" s="1" t="s">
        <v>54</v>
      </c>
      <c r="J2242" s="1" t="s">
        <v>45</v>
      </c>
      <c r="L2242">
        <f t="shared" si="68"/>
        <v>2</v>
      </c>
      <c r="M2242">
        <f t="shared" si="69"/>
        <v>2</v>
      </c>
    </row>
    <row r="2243" spans="1:13" x14ac:dyDescent="0.25">
      <c r="A2243" s="1" t="s">
        <v>933</v>
      </c>
      <c r="B2243">
        <v>1824</v>
      </c>
      <c r="C2243" s="1" t="s">
        <v>11</v>
      </c>
      <c r="D2243" s="1" t="s">
        <v>12</v>
      </c>
      <c r="E2243" s="2" t="s">
        <v>4731</v>
      </c>
      <c r="F2243">
        <v>8</v>
      </c>
      <c r="G2243" s="1" t="s">
        <v>4732</v>
      </c>
      <c r="H2243" s="1" t="s">
        <v>63</v>
      </c>
      <c r="I2243" s="1" t="s">
        <v>75</v>
      </c>
      <c r="J2243" s="1" t="s">
        <v>17</v>
      </c>
      <c r="L2243">
        <f t="shared" ref="L2243:L2306" si="70">COUNTIF(B2243:B8362, B2243)</f>
        <v>1</v>
      </c>
      <c r="M2243">
        <f t="shared" ref="M2243:M2306" si="71">COUNTIF(B:B, B2243)</f>
        <v>1</v>
      </c>
    </row>
    <row r="2244" spans="1:13" x14ac:dyDescent="0.25">
      <c r="A2244" s="1" t="s">
        <v>835</v>
      </c>
      <c r="B2244">
        <v>8217</v>
      </c>
      <c r="C2244" s="1" t="s">
        <v>37</v>
      </c>
      <c r="D2244" s="1" t="s">
        <v>38</v>
      </c>
      <c r="E2244" s="2" t="s">
        <v>4733</v>
      </c>
      <c r="F2244">
        <v>16</v>
      </c>
      <c r="G2244" s="1" t="s">
        <v>4734</v>
      </c>
      <c r="H2244" s="1" t="s">
        <v>63</v>
      </c>
      <c r="I2244" s="1" t="s">
        <v>75</v>
      </c>
      <c r="J2244" s="1" t="s">
        <v>59</v>
      </c>
      <c r="L2244">
        <f t="shared" si="70"/>
        <v>1</v>
      </c>
      <c r="M2244">
        <f t="shared" si="71"/>
        <v>1</v>
      </c>
    </row>
    <row r="2245" spans="1:13" x14ac:dyDescent="0.25">
      <c r="A2245" s="1" t="s">
        <v>1867</v>
      </c>
      <c r="B2245">
        <v>8651</v>
      </c>
      <c r="C2245" s="1" t="s">
        <v>112</v>
      </c>
      <c r="D2245" s="1" t="s">
        <v>113</v>
      </c>
      <c r="E2245" s="2" t="s">
        <v>4735</v>
      </c>
      <c r="F2245">
        <v>18</v>
      </c>
      <c r="G2245" s="1" t="s">
        <v>4736</v>
      </c>
      <c r="H2245" s="1" t="s">
        <v>23</v>
      </c>
      <c r="I2245" s="1" t="s">
        <v>75</v>
      </c>
      <c r="J2245" s="1" t="s">
        <v>59</v>
      </c>
      <c r="L2245">
        <f t="shared" si="70"/>
        <v>1</v>
      </c>
      <c r="M2245">
        <f t="shared" si="71"/>
        <v>3</v>
      </c>
    </row>
    <row r="2246" spans="1:13" x14ac:dyDescent="0.25">
      <c r="A2246" s="1" t="s">
        <v>199</v>
      </c>
      <c r="B2246">
        <v>3720</v>
      </c>
      <c r="C2246" s="1" t="s">
        <v>107</v>
      </c>
      <c r="D2246" s="1" t="s">
        <v>108</v>
      </c>
      <c r="E2246" s="2" t="s">
        <v>4737</v>
      </c>
      <c r="F2246">
        <v>18</v>
      </c>
      <c r="G2246" s="1" t="s">
        <v>4738</v>
      </c>
      <c r="H2246" s="1" t="s">
        <v>23</v>
      </c>
      <c r="I2246" s="1" t="s">
        <v>16</v>
      </c>
      <c r="J2246" s="1" t="s">
        <v>17</v>
      </c>
      <c r="L2246">
        <f t="shared" si="70"/>
        <v>4</v>
      </c>
      <c r="M2246">
        <f t="shared" si="71"/>
        <v>6</v>
      </c>
    </row>
    <row r="2247" spans="1:13" x14ac:dyDescent="0.25">
      <c r="A2247" s="1" t="s">
        <v>1459</v>
      </c>
      <c r="B2247">
        <v>8895</v>
      </c>
      <c r="C2247" s="1" t="s">
        <v>107</v>
      </c>
      <c r="D2247" s="1" t="s">
        <v>108</v>
      </c>
      <c r="E2247" s="2" t="s">
        <v>4739</v>
      </c>
      <c r="F2247">
        <v>1</v>
      </c>
      <c r="G2247" s="1" t="s">
        <v>4739</v>
      </c>
      <c r="H2247" s="1" t="s">
        <v>67</v>
      </c>
      <c r="I2247" s="1" t="s">
        <v>24</v>
      </c>
      <c r="J2247" s="1" t="s">
        <v>59</v>
      </c>
      <c r="L2247">
        <f t="shared" si="70"/>
        <v>3</v>
      </c>
      <c r="M2247">
        <f t="shared" si="71"/>
        <v>3</v>
      </c>
    </row>
    <row r="2248" spans="1:13" x14ac:dyDescent="0.25">
      <c r="A2248" s="1" t="s">
        <v>724</v>
      </c>
      <c r="B2248">
        <v>1626</v>
      </c>
      <c r="C2248" s="1" t="s">
        <v>107</v>
      </c>
      <c r="D2248" s="1" t="s">
        <v>108</v>
      </c>
      <c r="E2248" s="2" t="s">
        <v>1444</v>
      </c>
      <c r="F2248">
        <v>18</v>
      </c>
      <c r="G2248" s="1" t="s">
        <v>4740</v>
      </c>
      <c r="H2248" s="1" t="s">
        <v>23</v>
      </c>
      <c r="I2248" s="1" t="s">
        <v>16</v>
      </c>
      <c r="J2248" s="1" t="s">
        <v>17</v>
      </c>
      <c r="L2248">
        <f t="shared" si="70"/>
        <v>1</v>
      </c>
      <c r="M2248">
        <f t="shared" si="71"/>
        <v>1</v>
      </c>
    </row>
    <row r="2249" spans="1:13" x14ac:dyDescent="0.25">
      <c r="A2249" s="1" t="s">
        <v>786</v>
      </c>
      <c r="B2249">
        <v>8810</v>
      </c>
      <c r="C2249" s="1" t="s">
        <v>107</v>
      </c>
      <c r="D2249" s="1" t="s">
        <v>108</v>
      </c>
      <c r="E2249" s="2" t="s">
        <v>4741</v>
      </c>
      <c r="F2249">
        <v>7</v>
      </c>
      <c r="G2249" s="1" t="s">
        <v>4742</v>
      </c>
      <c r="H2249" s="1" t="s">
        <v>63</v>
      </c>
      <c r="I2249" s="1" t="s">
        <v>75</v>
      </c>
      <c r="J2249" s="1" t="s">
        <v>25</v>
      </c>
      <c r="L2249">
        <f t="shared" si="70"/>
        <v>1</v>
      </c>
      <c r="M2249">
        <f t="shared" si="71"/>
        <v>1</v>
      </c>
    </row>
    <row r="2250" spans="1:13" x14ac:dyDescent="0.25">
      <c r="A2250" s="1" t="s">
        <v>860</v>
      </c>
      <c r="B2250">
        <v>2517</v>
      </c>
      <c r="C2250" s="1" t="s">
        <v>56</v>
      </c>
      <c r="D2250" s="1" t="s">
        <v>38</v>
      </c>
      <c r="E2250" s="2" t="s">
        <v>4743</v>
      </c>
      <c r="F2250">
        <v>16</v>
      </c>
      <c r="G2250" s="1" t="s">
        <v>4744</v>
      </c>
      <c r="H2250" s="1" t="s">
        <v>53</v>
      </c>
      <c r="I2250" s="1" t="s">
        <v>75</v>
      </c>
      <c r="J2250" s="1" t="s">
        <v>45</v>
      </c>
      <c r="L2250">
        <f t="shared" si="70"/>
        <v>2</v>
      </c>
      <c r="M2250">
        <f t="shared" si="71"/>
        <v>3</v>
      </c>
    </row>
    <row r="2251" spans="1:13" x14ac:dyDescent="0.25">
      <c r="A2251" s="1" t="s">
        <v>1056</v>
      </c>
      <c r="B2251">
        <v>1098</v>
      </c>
      <c r="C2251" s="1" t="s">
        <v>19</v>
      </c>
      <c r="D2251" s="1" t="s">
        <v>20</v>
      </c>
      <c r="E2251" s="2" t="s">
        <v>4745</v>
      </c>
      <c r="F2251">
        <v>19</v>
      </c>
      <c r="G2251" s="1" t="s">
        <v>4746</v>
      </c>
      <c r="H2251" s="1" t="s">
        <v>67</v>
      </c>
      <c r="I2251" s="1" t="s">
        <v>16</v>
      </c>
      <c r="J2251" s="1" t="s">
        <v>17</v>
      </c>
      <c r="L2251">
        <f t="shared" si="70"/>
        <v>3</v>
      </c>
      <c r="M2251">
        <f t="shared" si="71"/>
        <v>3</v>
      </c>
    </row>
    <row r="2252" spans="1:13" x14ac:dyDescent="0.25">
      <c r="A2252" s="1" t="s">
        <v>120</v>
      </c>
      <c r="B2252">
        <v>3091</v>
      </c>
      <c r="C2252" s="1" t="s">
        <v>11</v>
      </c>
      <c r="D2252" s="1" t="s">
        <v>12</v>
      </c>
      <c r="E2252" s="2" t="s">
        <v>4747</v>
      </c>
      <c r="F2252">
        <v>16</v>
      </c>
      <c r="G2252" s="1" t="s">
        <v>4748</v>
      </c>
      <c r="H2252" s="1" t="s">
        <v>23</v>
      </c>
      <c r="I2252" s="1" t="s">
        <v>30</v>
      </c>
      <c r="J2252" s="1" t="s">
        <v>17</v>
      </c>
      <c r="L2252">
        <f t="shared" si="70"/>
        <v>1</v>
      </c>
      <c r="M2252">
        <f t="shared" si="71"/>
        <v>1</v>
      </c>
    </row>
    <row r="2253" spans="1:13" x14ac:dyDescent="0.25">
      <c r="A2253" s="1" t="s">
        <v>1097</v>
      </c>
      <c r="B2253">
        <v>5317</v>
      </c>
      <c r="C2253" s="1" t="s">
        <v>107</v>
      </c>
      <c r="D2253" s="1" t="s">
        <v>108</v>
      </c>
      <c r="E2253" s="2" t="s">
        <v>4749</v>
      </c>
      <c r="F2253">
        <v>13</v>
      </c>
      <c r="G2253" s="1" t="s">
        <v>4750</v>
      </c>
      <c r="H2253" s="1" t="s">
        <v>15</v>
      </c>
      <c r="I2253" s="1" t="s">
        <v>75</v>
      </c>
      <c r="J2253" s="1" t="s">
        <v>59</v>
      </c>
      <c r="L2253">
        <f t="shared" si="70"/>
        <v>1</v>
      </c>
      <c r="M2253">
        <f t="shared" si="71"/>
        <v>1</v>
      </c>
    </row>
    <row r="2254" spans="1:13" x14ac:dyDescent="0.25">
      <c r="A2254" s="1" t="s">
        <v>715</v>
      </c>
      <c r="B2254">
        <v>1502</v>
      </c>
      <c r="C2254" s="1" t="s">
        <v>56</v>
      </c>
      <c r="D2254" s="1" t="s">
        <v>38</v>
      </c>
      <c r="E2254" s="2" t="s">
        <v>4751</v>
      </c>
      <c r="F2254">
        <v>8</v>
      </c>
      <c r="G2254" s="1" t="s">
        <v>4752</v>
      </c>
      <c r="H2254" s="1" t="s">
        <v>15</v>
      </c>
      <c r="I2254" s="1" t="s">
        <v>30</v>
      </c>
      <c r="J2254" s="1" t="s">
        <v>45</v>
      </c>
      <c r="L2254">
        <f t="shared" si="70"/>
        <v>1</v>
      </c>
      <c r="M2254">
        <f t="shared" si="71"/>
        <v>1</v>
      </c>
    </row>
    <row r="2255" spans="1:13" x14ac:dyDescent="0.25">
      <c r="A2255" s="1" t="s">
        <v>103</v>
      </c>
      <c r="B2255">
        <v>6369</v>
      </c>
      <c r="C2255" s="1" t="s">
        <v>27</v>
      </c>
      <c r="D2255" s="1" t="s">
        <v>20</v>
      </c>
      <c r="E2255" s="2" t="s">
        <v>4753</v>
      </c>
      <c r="F2255">
        <v>17</v>
      </c>
      <c r="G2255" s="1" t="s">
        <v>4754</v>
      </c>
      <c r="H2255" s="1" t="s">
        <v>157</v>
      </c>
      <c r="I2255" s="1" t="s">
        <v>54</v>
      </c>
      <c r="J2255" s="1" t="s">
        <v>25</v>
      </c>
      <c r="L2255">
        <f t="shared" si="70"/>
        <v>1</v>
      </c>
      <c r="M2255">
        <f t="shared" si="71"/>
        <v>1</v>
      </c>
    </row>
    <row r="2256" spans="1:13" x14ac:dyDescent="0.25">
      <c r="A2256" s="1" t="s">
        <v>528</v>
      </c>
      <c r="B2256">
        <v>3492</v>
      </c>
      <c r="C2256" s="1" t="s">
        <v>56</v>
      </c>
      <c r="D2256" s="1" t="s">
        <v>38</v>
      </c>
      <c r="E2256" s="2" t="s">
        <v>4755</v>
      </c>
      <c r="F2256">
        <v>9</v>
      </c>
      <c r="G2256" s="1" t="s">
        <v>4756</v>
      </c>
      <c r="H2256" s="1" t="s">
        <v>63</v>
      </c>
      <c r="I2256" s="1" t="s">
        <v>16</v>
      </c>
      <c r="J2256" s="1" t="s">
        <v>45</v>
      </c>
      <c r="L2256">
        <f t="shared" si="70"/>
        <v>2</v>
      </c>
      <c r="M2256">
        <f t="shared" si="71"/>
        <v>2</v>
      </c>
    </row>
    <row r="2257" spans="1:13" x14ac:dyDescent="0.25">
      <c r="A2257" s="1" t="s">
        <v>745</v>
      </c>
      <c r="B2257">
        <v>1995</v>
      </c>
      <c r="C2257" s="1" t="s">
        <v>112</v>
      </c>
      <c r="D2257" s="1" t="s">
        <v>113</v>
      </c>
      <c r="E2257" s="2" t="s">
        <v>4757</v>
      </c>
      <c r="F2257">
        <v>18</v>
      </c>
      <c r="G2257" s="1" t="s">
        <v>4758</v>
      </c>
      <c r="H2257" s="1" t="s">
        <v>41</v>
      </c>
      <c r="I2257" s="1" t="s">
        <v>54</v>
      </c>
      <c r="J2257" s="1" t="s">
        <v>17</v>
      </c>
      <c r="L2257">
        <f t="shared" si="70"/>
        <v>2</v>
      </c>
      <c r="M2257">
        <f t="shared" si="71"/>
        <v>2</v>
      </c>
    </row>
    <row r="2258" spans="1:13" x14ac:dyDescent="0.25">
      <c r="A2258" s="1" t="s">
        <v>903</v>
      </c>
      <c r="B2258">
        <v>2998</v>
      </c>
      <c r="C2258" s="1" t="s">
        <v>37</v>
      </c>
      <c r="D2258" s="1" t="s">
        <v>38</v>
      </c>
      <c r="E2258" s="2" t="s">
        <v>4759</v>
      </c>
      <c r="F2258">
        <v>10</v>
      </c>
      <c r="G2258" s="1" t="s">
        <v>4760</v>
      </c>
      <c r="H2258" s="1" t="s">
        <v>53</v>
      </c>
      <c r="I2258" s="1" t="s">
        <v>75</v>
      </c>
      <c r="J2258" s="1" t="s">
        <v>45</v>
      </c>
      <c r="L2258">
        <f t="shared" si="70"/>
        <v>1</v>
      </c>
      <c r="M2258">
        <f t="shared" si="71"/>
        <v>2</v>
      </c>
    </row>
    <row r="2259" spans="1:13" x14ac:dyDescent="0.25">
      <c r="A2259" s="1" t="s">
        <v>2637</v>
      </c>
      <c r="B2259">
        <v>9321</v>
      </c>
      <c r="C2259" s="1" t="s">
        <v>27</v>
      </c>
      <c r="D2259" s="1" t="s">
        <v>20</v>
      </c>
      <c r="E2259" s="2" t="s">
        <v>4761</v>
      </c>
      <c r="F2259">
        <v>19</v>
      </c>
      <c r="G2259" s="1" t="s">
        <v>4762</v>
      </c>
      <c r="H2259" s="1" t="s">
        <v>67</v>
      </c>
      <c r="I2259" s="1" t="s">
        <v>16</v>
      </c>
      <c r="J2259" s="1" t="s">
        <v>25</v>
      </c>
      <c r="L2259">
        <f t="shared" si="70"/>
        <v>1</v>
      </c>
      <c r="M2259">
        <f t="shared" si="71"/>
        <v>1</v>
      </c>
    </row>
    <row r="2260" spans="1:13" x14ac:dyDescent="0.25">
      <c r="A2260" s="1" t="s">
        <v>471</v>
      </c>
      <c r="B2260">
        <v>3898</v>
      </c>
      <c r="C2260" s="1" t="s">
        <v>50</v>
      </c>
      <c r="D2260" s="1" t="s">
        <v>12</v>
      </c>
      <c r="E2260" s="2" t="s">
        <v>4763</v>
      </c>
      <c r="F2260">
        <v>7</v>
      </c>
      <c r="G2260" s="1" t="s">
        <v>4764</v>
      </c>
      <c r="H2260" s="1" t="s">
        <v>41</v>
      </c>
      <c r="I2260" s="1" t="s">
        <v>24</v>
      </c>
      <c r="J2260" s="1" t="s">
        <v>59</v>
      </c>
      <c r="L2260">
        <f t="shared" si="70"/>
        <v>2</v>
      </c>
      <c r="M2260">
        <f t="shared" si="71"/>
        <v>3</v>
      </c>
    </row>
    <row r="2261" spans="1:13" x14ac:dyDescent="0.25">
      <c r="A2261" s="1" t="s">
        <v>1864</v>
      </c>
      <c r="B2261">
        <v>8818</v>
      </c>
      <c r="C2261" s="1" t="s">
        <v>56</v>
      </c>
      <c r="D2261" s="1" t="s">
        <v>38</v>
      </c>
      <c r="E2261" s="2" t="s">
        <v>4765</v>
      </c>
      <c r="F2261">
        <v>14</v>
      </c>
      <c r="G2261" s="1" t="s">
        <v>4766</v>
      </c>
      <c r="H2261" s="1" t="s">
        <v>53</v>
      </c>
      <c r="I2261" s="1" t="s">
        <v>75</v>
      </c>
      <c r="J2261" s="1" t="s">
        <v>17</v>
      </c>
      <c r="L2261">
        <f t="shared" si="70"/>
        <v>1</v>
      </c>
      <c r="M2261">
        <f t="shared" si="71"/>
        <v>3</v>
      </c>
    </row>
    <row r="2262" spans="1:13" x14ac:dyDescent="0.25">
      <c r="A2262" s="1" t="s">
        <v>55</v>
      </c>
      <c r="B2262">
        <v>6655</v>
      </c>
      <c r="C2262" s="1" t="s">
        <v>37</v>
      </c>
      <c r="D2262" s="1" t="s">
        <v>38</v>
      </c>
      <c r="E2262" s="2" t="s">
        <v>4767</v>
      </c>
      <c r="F2262">
        <v>1</v>
      </c>
      <c r="G2262" s="1" t="s">
        <v>4767</v>
      </c>
      <c r="H2262" s="1" t="s">
        <v>41</v>
      </c>
      <c r="I2262" s="1" t="s">
        <v>75</v>
      </c>
      <c r="J2262" s="1" t="s">
        <v>25</v>
      </c>
      <c r="L2262">
        <f t="shared" si="70"/>
        <v>1</v>
      </c>
      <c r="M2262">
        <f t="shared" si="71"/>
        <v>1</v>
      </c>
    </row>
    <row r="2263" spans="1:13" x14ac:dyDescent="0.25">
      <c r="A2263" s="1" t="s">
        <v>158</v>
      </c>
      <c r="B2263">
        <v>5973</v>
      </c>
      <c r="C2263" s="1" t="s">
        <v>27</v>
      </c>
      <c r="D2263" s="1" t="s">
        <v>20</v>
      </c>
      <c r="E2263" s="2" t="s">
        <v>4768</v>
      </c>
      <c r="F2263">
        <v>13</v>
      </c>
      <c r="G2263" s="1" t="s">
        <v>4769</v>
      </c>
      <c r="H2263" s="1" t="s">
        <v>41</v>
      </c>
      <c r="I2263" s="1" t="s">
        <v>54</v>
      </c>
      <c r="J2263" s="1" t="s">
        <v>45</v>
      </c>
      <c r="L2263">
        <f t="shared" si="70"/>
        <v>1</v>
      </c>
      <c r="M2263">
        <f t="shared" si="71"/>
        <v>1</v>
      </c>
    </row>
    <row r="2264" spans="1:13" x14ac:dyDescent="0.25">
      <c r="A2264" s="1" t="s">
        <v>1473</v>
      </c>
      <c r="B2264">
        <v>2457</v>
      </c>
      <c r="C2264" s="1" t="s">
        <v>56</v>
      </c>
      <c r="D2264" s="1" t="s">
        <v>38</v>
      </c>
      <c r="E2264" s="2" t="s">
        <v>4770</v>
      </c>
      <c r="F2264">
        <v>19</v>
      </c>
      <c r="G2264" s="1" t="s">
        <v>4771</v>
      </c>
      <c r="H2264" s="1" t="s">
        <v>96</v>
      </c>
      <c r="I2264" s="1" t="s">
        <v>30</v>
      </c>
      <c r="J2264" s="1" t="s">
        <v>59</v>
      </c>
      <c r="L2264">
        <f t="shared" si="70"/>
        <v>1</v>
      </c>
      <c r="M2264">
        <f t="shared" si="71"/>
        <v>1</v>
      </c>
    </row>
    <row r="2265" spans="1:13" x14ac:dyDescent="0.25">
      <c r="A2265" s="1" t="s">
        <v>692</v>
      </c>
      <c r="B2265">
        <v>5023</v>
      </c>
      <c r="C2265" s="1" t="s">
        <v>37</v>
      </c>
      <c r="D2265" s="1" t="s">
        <v>38</v>
      </c>
      <c r="E2265" s="2" t="s">
        <v>4772</v>
      </c>
      <c r="F2265">
        <v>13</v>
      </c>
      <c r="G2265" s="1" t="s">
        <v>4773</v>
      </c>
      <c r="H2265" s="1" t="s">
        <v>67</v>
      </c>
      <c r="I2265" s="1" t="s">
        <v>54</v>
      </c>
      <c r="J2265" s="1" t="s">
        <v>45</v>
      </c>
      <c r="L2265">
        <f t="shared" si="70"/>
        <v>1</v>
      </c>
      <c r="M2265">
        <f t="shared" si="71"/>
        <v>2</v>
      </c>
    </row>
    <row r="2266" spans="1:13" x14ac:dyDescent="0.25">
      <c r="A2266" s="1" t="s">
        <v>972</v>
      </c>
      <c r="B2266">
        <v>5650</v>
      </c>
      <c r="C2266" s="1" t="s">
        <v>27</v>
      </c>
      <c r="D2266" s="1" t="s">
        <v>20</v>
      </c>
      <c r="E2266" s="2" t="s">
        <v>4774</v>
      </c>
      <c r="F2266">
        <v>4</v>
      </c>
      <c r="G2266" s="1" t="s">
        <v>4775</v>
      </c>
      <c r="H2266" s="1" t="s">
        <v>15</v>
      </c>
      <c r="I2266" s="1" t="s">
        <v>24</v>
      </c>
      <c r="J2266" s="1" t="s">
        <v>59</v>
      </c>
      <c r="L2266">
        <f t="shared" si="70"/>
        <v>1</v>
      </c>
      <c r="M2266">
        <f t="shared" si="71"/>
        <v>1</v>
      </c>
    </row>
    <row r="2267" spans="1:13" x14ac:dyDescent="0.25">
      <c r="A2267" s="1" t="s">
        <v>1940</v>
      </c>
      <c r="B2267">
        <v>2708</v>
      </c>
      <c r="C2267" s="1" t="s">
        <v>107</v>
      </c>
      <c r="D2267" s="1" t="s">
        <v>108</v>
      </c>
      <c r="E2267" s="2" t="s">
        <v>4776</v>
      </c>
      <c r="F2267">
        <v>3</v>
      </c>
      <c r="G2267" s="1" t="s">
        <v>4777</v>
      </c>
      <c r="H2267" s="1" t="s">
        <v>41</v>
      </c>
      <c r="I2267" s="1" t="s">
        <v>30</v>
      </c>
      <c r="J2267" s="1" t="s">
        <v>25</v>
      </c>
      <c r="L2267">
        <f t="shared" si="70"/>
        <v>1</v>
      </c>
      <c r="M2267">
        <f t="shared" si="71"/>
        <v>1</v>
      </c>
    </row>
    <row r="2268" spans="1:13" x14ac:dyDescent="0.25">
      <c r="A2268" s="1" t="s">
        <v>26</v>
      </c>
      <c r="B2268">
        <v>4909</v>
      </c>
      <c r="C2268" s="1" t="s">
        <v>19</v>
      </c>
      <c r="D2268" s="1" t="s">
        <v>20</v>
      </c>
      <c r="E2268" s="2" t="s">
        <v>4778</v>
      </c>
      <c r="F2268">
        <v>4</v>
      </c>
      <c r="G2268" s="1" t="s">
        <v>4779</v>
      </c>
      <c r="H2268" s="1" t="s">
        <v>53</v>
      </c>
      <c r="I2268" s="1" t="s">
        <v>24</v>
      </c>
      <c r="J2268" s="1" t="s">
        <v>17</v>
      </c>
      <c r="L2268">
        <f t="shared" si="70"/>
        <v>1</v>
      </c>
      <c r="M2268">
        <f t="shared" si="71"/>
        <v>1</v>
      </c>
    </row>
    <row r="2269" spans="1:13" x14ac:dyDescent="0.25">
      <c r="A2269" s="1" t="s">
        <v>672</v>
      </c>
      <c r="B2269">
        <v>4205</v>
      </c>
      <c r="C2269" s="1" t="s">
        <v>27</v>
      </c>
      <c r="D2269" s="1" t="s">
        <v>20</v>
      </c>
      <c r="E2269" s="2" t="s">
        <v>4780</v>
      </c>
      <c r="F2269">
        <v>19</v>
      </c>
      <c r="G2269" s="1" t="s">
        <v>4781</v>
      </c>
      <c r="H2269" s="1" t="s">
        <v>96</v>
      </c>
      <c r="I2269" s="1" t="s">
        <v>54</v>
      </c>
      <c r="J2269" s="1" t="s">
        <v>45</v>
      </c>
      <c r="L2269">
        <f t="shared" si="70"/>
        <v>2</v>
      </c>
      <c r="M2269">
        <f t="shared" si="71"/>
        <v>2</v>
      </c>
    </row>
    <row r="2270" spans="1:13" x14ac:dyDescent="0.25">
      <c r="A2270" s="1" t="s">
        <v>76</v>
      </c>
      <c r="B2270">
        <v>4631</v>
      </c>
      <c r="C2270" s="1" t="s">
        <v>19</v>
      </c>
      <c r="D2270" s="1" t="s">
        <v>20</v>
      </c>
      <c r="E2270" s="2" t="s">
        <v>4782</v>
      </c>
      <c r="F2270">
        <v>9</v>
      </c>
      <c r="G2270" s="1" t="s">
        <v>4783</v>
      </c>
      <c r="H2270" s="1" t="s">
        <v>63</v>
      </c>
      <c r="I2270" s="1" t="s">
        <v>30</v>
      </c>
      <c r="J2270" s="1" t="s">
        <v>45</v>
      </c>
      <c r="L2270">
        <f t="shared" si="70"/>
        <v>2</v>
      </c>
      <c r="M2270">
        <f t="shared" si="71"/>
        <v>2</v>
      </c>
    </row>
    <row r="2271" spans="1:13" x14ac:dyDescent="0.25">
      <c r="A2271" s="1" t="s">
        <v>1954</v>
      </c>
      <c r="B2271">
        <v>2038</v>
      </c>
      <c r="C2271" s="1" t="s">
        <v>107</v>
      </c>
      <c r="D2271" s="1" t="s">
        <v>108</v>
      </c>
      <c r="E2271" s="2" t="s">
        <v>4784</v>
      </c>
      <c r="F2271">
        <v>11</v>
      </c>
      <c r="G2271" s="1" t="s">
        <v>4785</v>
      </c>
      <c r="H2271" s="1" t="s">
        <v>53</v>
      </c>
      <c r="I2271" s="1" t="s">
        <v>54</v>
      </c>
      <c r="J2271" s="1" t="s">
        <v>59</v>
      </c>
      <c r="L2271">
        <f t="shared" si="70"/>
        <v>2</v>
      </c>
      <c r="M2271">
        <f t="shared" si="71"/>
        <v>2</v>
      </c>
    </row>
    <row r="2272" spans="1:13" x14ac:dyDescent="0.25">
      <c r="A2272" s="1" t="s">
        <v>158</v>
      </c>
      <c r="B2272">
        <v>4126</v>
      </c>
      <c r="C2272" s="1" t="s">
        <v>27</v>
      </c>
      <c r="D2272" s="1" t="s">
        <v>20</v>
      </c>
      <c r="E2272" s="2" t="s">
        <v>4786</v>
      </c>
      <c r="F2272">
        <v>15</v>
      </c>
      <c r="G2272" s="1" t="s">
        <v>4787</v>
      </c>
      <c r="H2272" s="1" t="s">
        <v>120</v>
      </c>
      <c r="I2272" s="1" t="s">
        <v>75</v>
      </c>
      <c r="J2272" s="1" t="s">
        <v>17</v>
      </c>
      <c r="L2272">
        <f t="shared" si="70"/>
        <v>1</v>
      </c>
      <c r="M2272">
        <f t="shared" si="71"/>
        <v>1</v>
      </c>
    </row>
    <row r="2273" spans="1:13" x14ac:dyDescent="0.25">
      <c r="A2273" s="1" t="s">
        <v>142</v>
      </c>
      <c r="B2273">
        <v>8728</v>
      </c>
      <c r="C2273" s="1" t="s">
        <v>56</v>
      </c>
      <c r="D2273" s="1" t="s">
        <v>38</v>
      </c>
      <c r="E2273" s="2" t="s">
        <v>4788</v>
      </c>
      <c r="F2273">
        <v>3</v>
      </c>
      <c r="G2273" s="1" t="s">
        <v>4789</v>
      </c>
      <c r="H2273" s="1" t="s">
        <v>63</v>
      </c>
      <c r="I2273" s="1" t="s">
        <v>30</v>
      </c>
      <c r="J2273" s="1" t="s">
        <v>45</v>
      </c>
      <c r="L2273">
        <f t="shared" si="70"/>
        <v>2</v>
      </c>
      <c r="M2273">
        <f t="shared" si="71"/>
        <v>2</v>
      </c>
    </row>
    <row r="2274" spans="1:13" x14ac:dyDescent="0.25">
      <c r="A2274" s="1" t="s">
        <v>214</v>
      </c>
      <c r="B2274">
        <v>1637</v>
      </c>
      <c r="C2274" s="1" t="s">
        <v>37</v>
      </c>
      <c r="D2274" s="1" t="s">
        <v>38</v>
      </c>
      <c r="E2274" s="2" t="s">
        <v>4790</v>
      </c>
      <c r="F2274">
        <v>15</v>
      </c>
      <c r="G2274" s="1" t="s">
        <v>4791</v>
      </c>
      <c r="H2274" s="1" t="s">
        <v>15</v>
      </c>
      <c r="I2274" s="1" t="s">
        <v>54</v>
      </c>
      <c r="J2274" s="1" t="s">
        <v>45</v>
      </c>
      <c r="L2274">
        <f t="shared" si="70"/>
        <v>1</v>
      </c>
      <c r="M2274">
        <f t="shared" si="71"/>
        <v>1</v>
      </c>
    </row>
    <row r="2275" spans="1:13" x14ac:dyDescent="0.25">
      <c r="A2275" s="1" t="s">
        <v>55</v>
      </c>
      <c r="B2275">
        <v>3029</v>
      </c>
      <c r="C2275" s="1" t="s">
        <v>50</v>
      </c>
      <c r="D2275" s="1" t="s">
        <v>12</v>
      </c>
      <c r="E2275" s="2" t="s">
        <v>4792</v>
      </c>
      <c r="F2275">
        <v>16</v>
      </c>
      <c r="G2275" s="1" t="s">
        <v>4793</v>
      </c>
      <c r="H2275" s="1" t="s">
        <v>67</v>
      </c>
      <c r="I2275" s="1" t="s">
        <v>16</v>
      </c>
      <c r="J2275" s="1" t="s">
        <v>17</v>
      </c>
      <c r="L2275">
        <f t="shared" si="70"/>
        <v>2</v>
      </c>
      <c r="M2275">
        <f t="shared" si="71"/>
        <v>2</v>
      </c>
    </row>
    <row r="2276" spans="1:13" x14ac:dyDescent="0.25">
      <c r="A2276" s="1" t="s">
        <v>878</v>
      </c>
      <c r="B2276">
        <v>9001</v>
      </c>
      <c r="C2276" s="1" t="s">
        <v>112</v>
      </c>
      <c r="D2276" s="1" t="s">
        <v>113</v>
      </c>
      <c r="E2276" s="2" t="s">
        <v>4794</v>
      </c>
      <c r="F2276">
        <v>15</v>
      </c>
      <c r="G2276" s="1" t="s">
        <v>4795</v>
      </c>
      <c r="H2276" s="1" t="s">
        <v>63</v>
      </c>
      <c r="I2276" s="1" t="s">
        <v>54</v>
      </c>
      <c r="J2276" s="1" t="s">
        <v>17</v>
      </c>
      <c r="L2276">
        <f t="shared" si="70"/>
        <v>1</v>
      </c>
      <c r="M2276">
        <f t="shared" si="71"/>
        <v>2</v>
      </c>
    </row>
    <row r="2277" spans="1:13" x14ac:dyDescent="0.25">
      <c r="A2277" s="1" t="s">
        <v>365</v>
      </c>
      <c r="B2277">
        <v>9949</v>
      </c>
      <c r="C2277" s="1" t="s">
        <v>112</v>
      </c>
      <c r="D2277" s="1" t="s">
        <v>113</v>
      </c>
      <c r="E2277" s="2" t="s">
        <v>4796</v>
      </c>
      <c r="F2277">
        <v>17</v>
      </c>
      <c r="G2277" s="1" t="s">
        <v>4797</v>
      </c>
      <c r="H2277" s="1" t="s">
        <v>63</v>
      </c>
      <c r="I2277" s="1" t="s">
        <v>54</v>
      </c>
      <c r="J2277" s="1" t="s">
        <v>59</v>
      </c>
      <c r="L2277">
        <f t="shared" si="70"/>
        <v>2</v>
      </c>
      <c r="M2277">
        <f t="shared" si="71"/>
        <v>2</v>
      </c>
    </row>
    <row r="2278" spans="1:13" x14ac:dyDescent="0.25">
      <c r="A2278" s="1" t="s">
        <v>457</v>
      </c>
      <c r="B2278">
        <v>8021</v>
      </c>
      <c r="C2278" s="1" t="s">
        <v>32</v>
      </c>
      <c r="D2278" s="1" t="s">
        <v>33</v>
      </c>
      <c r="E2278" s="2" t="s">
        <v>4798</v>
      </c>
      <c r="F2278">
        <v>9</v>
      </c>
      <c r="G2278" s="1" t="s">
        <v>4799</v>
      </c>
      <c r="H2278" s="1" t="s">
        <v>96</v>
      </c>
      <c r="I2278" s="1" t="s">
        <v>75</v>
      </c>
      <c r="J2278" s="1" t="s">
        <v>59</v>
      </c>
      <c r="L2278">
        <f t="shared" si="70"/>
        <v>2</v>
      </c>
      <c r="M2278">
        <f t="shared" si="71"/>
        <v>2</v>
      </c>
    </row>
    <row r="2279" spans="1:13" x14ac:dyDescent="0.25">
      <c r="A2279" s="1" t="s">
        <v>649</v>
      </c>
      <c r="B2279">
        <v>7150</v>
      </c>
      <c r="C2279" s="1" t="s">
        <v>19</v>
      </c>
      <c r="D2279" s="1" t="s">
        <v>20</v>
      </c>
      <c r="E2279" s="2" t="s">
        <v>4800</v>
      </c>
      <c r="F2279">
        <v>2904</v>
      </c>
      <c r="G2279" s="1" t="s">
        <v>4801</v>
      </c>
      <c r="H2279" s="1" t="s">
        <v>96</v>
      </c>
      <c r="I2279" s="1" t="s">
        <v>30</v>
      </c>
      <c r="J2279" s="1" t="s">
        <v>17</v>
      </c>
      <c r="L2279">
        <f t="shared" si="70"/>
        <v>2</v>
      </c>
      <c r="M2279">
        <f t="shared" si="71"/>
        <v>2</v>
      </c>
    </row>
    <row r="2280" spans="1:13" x14ac:dyDescent="0.25">
      <c r="A2280" s="1" t="s">
        <v>391</v>
      </c>
      <c r="B2280">
        <v>6416</v>
      </c>
      <c r="C2280" s="1" t="s">
        <v>19</v>
      </c>
      <c r="D2280" s="1" t="s">
        <v>20</v>
      </c>
      <c r="E2280" s="2" t="s">
        <v>4802</v>
      </c>
      <c r="F2280">
        <v>3</v>
      </c>
      <c r="G2280" s="1" t="s">
        <v>4803</v>
      </c>
      <c r="H2280" s="1" t="s">
        <v>23</v>
      </c>
      <c r="I2280" s="1" t="s">
        <v>75</v>
      </c>
      <c r="J2280" s="1" t="s">
        <v>45</v>
      </c>
      <c r="L2280">
        <f t="shared" si="70"/>
        <v>1</v>
      </c>
      <c r="M2280">
        <f t="shared" si="71"/>
        <v>1</v>
      </c>
    </row>
    <row r="2281" spans="1:13" x14ac:dyDescent="0.25">
      <c r="A2281" s="1" t="s">
        <v>167</v>
      </c>
      <c r="B2281">
        <v>5214</v>
      </c>
      <c r="C2281" s="1" t="s">
        <v>112</v>
      </c>
      <c r="D2281" s="1" t="s">
        <v>113</v>
      </c>
      <c r="E2281" s="2" t="s">
        <v>4804</v>
      </c>
      <c r="F2281">
        <v>12</v>
      </c>
      <c r="G2281" s="1" t="s">
        <v>4805</v>
      </c>
      <c r="H2281" s="1" t="s">
        <v>157</v>
      </c>
      <c r="I2281" s="1" t="s">
        <v>75</v>
      </c>
      <c r="J2281" s="1" t="s">
        <v>45</v>
      </c>
      <c r="L2281">
        <f t="shared" si="70"/>
        <v>1</v>
      </c>
      <c r="M2281">
        <f t="shared" si="71"/>
        <v>1</v>
      </c>
    </row>
    <row r="2282" spans="1:13" x14ac:dyDescent="0.25">
      <c r="A2282" s="1" t="s">
        <v>860</v>
      </c>
      <c r="B2282">
        <v>4950</v>
      </c>
      <c r="C2282" s="1" t="s">
        <v>27</v>
      </c>
      <c r="D2282" s="1" t="s">
        <v>20</v>
      </c>
      <c r="E2282" s="2" t="s">
        <v>4806</v>
      </c>
      <c r="F2282">
        <v>7</v>
      </c>
      <c r="G2282" s="1" t="s">
        <v>4807</v>
      </c>
      <c r="H2282" s="1" t="s">
        <v>15</v>
      </c>
      <c r="I2282" s="1" t="s">
        <v>24</v>
      </c>
      <c r="J2282" s="1" t="s">
        <v>25</v>
      </c>
      <c r="L2282">
        <f t="shared" si="70"/>
        <v>3</v>
      </c>
      <c r="M2282">
        <f t="shared" si="71"/>
        <v>3</v>
      </c>
    </row>
    <row r="2283" spans="1:13" x14ac:dyDescent="0.25">
      <c r="A2283" s="1" t="s">
        <v>42</v>
      </c>
      <c r="B2283">
        <v>1345</v>
      </c>
      <c r="C2283" s="1" t="s">
        <v>107</v>
      </c>
      <c r="D2283" s="1" t="s">
        <v>108</v>
      </c>
      <c r="E2283" s="2" t="s">
        <v>4808</v>
      </c>
      <c r="F2283">
        <v>19</v>
      </c>
      <c r="G2283" s="1" t="s">
        <v>4809</v>
      </c>
      <c r="H2283" s="1" t="s">
        <v>53</v>
      </c>
      <c r="I2283" s="1" t="s">
        <v>16</v>
      </c>
      <c r="J2283" s="1" t="s">
        <v>25</v>
      </c>
      <c r="L2283">
        <f t="shared" si="70"/>
        <v>2</v>
      </c>
      <c r="M2283">
        <f t="shared" si="71"/>
        <v>2</v>
      </c>
    </row>
    <row r="2284" spans="1:13" x14ac:dyDescent="0.25">
      <c r="A2284" s="1" t="s">
        <v>326</v>
      </c>
      <c r="B2284">
        <v>1561</v>
      </c>
      <c r="C2284" s="1" t="s">
        <v>37</v>
      </c>
      <c r="D2284" s="1" t="s">
        <v>38</v>
      </c>
      <c r="E2284" s="2" t="s">
        <v>4810</v>
      </c>
      <c r="F2284">
        <v>3</v>
      </c>
      <c r="G2284" s="1" t="s">
        <v>4811</v>
      </c>
      <c r="H2284" s="1" t="s">
        <v>53</v>
      </c>
      <c r="I2284" s="1" t="s">
        <v>75</v>
      </c>
      <c r="J2284" s="1" t="s">
        <v>25</v>
      </c>
      <c r="L2284">
        <f t="shared" si="70"/>
        <v>1</v>
      </c>
      <c r="M2284">
        <f t="shared" si="71"/>
        <v>1</v>
      </c>
    </row>
    <row r="2285" spans="1:13" x14ac:dyDescent="0.25">
      <c r="A2285" s="1" t="s">
        <v>954</v>
      </c>
      <c r="B2285">
        <v>1466</v>
      </c>
      <c r="C2285" s="1" t="s">
        <v>19</v>
      </c>
      <c r="D2285" s="1" t="s">
        <v>20</v>
      </c>
      <c r="E2285" s="2" t="s">
        <v>2598</v>
      </c>
      <c r="F2285">
        <v>8</v>
      </c>
      <c r="G2285" s="1" t="s">
        <v>4812</v>
      </c>
      <c r="H2285" s="1" t="s">
        <v>53</v>
      </c>
      <c r="I2285" s="1" t="s">
        <v>16</v>
      </c>
      <c r="J2285" s="1" t="s">
        <v>17</v>
      </c>
      <c r="L2285">
        <f t="shared" si="70"/>
        <v>1</v>
      </c>
      <c r="M2285">
        <f t="shared" si="71"/>
        <v>1</v>
      </c>
    </row>
    <row r="2286" spans="1:13" x14ac:dyDescent="0.25">
      <c r="A2286" s="1" t="s">
        <v>1573</v>
      </c>
      <c r="B2286">
        <v>3209</v>
      </c>
      <c r="C2286" s="1" t="s">
        <v>11</v>
      </c>
      <c r="D2286" s="1" t="s">
        <v>12</v>
      </c>
      <c r="E2286" s="2" t="s">
        <v>4813</v>
      </c>
      <c r="F2286">
        <v>12</v>
      </c>
      <c r="G2286" s="1" t="s">
        <v>4814</v>
      </c>
      <c r="H2286" s="1" t="s">
        <v>63</v>
      </c>
      <c r="I2286" s="1" t="s">
        <v>75</v>
      </c>
      <c r="J2286" s="1" t="s">
        <v>25</v>
      </c>
      <c r="L2286">
        <f t="shared" si="70"/>
        <v>1</v>
      </c>
      <c r="M2286">
        <f t="shared" si="71"/>
        <v>1</v>
      </c>
    </row>
    <row r="2287" spans="1:13" x14ac:dyDescent="0.25">
      <c r="A2287" s="1" t="s">
        <v>417</v>
      </c>
      <c r="B2287">
        <v>2097</v>
      </c>
      <c r="C2287" s="1" t="s">
        <v>32</v>
      </c>
      <c r="D2287" s="1" t="s">
        <v>33</v>
      </c>
      <c r="E2287" s="2" t="s">
        <v>4815</v>
      </c>
      <c r="F2287">
        <v>6</v>
      </c>
      <c r="G2287" s="1" t="s">
        <v>4816</v>
      </c>
      <c r="H2287" s="1" t="s">
        <v>157</v>
      </c>
      <c r="I2287" s="1" t="s">
        <v>24</v>
      </c>
      <c r="J2287" s="1" t="s">
        <v>59</v>
      </c>
      <c r="L2287">
        <f t="shared" si="70"/>
        <v>1</v>
      </c>
      <c r="M2287">
        <f t="shared" si="71"/>
        <v>1</v>
      </c>
    </row>
    <row r="2288" spans="1:13" x14ac:dyDescent="0.25">
      <c r="A2288" s="1" t="s">
        <v>474</v>
      </c>
      <c r="B2288">
        <v>1348</v>
      </c>
      <c r="C2288" s="1" t="s">
        <v>27</v>
      </c>
      <c r="D2288" s="1" t="s">
        <v>20</v>
      </c>
      <c r="E2288" s="2" t="s">
        <v>4817</v>
      </c>
      <c r="F2288">
        <v>2</v>
      </c>
      <c r="G2288" s="1" t="s">
        <v>4818</v>
      </c>
      <c r="H2288" s="1" t="s">
        <v>157</v>
      </c>
      <c r="I2288" s="1" t="s">
        <v>16</v>
      </c>
      <c r="J2288" s="1" t="s">
        <v>59</v>
      </c>
      <c r="L2288">
        <f t="shared" si="70"/>
        <v>1</v>
      </c>
      <c r="M2288">
        <f t="shared" si="71"/>
        <v>1</v>
      </c>
    </row>
    <row r="2289" spans="1:13" x14ac:dyDescent="0.25">
      <c r="A2289" s="1" t="s">
        <v>585</v>
      </c>
      <c r="B2289">
        <v>6927</v>
      </c>
      <c r="C2289" s="1" t="s">
        <v>37</v>
      </c>
      <c r="D2289" s="1" t="s">
        <v>38</v>
      </c>
      <c r="E2289" s="2" t="s">
        <v>4819</v>
      </c>
      <c r="F2289">
        <v>6</v>
      </c>
      <c r="G2289" s="1" t="s">
        <v>4820</v>
      </c>
      <c r="H2289" s="1" t="s">
        <v>53</v>
      </c>
      <c r="I2289" s="1" t="s">
        <v>24</v>
      </c>
      <c r="J2289" s="1" t="s">
        <v>25</v>
      </c>
      <c r="L2289">
        <f t="shared" si="70"/>
        <v>1</v>
      </c>
      <c r="M2289">
        <f t="shared" si="71"/>
        <v>1</v>
      </c>
    </row>
    <row r="2290" spans="1:13" x14ac:dyDescent="0.25">
      <c r="A2290" s="1" t="s">
        <v>667</v>
      </c>
      <c r="B2290">
        <v>2306</v>
      </c>
      <c r="C2290" s="1" t="s">
        <v>56</v>
      </c>
      <c r="D2290" s="1" t="s">
        <v>38</v>
      </c>
      <c r="E2290" s="2" t="s">
        <v>4821</v>
      </c>
      <c r="F2290">
        <v>13</v>
      </c>
      <c r="G2290" s="1" t="s">
        <v>4822</v>
      </c>
      <c r="H2290" s="1" t="s">
        <v>41</v>
      </c>
      <c r="I2290" s="1" t="s">
        <v>54</v>
      </c>
      <c r="J2290" s="1" t="s">
        <v>59</v>
      </c>
      <c r="L2290">
        <f t="shared" si="70"/>
        <v>3</v>
      </c>
      <c r="M2290">
        <f t="shared" si="71"/>
        <v>4</v>
      </c>
    </row>
    <row r="2291" spans="1:13" x14ac:dyDescent="0.25">
      <c r="A2291" s="1" t="s">
        <v>18</v>
      </c>
      <c r="B2291">
        <v>5596</v>
      </c>
      <c r="C2291" s="1" t="s">
        <v>112</v>
      </c>
      <c r="D2291" s="1" t="s">
        <v>1398</v>
      </c>
      <c r="E2291" s="2" t="s">
        <v>4823</v>
      </c>
      <c r="F2291">
        <v>7</v>
      </c>
      <c r="G2291" s="1" t="s">
        <v>4824</v>
      </c>
      <c r="H2291" s="1" t="s">
        <v>53</v>
      </c>
      <c r="I2291" s="1" t="s">
        <v>24</v>
      </c>
      <c r="J2291" s="1" t="s">
        <v>45</v>
      </c>
      <c r="L2291">
        <f t="shared" si="70"/>
        <v>2</v>
      </c>
      <c r="M2291">
        <f t="shared" si="71"/>
        <v>2</v>
      </c>
    </row>
    <row r="2292" spans="1:13" x14ac:dyDescent="0.25">
      <c r="A2292" s="1" t="s">
        <v>777</v>
      </c>
      <c r="B2292">
        <v>6663</v>
      </c>
      <c r="C2292" s="1" t="s">
        <v>56</v>
      </c>
      <c r="D2292" s="1" t="s">
        <v>38</v>
      </c>
      <c r="E2292" s="2" t="s">
        <v>120</v>
      </c>
      <c r="F2292">
        <v>17</v>
      </c>
      <c r="G2292" s="1" t="s">
        <v>121</v>
      </c>
      <c r="H2292" s="1" t="s">
        <v>41</v>
      </c>
      <c r="I2292" s="1" t="s">
        <v>30</v>
      </c>
      <c r="J2292" s="1" t="s">
        <v>17</v>
      </c>
      <c r="L2292">
        <f t="shared" si="70"/>
        <v>2</v>
      </c>
      <c r="M2292">
        <f t="shared" si="71"/>
        <v>2</v>
      </c>
    </row>
    <row r="2293" spans="1:13" x14ac:dyDescent="0.25">
      <c r="A2293" s="1" t="s">
        <v>2238</v>
      </c>
      <c r="B2293">
        <v>1622</v>
      </c>
      <c r="C2293" s="1" t="s">
        <v>56</v>
      </c>
      <c r="D2293" s="1" t="s">
        <v>38</v>
      </c>
      <c r="E2293" s="2" t="s">
        <v>4825</v>
      </c>
      <c r="F2293">
        <v>9</v>
      </c>
      <c r="G2293" s="1" t="s">
        <v>4826</v>
      </c>
      <c r="H2293" s="1" t="s">
        <v>23</v>
      </c>
      <c r="I2293" s="1" t="s">
        <v>16</v>
      </c>
      <c r="J2293" s="1" t="s">
        <v>59</v>
      </c>
      <c r="L2293">
        <f t="shared" si="70"/>
        <v>1</v>
      </c>
      <c r="M2293">
        <f t="shared" si="71"/>
        <v>1</v>
      </c>
    </row>
    <row r="2294" spans="1:13" x14ac:dyDescent="0.25">
      <c r="A2294" s="1" t="s">
        <v>219</v>
      </c>
      <c r="B2294">
        <v>3252</v>
      </c>
      <c r="C2294" s="1" t="s">
        <v>50</v>
      </c>
      <c r="D2294" s="1" t="s">
        <v>12</v>
      </c>
      <c r="E2294" s="2" t="s">
        <v>4827</v>
      </c>
      <c r="F2294">
        <v>5</v>
      </c>
      <c r="G2294" s="1" t="s">
        <v>4828</v>
      </c>
      <c r="H2294" s="1" t="s">
        <v>53</v>
      </c>
      <c r="I2294" s="1" t="s">
        <v>54</v>
      </c>
      <c r="J2294" s="1" t="s">
        <v>59</v>
      </c>
      <c r="L2294">
        <f t="shared" si="70"/>
        <v>1</v>
      </c>
      <c r="M2294">
        <f t="shared" si="71"/>
        <v>1</v>
      </c>
    </row>
    <row r="2295" spans="1:13" x14ac:dyDescent="0.25">
      <c r="A2295" s="1" t="s">
        <v>565</v>
      </c>
      <c r="B2295">
        <v>1549</v>
      </c>
      <c r="C2295" s="1" t="s">
        <v>27</v>
      </c>
      <c r="D2295" s="1" t="s">
        <v>20</v>
      </c>
      <c r="E2295" s="2" t="s">
        <v>4829</v>
      </c>
      <c r="F2295">
        <v>14</v>
      </c>
      <c r="G2295" s="1" t="s">
        <v>4830</v>
      </c>
      <c r="H2295" s="1" t="s">
        <v>15</v>
      </c>
      <c r="I2295" s="1" t="s">
        <v>24</v>
      </c>
      <c r="J2295" s="1" t="s">
        <v>25</v>
      </c>
      <c r="L2295">
        <f t="shared" si="70"/>
        <v>1</v>
      </c>
      <c r="M2295">
        <f t="shared" si="71"/>
        <v>2</v>
      </c>
    </row>
    <row r="2296" spans="1:13" x14ac:dyDescent="0.25">
      <c r="A2296" s="1" t="s">
        <v>290</v>
      </c>
      <c r="B2296">
        <v>5356</v>
      </c>
      <c r="C2296" s="1" t="s">
        <v>56</v>
      </c>
      <c r="D2296" s="1" t="s">
        <v>38</v>
      </c>
      <c r="E2296" s="2" t="s">
        <v>3210</v>
      </c>
      <c r="F2296">
        <v>17</v>
      </c>
      <c r="G2296" s="1" t="s">
        <v>4831</v>
      </c>
      <c r="H2296" s="1" t="s">
        <v>41</v>
      </c>
      <c r="I2296" s="1" t="s">
        <v>75</v>
      </c>
      <c r="J2296" s="1" t="s">
        <v>59</v>
      </c>
      <c r="L2296">
        <f t="shared" si="70"/>
        <v>1</v>
      </c>
      <c r="M2296">
        <f t="shared" si="71"/>
        <v>1</v>
      </c>
    </row>
    <row r="2297" spans="1:13" x14ac:dyDescent="0.25">
      <c r="A2297" s="1" t="s">
        <v>981</v>
      </c>
      <c r="B2297">
        <v>7185</v>
      </c>
      <c r="C2297" s="1" t="s">
        <v>11</v>
      </c>
      <c r="D2297" s="1" t="s">
        <v>12</v>
      </c>
      <c r="E2297" s="2" t="s">
        <v>4832</v>
      </c>
      <c r="F2297">
        <v>16</v>
      </c>
      <c r="G2297" s="1" t="s">
        <v>4833</v>
      </c>
      <c r="H2297" s="1" t="s">
        <v>63</v>
      </c>
      <c r="I2297" s="1" t="s">
        <v>24</v>
      </c>
      <c r="J2297" s="1" t="s">
        <v>17</v>
      </c>
      <c r="L2297">
        <f t="shared" si="70"/>
        <v>1</v>
      </c>
      <c r="M2297">
        <f t="shared" si="71"/>
        <v>1</v>
      </c>
    </row>
    <row r="2298" spans="1:13" x14ac:dyDescent="0.25">
      <c r="A2298" s="1" t="s">
        <v>832</v>
      </c>
      <c r="B2298">
        <v>1899</v>
      </c>
      <c r="C2298" s="1" t="s">
        <v>19</v>
      </c>
      <c r="D2298" s="1" t="s">
        <v>20</v>
      </c>
      <c r="E2298" s="2" t="s">
        <v>670</v>
      </c>
      <c r="F2298">
        <v>9</v>
      </c>
      <c r="G2298" s="1" t="s">
        <v>4834</v>
      </c>
      <c r="H2298" s="1" t="s">
        <v>63</v>
      </c>
      <c r="I2298" s="1" t="s">
        <v>24</v>
      </c>
      <c r="J2298" s="1" t="s">
        <v>59</v>
      </c>
      <c r="L2298">
        <f t="shared" si="70"/>
        <v>1</v>
      </c>
      <c r="M2298">
        <f t="shared" si="71"/>
        <v>1</v>
      </c>
    </row>
    <row r="2299" spans="1:13" x14ac:dyDescent="0.25">
      <c r="A2299" s="1" t="s">
        <v>426</v>
      </c>
      <c r="B2299">
        <v>4770</v>
      </c>
      <c r="C2299" s="1" t="s">
        <v>120</v>
      </c>
      <c r="D2299" s="1" t="s">
        <v>12</v>
      </c>
      <c r="E2299" s="2" t="s">
        <v>4835</v>
      </c>
      <c r="F2299">
        <v>6</v>
      </c>
      <c r="G2299" s="1" t="s">
        <v>4836</v>
      </c>
      <c r="H2299" s="1" t="s">
        <v>53</v>
      </c>
      <c r="I2299" s="1" t="s">
        <v>30</v>
      </c>
      <c r="J2299" s="1" t="s">
        <v>45</v>
      </c>
      <c r="L2299">
        <f t="shared" si="70"/>
        <v>2</v>
      </c>
      <c r="M2299">
        <f t="shared" si="71"/>
        <v>3</v>
      </c>
    </row>
    <row r="2300" spans="1:13" x14ac:dyDescent="0.25">
      <c r="A2300" s="1" t="s">
        <v>1005</v>
      </c>
      <c r="B2300">
        <v>8613</v>
      </c>
      <c r="C2300" s="1" t="s">
        <v>19</v>
      </c>
      <c r="D2300" s="1" t="s">
        <v>20</v>
      </c>
      <c r="E2300" s="2" t="s">
        <v>4837</v>
      </c>
      <c r="F2300">
        <v>3</v>
      </c>
      <c r="G2300" s="1" t="s">
        <v>4838</v>
      </c>
      <c r="H2300" s="1" t="s">
        <v>67</v>
      </c>
      <c r="I2300" s="1" t="s">
        <v>54</v>
      </c>
      <c r="J2300" s="1" t="s">
        <v>25</v>
      </c>
      <c r="L2300">
        <f t="shared" si="70"/>
        <v>1</v>
      </c>
      <c r="M2300">
        <f t="shared" si="71"/>
        <v>1</v>
      </c>
    </row>
    <row r="2301" spans="1:13" x14ac:dyDescent="0.25">
      <c r="A2301" s="1" t="s">
        <v>3116</v>
      </c>
      <c r="B2301">
        <v>9263</v>
      </c>
      <c r="C2301" s="1" t="s">
        <v>27</v>
      </c>
      <c r="D2301" s="1" t="s">
        <v>20</v>
      </c>
      <c r="E2301" s="2" t="s">
        <v>4839</v>
      </c>
      <c r="F2301">
        <v>6</v>
      </c>
      <c r="G2301" s="1" t="s">
        <v>4840</v>
      </c>
      <c r="H2301" s="1" t="s">
        <v>63</v>
      </c>
      <c r="I2301" s="1" t="s">
        <v>24</v>
      </c>
      <c r="J2301" s="1" t="s">
        <v>17</v>
      </c>
      <c r="L2301">
        <f t="shared" si="70"/>
        <v>1</v>
      </c>
      <c r="M2301">
        <f t="shared" si="71"/>
        <v>1</v>
      </c>
    </row>
    <row r="2302" spans="1:13" x14ac:dyDescent="0.25">
      <c r="A2302" s="1" t="s">
        <v>1680</v>
      </c>
      <c r="B2302">
        <v>8141</v>
      </c>
      <c r="C2302" s="1" t="s">
        <v>37</v>
      </c>
      <c r="D2302" s="1" t="s">
        <v>38</v>
      </c>
      <c r="E2302" s="2" t="s">
        <v>4841</v>
      </c>
      <c r="F2302">
        <v>9</v>
      </c>
      <c r="G2302" s="1" t="s">
        <v>4842</v>
      </c>
      <c r="H2302" s="1" t="s">
        <v>53</v>
      </c>
      <c r="I2302" s="1" t="s">
        <v>30</v>
      </c>
      <c r="J2302" s="1" t="s">
        <v>59</v>
      </c>
      <c r="L2302">
        <f t="shared" si="70"/>
        <v>2</v>
      </c>
      <c r="M2302">
        <f t="shared" si="71"/>
        <v>2</v>
      </c>
    </row>
    <row r="2303" spans="1:13" x14ac:dyDescent="0.25">
      <c r="A2303" s="1" t="s">
        <v>2367</v>
      </c>
      <c r="B2303">
        <v>6232</v>
      </c>
      <c r="C2303" s="1" t="s">
        <v>107</v>
      </c>
      <c r="D2303" s="1" t="s">
        <v>108</v>
      </c>
      <c r="E2303" s="2" t="s">
        <v>4843</v>
      </c>
      <c r="F2303">
        <v>16</v>
      </c>
      <c r="G2303" s="1" t="s">
        <v>4844</v>
      </c>
      <c r="H2303" s="1" t="s">
        <v>67</v>
      </c>
      <c r="I2303" s="1" t="s">
        <v>54</v>
      </c>
      <c r="J2303" s="1" t="s">
        <v>25</v>
      </c>
      <c r="L2303">
        <f t="shared" si="70"/>
        <v>4</v>
      </c>
      <c r="M2303">
        <f t="shared" si="71"/>
        <v>4</v>
      </c>
    </row>
    <row r="2304" spans="1:13" x14ac:dyDescent="0.25">
      <c r="A2304" s="1" t="s">
        <v>2186</v>
      </c>
      <c r="B2304">
        <v>4109</v>
      </c>
      <c r="C2304" s="1" t="s">
        <v>56</v>
      </c>
      <c r="D2304" s="1" t="s">
        <v>38</v>
      </c>
      <c r="E2304" s="2" t="s">
        <v>4845</v>
      </c>
      <c r="F2304">
        <v>3</v>
      </c>
      <c r="G2304" s="1" t="s">
        <v>4846</v>
      </c>
      <c r="H2304" s="1" t="s">
        <v>41</v>
      </c>
      <c r="I2304" s="1" t="s">
        <v>30</v>
      </c>
      <c r="J2304" s="1" t="s">
        <v>59</v>
      </c>
      <c r="L2304">
        <f t="shared" si="70"/>
        <v>2</v>
      </c>
      <c r="M2304">
        <f t="shared" si="71"/>
        <v>2</v>
      </c>
    </row>
    <row r="2305" spans="1:13" x14ac:dyDescent="0.25">
      <c r="A2305" s="1" t="s">
        <v>2186</v>
      </c>
      <c r="B2305">
        <v>1907</v>
      </c>
      <c r="C2305" s="1" t="s">
        <v>112</v>
      </c>
      <c r="D2305" s="1" t="s">
        <v>113</v>
      </c>
      <c r="E2305" s="2" t="s">
        <v>4847</v>
      </c>
      <c r="F2305">
        <v>9</v>
      </c>
      <c r="G2305" s="1" t="s">
        <v>4848</v>
      </c>
      <c r="H2305" s="1" t="s">
        <v>96</v>
      </c>
      <c r="I2305" s="1" t="s">
        <v>30</v>
      </c>
      <c r="J2305" s="1" t="s">
        <v>25</v>
      </c>
      <c r="L2305">
        <f t="shared" si="70"/>
        <v>1</v>
      </c>
      <c r="M2305">
        <f t="shared" si="71"/>
        <v>2</v>
      </c>
    </row>
    <row r="2306" spans="1:13" x14ac:dyDescent="0.25">
      <c r="A2306" s="1" t="s">
        <v>712</v>
      </c>
      <c r="B2306">
        <v>2352</v>
      </c>
      <c r="C2306" s="1" t="s">
        <v>11</v>
      </c>
      <c r="D2306" s="1" t="s">
        <v>12</v>
      </c>
      <c r="E2306" s="2" t="s">
        <v>4849</v>
      </c>
      <c r="F2306">
        <v>6</v>
      </c>
      <c r="G2306" s="1" t="s">
        <v>4850</v>
      </c>
      <c r="H2306" s="1" t="s">
        <v>120</v>
      </c>
      <c r="I2306" s="1" t="s">
        <v>54</v>
      </c>
      <c r="J2306" s="1" t="s">
        <v>17</v>
      </c>
      <c r="L2306">
        <f t="shared" si="70"/>
        <v>2</v>
      </c>
      <c r="M2306">
        <f t="shared" si="71"/>
        <v>2</v>
      </c>
    </row>
    <row r="2307" spans="1:13" x14ac:dyDescent="0.25">
      <c r="A2307" s="1" t="s">
        <v>1178</v>
      </c>
      <c r="B2307">
        <v>7854</v>
      </c>
      <c r="C2307" s="1" t="s">
        <v>11</v>
      </c>
      <c r="D2307" s="1" t="s">
        <v>12</v>
      </c>
      <c r="E2307" s="2" t="s">
        <v>4851</v>
      </c>
      <c r="F2307">
        <v>1</v>
      </c>
      <c r="G2307" s="1" t="s">
        <v>4851</v>
      </c>
      <c r="H2307" s="1" t="s">
        <v>157</v>
      </c>
      <c r="I2307" s="1" t="s">
        <v>30</v>
      </c>
      <c r="J2307" s="1" t="s">
        <v>25</v>
      </c>
      <c r="L2307">
        <f t="shared" ref="L2307:L2370" si="72">COUNTIF(B2307:B8426, B2307)</f>
        <v>2</v>
      </c>
      <c r="M2307">
        <f t="shared" ref="M2307:M2370" si="73">COUNTIF(B:B, B2307)</f>
        <v>3</v>
      </c>
    </row>
    <row r="2308" spans="1:13" x14ac:dyDescent="0.25">
      <c r="A2308" s="1" t="s">
        <v>2873</v>
      </c>
      <c r="B2308">
        <v>9200</v>
      </c>
      <c r="C2308" s="1" t="s">
        <v>27</v>
      </c>
      <c r="D2308" s="1" t="s">
        <v>20</v>
      </c>
      <c r="E2308" s="2" t="s">
        <v>4852</v>
      </c>
      <c r="F2308">
        <v>3</v>
      </c>
      <c r="G2308" s="1" t="s">
        <v>4853</v>
      </c>
      <c r="H2308" s="1" t="s">
        <v>96</v>
      </c>
      <c r="I2308" s="1" t="s">
        <v>54</v>
      </c>
      <c r="J2308" s="1" t="s">
        <v>17</v>
      </c>
      <c r="L2308">
        <f t="shared" si="72"/>
        <v>1</v>
      </c>
      <c r="M2308">
        <f t="shared" si="73"/>
        <v>1</v>
      </c>
    </row>
    <row r="2309" spans="1:13" x14ac:dyDescent="0.25">
      <c r="A2309" s="1" t="s">
        <v>269</v>
      </c>
      <c r="B2309">
        <v>5618</v>
      </c>
      <c r="C2309" s="1" t="s">
        <v>50</v>
      </c>
      <c r="D2309" s="1" t="s">
        <v>12</v>
      </c>
      <c r="E2309" s="2" t="s">
        <v>4854</v>
      </c>
      <c r="F2309">
        <v>7</v>
      </c>
      <c r="G2309" s="1" t="s">
        <v>4855</v>
      </c>
      <c r="H2309" s="1" t="s">
        <v>23</v>
      </c>
      <c r="I2309" s="1" t="s">
        <v>24</v>
      </c>
      <c r="J2309" s="1" t="s">
        <v>17</v>
      </c>
      <c r="L2309">
        <f t="shared" si="72"/>
        <v>1</v>
      </c>
      <c r="M2309">
        <f t="shared" si="73"/>
        <v>1</v>
      </c>
    </row>
    <row r="2310" spans="1:13" x14ac:dyDescent="0.25">
      <c r="A2310" s="1" t="s">
        <v>158</v>
      </c>
      <c r="B2310">
        <v>6639</v>
      </c>
      <c r="C2310" s="1" t="s">
        <v>602</v>
      </c>
      <c r="D2310" s="1" t="s">
        <v>20</v>
      </c>
      <c r="E2310" s="2" t="s">
        <v>4856</v>
      </c>
      <c r="F2310">
        <v>1</v>
      </c>
      <c r="G2310" s="1" t="s">
        <v>4857</v>
      </c>
      <c r="H2310" s="1" t="s">
        <v>23</v>
      </c>
      <c r="I2310" s="1" t="s">
        <v>16</v>
      </c>
      <c r="J2310" s="1" t="s">
        <v>25</v>
      </c>
      <c r="L2310">
        <f t="shared" si="72"/>
        <v>1</v>
      </c>
      <c r="M2310">
        <f t="shared" si="73"/>
        <v>1</v>
      </c>
    </row>
    <row r="2311" spans="1:13" x14ac:dyDescent="0.25">
      <c r="A2311" s="1" t="s">
        <v>898</v>
      </c>
      <c r="B2311">
        <v>9654</v>
      </c>
      <c r="C2311" s="1" t="s">
        <v>37</v>
      </c>
      <c r="D2311" s="1" t="s">
        <v>38</v>
      </c>
      <c r="E2311" s="2" t="s">
        <v>4858</v>
      </c>
      <c r="F2311">
        <v>9</v>
      </c>
      <c r="G2311" s="1" t="s">
        <v>4859</v>
      </c>
      <c r="H2311" s="1" t="s">
        <v>157</v>
      </c>
      <c r="I2311" s="1" t="s">
        <v>16</v>
      </c>
      <c r="J2311" s="1" t="s">
        <v>17</v>
      </c>
      <c r="L2311">
        <f t="shared" si="72"/>
        <v>1</v>
      </c>
      <c r="M2311">
        <f t="shared" si="73"/>
        <v>2</v>
      </c>
    </row>
    <row r="2312" spans="1:13" x14ac:dyDescent="0.25">
      <c r="A2312" s="1" t="s">
        <v>960</v>
      </c>
      <c r="B2312">
        <v>1811</v>
      </c>
      <c r="C2312" s="1" t="s">
        <v>50</v>
      </c>
      <c r="D2312" s="1" t="s">
        <v>12</v>
      </c>
      <c r="E2312" s="2" t="s">
        <v>4860</v>
      </c>
      <c r="F2312">
        <v>9</v>
      </c>
      <c r="G2312" s="1" t="s">
        <v>4861</v>
      </c>
      <c r="H2312" s="1" t="s">
        <v>96</v>
      </c>
      <c r="I2312" s="1" t="s">
        <v>54</v>
      </c>
      <c r="J2312" s="1" t="s">
        <v>25</v>
      </c>
      <c r="L2312">
        <f t="shared" si="72"/>
        <v>1</v>
      </c>
      <c r="M2312">
        <f t="shared" si="73"/>
        <v>1</v>
      </c>
    </row>
    <row r="2313" spans="1:13" x14ac:dyDescent="0.25">
      <c r="A2313" s="1" t="s">
        <v>1258</v>
      </c>
      <c r="B2313">
        <v>5967</v>
      </c>
      <c r="C2313" s="1" t="s">
        <v>11</v>
      </c>
      <c r="D2313" s="1" t="s">
        <v>12</v>
      </c>
      <c r="E2313" s="2" t="s">
        <v>4862</v>
      </c>
      <c r="F2313">
        <v>2813</v>
      </c>
      <c r="G2313" s="1" t="s">
        <v>4863</v>
      </c>
      <c r="H2313" s="1" t="s">
        <v>41</v>
      </c>
      <c r="I2313" s="1" t="s">
        <v>30</v>
      </c>
      <c r="J2313" s="1" t="s">
        <v>59</v>
      </c>
      <c r="L2313">
        <f t="shared" si="72"/>
        <v>1</v>
      </c>
      <c r="M2313">
        <f t="shared" si="73"/>
        <v>1</v>
      </c>
    </row>
    <row r="2314" spans="1:13" x14ac:dyDescent="0.25">
      <c r="A2314" s="1" t="s">
        <v>1651</v>
      </c>
      <c r="B2314">
        <v>4285</v>
      </c>
      <c r="C2314" s="1" t="s">
        <v>27</v>
      </c>
      <c r="D2314" s="1" t="s">
        <v>20</v>
      </c>
      <c r="E2314" s="2" t="s">
        <v>4864</v>
      </c>
      <c r="F2314">
        <v>18</v>
      </c>
      <c r="G2314" s="1" t="s">
        <v>4865</v>
      </c>
      <c r="H2314" s="1" t="s">
        <v>157</v>
      </c>
      <c r="I2314" s="1" t="s">
        <v>54</v>
      </c>
      <c r="J2314" s="1" t="s">
        <v>59</v>
      </c>
      <c r="L2314">
        <f t="shared" si="72"/>
        <v>2</v>
      </c>
      <c r="M2314">
        <f t="shared" si="73"/>
        <v>2</v>
      </c>
    </row>
    <row r="2315" spans="1:13" x14ac:dyDescent="0.25">
      <c r="A2315" s="1" t="s">
        <v>3375</v>
      </c>
      <c r="B2315">
        <v>4023</v>
      </c>
      <c r="C2315" s="1" t="s">
        <v>11</v>
      </c>
      <c r="D2315" s="1" t="s">
        <v>12</v>
      </c>
      <c r="E2315" s="2" t="s">
        <v>4866</v>
      </c>
      <c r="F2315">
        <v>11</v>
      </c>
      <c r="G2315" s="1" t="s">
        <v>4867</v>
      </c>
      <c r="H2315" s="1" t="s">
        <v>23</v>
      </c>
      <c r="I2315" s="1" t="s">
        <v>30</v>
      </c>
      <c r="J2315" s="1" t="s">
        <v>25</v>
      </c>
      <c r="L2315">
        <f t="shared" si="72"/>
        <v>1</v>
      </c>
      <c r="M2315">
        <f t="shared" si="73"/>
        <v>1</v>
      </c>
    </row>
    <row r="2316" spans="1:13" x14ac:dyDescent="0.25">
      <c r="A2316" s="1" t="s">
        <v>2866</v>
      </c>
      <c r="B2316">
        <v>7366</v>
      </c>
      <c r="C2316" s="1" t="s">
        <v>37</v>
      </c>
      <c r="D2316" s="1" t="s">
        <v>38</v>
      </c>
      <c r="E2316" s="2" t="s">
        <v>4868</v>
      </c>
      <c r="F2316">
        <v>17</v>
      </c>
      <c r="G2316" s="1" t="s">
        <v>4869</v>
      </c>
      <c r="H2316" s="1" t="s">
        <v>67</v>
      </c>
      <c r="I2316" s="1" t="s">
        <v>75</v>
      </c>
      <c r="J2316" s="1" t="s">
        <v>17</v>
      </c>
      <c r="L2316">
        <f t="shared" si="72"/>
        <v>1</v>
      </c>
      <c r="M2316">
        <f t="shared" si="73"/>
        <v>1</v>
      </c>
    </row>
    <row r="2317" spans="1:13" x14ac:dyDescent="0.25">
      <c r="A2317" s="1" t="s">
        <v>224</v>
      </c>
      <c r="B2317">
        <v>8156</v>
      </c>
      <c r="C2317" s="1" t="s">
        <v>37</v>
      </c>
      <c r="D2317" s="1" t="s">
        <v>38</v>
      </c>
      <c r="E2317" s="2" t="s">
        <v>4870</v>
      </c>
      <c r="F2317">
        <v>6</v>
      </c>
      <c r="G2317" s="1" t="s">
        <v>4871</v>
      </c>
      <c r="H2317" s="1" t="s">
        <v>41</v>
      </c>
      <c r="I2317" s="1" t="s">
        <v>75</v>
      </c>
      <c r="J2317" s="1" t="s">
        <v>45</v>
      </c>
      <c r="L2317">
        <f t="shared" si="72"/>
        <v>1</v>
      </c>
      <c r="M2317">
        <f t="shared" si="73"/>
        <v>1</v>
      </c>
    </row>
    <row r="2318" spans="1:13" x14ac:dyDescent="0.25">
      <c r="A2318" s="1" t="s">
        <v>1123</v>
      </c>
      <c r="B2318">
        <v>2042</v>
      </c>
      <c r="C2318" s="1" t="s">
        <v>19</v>
      </c>
      <c r="D2318" s="1" t="s">
        <v>20</v>
      </c>
      <c r="E2318" s="2" t="s">
        <v>4872</v>
      </c>
      <c r="F2318">
        <v>7</v>
      </c>
      <c r="G2318" s="1" t="s">
        <v>4873</v>
      </c>
      <c r="H2318" s="1" t="s">
        <v>41</v>
      </c>
      <c r="I2318" s="1" t="s">
        <v>30</v>
      </c>
      <c r="J2318" s="1" t="s">
        <v>17</v>
      </c>
      <c r="L2318">
        <f t="shared" si="72"/>
        <v>1</v>
      </c>
      <c r="M2318">
        <f t="shared" si="73"/>
        <v>1</v>
      </c>
    </row>
    <row r="2319" spans="1:13" x14ac:dyDescent="0.25">
      <c r="A2319" s="1" t="s">
        <v>715</v>
      </c>
      <c r="B2319">
        <v>3123</v>
      </c>
      <c r="C2319" s="1" t="s">
        <v>19</v>
      </c>
      <c r="D2319" s="1" t="s">
        <v>20</v>
      </c>
      <c r="E2319" s="2" t="s">
        <v>4837</v>
      </c>
      <c r="F2319">
        <v>19</v>
      </c>
      <c r="G2319" s="1" t="s">
        <v>4874</v>
      </c>
      <c r="H2319" s="1" t="s">
        <v>15</v>
      </c>
      <c r="I2319" s="1" t="s">
        <v>30</v>
      </c>
      <c r="J2319" s="1" t="s">
        <v>25</v>
      </c>
      <c r="L2319">
        <f t="shared" si="72"/>
        <v>1</v>
      </c>
      <c r="M2319">
        <f t="shared" si="73"/>
        <v>1</v>
      </c>
    </row>
    <row r="2320" spans="1:13" x14ac:dyDescent="0.25">
      <c r="A2320" s="1" t="s">
        <v>981</v>
      </c>
      <c r="B2320">
        <v>1171</v>
      </c>
      <c r="C2320" s="1" t="s">
        <v>107</v>
      </c>
      <c r="D2320" s="1" t="s">
        <v>108</v>
      </c>
      <c r="E2320" s="2" t="s">
        <v>4875</v>
      </c>
      <c r="F2320">
        <v>5</v>
      </c>
      <c r="G2320" s="1" t="s">
        <v>4876</v>
      </c>
      <c r="H2320" s="1" t="s">
        <v>67</v>
      </c>
      <c r="I2320" s="1" t="s">
        <v>24</v>
      </c>
      <c r="J2320" s="1" t="s">
        <v>45</v>
      </c>
      <c r="L2320">
        <f t="shared" si="72"/>
        <v>2</v>
      </c>
      <c r="M2320">
        <f t="shared" si="73"/>
        <v>2</v>
      </c>
    </row>
    <row r="2321" spans="1:13" x14ac:dyDescent="0.25">
      <c r="A2321" s="1" t="s">
        <v>740</v>
      </c>
      <c r="B2321">
        <v>1674</v>
      </c>
      <c r="C2321" s="1" t="s">
        <v>208</v>
      </c>
      <c r="D2321" s="1" t="s">
        <v>108</v>
      </c>
      <c r="E2321" s="2" t="s">
        <v>4877</v>
      </c>
      <c r="F2321">
        <v>1</v>
      </c>
      <c r="G2321" s="1" t="s">
        <v>4877</v>
      </c>
      <c r="H2321" s="1" t="s">
        <v>157</v>
      </c>
      <c r="I2321" s="1" t="s">
        <v>54</v>
      </c>
      <c r="J2321" s="1" t="s">
        <v>59</v>
      </c>
      <c r="L2321">
        <f t="shared" si="72"/>
        <v>1</v>
      </c>
      <c r="M2321">
        <f t="shared" si="73"/>
        <v>1</v>
      </c>
    </row>
    <row r="2322" spans="1:13" x14ac:dyDescent="0.25">
      <c r="A2322" s="1" t="s">
        <v>474</v>
      </c>
      <c r="B2322">
        <v>6244</v>
      </c>
      <c r="C2322" s="1" t="s">
        <v>19</v>
      </c>
      <c r="D2322" s="1" t="s">
        <v>20</v>
      </c>
      <c r="E2322" s="2" t="s">
        <v>4878</v>
      </c>
      <c r="F2322">
        <v>10</v>
      </c>
      <c r="G2322" s="1" t="s">
        <v>4879</v>
      </c>
      <c r="H2322" s="1" t="s">
        <v>41</v>
      </c>
      <c r="I2322" s="1" t="s">
        <v>16</v>
      </c>
      <c r="J2322" s="1" t="s">
        <v>59</v>
      </c>
      <c r="L2322">
        <f t="shared" si="72"/>
        <v>1</v>
      </c>
      <c r="M2322">
        <f t="shared" si="73"/>
        <v>1</v>
      </c>
    </row>
    <row r="2323" spans="1:13" x14ac:dyDescent="0.25">
      <c r="A2323" s="1" t="s">
        <v>1646</v>
      </c>
      <c r="B2323">
        <v>5802</v>
      </c>
      <c r="C2323" s="1" t="s">
        <v>11</v>
      </c>
      <c r="D2323" s="1" t="s">
        <v>12</v>
      </c>
      <c r="E2323" s="2" t="s">
        <v>4880</v>
      </c>
      <c r="F2323">
        <v>7</v>
      </c>
      <c r="G2323" s="1" t="s">
        <v>4881</v>
      </c>
      <c r="H2323" s="1" t="s">
        <v>67</v>
      </c>
      <c r="I2323" s="1" t="s">
        <v>75</v>
      </c>
      <c r="J2323" s="1" t="s">
        <v>59</v>
      </c>
      <c r="L2323">
        <f t="shared" si="72"/>
        <v>1</v>
      </c>
      <c r="M2323">
        <f t="shared" si="73"/>
        <v>1</v>
      </c>
    </row>
    <row r="2324" spans="1:13" x14ac:dyDescent="0.25">
      <c r="A2324" s="1" t="s">
        <v>420</v>
      </c>
      <c r="B2324">
        <v>7154</v>
      </c>
      <c r="C2324" s="1" t="s">
        <v>11</v>
      </c>
      <c r="D2324" s="1" t="s">
        <v>12</v>
      </c>
      <c r="E2324" s="2" t="s">
        <v>4882</v>
      </c>
      <c r="F2324">
        <v>6</v>
      </c>
      <c r="G2324" s="1" t="s">
        <v>4883</v>
      </c>
      <c r="H2324" s="1" t="s">
        <v>15</v>
      </c>
      <c r="I2324" s="1" t="s">
        <v>75</v>
      </c>
      <c r="J2324" s="1" t="s">
        <v>25</v>
      </c>
      <c r="L2324">
        <f t="shared" si="72"/>
        <v>1</v>
      </c>
      <c r="M2324">
        <f t="shared" si="73"/>
        <v>2</v>
      </c>
    </row>
    <row r="2325" spans="1:13" x14ac:dyDescent="0.25">
      <c r="A2325" s="1" t="s">
        <v>290</v>
      </c>
      <c r="B2325">
        <v>2186</v>
      </c>
      <c r="C2325" s="1" t="s">
        <v>56</v>
      </c>
      <c r="D2325" s="1" t="s">
        <v>38</v>
      </c>
      <c r="E2325" s="2" t="s">
        <v>4884</v>
      </c>
      <c r="F2325">
        <v>5</v>
      </c>
      <c r="G2325" s="1" t="s">
        <v>4885</v>
      </c>
      <c r="H2325" s="1" t="s">
        <v>67</v>
      </c>
      <c r="I2325" s="1" t="s">
        <v>16</v>
      </c>
      <c r="J2325" s="1" t="s">
        <v>25</v>
      </c>
      <c r="L2325">
        <f t="shared" si="72"/>
        <v>2</v>
      </c>
      <c r="M2325">
        <f t="shared" si="73"/>
        <v>2</v>
      </c>
    </row>
    <row r="2326" spans="1:13" x14ac:dyDescent="0.25">
      <c r="A2326" s="1" t="s">
        <v>1864</v>
      </c>
      <c r="B2326">
        <v>2287</v>
      </c>
      <c r="C2326" s="1" t="s">
        <v>32</v>
      </c>
      <c r="D2326" s="1" t="s">
        <v>33</v>
      </c>
      <c r="E2326" s="2" t="s">
        <v>4886</v>
      </c>
      <c r="F2326">
        <v>16</v>
      </c>
      <c r="G2326" s="1" t="s">
        <v>4887</v>
      </c>
      <c r="H2326" s="1" t="s">
        <v>41</v>
      </c>
      <c r="I2326" s="1" t="s">
        <v>30</v>
      </c>
      <c r="J2326" s="1" t="s">
        <v>59</v>
      </c>
      <c r="L2326">
        <f t="shared" si="72"/>
        <v>3</v>
      </c>
      <c r="M2326">
        <f t="shared" si="73"/>
        <v>3</v>
      </c>
    </row>
    <row r="2327" spans="1:13" x14ac:dyDescent="0.25">
      <c r="A2327" s="1" t="s">
        <v>357</v>
      </c>
      <c r="B2327">
        <v>6750</v>
      </c>
      <c r="C2327" s="1" t="s">
        <v>11</v>
      </c>
      <c r="D2327" s="1" t="s">
        <v>12</v>
      </c>
      <c r="E2327" s="2" t="s">
        <v>4888</v>
      </c>
      <c r="F2327">
        <v>4</v>
      </c>
      <c r="G2327" s="1" t="s">
        <v>4889</v>
      </c>
      <c r="H2327" s="1" t="s">
        <v>157</v>
      </c>
      <c r="I2327" s="1" t="s">
        <v>75</v>
      </c>
      <c r="J2327" s="1" t="s">
        <v>25</v>
      </c>
      <c r="L2327">
        <f t="shared" si="72"/>
        <v>1</v>
      </c>
      <c r="M2327">
        <f t="shared" si="73"/>
        <v>1</v>
      </c>
    </row>
    <row r="2328" spans="1:13" x14ac:dyDescent="0.25">
      <c r="A2328" s="1" t="s">
        <v>1097</v>
      </c>
      <c r="B2328">
        <v>4941</v>
      </c>
      <c r="C2328" s="1" t="s">
        <v>32</v>
      </c>
      <c r="D2328" s="1" t="s">
        <v>33</v>
      </c>
      <c r="E2328" s="2" t="s">
        <v>4890</v>
      </c>
      <c r="F2328">
        <v>12</v>
      </c>
      <c r="G2328" s="1" t="s">
        <v>4891</v>
      </c>
      <c r="H2328" s="1" t="s">
        <v>67</v>
      </c>
      <c r="I2328" s="1" t="s">
        <v>30</v>
      </c>
      <c r="J2328" s="1" t="s">
        <v>59</v>
      </c>
      <c r="L2328">
        <f t="shared" si="72"/>
        <v>1</v>
      </c>
      <c r="M2328">
        <f t="shared" si="73"/>
        <v>1</v>
      </c>
    </row>
    <row r="2329" spans="1:13" x14ac:dyDescent="0.25">
      <c r="A2329" s="1" t="s">
        <v>1205</v>
      </c>
      <c r="B2329">
        <v>2648</v>
      </c>
      <c r="C2329" s="1" t="s">
        <v>56</v>
      </c>
      <c r="D2329" s="1" t="s">
        <v>38</v>
      </c>
      <c r="E2329" s="2" t="s">
        <v>4892</v>
      </c>
      <c r="F2329">
        <v>9</v>
      </c>
      <c r="G2329" s="1" t="s">
        <v>4893</v>
      </c>
      <c r="H2329" s="1" t="s">
        <v>23</v>
      </c>
      <c r="I2329" s="1" t="s">
        <v>30</v>
      </c>
      <c r="J2329" s="1" t="s">
        <v>17</v>
      </c>
      <c r="L2329">
        <f t="shared" si="72"/>
        <v>1</v>
      </c>
      <c r="M2329">
        <f t="shared" si="73"/>
        <v>1</v>
      </c>
    </row>
    <row r="2330" spans="1:13" x14ac:dyDescent="0.25">
      <c r="A2330" s="1" t="s">
        <v>846</v>
      </c>
      <c r="B2330">
        <v>7486</v>
      </c>
      <c r="C2330" s="1" t="s">
        <v>50</v>
      </c>
      <c r="D2330" s="1" t="s">
        <v>12</v>
      </c>
      <c r="E2330" s="2" t="s">
        <v>4894</v>
      </c>
      <c r="F2330">
        <v>9</v>
      </c>
      <c r="G2330" s="1" t="s">
        <v>4895</v>
      </c>
      <c r="H2330" s="1" t="s">
        <v>67</v>
      </c>
      <c r="I2330" s="1" t="s">
        <v>30</v>
      </c>
      <c r="J2330" s="1" t="s">
        <v>59</v>
      </c>
      <c r="L2330">
        <f t="shared" si="72"/>
        <v>1</v>
      </c>
      <c r="M2330">
        <f t="shared" si="73"/>
        <v>1</v>
      </c>
    </row>
    <row r="2331" spans="1:13" x14ac:dyDescent="0.25">
      <c r="A2331" s="1" t="s">
        <v>1369</v>
      </c>
      <c r="B2331">
        <v>9882</v>
      </c>
      <c r="C2331" s="1" t="s">
        <v>56</v>
      </c>
      <c r="D2331" s="1" t="s">
        <v>38</v>
      </c>
      <c r="E2331" s="2" t="s">
        <v>4896</v>
      </c>
      <c r="F2331">
        <v>2</v>
      </c>
      <c r="G2331" s="1" t="s">
        <v>4897</v>
      </c>
      <c r="H2331" s="1" t="s">
        <v>15</v>
      </c>
      <c r="I2331" s="1" t="s">
        <v>16</v>
      </c>
      <c r="J2331" s="1" t="s">
        <v>59</v>
      </c>
      <c r="L2331">
        <f t="shared" si="72"/>
        <v>1</v>
      </c>
      <c r="M2331">
        <f t="shared" si="73"/>
        <v>1</v>
      </c>
    </row>
    <row r="2332" spans="1:13" x14ac:dyDescent="0.25">
      <c r="A2332" s="1" t="s">
        <v>3177</v>
      </c>
      <c r="B2332">
        <v>5292</v>
      </c>
      <c r="C2332" s="1" t="s">
        <v>11</v>
      </c>
      <c r="D2332" s="1" t="s">
        <v>12</v>
      </c>
      <c r="E2332" s="2" t="s">
        <v>4898</v>
      </c>
      <c r="F2332">
        <v>2</v>
      </c>
      <c r="G2332" s="1" t="s">
        <v>4899</v>
      </c>
      <c r="H2332" s="1" t="s">
        <v>41</v>
      </c>
      <c r="I2332" s="1" t="s">
        <v>30</v>
      </c>
      <c r="J2332" s="1" t="s">
        <v>25</v>
      </c>
      <c r="L2332">
        <f t="shared" si="72"/>
        <v>2</v>
      </c>
      <c r="M2332">
        <f t="shared" si="73"/>
        <v>2</v>
      </c>
    </row>
    <row r="2333" spans="1:13" x14ac:dyDescent="0.25">
      <c r="A2333" s="1" t="s">
        <v>641</v>
      </c>
      <c r="B2333">
        <v>9613</v>
      </c>
      <c r="C2333" s="1" t="s">
        <v>11</v>
      </c>
      <c r="D2333" s="1" t="s">
        <v>12</v>
      </c>
      <c r="E2333" s="2" t="s">
        <v>4900</v>
      </c>
      <c r="F2333">
        <v>17</v>
      </c>
      <c r="G2333" s="1" t="s">
        <v>4901</v>
      </c>
      <c r="H2333" s="1" t="s">
        <v>96</v>
      </c>
      <c r="I2333" s="1" t="s">
        <v>16</v>
      </c>
      <c r="J2333" s="1" t="s">
        <v>25</v>
      </c>
      <c r="L2333">
        <f t="shared" si="72"/>
        <v>1</v>
      </c>
      <c r="M2333">
        <f t="shared" si="73"/>
        <v>1</v>
      </c>
    </row>
    <row r="2334" spans="1:13" x14ac:dyDescent="0.25">
      <c r="A2334" s="1" t="s">
        <v>3732</v>
      </c>
      <c r="B2334">
        <v>3239</v>
      </c>
      <c r="C2334" s="1" t="s">
        <v>27</v>
      </c>
      <c r="D2334" s="1" t="s">
        <v>20</v>
      </c>
      <c r="E2334" s="2" t="s">
        <v>4902</v>
      </c>
      <c r="F2334">
        <v>2</v>
      </c>
      <c r="G2334" s="1" t="s">
        <v>4903</v>
      </c>
      <c r="H2334" s="1" t="s">
        <v>96</v>
      </c>
      <c r="I2334" s="1" t="s">
        <v>30</v>
      </c>
      <c r="J2334" s="1" t="s">
        <v>59</v>
      </c>
      <c r="L2334">
        <f t="shared" si="72"/>
        <v>2</v>
      </c>
      <c r="M2334">
        <f t="shared" si="73"/>
        <v>2</v>
      </c>
    </row>
    <row r="2335" spans="1:13" x14ac:dyDescent="0.25">
      <c r="A2335" s="1" t="s">
        <v>362</v>
      </c>
      <c r="B2335">
        <v>2210</v>
      </c>
      <c r="C2335" s="1" t="s">
        <v>11</v>
      </c>
      <c r="D2335" s="1" t="s">
        <v>12</v>
      </c>
      <c r="E2335" s="2" t="s">
        <v>4904</v>
      </c>
      <c r="F2335">
        <v>19</v>
      </c>
      <c r="G2335" s="1" t="s">
        <v>4905</v>
      </c>
      <c r="H2335" s="1" t="s">
        <v>67</v>
      </c>
      <c r="I2335" s="1" t="s">
        <v>16</v>
      </c>
      <c r="J2335" s="1" t="s">
        <v>17</v>
      </c>
      <c r="L2335">
        <f t="shared" si="72"/>
        <v>2</v>
      </c>
      <c r="M2335">
        <f t="shared" si="73"/>
        <v>2</v>
      </c>
    </row>
    <row r="2336" spans="1:13" x14ac:dyDescent="0.25">
      <c r="A2336" s="1" t="s">
        <v>293</v>
      </c>
      <c r="B2336">
        <v>1729</v>
      </c>
      <c r="C2336" s="1" t="s">
        <v>37</v>
      </c>
      <c r="D2336" s="1" t="s">
        <v>38</v>
      </c>
      <c r="E2336" s="2" t="s">
        <v>4906</v>
      </c>
      <c r="F2336">
        <v>4</v>
      </c>
      <c r="G2336" s="1" t="s">
        <v>4907</v>
      </c>
      <c r="H2336" s="1" t="s">
        <v>53</v>
      </c>
      <c r="I2336" s="1" t="s">
        <v>30</v>
      </c>
      <c r="J2336" s="1" t="s">
        <v>45</v>
      </c>
      <c r="L2336">
        <f t="shared" si="72"/>
        <v>1</v>
      </c>
      <c r="M2336">
        <f t="shared" si="73"/>
        <v>2</v>
      </c>
    </row>
    <row r="2337" spans="1:13" x14ac:dyDescent="0.25">
      <c r="A2337" s="1" t="s">
        <v>516</v>
      </c>
      <c r="B2337">
        <v>8662</v>
      </c>
      <c r="C2337" s="1" t="s">
        <v>107</v>
      </c>
      <c r="D2337" s="1" t="s">
        <v>108</v>
      </c>
      <c r="E2337" s="2" t="s">
        <v>4546</v>
      </c>
      <c r="F2337">
        <v>5</v>
      </c>
      <c r="G2337" s="1" t="s">
        <v>4908</v>
      </c>
      <c r="H2337" s="1" t="s">
        <v>63</v>
      </c>
      <c r="I2337" s="1" t="s">
        <v>30</v>
      </c>
      <c r="J2337" s="1" t="s">
        <v>17</v>
      </c>
      <c r="L2337">
        <f t="shared" si="72"/>
        <v>2</v>
      </c>
      <c r="M2337">
        <f t="shared" si="73"/>
        <v>2</v>
      </c>
    </row>
    <row r="2338" spans="1:13" x14ac:dyDescent="0.25">
      <c r="A2338" s="1" t="s">
        <v>1197</v>
      </c>
      <c r="B2338">
        <v>5781</v>
      </c>
      <c r="C2338" s="1" t="s">
        <v>19</v>
      </c>
      <c r="D2338" s="1" t="s">
        <v>20</v>
      </c>
      <c r="E2338" s="2" t="s">
        <v>4909</v>
      </c>
      <c r="F2338">
        <v>10</v>
      </c>
      <c r="G2338" s="1" t="s">
        <v>4910</v>
      </c>
      <c r="H2338" s="1" t="s">
        <v>15</v>
      </c>
      <c r="I2338" s="1" t="s">
        <v>24</v>
      </c>
      <c r="J2338" s="1" t="s">
        <v>45</v>
      </c>
      <c r="L2338">
        <f t="shared" si="72"/>
        <v>1</v>
      </c>
      <c r="M2338">
        <f t="shared" si="73"/>
        <v>2</v>
      </c>
    </row>
    <row r="2339" spans="1:13" x14ac:dyDescent="0.25">
      <c r="A2339" s="1" t="s">
        <v>120</v>
      </c>
      <c r="B2339">
        <v>5903</v>
      </c>
      <c r="C2339" s="1" t="s">
        <v>107</v>
      </c>
      <c r="D2339" s="1" t="s">
        <v>108</v>
      </c>
      <c r="E2339" s="2" t="s">
        <v>4911</v>
      </c>
      <c r="F2339">
        <v>18</v>
      </c>
      <c r="G2339" s="1" t="s">
        <v>4912</v>
      </c>
      <c r="H2339" s="1" t="s">
        <v>15</v>
      </c>
      <c r="I2339" s="1" t="s">
        <v>75</v>
      </c>
      <c r="J2339" s="1" t="s">
        <v>59</v>
      </c>
      <c r="L2339">
        <f t="shared" si="72"/>
        <v>1</v>
      </c>
      <c r="M2339">
        <f t="shared" si="73"/>
        <v>1</v>
      </c>
    </row>
    <row r="2340" spans="1:13" x14ac:dyDescent="0.25">
      <c r="A2340" s="1" t="s">
        <v>1320</v>
      </c>
      <c r="B2340">
        <v>1707</v>
      </c>
      <c r="C2340" s="1" t="s">
        <v>107</v>
      </c>
      <c r="D2340" s="1" t="s">
        <v>108</v>
      </c>
      <c r="E2340" s="2" t="s">
        <v>4913</v>
      </c>
      <c r="F2340">
        <v>11</v>
      </c>
      <c r="G2340" s="1" t="s">
        <v>4914</v>
      </c>
      <c r="H2340" s="1" t="s">
        <v>96</v>
      </c>
      <c r="I2340" s="1" t="s">
        <v>75</v>
      </c>
      <c r="J2340" s="1" t="s">
        <v>25</v>
      </c>
      <c r="L2340">
        <f t="shared" si="72"/>
        <v>1</v>
      </c>
      <c r="M2340">
        <f t="shared" si="73"/>
        <v>1</v>
      </c>
    </row>
    <row r="2341" spans="1:13" x14ac:dyDescent="0.25">
      <c r="A2341" s="1" t="s">
        <v>246</v>
      </c>
      <c r="B2341">
        <v>2472</v>
      </c>
      <c r="C2341" s="1" t="s">
        <v>107</v>
      </c>
      <c r="D2341" s="1" t="s">
        <v>108</v>
      </c>
      <c r="E2341" s="2" t="s">
        <v>4915</v>
      </c>
      <c r="F2341">
        <v>16</v>
      </c>
      <c r="G2341" s="1" t="s">
        <v>4916</v>
      </c>
      <c r="H2341" s="1" t="s">
        <v>53</v>
      </c>
      <c r="I2341" s="1" t="s">
        <v>30</v>
      </c>
      <c r="J2341" s="1" t="s">
        <v>59</v>
      </c>
      <c r="L2341">
        <f t="shared" si="72"/>
        <v>3</v>
      </c>
      <c r="M2341">
        <f t="shared" si="73"/>
        <v>4</v>
      </c>
    </row>
    <row r="2342" spans="1:13" x14ac:dyDescent="0.25">
      <c r="A2342" s="1" t="s">
        <v>1582</v>
      </c>
      <c r="B2342">
        <v>8034</v>
      </c>
      <c r="C2342" s="1" t="s">
        <v>27</v>
      </c>
      <c r="D2342" s="1" t="s">
        <v>20</v>
      </c>
      <c r="E2342" s="2" t="s">
        <v>4917</v>
      </c>
      <c r="F2342">
        <v>12</v>
      </c>
      <c r="G2342" s="1" t="s">
        <v>4918</v>
      </c>
      <c r="H2342" s="1" t="s">
        <v>23</v>
      </c>
      <c r="I2342" s="1" t="s">
        <v>75</v>
      </c>
      <c r="J2342" s="1" t="s">
        <v>17</v>
      </c>
      <c r="L2342">
        <f t="shared" si="72"/>
        <v>1</v>
      </c>
      <c r="M2342">
        <f t="shared" si="73"/>
        <v>1</v>
      </c>
    </row>
    <row r="2343" spans="1:13" x14ac:dyDescent="0.25">
      <c r="A2343" s="1" t="s">
        <v>340</v>
      </c>
      <c r="B2343">
        <v>1268</v>
      </c>
      <c r="C2343" s="1" t="s">
        <v>112</v>
      </c>
      <c r="D2343" s="1" t="s">
        <v>113</v>
      </c>
      <c r="E2343" s="2" t="s">
        <v>4919</v>
      </c>
      <c r="F2343">
        <v>8</v>
      </c>
      <c r="G2343" s="1" t="s">
        <v>4920</v>
      </c>
      <c r="H2343" s="1" t="s">
        <v>23</v>
      </c>
      <c r="I2343" s="1" t="s">
        <v>16</v>
      </c>
      <c r="J2343" s="1" t="s">
        <v>45</v>
      </c>
      <c r="L2343">
        <f t="shared" si="72"/>
        <v>1</v>
      </c>
      <c r="M2343">
        <f t="shared" si="73"/>
        <v>1</v>
      </c>
    </row>
    <row r="2344" spans="1:13" x14ac:dyDescent="0.25">
      <c r="A2344" s="1" t="s">
        <v>1173</v>
      </c>
      <c r="B2344">
        <v>3430</v>
      </c>
      <c r="C2344" s="1" t="s">
        <v>56</v>
      </c>
      <c r="D2344" s="1" t="s">
        <v>38</v>
      </c>
      <c r="E2344" s="2" t="s">
        <v>4921</v>
      </c>
      <c r="F2344">
        <v>12</v>
      </c>
      <c r="G2344" s="1" t="s">
        <v>4922</v>
      </c>
      <c r="H2344" s="1" t="s">
        <v>15</v>
      </c>
      <c r="I2344" s="1" t="s">
        <v>75</v>
      </c>
      <c r="J2344" s="1" t="s">
        <v>17</v>
      </c>
      <c r="L2344">
        <f t="shared" si="72"/>
        <v>1</v>
      </c>
      <c r="M2344">
        <f t="shared" si="73"/>
        <v>2</v>
      </c>
    </row>
    <row r="2345" spans="1:13" x14ac:dyDescent="0.25">
      <c r="A2345" s="1" t="s">
        <v>1508</v>
      </c>
      <c r="B2345">
        <v>4441</v>
      </c>
      <c r="C2345" s="1" t="s">
        <v>27</v>
      </c>
      <c r="D2345" s="1" t="s">
        <v>20</v>
      </c>
      <c r="E2345" s="2" t="s">
        <v>4923</v>
      </c>
      <c r="F2345">
        <v>9</v>
      </c>
      <c r="G2345" s="1" t="s">
        <v>4924</v>
      </c>
      <c r="H2345" s="1" t="s">
        <v>96</v>
      </c>
      <c r="I2345" s="1" t="s">
        <v>16</v>
      </c>
      <c r="J2345" s="1" t="s">
        <v>45</v>
      </c>
      <c r="L2345">
        <f t="shared" si="72"/>
        <v>2</v>
      </c>
      <c r="M2345">
        <f t="shared" si="73"/>
        <v>2</v>
      </c>
    </row>
    <row r="2346" spans="1:13" x14ac:dyDescent="0.25">
      <c r="A2346" s="1" t="s">
        <v>1646</v>
      </c>
      <c r="B2346">
        <v>6235</v>
      </c>
      <c r="C2346" s="1" t="s">
        <v>11</v>
      </c>
      <c r="D2346" s="1" t="s">
        <v>12</v>
      </c>
      <c r="E2346" s="2" t="s">
        <v>4925</v>
      </c>
      <c r="F2346">
        <v>12</v>
      </c>
      <c r="G2346" s="1" t="s">
        <v>4926</v>
      </c>
      <c r="H2346" s="1" t="s">
        <v>23</v>
      </c>
      <c r="I2346" s="1" t="s">
        <v>30</v>
      </c>
      <c r="J2346" s="1" t="s">
        <v>17</v>
      </c>
      <c r="L2346">
        <f t="shared" si="72"/>
        <v>1</v>
      </c>
      <c r="M2346">
        <f t="shared" si="73"/>
        <v>1</v>
      </c>
    </row>
    <row r="2347" spans="1:13" x14ac:dyDescent="0.25">
      <c r="A2347" s="1" t="s">
        <v>938</v>
      </c>
      <c r="B2347">
        <v>3159</v>
      </c>
      <c r="C2347" s="1" t="s">
        <v>27</v>
      </c>
      <c r="D2347" s="1" t="s">
        <v>20</v>
      </c>
      <c r="E2347" s="2" t="s">
        <v>4927</v>
      </c>
      <c r="F2347">
        <v>7</v>
      </c>
      <c r="G2347" s="1" t="s">
        <v>4928</v>
      </c>
      <c r="H2347" s="1" t="s">
        <v>96</v>
      </c>
      <c r="I2347" s="1" t="s">
        <v>54</v>
      </c>
      <c r="J2347" s="1" t="s">
        <v>59</v>
      </c>
      <c r="L2347">
        <f t="shared" si="72"/>
        <v>1</v>
      </c>
      <c r="M2347">
        <f t="shared" si="73"/>
        <v>1</v>
      </c>
    </row>
    <row r="2348" spans="1:13" x14ac:dyDescent="0.25">
      <c r="A2348" s="1" t="s">
        <v>516</v>
      </c>
      <c r="B2348">
        <v>8259</v>
      </c>
      <c r="C2348" s="1" t="s">
        <v>107</v>
      </c>
      <c r="D2348" s="1" t="s">
        <v>108</v>
      </c>
      <c r="E2348" s="2" t="s">
        <v>4929</v>
      </c>
      <c r="F2348">
        <v>11</v>
      </c>
      <c r="G2348" s="1" t="s">
        <v>4930</v>
      </c>
      <c r="H2348" s="1" t="s">
        <v>53</v>
      </c>
      <c r="I2348" s="1" t="s">
        <v>24</v>
      </c>
      <c r="J2348" s="1" t="s">
        <v>59</v>
      </c>
      <c r="L2348">
        <f t="shared" si="72"/>
        <v>4</v>
      </c>
      <c r="M2348">
        <f t="shared" si="73"/>
        <v>4</v>
      </c>
    </row>
    <row r="2349" spans="1:13" x14ac:dyDescent="0.25">
      <c r="A2349" s="1" t="s">
        <v>906</v>
      </c>
      <c r="B2349">
        <v>2350</v>
      </c>
      <c r="C2349" s="1" t="s">
        <v>72</v>
      </c>
      <c r="D2349" s="1" t="s">
        <v>20</v>
      </c>
      <c r="E2349" s="2" t="s">
        <v>4931</v>
      </c>
      <c r="F2349">
        <v>5</v>
      </c>
      <c r="G2349" s="1" t="s">
        <v>4932</v>
      </c>
      <c r="H2349" s="1" t="s">
        <v>53</v>
      </c>
      <c r="I2349" s="1" t="s">
        <v>24</v>
      </c>
      <c r="J2349" s="1" t="s">
        <v>45</v>
      </c>
      <c r="L2349">
        <f t="shared" si="72"/>
        <v>1</v>
      </c>
      <c r="M2349">
        <f t="shared" si="73"/>
        <v>1</v>
      </c>
    </row>
    <row r="2350" spans="1:13" x14ac:dyDescent="0.25">
      <c r="A2350" s="1" t="s">
        <v>2866</v>
      </c>
      <c r="B2350">
        <v>3079</v>
      </c>
      <c r="C2350" s="1" t="s">
        <v>50</v>
      </c>
      <c r="D2350" s="1" t="s">
        <v>12</v>
      </c>
      <c r="E2350" s="2" t="s">
        <v>4933</v>
      </c>
      <c r="F2350">
        <v>17</v>
      </c>
      <c r="G2350" s="1" t="s">
        <v>4934</v>
      </c>
      <c r="H2350" s="1" t="s">
        <v>96</v>
      </c>
      <c r="I2350" s="1" t="s">
        <v>75</v>
      </c>
      <c r="J2350" s="1" t="s">
        <v>25</v>
      </c>
      <c r="L2350">
        <f t="shared" si="72"/>
        <v>1</v>
      </c>
      <c r="M2350">
        <f t="shared" si="73"/>
        <v>1</v>
      </c>
    </row>
    <row r="2351" spans="1:13" x14ac:dyDescent="0.25">
      <c r="A2351" s="1" t="s">
        <v>280</v>
      </c>
      <c r="B2351">
        <v>6077</v>
      </c>
      <c r="C2351" s="1" t="s">
        <v>11</v>
      </c>
      <c r="D2351" s="1" t="s">
        <v>12</v>
      </c>
      <c r="E2351" s="2" t="s">
        <v>4935</v>
      </c>
      <c r="F2351">
        <v>8</v>
      </c>
      <c r="G2351" s="1" t="s">
        <v>4936</v>
      </c>
      <c r="H2351" s="1" t="s">
        <v>53</v>
      </c>
      <c r="I2351" s="1" t="s">
        <v>16</v>
      </c>
      <c r="J2351" s="1" t="s">
        <v>17</v>
      </c>
      <c r="L2351">
        <f t="shared" si="72"/>
        <v>1</v>
      </c>
      <c r="M2351">
        <f t="shared" si="73"/>
        <v>1</v>
      </c>
    </row>
    <row r="2352" spans="1:13" x14ac:dyDescent="0.25">
      <c r="A2352" s="1" t="s">
        <v>2286</v>
      </c>
      <c r="B2352">
        <v>6143</v>
      </c>
      <c r="C2352" s="1" t="s">
        <v>19</v>
      </c>
      <c r="D2352" s="1" t="s">
        <v>20</v>
      </c>
      <c r="E2352" s="2" t="s">
        <v>4937</v>
      </c>
      <c r="F2352">
        <v>16</v>
      </c>
      <c r="G2352" s="1" t="s">
        <v>4938</v>
      </c>
      <c r="H2352" s="1" t="s">
        <v>23</v>
      </c>
      <c r="I2352" s="1" t="s">
        <v>16</v>
      </c>
      <c r="J2352" s="1" t="s">
        <v>17</v>
      </c>
      <c r="L2352">
        <f t="shared" si="72"/>
        <v>1</v>
      </c>
      <c r="M2352">
        <f t="shared" si="73"/>
        <v>1</v>
      </c>
    </row>
    <row r="2353" spans="1:13" x14ac:dyDescent="0.25">
      <c r="A2353" s="1" t="s">
        <v>917</v>
      </c>
      <c r="B2353">
        <v>2519</v>
      </c>
      <c r="C2353" s="1" t="s">
        <v>37</v>
      </c>
      <c r="D2353" s="1" t="s">
        <v>38</v>
      </c>
      <c r="E2353" s="2" t="s">
        <v>4939</v>
      </c>
      <c r="F2353">
        <v>10</v>
      </c>
      <c r="G2353" s="1" t="s">
        <v>4940</v>
      </c>
      <c r="H2353" s="1" t="s">
        <v>41</v>
      </c>
      <c r="I2353" s="1" t="s">
        <v>30</v>
      </c>
      <c r="J2353" s="1" t="s">
        <v>25</v>
      </c>
      <c r="L2353">
        <f t="shared" si="72"/>
        <v>1</v>
      </c>
      <c r="M2353">
        <f t="shared" si="73"/>
        <v>1</v>
      </c>
    </row>
    <row r="2354" spans="1:13" x14ac:dyDescent="0.25">
      <c r="A2354" s="1" t="s">
        <v>619</v>
      </c>
      <c r="B2354">
        <v>2079</v>
      </c>
      <c r="C2354" s="1" t="s">
        <v>27</v>
      </c>
      <c r="D2354" s="1" t="s">
        <v>20</v>
      </c>
      <c r="E2354" s="2" t="s">
        <v>4941</v>
      </c>
      <c r="F2354">
        <v>12</v>
      </c>
      <c r="G2354" s="1" t="s">
        <v>4942</v>
      </c>
      <c r="H2354" s="1" t="s">
        <v>23</v>
      </c>
      <c r="I2354" s="1" t="s">
        <v>30</v>
      </c>
      <c r="J2354" s="1" t="s">
        <v>45</v>
      </c>
      <c r="L2354">
        <f t="shared" si="72"/>
        <v>1</v>
      </c>
      <c r="M2354">
        <f t="shared" si="73"/>
        <v>1</v>
      </c>
    </row>
    <row r="2355" spans="1:13" x14ac:dyDescent="0.25">
      <c r="A2355" s="1" t="s">
        <v>167</v>
      </c>
      <c r="B2355">
        <v>1688</v>
      </c>
      <c r="C2355" s="1" t="s">
        <v>32</v>
      </c>
      <c r="D2355" s="1" t="s">
        <v>33</v>
      </c>
      <c r="E2355" s="2" t="s">
        <v>4943</v>
      </c>
      <c r="F2355">
        <v>10</v>
      </c>
      <c r="G2355" s="1" t="s">
        <v>4944</v>
      </c>
      <c r="H2355" s="1" t="s">
        <v>41</v>
      </c>
      <c r="I2355" s="1" t="s">
        <v>30</v>
      </c>
      <c r="J2355" s="1" t="s">
        <v>17</v>
      </c>
      <c r="L2355">
        <f t="shared" si="72"/>
        <v>1</v>
      </c>
      <c r="M2355">
        <f t="shared" si="73"/>
        <v>1</v>
      </c>
    </row>
    <row r="2356" spans="1:13" x14ac:dyDescent="0.25">
      <c r="A2356" s="1" t="s">
        <v>1607</v>
      </c>
      <c r="B2356">
        <v>9360</v>
      </c>
      <c r="C2356" s="1" t="s">
        <v>32</v>
      </c>
      <c r="D2356" s="1" t="s">
        <v>33</v>
      </c>
      <c r="E2356" s="2" t="s">
        <v>4945</v>
      </c>
      <c r="F2356">
        <v>14</v>
      </c>
      <c r="G2356" s="1" t="s">
        <v>4946</v>
      </c>
      <c r="H2356" s="1" t="s">
        <v>157</v>
      </c>
      <c r="I2356" s="1" t="s">
        <v>75</v>
      </c>
      <c r="J2356" s="1" t="s">
        <v>25</v>
      </c>
      <c r="L2356">
        <f t="shared" si="72"/>
        <v>1</v>
      </c>
      <c r="M2356">
        <f t="shared" si="73"/>
        <v>1</v>
      </c>
    </row>
    <row r="2357" spans="1:13" x14ac:dyDescent="0.25">
      <c r="A2357" s="1" t="s">
        <v>1042</v>
      </c>
      <c r="B2357">
        <v>7016</v>
      </c>
      <c r="C2357" s="1" t="s">
        <v>37</v>
      </c>
      <c r="D2357" s="1" t="s">
        <v>38</v>
      </c>
      <c r="E2357" s="2" t="s">
        <v>4947</v>
      </c>
      <c r="F2357">
        <v>17</v>
      </c>
      <c r="G2357" s="1" t="s">
        <v>4948</v>
      </c>
      <c r="H2357" s="1" t="s">
        <v>41</v>
      </c>
      <c r="I2357" s="1" t="s">
        <v>75</v>
      </c>
      <c r="J2357" s="1" t="s">
        <v>59</v>
      </c>
      <c r="L2357">
        <f t="shared" si="72"/>
        <v>2</v>
      </c>
      <c r="M2357">
        <f t="shared" si="73"/>
        <v>2</v>
      </c>
    </row>
    <row r="2358" spans="1:13" x14ac:dyDescent="0.25">
      <c r="A2358" s="1" t="s">
        <v>1090</v>
      </c>
      <c r="B2358">
        <v>1592</v>
      </c>
      <c r="C2358" s="1" t="s">
        <v>11</v>
      </c>
      <c r="D2358" s="1" t="s">
        <v>12</v>
      </c>
      <c r="E2358" s="2" t="s">
        <v>4949</v>
      </c>
      <c r="F2358">
        <v>20</v>
      </c>
      <c r="G2358" s="1" t="s">
        <v>4950</v>
      </c>
      <c r="H2358" s="1" t="s">
        <v>23</v>
      </c>
      <c r="I2358" s="1" t="s">
        <v>75</v>
      </c>
      <c r="J2358" s="1" t="s">
        <v>17</v>
      </c>
      <c r="L2358">
        <f t="shared" si="72"/>
        <v>1</v>
      </c>
      <c r="M2358">
        <f t="shared" si="73"/>
        <v>1</v>
      </c>
    </row>
    <row r="2359" spans="1:13" x14ac:dyDescent="0.25">
      <c r="A2359" s="1" t="s">
        <v>1415</v>
      </c>
      <c r="B2359">
        <v>6448</v>
      </c>
      <c r="C2359" s="1" t="s">
        <v>37</v>
      </c>
      <c r="D2359" s="1" t="s">
        <v>38</v>
      </c>
      <c r="E2359" s="2" t="s">
        <v>4951</v>
      </c>
      <c r="F2359">
        <v>19</v>
      </c>
      <c r="G2359" s="1" t="s">
        <v>4952</v>
      </c>
      <c r="H2359" s="1" t="s">
        <v>53</v>
      </c>
      <c r="I2359" s="1" t="s">
        <v>24</v>
      </c>
      <c r="J2359" s="1" t="s">
        <v>17</v>
      </c>
      <c r="L2359">
        <f t="shared" si="72"/>
        <v>2</v>
      </c>
      <c r="M2359">
        <f t="shared" si="73"/>
        <v>2</v>
      </c>
    </row>
    <row r="2360" spans="1:13" x14ac:dyDescent="0.25">
      <c r="A2360" s="1" t="s">
        <v>1433</v>
      </c>
      <c r="B2360">
        <v>3817</v>
      </c>
      <c r="C2360" s="1" t="s">
        <v>11</v>
      </c>
      <c r="D2360" s="1" t="s">
        <v>12</v>
      </c>
      <c r="E2360" s="2" t="s">
        <v>4953</v>
      </c>
      <c r="F2360">
        <v>10</v>
      </c>
      <c r="G2360" s="1" t="s">
        <v>4954</v>
      </c>
      <c r="H2360" s="1" t="s">
        <v>53</v>
      </c>
      <c r="I2360" s="1" t="s">
        <v>24</v>
      </c>
      <c r="J2360" s="1" t="s">
        <v>45</v>
      </c>
      <c r="L2360">
        <f t="shared" si="72"/>
        <v>1</v>
      </c>
      <c r="M2360">
        <f t="shared" si="73"/>
        <v>1</v>
      </c>
    </row>
    <row r="2361" spans="1:13" x14ac:dyDescent="0.25">
      <c r="A2361" s="1" t="s">
        <v>229</v>
      </c>
      <c r="B2361">
        <v>5957</v>
      </c>
      <c r="C2361" s="1" t="s">
        <v>11</v>
      </c>
      <c r="D2361" s="1" t="s">
        <v>12</v>
      </c>
      <c r="E2361" s="2" t="s">
        <v>4955</v>
      </c>
      <c r="F2361">
        <v>19</v>
      </c>
      <c r="G2361" s="1" t="s">
        <v>4956</v>
      </c>
      <c r="H2361" s="1" t="s">
        <v>63</v>
      </c>
      <c r="I2361" s="1" t="s">
        <v>30</v>
      </c>
      <c r="J2361" s="1" t="s">
        <v>59</v>
      </c>
      <c r="L2361">
        <f t="shared" si="72"/>
        <v>2</v>
      </c>
      <c r="M2361">
        <f t="shared" si="73"/>
        <v>3</v>
      </c>
    </row>
    <row r="2362" spans="1:13" x14ac:dyDescent="0.25">
      <c r="A2362" s="1" t="s">
        <v>329</v>
      </c>
      <c r="B2362">
        <v>3133</v>
      </c>
      <c r="C2362" s="1" t="s">
        <v>37</v>
      </c>
      <c r="D2362" s="1" t="s">
        <v>38</v>
      </c>
      <c r="E2362" s="2" t="s">
        <v>4957</v>
      </c>
      <c r="F2362">
        <v>6</v>
      </c>
      <c r="G2362" s="1" t="s">
        <v>4958</v>
      </c>
      <c r="H2362" s="1" t="s">
        <v>53</v>
      </c>
      <c r="I2362" s="1" t="s">
        <v>54</v>
      </c>
      <c r="J2362" s="1" t="s">
        <v>59</v>
      </c>
      <c r="L2362">
        <f t="shared" si="72"/>
        <v>1</v>
      </c>
      <c r="M2362">
        <f t="shared" si="73"/>
        <v>1</v>
      </c>
    </row>
    <row r="2363" spans="1:13" x14ac:dyDescent="0.25">
      <c r="A2363" s="1" t="s">
        <v>2291</v>
      </c>
      <c r="B2363">
        <v>3228</v>
      </c>
      <c r="C2363" s="1" t="s">
        <v>37</v>
      </c>
      <c r="D2363" s="1" t="s">
        <v>38</v>
      </c>
      <c r="E2363" s="2" t="s">
        <v>4959</v>
      </c>
      <c r="F2363">
        <v>16</v>
      </c>
      <c r="G2363" s="1" t="s">
        <v>4960</v>
      </c>
      <c r="H2363" s="1" t="s">
        <v>96</v>
      </c>
      <c r="I2363" s="1" t="s">
        <v>30</v>
      </c>
      <c r="J2363" s="1" t="s">
        <v>59</v>
      </c>
      <c r="L2363">
        <f t="shared" si="72"/>
        <v>1</v>
      </c>
      <c r="M2363">
        <f t="shared" si="73"/>
        <v>1</v>
      </c>
    </row>
    <row r="2364" spans="1:13" x14ac:dyDescent="0.25">
      <c r="A2364" s="1" t="s">
        <v>202</v>
      </c>
      <c r="B2364">
        <v>3076</v>
      </c>
      <c r="C2364" s="1" t="s">
        <v>27</v>
      </c>
      <c r="D2364" s="1" t="s">
        <v>20</v>
      </c>
      <c r="E2364" s="2" t="s">
        <v>4961</v>
      </c>
      <c r="F2364">
        <v>1</v>
      </c>
      <c r="G2364" s="1" t="s">
        <v>4961</v>
      </c>
      <c r="H2364" s="1" t="s">
        <v>15</v>
      </c>
      <c r="I2364" s="1" t="s">
        <v>16</v>
      </c>
      <c r="J2364" s="1" t="s">
        <v>59</v>
      </c>
      <c r="L2364">
        <f t="shared" si="72"/>
        <v>2</v>
      </c>
      <c r="M2364">
        <f t="shared" si="73"/>
        <v>3</v>
      </c>
    </row>
    <row r="2365" spans="1:13" x14ac:dyDescent="0.25">
      <c r="A2365" s="1" t="s">
        <v>340</v>
      </c>
      <c r="B2365">
        <v>9863</v>
      </c>
      <c r="C2365" s="1" t="s">
        <v>11</v>
      </c>
      <c r="D2365" s="1" t="s">
        <v>12</v>
      </c>
      <c r="E2365" s="2" t="s">
        <v>4962</v>
      </c>
      <c r="F2365">
        <v>8</v>
      </c>
      <c r="G2365" s="1" t="s">
        <v>4963</v>
      </c>
      <c r="H2365" s="1" t="s">
        <v>157</v>
      </c>
      <c r="I2365" s="1" t="s">
        <v>30</v>
      </c>
      <c r="J2365" s="1" t="s">
        <v>45</v>
      </c>
      <c r="L2365">
        <f t="shared" si="72"/>
        <v>1</v>
      </c>
      <c r="M2365">
        <f t="shared" si="73"/>
        <v>1</v>
      </c>
    </row>
    <row r="2366" spans="1:13" x14ac:dyDescent="0.25">
      <c r="A2366" s="1" t="s">
        <v>630</v>
      </c>
      <c r="B2366">
        <v>6397</v>
      </c>
      <c r="C2366" s="1" t="s">
        <v>27</v>
      </c>
      <c r="D2366" s="1" t="s">
        <v>20</v>
      </c>
      <c r="E2366" s="2" t="s">
        <v>4964</v>
      </c>
      <c r="F2366">
        <v>17</v>
      </c>
      <c r="G2366" s="1" t="s">
        <v>4965</v>
      </c>
      <c r="H2366" s="1" t="s">
        <v>53</v>
      </c>
      <c r="I2366" s="1" t="s">
        <v>54</v>
      </c>
      <c r="J2366" s="1" t="s">
        <v>25</v>
      </c>
      <c r="L2366">
        <f t="shared" si="72"/>
        <v>1</v>
      </c>
      <c r="M2366">
        <f t="shared" si="73"/>
        <v>2</v>
      </c>
    </row>
    <row r="2367" spans="1:13" x14ac:dyDescent="0.25">
      <c r="A2367" s="1" t="s">
        <v>1354</v>
      </c>
      <c r="B2367">
        <v>5682</v>
      </c>
      <c r="C2367" s="1" t="s">
        <v>72</v>
      </c>
      <c r="D2367" s="1" t="s">
        <v>20</v>
      </c>
      <c r="E2367" s="2" t="s">
        <v>4966</v>
      </c>
      <c r="F2367">
        <v>13</v>
      </c>
      <c r="G2367" s="1" t="s">
        <v>4967</v>
      </c>
      <c r="H2367" s="1" t="s">
        <v>96</v>
      </c>
      <c r="I2367" s="1" t="s">
        <v>16</v>
      </c>
      <c r="J2367" s="1" t="s">
        <v>59</v>
      </c>
      <c r="L2367">
        <f t="shared" si="72"/>
        <v>1</v>
      </c>
      <c r="M2367">
        <f t="shared" si="73"/>
        <v>1</v>
      </c>
    </row>
    <row r="2368" spans="1:13" x14ac:dyDescent="0.25">
      <c r="A2368" s="1" t="s">
        <v>125</v>
      </c>
      <c r="B2368">
        <v>7518</v>
      </c>
      <c r="C2368" s="1" t="s">
        <v>602</v>
      </c>
      <c r="D2368" s="1" t="s">
        <v>1215</v>
      </c>
      <c r="E2368" s="2" t="s">
        <v>4968</v>
      </c>
      <c r="F2368">
        <v>6</v>
      </c>
      <c r="G2368" s="1" t="s">
        <v>4969</v>
      </c>
      <c r="H2368" s="1" t="s">
        <v>157</v>
      </c>
      <c r="I2368" s="1" t="s">
        <v>54</v>
      </c>
      <c r="J2368" s="1" t="s">
        <v>45</v>
      </c>
      <c r="L2368">
        <f t="shared" si="72"/>
        <v>3</v>
      </c>
      <c r="M2368">
        <f t="shared" si="73"/>
        <v>4</v>
      </c>
    </row>
    <row r="2369" spans="1:13" x14ac:dyDescent="0.25">
      <c r="A2369" s="1" t="s">
        <v>633</v>
      </c>
      <c r="B2369">
        <v>8439</v>
      </c>
      <c r="C2369" s="1" t="s">
        <v>11</v>
      </c>
      <c r="D2369" s="1" t="s">
        <v>12</v>
      </c>
      <c r="E2369" s="2" t="s">
        <v>4970</v>
      </c>
      <c r="F2369">
        <v>6</v>
      </c>
      <c r="G2369" s="1" t="s">
        <v>4971</v>
      </c>
      <c r="H2369" s="1" t="s">
        <v>67</v>
      </c>
      <c r="I2369" s="1" t="s">
        <v>75</v>
      </c>
      <c r="J2369" s="1" t="s">
        <v>25</v>
      </c>
      <c r="L2369">
        <f t="shared" si="72"/>
        <v>2</v>
      </c>
      <c r="M2369">
        <f t="shared" si="73"/>
        <v>2</v>
      </c>
    </row>
    <row r="2370" spans="1:13" x14ac:dyDescent="0.25">
      <c r="A2370" s="1" t="s">
        <v>120</v>
      </c>
      <c r="B2370">
        <v>8138</v>
      </c>
      <c r="C2370" s="1" t="s">
        <v>19</v>
      </c>
      <c r="D2370" s="1" t="s">
        <v>20</v>
      </c>
      <c r="E2370" s="2" t="s">
        <v>4972</v>
      </c>
      <c r="F2370">
        <v>2931</v>
      </c>
      <c r="G2370" s="1" t="s">
        <v>4973</v>
      </c>
      <c r="H2370" s="1" t="s">
        <v>15</v>
      </c>
      <c r="I2370" s="1" t="s">
        <v>75</v>
      </c>
      <c r="J2370" s="1" t="s">
        <v>45</v>
      </c>
      <c r="L2370">
        <f t="shared" si="72"/>
        <v>1</v>
      </c>
      <c r="M2370">
        <f t="shared" si="73"/>
        <v>1</v>
      </c>
    </row>
    <row r="2371" spans="1:13" x14ac:dyDescent="0.25">
      <c r="A2371" s="1" t="s">
        <v>2334</v>
      </c>
      <c r="B2371">
        <v>6443</v>
      </c>
      <c r="C2371" s="1" t="s">
        <v>50</v>
      </c>
      <c r="D2371" s="1" t="s">
        <v>12</v>
      </c>
      <c r="E2371" s="2" t="s">
        <v>4974</v>
      </c>
      <c r="F2371">
        <v>6</v>
      </c>
      <c r="G2371" s="1" t="s">
        <v>4975</v>
      </c>
      <c r="H2371" s="1" t="s">
        <v>23</v>
      </c>
      <c r="I2371" s="1" t="s">
        <v>30</v>
      </c>
      <c r="J2371" s="1" t="s">
        <v>59</v>
      </c>
      <c r="L2371">
        <f t="shared" ref="L2371:L2434" si="74">COUNTIF(B2371:B8490, B2371)</f>
        <v>1</v>
      </c>
      <c r="M2371">
        <f t="shared" ref="M2371:M2434" si="75">COUNTIF(B:B, B2371)</f>
        <v>1</v>
      </c>
    </row>
    <row r="2372" spans="1:13" x14ac:dyDescent="0.25">
      <c r="A2372" s="1" t="s">
        <v>343</v>
      </c>
      <c r="B2372">
        <v>9210</v>
      </c>
      <c r="C2372" s="1" t="s">
        <v>37</v>
      </c>
      <c r="D2372" s="1" t="s">
        <v>38</v>
      </c>
      <c r="E2372" s="2" t="s">
        <v>4976</v>
      </c>
      <c r="F2372">
        <v>16</v>
      </c>
      <c r="G2372" s="1" t="s">
        <v>4977</v>
      </c>
      <c r="H2372" s="1" t="s">
        <v>67</v>
      </c>
      <c r="I2372" s="1" t="s">
        <v>54</v>
      </c>
      <c r="J2372" s="1" t="s">
        <v>45</v>
      </c>
      <c r="L2372">
        <f t="shared" si="74"/>
        <v>1</v>
      </c>
      <c r="M2372">
        <f t="shared" si="75"/>
        <v>1</v>
      </c>
    </row>
    <row r="2373" spans="1:13" x14ac:dyDescent="0.25">
      <c r="A2373" s="1" t="s">
        <v>1128</v>
      </c>
      <c r="B2373">
        <v>5292</v>
      </c>
      <c r="C2373" s="1" t="s">
        <v>32</v>
      </c>
      <c r="D2373" s="1" t="s">
        <v>33</v>
      </c>
      <c r="E2373" s="2" t="s">
        <v>4978</v>
      </c>
      <c r="F2373">
        <v>7</v>
      </c>
      <c r="G2373" s="1" t="s">
        <v>4979</v>
      </c>
      <c r="H2373" s="1" t="s">
        <v>53</v>
      </c>
      <c r="I2373" s="1" t="s">
        <v>30</v>
      </c>
      <c r="J2373" s="1" t="s">
        <v>25</v>
      </c>
      <c r="L2373">
        <f t="shared" si="74"/>
        <v>1</v>
      </c>
      <c r="M2373">
        <f t="shared" si="75"/>
        <v>2</v>
      </c>
    </row>
    <row r="2374" spans="1:13" x14ac:dyDescent="0.25">
      <c r="A2374" s="1" t="s">
        <v>1415</v>
      </c>
      <c r="B2374">
        <v>5951</v>
      </c>
      <c r="C2374" s="1" t="s">
        <v>11</v>
      </c>
      <c r="D2374" s="1" t="s">
        <v>12</v>
      </c>
      <c r="E2374" s="2" t="s">
        <v>4980</v>
      </c>
      <c r="F2374">
        <v>20</v>
      </c>
      <c r="G2374" s="1" t="s">
        <v>4981</v>
      </c>
      <c r="H2374" s="1" t="s">
        <v>23</v>
      </c>
      <c r="I2374" s="1" t="s">
        <v>54</v>
      </c>
      <c r="J2374" s="1" t="s">
        <v>25</v>
      </c>
      <c r="L2374">
        <f t="shared" si="74"/>
        <v>1</v>
      </c>
      <c r="M2374">
        <f t="shared" si="75"/>
        <v>1</v>
      </c>
    </row>
    <row r="2375" spans="1:13" x14ac:dyDescent="0.25">
      <c r="A2375" s="1" t="s">
        <v>775</v>
      </c>
      <c r="B2375">
        <v>9811</v>
      </c>
      <c r="C2375" s="1" t="s">
        <v>50</v>
      </c>
      <c r="D2375" s="1" t="s">
        <v>12</v>
      </c>
      <c r="E2375" s="2" t="s">
        <v>4498</v>
      </c>
      <c r="F2375">
        <v>19</v>
      </c>
      <c r="G2375" s="1" t="s">
        <v>4982</v>
      </c>
      <c r="H2375" s="1" t="s">
        <v>15</v>
      </c>
      <c r="I2375" s="1" t="s">
        <v>75</v>
      </c>
      <c r="J2375" s="1" t="s">
        <v>45</v>
      </c>
      <c r="L2375">
        <f t="shared" si="74"/>
        <v>2</v>
      </c>
      <c r="M2375">
        <f t="shared" si="75"/>
        <v>2</v>
      </c>
    </row>
    <row r="2376" spans="1:13" x14ac:dyDescent="0.25">
      <c r="A2376" s="1" t="s">
        <v>318</v>
      </c>
      <c r="B2376">
        <v>4939</v>
      </c>
      <c r="C2376" s="1" t="s">
        <v>112</v>
      </c>
      <c r="D2376" s="1" t="s">
        <v>113</v>
      </c>
      <c r="E2376" s="2" t="s">
        <v>4983</v>
      </c>
      <c r="F2376">
        <v>7</v>
      </c>
      <c r="G2376" s="1" t="s">
        <v>4984</v>
      </c>
      <c r="H2376" s="1" t="s">
        <v>67</v>
      </c>
      <c r="I2376" s="1" t="s">
        <v>16</v>
      </c>
      <c r="J2376" s="1" t="s">
        <v>17</v>
      </c>
      <c r="L2376">
        <f t="shared" si="74"/>
        <v>1</v>
      </c>
      <c r="M2376">
        <f t="shared" si="75"/>
        <v>1</v>
      </c>
    </row>
    <row r="2377" spans="1:13" x14ac:dyDescent="0.25">
      <c r="A2377" s="1" t="s">
        <v>241</v>
      </c>
      <c r="B2377">
        <v>8178</v>
      </c>
      <c r="C2377" s="1" t="s">
        <v>37</v>
      </c>
      <c r="D2377" s="1" t="s">
        <v>38</v>
      </c>
      <c r="E2377" s="2" t="s">
        <v>4985</v>
      </c>
      <c r="F2377">
        <v>14</v>
      </c>
      <c r="G2377" s="1" t="s">
        <v>4986</v>
      </c>
      <c r="H2377" s="1" t="s">
        <v>41</v>
      </c>
      <c r="I2377" s="1" t="s">
        <v>30</v>
      </c>
      <c r="J2377" s="1" t="s">
        <v>59</v>
      </c>
      <c r="L2377">
        <f t="shared" si="74"/>
        <v>1</v>
      </c>
      <c r="M2377">
        <f t="shared" si="75"/>
        <v>3</v>
      </c>
    </row>
    <row r="2378" spans="1:13" x14ac:dyDescent="0.25">
      <c r="A2378" s="1" t="s">
        <v>142</v>
      </c>
      <c r="B2378">
        <v>5014</v>
      </c>
      <c r="C2378" s="1" t="s">
        <v>107</v>
      </c>
      <c r="D2378" s="1" t="s">
        <v>108</v>
      </c>
      <c r="E2378" s="2" t="s">
        <v>4987</v>
      </c>
      <c r="F2378">
        <v>8</v>
      </c>
      <c r="G2378" s="1" t="s">
        <v>4988</v>
      </c>
      <c r="H2378" s="1" t="s">
        <v>63</v>
      </c>
      <c r="I2378" s="1" t="s">
        <v>24</v>
      </c>
      <c r="J2378" s="1" t="s">
        <v>17</v>
      </c>
      <c r="L2378">
        <f t="shared" si="74"/>
        <v>2</v>
      </c>
      <c r="M2378">
        <f t="shared" si="75"/>
        <v>2</v>
      </c>
    </row>
    <row r="2379" spans="1:13" x14ac:dyDescent="0.25">
      <c r="A2379" s="1" t="s">
        <v>702</v>
      </c>
      <c r="B2379">
        <v>8721</v>
      </c>
      <c r="C2379" s="1" t="s">
        <v>37</v>
      </c>
      <c r="D2379" s="1" t="s">
        <v>38</v>
      </c>
      <c r="E2379" s="2" t="s">
        <v>4989</v>
      </c>
      <c r="F2379">
        <v>4</v>
      </c>
      <c r="G2379" s="1" t="s">
        <v>4990</v>
      </c>
      <c r="H2379" s="1" t="s">
        <v>41</v>
      </c>
      <c r="I2379" s="1" t="s">
        <v>16</v>
      </c>
      <c r="J2379" s="1" t="s">
        <v>45</v>
      </c>
      <c r="L2379">
        <f t="shared" si="74"/>
        <v>1</v>
      </c>
      <c r="M2379">
        <f t="shared" si="75"/>
        <v>2</v>
      </c>
    </row>
    <row r="2380" spans="1:13" x14ac:dyDescent="0.25">
      <c r="A2380" s="1" t="s">
        <v>3072</v>
      </c>
      <c r="B2380">
        <v>8053</v>
      </c>
      <c r="C2380" s="1" t="s">
        <v>37</v>
      </c>
      <c r="D2380" s="1" t="s">
        <v>38</v>
      </c>
      <c r="E2380" s="2" t="s">
        <v>4991</v>
      </c>
      <c r="F2380">
        <v>8</v>
      </c>
      <c r="G2380" s="1" t="s">
        <v>4992</v>
      </c>
      <c r="H2380" s="1" t="s">
        <v>41</v>
      </c>
      <c r="I2380" s="1" t="s">
        <v>30</v>
      </c>
      <c r="J2380" s="1" t="s">
        <v>25</v>
      </c>
      <c r="L2380">
        <f t="shared" si="74"/>
        <v>2</v>
      </c>
      <c r="M2380">
        <f t="shared" si="75"/>
        <v>2</v>
      </c>
    </row>
    <row r="2381" spans="1:13" x14ac:dyDescent="0.25">
      <c r="A2381" s="1" t="s">
        <v>465</v>
      </c>
      <c r="B2381">
        <v>8763</v>
      </c>
      <c r="C2381" s="1" t="s">
        <v>50</v>
      </c>
      <c r="D2381" s="1" t="s">
        <v>12</v>
      </c>
      <c r="E2381" s="2" t="s">
        <v>4993</v>
      </c>
      <c r="F2381">
        <v>13</v>
      </c>
      <c r="G2381" s="1" t="s">
        <v>4994</v>
      </c>
      <c r="H2381" s="1" t="s">
        <v>53</v>
      </c>
      <c r="I2381" s="1" t="s">
        <v>30</v>
      </c>
      <c r="J2381" s="1" t="s">
        <v>25</v>
      </c>
      <c r="L2381">
        <f t="shared" si="74"/>
        <v>1</v>
      </c>
      <c r="M2381">
        <f t="shared" si="75"/>
        <v>1</v>
      </c>
    </row>
    <row r="2382" spans="1:13" x14ac:dyDescent="0.25">
      <c r="A2382" s="1" t="s">
        <v>1109</v>
      </c>
      <c r="B2382">
        <v>4634</v>
      </c>
      <c r="C2382" s="1" t="s">
        <v>112</v>
      </c>
      <c r="D2382" s="1" t="s">
        <v>113</v>
      </c>
      <c r="E2382" s="2" t="s">
        <v>1600</v>
      </c>
      <c r="F2382">
        <v>6</v>
      </c>
      <c r="G2382" s="1" t="s">
        <v>4995</v>
      </c>
      <c r="H2382" s="1" t="s">
        <v>63</v>
      </c>
      <c r="I2382" s="1" t="s">
        <v>16</v>
      </c>
      <c r="J2382" s="1" t="s">
        <v>25</v>
      </c>
      <c r="L2382">
        <f t="shared" si="74"/>
        <v>1</v>
      </c>
      <c r="M2382">
        <f t="shared" si="75"/>
        <v>1</v>
      </c>
    </row>
    <row r="2383" spans="1:13" x14ac:dyDescent="0.25">
      <c r="A2383" s="1" t="s">
        <v>1867</v>
      </c>
      <c r="B2383">
        <v>8463</v>
      </c>
      <c r="C2383" s="1" t="s">
        <v>56</v>
      </c>
      <c r="D2383" s="1" t="s">
        <v>38</v>
      </c>
      <c r="E2383" s="2" t="s">
        <v>3565</v>
      </c>
      <c r="F2383">
        <v>19</v>
      </c>
      <c r="G2383" s="1" t="s">
        <v>4996</v>
      </c>
      <c r="H2383" s="1" t="s">
        <v>15</v>
      </c>
      <c r="I2383" s="1" t="s">
        <v>24</v>
      </c>
      <c r="J2383" s="1" t="s">
        <v>17</v>
      </c>
      <c r="L2383">
        <f t="shared" si="74"/>
        <v>2</v>
      </c>
      <c r="M2383">
        <f t="shared" si="75"/>
        <v>3</v>
      </c>
    </row>
    <row r="2384" spans="1:13" x14ac:dyDescent="0.25">
      <c r="A2384" s="1" t="s">
        <v>158</v>
      </c>
      <c r="B2384">
        <v>9844</v>
      </c>
      <c r="C2384" s="1" t="s">
        <v>50</v>
      </c>
      <c r="D2384" s="1" t="s">
        <v>12</v>
      </c>
      <c r="E2384" s="2" t="s">
        <v>4997</v>
      </c>
      <c r="F2384">
        <v>2247</v>
      </c>
      <c r="G2384" s="1" t="s">
        <v>4998</v>
      </c>
      <c r="H2384" s="1" t="s">
        <v>53</v>
      </c>
      <c r="I2384" s="1" t="s">
        <v>54</v>
      </c>
      <c r="J2384" s="1" t="s">
        <v>59</v>
      </c>
      <c r="L2384">
        <f t="shared" si="74"/>
        <v>1</v>
      </c>
      <c r="M2384">
        <f t="shared" si="75"/>
        <v>1</v>
      </c>
    </row>
    <row r="2385" spans="1:13" x14ac:dyDescent="0.25">
      <c r="A2385" s="1" t="s">
        <v>790</v>
      </c>
      <c r="B2385">
        <v>7069</v>
      </c>
      <c r="C2385" s="1" t="s">
        <v>19</v>
      </c>
      <c r="D2385" s="1" t="s">
        <v>20</v>
      </c>
      <c r="E2385" s="2" t="s">
        <v>4999</v>
      </c>
      <c r="F2385">
        <v>7</v>
      </c>
      <c r="G2385" s="1" t="s">
        <v>5000</v>
      </c>
      <c r="H2385" s="1" t="s">
        <v>96</v>
      </c>
      <c r="I2385" s="1" t="s">
        <v>30</v>
      </c>
      <c r="J2385" s="1" t="s">
        <v>17</v>
      </c>
      <c r="L2385">
        <f t="shared" si="74"/>
        <v>2</v>
      </c>
      <c r="M2385">
        <f t="shared" si="75"/>
        <v>3</v>
      </c>
    </row>
    <row r="2386" spans="1:13" x14ac:dyDescent="0.25">
      <c r="A2386" s="1" t="s">
        <v>1651</v>
      </c>
      <c r="B2386">
        <v>8700</v>
      </c>
      <c r="C2386" s="1" t="s">
        <v>27</v>
      </c>
      <c r="D2386" s="1" t="s">
        <v>20</v>
      </c>
      <c r="E2386" s="2" t="s">
        <v>5001</v>
      </c>
      <c r="F2386">
        <v>6</v>
      </c>
      <c r="G2386" s="1" t="s">
        <v>5002</v>
      </c>
      <c r="H2386" s="1" t="s">
        <v>23</v>
      </c>
      <c r="I2386" s="1" t="s">
        <v>30</v>
      </c>
      <c r="J2386" s="1" t="s">
        <v>17</v>
      </c>
      <c r="L2386">
        <f t="shared" si="74"/>
        <v>1</v>
      </c>
      <c r="M2386">
        <f t="shared" si="75"/>
        <v>1</v>
      </c>
    </row>
    <row r="2387" spans="1:13" x14ac:dyDescent="0.25">
      <c r="A2387" s="1" t="s">
        <v>2215</v>
      </c>
      <c r="B2387">
        <v>2132</v>
      </c>
      <c r="C2387" s="1" t="s">
        <v>27</v>
      </c>
      <c r="D2387" s="1" t="s">
        <v>20</v>
      </c>
      <c r="E2387" s="2" t="s">
        <v>3864</v>
      </c>
      <c r="F2387">
        <v>16</v>
      </c>
      <c r="G2387" s="1" t="s">
        <v>5003</v>
      </c>
      <c r="H2387" s="1" t="s">
        <v>23</v>
      </c>
      <c r="I2387" s="1" t="s">
        <v>30</v>
      </c>
      <c r="J2387" s="1" t="s">
        <v>25</v>
      </c>
      <c r="L2387">
        <f t="shared" si="74"/>
        <v>1</v>
      </c>
      <c r="M2387">
        <f t="shared" si="75"/>
        <v>1</v>
      </c>
    </row>
    <row r="2388" spans="1:13" x14ac:dyDescent="0.25">
      <c r="A2388" s="1" t="s">
        <v>960</v>
      </c>
      <c r="B2388">
        <v>7626</v>
      </c>
      <c r="C2388" s="1" t="s">
        <v>107</v>
      </c>
      <c r="D2388" s="1" t="s">
        <v>108</v>
      </c>
      <c r="E2388" s="2" t="s">
        <v>5004</v>
      </c>
      <c r="F2388">
        <v>5</v>
      </c>
      <c r="G2388" s="1" t="s">
        <v>5005</v>
      </c>
      <c r="H2388" s="1" t="s">
        <v>15</v>
      </c>
      <c r="I2388" s="1" t="s">
        <v>16</v>
      </c>
      <c r="J2388" s="1" t="s">
        <v>45</v>
      </c>
      <c r="L2388">
        <f t="shared" si="74"/>
        <v>1</v>
      </c>
      <c r="M2388">
        <f t="shared" si="75"/>
        <v>1</v>
      </c>
    </row>
    <row r="2389" spans="1:13" x14ac:dyDescent="0.25">
      <c r="A2389" s="1" t="s">
        <v>100</v>
      </c>
      <c r="B2389">
        <v>4527</v>
      </c>
      <c r="C2389" s="1" t="s">
        <v>112</v>
      </c>
      <c r="D2389" s="1" t="s">
        <v>113</v>
      </c>
      <c r="E2389" s="2" t="s">
        <v>5006</v>
      </c>
      <c r="F2389">
        <v>15</v>
      </c>
      <c r="G2389" s="1" t="s">
        <v>5007</v>
      </c>
      <c r="H2389" s="1" t="s">
        <v>15</v>
      </c>
      <c r="I2389" s="1" t="s">
        <v>24</v>
      </c>
      <c r="J2389" s="1" t="s">
        <v>59</v>
      </c>
      <c r="L2389">
        <f t="shared" si="74"/>
        <v>1</v>
      </c>
      <c r="M2389">
        <f t="shared" si="75"/>
        <v>2</v>
      </c>
    </row>
    <row r="2390" spans="1:13" x14ac:dyDescent="0.25">
      <c r="A2390" s="1" t="s">
        <v>423</v>
      </c>
      <c r="B2390">
        <v>9182</v>
      </c>
      <c r="C2390" s="1" t="s">
        <v>32</v>
      </c>
      <c r="D2390" s="1" t="s">
        <v>33</v>
      </c>
      <c r="E2390" s="2" t="s">
        <v>5008</v>
      </c>
      <c r="F2390">
        <v>13</v>
      </c>
      <c r="G2390" s="1" t="s">
        <v>5009</v>
      </c>
      <c r="H2390" s="1" t="s">
        <v>96</v>
      </c>
      <c r="I2390" s="1" t="s">
        <v>75</v>
      </c>
      <c r="J2390" s="1" t="s">
        <v>25</v>
      </c>
      <c r="L2390">
        <f t="shared" si="74"/>
        <v>1</v>
      </c>
      <c r="M2390">
        <f t="shared" si="75"/>
        <v>1</v>
      </c>
    </row>
    <row r="2391" spans="1:13" x14ac:dyDescent="0.25">
      <c r="A2391" s="1" t="s">
        <v>158</v>
      </c>
      <c r="B2391">
        <v>5262</v>
      </c>
      <c r="C2391" s="1" t="s">
        <v>32</v>
      </c>
      <c r="D2391" s="1" t="s">
        <v>33</v>
      </c>
      <c r="E2391" s="2" t="s">
        <v>5010</v>
      </c>
      <c r="F2391">
        <v>16</v>
      </c>
      <c r="G2391" s="1" t="s">
        <v>5011</v>
      </c>
      <c r="H2391" s="1" t="s">
        <v>96</v>
      </c>
      <c r="I2391" s="1" t="s">
        <v>24</v>
      </c>
      <c r="J2391" s="1" t="s">
        <v>25</v>
      </c>
      <c r="L2391">
        <f t="shared" si="74"/>
        <v>5</v>
      </c>
      <c r="M2391">
        <f t="shared" si="75"/>
        <v>5</v>
      </c>
    </row>
    <row r="2392" spans="1:13" x14ac:dyDescent="0.25">
      <c r="A2392" s="1" t="s">
        <v>2637</v>
      </c>
      <c r="B2392">
        <v>3399</v>
      </c>
      <c r="C2392" s="1" t="s">
        <v>50</v>
      </c>
      <c r="D2392" s="1" t="s">
        <v>12</v>
      </c>
      <c r="E2392" s="2" t="s">
        <v>5012</v>
      </c>
      <c r="F2392">
        <v>4</v>
      </c>
      <c r="G2392" s="1" t="s">
        <v>5013</v>
      </c>
      <c r="H2392" s="1" t="s">
        <v>53</v>
      </c>
      <c r="I2392" s="1" t="s">
        <v>75</v>
      </c>
      <c r="J2392" s="1" t="s">
        <v>59</v>
      </c>
      <c r="L2392">
        <f t="shared" si="74"/>
        <v>2</v>
      </c>
      <c r="M2392">
        <f t="shared" si="75"/>
        <v>2</v>
      </c>
    </row>
    <row r="2393" spans="1:13" x14ac:dyDescent="0.25">
      <c r="A2393" s="1" t="s">
        <v>71</v>
      </c>
      <c r="B2393">
        <v>7603</v>
      </c>
      <c r="C2393" s="1" t="s">
        <v>56</v>
      </c>
      <c r="D2393" s="1" t="s">
        <v>38</v>
      </c>
      <c r="E2393" s="2" t="s">
        <v>5014</v>
      </c>
      <c r="F2393">
        <v>19</v>
      </c>
      <c r="G2393" s="1" t="s">
        <v>5015</v>
      </c>
      <c r="H2393" s="1" t="s">
        <v>67</v>
      </c>
      <c r="I2393" s="1" t="s">
        <v>30</v>
      </c>
      <c r="J2393" s="1" t="s">
        <v>25</v>
      </c>
      <c r="L2393">
        <f t="shared" si="74"/>
        <v>2</v>
      </c>
      <c r="M2393">
        <f t="shared" si="75"/>
        <v>3</v>
      </c>
    </row>
    <row r="2394" spans="1:13" x14ac:dyDescent="0.25">
      <c r="A2394" s="1" t="s">
        <v>1763</v>
      </c>
      <c r="B2394">
        <v>3652</v>
      </c>
      <c r="C2394" s="1" t="s">
        <v>19</v>
      </c>
      <c r="D2394" s="1" t="s">
        <v>20</v>
      </c>
      <c r="E2394" s="2" t="s">
        <v>4597</v>
      </c>
      <c r="F2394">
        <v>3</v>
      </c>
      <c r="G2394" s="1" t="s">
        <v>5016</v>
      </c>
      <c r="H2394" s="1" t="s">
        <v>53</v>
      </c>
      <c r="I2394" s="1" t="s">
        <v>30</v>
      </c>
      <c r="J2394" s="1" t="s">
        <v>59</v>
      </c>
      <c r="L2394">
        <f t="shared" si="74"/>
        <v>2</v>
      </c>
      <c r="M2394">
        <f t="shared" si="75"/>
        <v>3</v>
      </c>
    </row>
    <row r="2395" spans="1:13" x14ac:dyDescent="0.25">
      <c r="A2395" s="1" t="s">
        <v>646</v>
      </c>
      <c r="B2395">
        <v>9162</v>
      </c>
      <c r="C2395" s="1" t="s">
        <v>112</v>
      </c>
      <c r="D2395" s="1" t="s">
        <v>113</v>
      </c>
      <c r="E2395" s="2" t="s">
        <v>4584</v>
      </c>
      <c r="F2395">
        <v>9</v>
      </c>
      <c r="G2395" s="1" t="s">
        <v>5017</v>
      </c>
      <c r="H2395" s="1" t="s">
        <v>67</v>
      </c>
      <c r="I2395" s="1" t="s">
        <v>16</v>
      </c>
      <c r="J2395" s="1" t="s">
        <v>45</v>
      </c>
      <c r="L2395">
        <f t="shared" si="74"/>
        <v>1</v>
      </c>
      <c r="M2395">
        <f t="shared" si="75"/>
        <v>1</v>
      </c>
    </row>
    <row r="2396" spans="1:13" x14ac:dyDescent="0.25">
      <c r="A2396" s="1" t="s">
        <v>528</v>
      </c>
      <c r="B2396">
        <v>7774</v>
      </c>
      <c r="C2396" s="1" t="s">
        <v>32</v>
      </c>
      <c r="D2396" s="1" t="s">
        <v>33</v>
      </c>
      <c r="E2396" s="2" t="s">
        <v>5018</v>
      </c>
      <c r="F2396">
        <v>10</v>
      </c>
      <c r="G2396" s="1" t="s">
        <v>5019</v>
      </c>
      <c r="H2396" s="1" t="s">
        <v>15</v>
      </c>
      <c r="I2396" s="1" t="s">
        <v>75</v>
      </c>
      <c r="J2396" s="1" t="s">
        <v>59</v>
      </c>
      <c r="L2396">
        <f t="shared" si="74"/>
        <v>1</v>
      </c>
      <c r="M2396">
        <f t="shared" si="75"/>
        <v>1</v>
      </c>
    </row>
    <row r="2397" spans="1:13" x14ac:dyDescent="0.25">
      <c r="A2397" s="1" t="s">
        <v>1470</v>
      </c>
      <c r="B2397">
        <v>5206</v>
      </c>
      <c r="C2397" s="1" t="s">
        <v>56</v>
      </c>
      <c r="D2397" s="1" t="s">
        <v>38</v>
      </c>
      <c r="E2397" s="2" t="s">
        <v>5020</v>
      </c>
      <c r="F2397">
        <v>18</v>
      </c>
      <c r="G2397" s="1" t="s">
        <v>5021</v>
      </c>
      <c r="H2397" s="1" t="s">
        <v>53</v>
      </c>
      <c r="I2397" s="1" t="s">
        <v>54</v>
      </c>
      <c r="J2397" s="1" t="s">
        <v>45</v>
      </c>
      <c r="L2397">
        <f t="shared" si="74"/>
        <v>1</v>
      </c>
      <c r="M2397">
        <f t="shared" si="75"/>
        <v>1</v>
      </c>
    </row>
    <row r="2398" spans="1:13" x14ac:dyDescent="0.25">
      <c r="A2398" s="1" t="s">
        <v>522</v>
      </c>
      <c r="B2398">
        <v>5656</v>
      </c>
      <c r="C2398" s="1" t="s">
        <v>11</v>
      </c>
      <c r="D2398" s="1" t="s">
        <v>12</v>
      </c>
      <c r="E2398" s="2" t="s">
        <v>5022</v>
      </c>
      <c r="F2398">
        <v>19</v>
      </c>
      <c r="G2398" s="1" t="s">
        <v>5023</v>
      </c>
      <c r="H2398" s="1" t="s">
        <v>53</v>
      </c>
      <c r="I2398" s="1" t="s">
        <v>75</v>
      </c>
      <c r="J2398" s="1" t="s">
        <v>17</v>
      </c>
      <c r="L2398">
        <f t="shared" si="74"/>
        <v>1</v>
      </c>
      <c r="M2398">
        <f t="shared" si="75"/>
        <v>1</v>
      </c>
    </row>
    <row r="2399" spans="1:13" x14ac:dyDescent="0.25">
      <c r="A2399" s="1" t="s">
        <v>481</v>
      </c>
      <c r="B2399">
        <v>8538</v>
      </c>
      <c r="C2399" s="1" t="s">
        <v>56</v>
      </c>
      <c r="D2399" s="1" t="s">
        <v>38</v>
      </c>
      <c r="E2399" s="2" t="s">
        <v>5024</v>
      </c>
      <c r="F2399">
        <v>7</v>
      </c>
      <c r="G2399" s="1" t="s">
        <v>5025</v>
      </c>
      <c r="H2399" s="1" t="s">
        <v>67</v>
      </c>
      <c r="I2399" s="1" t="s">
        <v>16</v>
      </c>
      <c r="J2399" s="1" t="s">
        <v>45</v>
      </c>
      <c r="L2399">
        <f t="shared" si="74"/>
        <v>1</v>
      </c>
      <c r="M2399">
        <f t="shared" si="75"/>
        <v>1</v>
      </c>
    </row>
    <row r="2400" spans="1:13" x14ac:dyDescent="0.25">
      <c r="A2400" s="1" t="s">
        <v>843</v>
      </c>
      <c r="B2400">
        <v>1167</v>
      </c>
      <c r="C2400" s="1" t="s">
        <v>50</v>
      </c>
      <c r="D2400" s="1" t="s">
        <v>12</v>
      </c>
      <c r="E2400" s="2" t="s">
        <v>5026</v>
      </c>
      <c r="F2400">
        <v>14</v>
      </c>
      <c r="G2400" s="1" t="s">
        <v>5027</v>
      </c>
      <c r="H2400" s="1" t="s">
        <v>67</v>
      </c>
      <c r="I2400" s="1" t="s">
        <v>75</v>
      </c>
      <c r="J2400" s="1" t="s">
        <v>25</v>
      </c>
      <c r="L2400">
        <f t="shared" si="74"/>
        <v>1</v>
      </c>
      <c r="M2400">
        <f t="shared" si="75"/>
        <v>1</v>
      </c>
    </row>
    <row r="2401" spans="1:13" x14ac:dyDescent="0.25">
      <c r="A2401" s="1" t="s">
        <v>667</v>
      </c>
      <c r="B2401">
        <v>3830</v>
      </c>
      <c r="C2401" s="1" t="s">
        <v>56</v>
      </c>
      <c r="D2401" s="1" t="s">
        <v>38</v>
      </c>
      <c r="E2401" s="2" t="s">
        <v>5028</v>
      </c>
      <c r="F2401">
        <v>12</v>
      </c>
      <c r="G2401" s="1" t="s">
        <v>5029</v>
      </c>
      <c r="H2401" s="1" t="s">
        <v>23</v>
      </c>
      <c r="I2401" s="1" t="s">
        <v>30</v>
      </c>
      <c r="J2401" s="1" t="s">
        <v>17</v>
      </c>
      <c r="L2401">
        <f t="shared" si="74"/>
        <v>2</v>
      </c>
      <c r="M2401">
        <f t="shared" si="75"/>
        <v>2</v>
      </c>
    </row>
    <row r="2402" spans="1:13" x14ac:dyDescent="0.25">
      <c r="A2402" s="1" t="s">
        <v>196</v>
      </c>
      <c r="B2402">
        <v>5578</v>
      </c>
      <c r="C2402" s="1" t="s">
        <v>19</v>
      </c>
      <c r="D2402" s="1" t="s">
        <v>20</v>
      </c>
      <c r="E2402" s="2" t="s">
        <v>5030</v>
      </c>
      <c r="F2402">
        <v>2</v>
      </c>
      <c r="G2402" s="1" t="s">
        <v>5031</v>
      </c>
      <c r="H2402" s="1" t="s">
        <v>63</v>
      </c>
      <c r="I2402" s="1" t="s">
        <v>30</v>
      </c>
      <c r="J2402" s="1" t="s">
        <v>17</v>
      </c>
      <c r="L2402">
        <f t="shared" si="74"/>
        <v>1</v>
      </c>
      <c r="M2402">
        <f t="shared" si="75"/>
        <v>2</v>
      </c>
    </row>
    <row r="2403" spans="1:13" x14ac:dyDescent="0.25">
      <c r="A2403" s="1" t="s">
        <v>1562</v>
      </c>
      <c r="B2403">
        <v>7381</v>
      </c>
      <c r="C2403" s="1" t="s">
        <v>11</v>
      </c>
      <c r="D2403" s="1" t="s">
        <v>12</v>
      </c>
      <c r="E2403" s="2" t="s">
        <v>5032</v>
      </c>
      <c r="F2403">
        <v>1</v>
      </c>
      <c r="G2403" s="1" t="s">
        <v>5032</v>
      </c>
      <c r="H2403" s="1" t="s">
        <v>15</v>
      </c>
      <c r="I2403" s="1" t="s">
        <v>16</v>
      </c>
      <c r="J2403" s="1" t="s">
        <v>45</v>
      </c>
      <c r="L2403">
        <f t="shared" si="74"/>
        <v>1</v>
      </c>
      <c r="M2403">
        <f t="shared" si="75"/>
        <v>1</v>
      </c>
    </row>
    <row r="2404" spans="1:13" x14ac:dyDescent="0.25">
      <c r="A2404" s="1" t="s">
        <v>354</v>
      </c>
      <c r="B2404">
        <v>8576</v>
      </c>
      <c r="C2404" s="1" t="s">
        <v>50</v>
      </c>
      <c r="D2404" s="1" t="s">
        <v>12</v>
      </c>
      <c r="E2404" s="2" t="s">
        <v>5033</v>
      </c>
      <c r="F2404">
        <v>9</v>
      </c>
      <c r="G2404" s="1" t="s">
        <v>5034</v>
      </c>
      <c r="H2404" s="1" t="s">
        <v>15</v>
      </c>
      <c r="I2404" s="1" t="s">
        <v>16</v>
      </c>
      <c r="J2404" s="1" t="s">
        <v>45</v>
      </c>
      <c r="L2404">
        <f t="shared" si="74"/>
        <v>3</v>
      </c>
      <c r="M2404">
        <f t="shared" si="75"/>
        <v>3</v>
      </c>
    </row>
    <row r="2405" spans="1:13" x14ac:dyDescent="0.25">
      <c r="A2405" s="1" t="s">
        <v>55</v>
      </c>
      <c r="B2405">
        <v>9686</v>
      </c>
      <c r="C2405" s="1" t="s">
        <v>37</v>
      </c>
      <c r="D2405" s="1" t="s">
        <v>38</v>
      </c>
      <c r="E2405" s="2" t="s">
        <v>5035</v>
      </c>
      <c r="F2405">
        <v>11</v>
      </c>
      <c r="G2405" s="1" t="s">
        <v>5036</v>
      </c>
      <c r="H2405" s="1" t="s">
        <v>53</v>
      </c>
      <c r="I2405" s="1" t="s">
        <v>54</v>
      </c>
      <c r="J2405" s="1" t="s">
        <v>45</v>
      </c>
      <c r="L2405">
        <f t="shared" si="74"/>
        <v>2</v>
      </c>
      <c r="M2405">
        <f t="shared" si="75"/>
        <v>2</v>
      </c>
    </row>
    <row r="2406" spans="1:13" x14ac:dyDescent="0.25">
      <c r="A2406" s="1" t="s">
        <v>1205</v>
      </c>
      <c r="B2406">
        <v>2086</v>
      </c>
      <c r="C2406" s="1" t="s">
        <v>56</v>
      </c>
      <c r="D2406" s="1" t="s">
        <v>247</v>
      </c>
      <c r="E2406" s="2" t="s">
        <v>5037</v>
      </c>
      <c r="F2406">
        <v>11</v>
      </c>
      <c r="G2406" s="1" t="s">
        <v>5038</v>
      </c>
      <c r="H2406" s="1" t="s">
        <v>15</v>
      </c>
      <c r="I2406" s="1" t="s">
        <v>75</v>
      </c>
      <c r="J2406" s="1" t="s">
        <v>25</v>
      </c>
      <c r="L2406">
        <f t="shared" si="74"/>
        <v>1</v>
      </c>
      <c r="M2406">
        <f t="shared" si="75"/>
        <v>1</v>
      </c>
    </row>
    <row r="2407" spans="1:13" x14ac:dyDescent="0.25">
      <c r="A2407" s="1" t="s">
        <v>468</v>
      </c>
      <c r="B2407">
        <v>6112</v>
      </c>
      <c r="C2407" s="1" t="s">
        <v>19</v>
      </c>
      <c r="D2407" s="1" t="s">
        <v>20</v>
      </c>
      <c r="E2407" s="2" t="s">
        <v>5039</v>
      </c>
      <c r="F2407">
        <v>16</v>
      </c>
      <c r="G2407" s="1" t="s">
        <v>5040</v>
      </c>
      <c r="H2407" s="1" t="s">
        <v>157</v>
      </c>
      <c r="I2407" s="1" t="s">
        <v>30</v>
      </c>
      <c r="J2407" s="1" t="s">
        <v>59</v>
      </c>
      <c r="L2407">
        <f t="shared" si="74"/>
        <v>2</v>
      </c>
      <c r="M2407">
        <f t="shared" si="75"/>
        <v>2</v>
      </c>
    </row>
    <row r="2408" spans="1:13" x14ac:dyDescent="0.25">
      <c r="A2408" s="1" t="s">
        <v>750</v>
      </c>
      <c r="B2408">
        <v>4498</v>
      </c>
      <c r="C2408" s="1" t="s">
        <v>107</v>
      </c>
      <c r="D2408" s="1" t="s">
        <v>108</v>
      </c>
      <c r="E2408" s="2" t="s">
        <v>5041</v>
      </c>
      <c r="F2408">
        <v>13</v>
      </c>
      <c r="G2408" s="1" t="s">
        <v>5042</v>
      </c>
      <c r="H2408" s="1" t="s">
        <v>23</v>
      </c>
      <c r="I2408" s="1" t="s">
        <v>120</v>
      </c>
      <c r="J2408" s="1" t="s">
        <v>25</v>
      </c>
      <c r="L2408">
        <f t="shared" si="74"/>
        <v>1</v>
      </c>
      <c r="M2408">
        <f t="shared" si="75"/>
        <v>1</v>
      </c>
    </row>
    <row r="2409" spans="1:13" x14ac:dyDescent="0.25">
      <c r="A2409" s="1" t="s">
        <v>293</v>
      </c>
      <c r="B2409">
        <v>9535</v>
      </c>
      <c r="C2409" s="1" t="s">
        <v>32</v>
      </c>
      <c r="D2409" s="1" t="s">
        <v>33</v>
      </c>
      <c r="E2409" s="2" t="s">
        <v>5043</v>
      </c>
      <c r="F2409">
        <v>9</v>
      </c>
      <c r="G2409" s="1" t="s">
        <v>5044</v>
      </c>
      <c r="H2409" s="1" t="s">
        <v>63</v>
      </c>
      <c r="I2409" s="1" t="s">
        <v>54</v>
      </c>
      <c r="J2409" s="1" t="s">
        <v>25</v>
      </c>
      <c r="L2409">
        <f t="shared" si="74"/>
        <v>1</v>
      </c>
      <c r="M2409">
        <f t="shared" si="75"/>
        <v>1</v>
      </c>
    </row>
    <row r="2410" spans="1:13" x14ac:dyDescent="0.25">
      <c r="A2410" s="1" t="s">
        <v>158</v>
      </c>
      <c r="B2410">
        <v>9861</v>
      </c>
      <c r="C2410" s="1" t="s">
        <v>27</v>
      </c>
      <c r="D2410" s="1" t="s">
        <v>20</v>
      </c>
      <c r="E2410" s="2" t="s">
        <v>5045</v>
      </c>
      <c r="F2410">
        <v>12</v>
      </c>
      <c r="G2410" s="1" t="s">
        <v>5046</v>
      </c>
      <c r="H2410" s="1" t="s">
        <v>23</v>
      </c>
      <c r="I2410" s="1" t="s">
        <v>75</v>
      </c>
      <c r="J2410" s="1" t="s">
        <v>45</v>
      </c>
      <c r="L2410">
        <f t="shared" si="74"/>
        <v>1</v>
      </c>
      <c r="M2410">
        <f t="shared" si="75"/>
        <v>1</v>
      </c>
    </row>
    <row r="2411" spans="1:13" x14ac:dyDescent="0.25">
      <c r="A2411" s="1" t="s">
        <v>2164</v>
      </c>
      <c r="B2411">
        <v>3229</v>
      </c>
      <c r="C2411" s="1" t="s">
        <v>112</v>
      </c>
      <c r="D2411" s="1" t="s">
        <v>113</v>
      </c>
      <c r="E2411" s="2" t="s">
        <v>5047</v>
      </c>
      <c r="F2411">
        <v>4</v>
      </c>
      <c r="G2411" s="1" t="s">
        <v>5048</v>
      </c>
      <c r="H2411" s="1" t="s">
        <v>157</v>
      </c>
      <c r="I2411" s="1" t="s">
        <v>16</v>
      </c>
      <c r="J2411" s="1" t="s">
        <v>59</v>
      </c>
      <c r="L2411">
        <f t="shared" si="74"/>
        <v>1</v>
      </c>
      <c r="M2411">
        <f t="shared" si="75"/>
        <v>2</v>
      </c>
    </row>
    <row r="2412" spans="1:13" x14ac:dyDescent="0.25">
      <c r="A2412" s="1" t="s">
        <v>692</v>
      </c>
      <c r="B2412">
        <v>4269</v>
      </c>
      <c r="C2412" s="1" t="s">
        <v>32</v>
      </c>
      <c r="D2412" s="1" t="s">
        <v>33</v>
      </c>
      <c r="E2412" s="2" t="s">
        <v>5049</v>
      </c>
      <c r="F2412">
        <v>15</v>
      </c>
      <c r="G2412" s="1" t="s">
        <v>5050</v>
      </c>
      <c r="H2412" s="1" t="s">
        <v>15</v>
      </c>
      <c r="I2412" s="1" t="s">
        <v>24</v>
      </c>
      <c r="J2412" s="1" t="s">
        <v>17</v>
      </c>
      <c r="L2412">
        <f t="shared" si="74"/>
        <v>1</v>
      </c>
      <c r="M2412">
        <f t="shared" si="75"/>
        <v>1</v>
      </c>
    </row>
    <row r="2413" spans="1:13" x14ac:dyDescent="0.25">
      <c r="A2413" s="1" t="s">
        <v>26</v>
      </c>
      <c r="B2413">
        <v>2372</v>
      </c>
      <c r="C2413" s="1" t="s">
        <v>37</v>
      </c>
      <c r="D2413" s="1" t="s">
        <v>38</v>
      </c>
      <c r="E2413" s="2" t="s">
        <v>5051</v>
      </c>
      <c r="F2413">
        <v>12</v>
      </c>
      <c r="G2413" s="1" t="s">
        <v>5052</v>
      </c>
      <c r="H2413" s="1" t="s">
        <v>53</v>
      </c>
      <c r="I2413" s="1" t="s">
        <v>24</v>
      </c>
      <c r="J2413" s="1" t="s">
        <v>59</v>
      </c>
      <c r="L2413">
        <f t="shared" si="74"/>
        <v>1</v>
      </c>
      <c r="M2413">
        <f t="shared" si="75"/>
        <v>1</v>
      </c>
    </row>
    <row r="2414" spans="1:13" x14ac:dyDescent="0.25">
      <c r="A2414" s="1" t="s">
        <v>481</v>
      </c>
      <c r="B2414">
        <v>1803</v>
      </c>
      <c r="C2414" s="1" t="s">
        <v>50</v>
      </c>
      <c r="D2414" s="1" t="s">
        <v>12</v>
      </c>
      <c r="E2414" s="2" t="s">
        <v>120</v>
      </c>
      <c r="F2414">
        <v>6</v>
      </c>
      <c r="G2414" s="1" t="s">
        <v>121</v>
      </c>
      <c r="H2414" s="1" t="s">
        <v>23</v>
      </c>
      <c r="I2414" s="1" t="s">
        <v>54</v>
      </c>
      <c r="J2414" s="1" t="s">
        <v>45</v>
      </c>
      <c r="L2414">
        <f t="shared" si="74"/>
        <v>1</v>
      </c>
      <c r="M2414">
        <f t="shared" si="75"/>
        <v>1</v>
      </c>
    </row>
    <row r="2415" spans="1:13" x14ac:dyDescent="0.25">
      <c r="A2415" s="1" t="s">
        <v>326</v>
      </c>
      <c r="B2415">
        <v>1142</v>
      </c>
      <c r="C2415" s="1" t="s">
        <v>50</v>
      </c>
      <c r="D2415" s="1" t="s">
        <v>12</v>
      </c>
      <c r="E2415" s="2" t="s">
        <v>4034</v>
      </c>
      <c r="F2415">
        <v>2</v>
      </c>
      <c r="G2415" s="1" t="s">
        <v>5053</v>
      </c>
      <c r="H2415" s="1" t="s">
        <v>157</v>
      </c>
      <c r="I2415" s="1" t="s">
        <v>30</v>
      </c>
      <c r="J2415" s="1" t="s">
        <v>45</v>
      </c>
      <c r="L2415">
        <f t="shared" si="74"/>
        <v>3</v>
      </c>
      <c r="M2415">
        <f t="shared" si="75"/>
        <v>3</v>
      </c>
    </row>
    <row r="2416" spans="1:13" x14ac:dyDescent="0.25">
      <c r="A2416" s="1" t="s">
        <v>1397</v>
      </c>
      <c r="B2416">
        <v>8701</v>
      </c>
      <c r="C2416" s="1" t="s">
        <v>112</v>
      </c>
      <c r="D2416" s="1" t="s">
        <v>113</v>
      </c>
      <c r="E2416" s="2" t="s">
        <v>5054</v>
      </c>
      <c r="F2416">
        <v>18</v>
      </c>
      <c r="G2416" s="1" t="s">
        <v>5055</v>
      </c>
      <c r="H2416" s="1" t="s">
        <v>67</v>
      </c>
      <c r="I2416" s="1" t="s">
        <v>16</v>
      </c>
      <c r="J2416" s="1" t="s">
        <v>45</v>
      </c>
      <c r="L2416">
        <f t="shared" si="74"/>
        <v>3</v>
      </c>
      <c r="M2416">
        <f t="shared" si="75"/>
        <v>4</v>
      </c>
    </row>
    <row r="2417" spans="1:13" x14ac:dyDescent="0.25">
      <c r="A2417" s="1" t="s">
        <v>1158</v>
      </c>
      <c r="B2417">
        <v>4463</v>
      </c>
      <c r="C2417" s="1" t="s">
        <v>19</v>
      </c>
      <c r="D2417" s="1" t="s">
        <v>20</v>
      </c>
      <c r="E2417" s="2" t="s">
        <v>5056</v>
      </c>
      <c r="F2417">
        <v>14</v>
      </c>
      <c r="G2417" s="1" t="s">
        <v>5057</v>
      </c>
      <c r="H2417" s="1" t="s">
        <v>53</v>
      </c>
      <c r="I2417" s="1" t="s">
        <v>30</v>
      </c>
      <c r="J2417" s="1" t="s">
        <v>17</v>
      </c>
      <c r="L2417">
        <f t="shared" si="74"/>
        <v>1</v>
      </c>
      <c r="M2417">
        <f t="shared" si="75"/>
        <v>2</v>
      </c>
    </row>
    <row r="2418" spans="1:13" x14ac:dyDescent="0.25">
      <c r="A2418" s="1" t="s">
        <v>588</v>
      </c>
      <c r="B2418">
        <v>1189</v>
      </c>
      <c r="C2418" s="1" t="s">
        <v>107</v>
      </c>
      <c r="D2418" s="1" t="s">
        <v>108</v>
      </c>
      <c r="E2418" s="2" t="s">
        <v>5058</v>
      </c>
      <c r="F2418">
        <v>5</v>
      </c>
      <c r="G2418" s="1" t="s">
        <v>5059</v>
      </c>
      <c r="H2418" s="1" t="s">
        <v>15</v>
      </c>
      <c r="I2418" s="1" t="s">
        <v>24</v>
      </c>
      <c r="J2418" s="1" t="s">
        <v>17</v>
      </c>
      <c r="L2418">
        <f t="shared" si="74"/>
        <v>1</v>
      </c>
      <c r="M2418">
        <f t="shared" si="75"/>
        <v>1</v>
      </c>
    </row>
    <row r="2419" spans="1:13" x14ac:dyDescent="0.25">
      <c r="A2419" s="1" t="s">
        <v>3116</v>
      </c>
      <c r="B2419">
        <v>2584</v>
      </c>
      <c r="C2419" s="1" t="s">
        <v>11</v>
      </c>
      <c r="D2419" s="1" t="s">
        <v>83</v>
      </c>
      <c r="E2419" s="2" t="s">
        <v>5060</v>
      </c>
      <c r="F2419">
        <v>7</v>
      </c>
      <c r="G2419" s="1" t="s">
        <v>5061</v>
      </c>
      <c r="H2419" s="1" t="s">
        <v>41</v>
      </c>
      <c r="I2419" s="1" t="s">
        <v>24</v>
      </c>
      <c r="J2419" s="1" t="s">
        <v>25</v>
      </c>
      <c r="L2419">
        <f t="shared" si="74"/>
        <v>1</v>
      </c>
      <c r="M2419">
        <f t="shared" si="75"/>
        <v>1</v>
      </c>
    </row>
    <row r="2420" spans="1:13" x14ac:dyDescent="0.25">
      <c r="A2420" s="1" t="s">
        <v>42</v>
      </c>
      <c r="B2420">
        <v>1159</v>
      </c>
      <c r="C2420" s="1" t="s">
        <v>112</v>
      </c>
      <c r="D2420" s="1" t="s">
        <v>113</v>
      </c>
      <c r="E2420" s="2" t="s">
        <v>5062</v>
      </c>
      <c r="F2420">
        <v>4</v>
      </c>
      <c r="G2420" s="1" t="s">
        <v>5063</v>
      </c>
      <c r="H2420" s="1" t="s">
        <v>15</v>
      </c>
      <c r="I2420" s="1" t="s">
        <v>16</v>
      </c>
      <c r="J2420" s="1" t="s">
        <v>59</v>
      </c>
      <c r="L2420">
        <f t="shared" si="74"/>
        <v>1</v>
      </c>
      <c r="M2420">
        <f t="shared" si="75"/>
        <v>1</v>
      </c>
    </row>
    <row r="2421" spans="1:13" x14ac:dyDescent="0.25">
      <c r="A2421" s="1" t="s">
        <v>178</v>
      </c>
      <c r="B2421">
        <v>4454</v>
      </c>
      <c r="C2421" s="1" t="s">
        <v>19</v>
      </c>
      <c r="D2421" s="1" t="s">
        <v>20</v>
      </c>
      <c r="E2421" s="2" t="s">
        <v>5064</v>
      </c>
      <c r="F2421">
        <v>10</v>
      </c>
      <c r="G2421" s="1" t="s">
        <v>5065</v>
      </c>
      <c r="H2421" s="1" t="s">
        <v>53</v>
      </c>
      <c r="I2421" s="1" t="s">
        <v>16</v>
      </c>
      <c r="J2421" s="1" t="s">
        <v>17</v>
      </c>
      <c r="L2421">
        <f t="shared" si="74"/>
        <v>1</v>
      </c>
      <c r="M2421">
        <f t="shared" si="75"/>
        <v>1</v>
      </c>
    </row>
    <row r="2422" spans="1:13" x14ac:dyDescent="0.25">
      <c r="A2422" s="1" t="s">
        <v>178</v>
      </c>
      <c r="B2422">
        <v>4934</v>
      </c>
      <c r="C2422" s="1" t="s">
        <v>112</v>
      </c>
      <c r="D2422" s="1" t="s">
        <v>113</v>
      </c>
      <c r="E2422" s="2" t="s">
        <v>5066</v>
      </c>
      <c r="F2422">
        <v>7</v>
      </c>
      <c r="G2422" s="1" t="s">
        <v>5067</v>
      </c>
      <c r="H2422" s="1" t="s">
        <v>67</v>
      </c>
      <c r="I2422" s="1" t="s">
        <v>54</v>
      </c>
      <c r="J2422" s="1" t="s">
        <v>17</v>
      </c>
      <c r="L2422">
        <f t="shared" si="74"/>
        <v>2</v>
      </c>
      <c r="M2422">
        <f t="shared" si="75"/>
        <v>3</v>
      </c>
    </row>
    <row r="2423" spans="1:13" x14ac:dyDescent="0.25">
      <c r="A2423" s="1" t="s">
        <v>343</v>
      </c>
      <c r="B2423">
        <v>9523</v>
      </c>
      <c r="C2423" s="1" t="s">
        <v>37</v>
      </c>
      <c r="D2423" s="1" t="s">
        <v>38</v>
      </c>
      <c r="E2423" s="2" t="s">
        <v>5068</v>
      </c>
      <c r="F2423">
        <v>1</v>
      </c>
      <c r="G2423" s="1" t="s">
        <v>5068</v>
      </c>
      <c r="H2423" s="1" t="s">
        <v>41</v>
      </c>
      <c r="I2423" s="1" t="s">
        <v>75</v>
      </c>
      <c r="J2423" s="1" t="s">
        <v>45</v>
      </c>
      <c r="L2423">
        <f t="shared" si="74"/>
        <v>1</v>
      </c>
      <c r="M2423">
        <f t="shared" si="75"/>
        <v>1</v>
      </c>
    </row>
    <row r="2424" spans="1:13" x14ac:dyDescent="0.25">
      <c r="A2424" s="1" t="s">
        <v>122</v>
      </c>
      <c r="B2424">
        <v>4211</v>
      </c>
      <c r="C2424" s="1" t="s">
        <v>1013</v>
      </c>
      <c r="D2424" s="1" t="s">
        <v>12</v>
      </c>
      <c r="E2424" s="2" t="s">
        <v>5069</v>
      </c>
      <c r="F2424">
        <v>18</v>
      </c>
      <c r="G2424" s="1" t="s">
        <v>5070</v>
      </c>
      <c r="H2424" s="1" t="s">
        <v>67</v>
      </c>
      <c r="I2424" s="1" t="s">
        <v>16</v>
      </c>
      <c r="J2424" s="1" t="s">
        <v>17</v>
      </c>
      <c r="L2424">
        <f t="shared" si="74"/>
        <v>2</v>
      </c>
      <c r="M2424">
        <f t="shared" si="75"/>
        <v>2</v>
      </c>
    </row>
    <row r="2425" spans="1:13" x14ac:dyDescent="0.25">
      <c r="A2425" s="1" t="s">
        <v>2238</v>
      </c>
      <c r="B2425">
        <v>6171</v>
      </c>
      <c r="C2425" s="1" t="s">
        <v>50</v>
      </c>
      <c r="D2425" s="1" t="s">
        <v>12</v>
      </c>
      <c r="E2425" s="2" t="s">
        <v>5071</v>
      </c>
      <c r="F2425">
        <v>11</v>
      </c>
      <c r="G2425" s="1" t="s">
        <v>5072</v>
      </c>
      <c r="H2425" s="1" t="s">
        <v>15</v>
      </c>
      <c r="I2425" s="1" t="s">
        <v>54</v>
      </c>
      <c r="J2425" s="1" t="s">
        <v>25</v>
      </c>
      <c r="L2425">
        <f t="shared" si="74"/>
        <v>1</v>
      </c>
      <c r="M2425">
        <f t="shared" si="75"/>
        <v>2</v>
      </c>
    </row>
    <row r="2426" spans="1:13" x14ac:dyDescent="0.25">
      <c r="A2426" s="1" t="s">
        <v>832</v>
      </c>
      <c r="B2426">
        <v>3856</v>
      </c>
      <c r="C2426" s="1" t="s">
        <v>107</v>
      </c>
      <c r="D2426" s="1" t="s">
        <v>108</v>
      </c>
      <c r="E2426" s="2" t="s">
        <v>5073</v>
      </c>
      <c r="F2426">
        <v>5</v>
      </c>
      <c r="G2426" s="1" t="s">
        <v>5074</v>
      </c>
      <c r="H2426" s="1" t="s">
        <v>15</v>
      </c>
      <c r="I2426" s="1" t="s">
        <v>16</v>
      </c>
      <c r="J2426" s="1" t="s">
        <v>25</v>
      </c>
      <c r="L2426">
        <f t="shared" si="74"/>
        <v>2</v>
      </c>
      <c r="M2426">
        <f t="shared" si="75"/>
        <v>3</v>
      </c>
    </row>
    <row r="2427" spans="1:13" x14ac:dyDescent="0.25">
      <c r="A2427" s="1" t="s">
        <v>332</v>
      </c>
      <c r="B2427">
        <v>8085</v>
      </c>
      <c r="C2427" s="1" t="s">
        <v>27</v>
      </c>
      <c r="D2427" s="1" t="s">
        <v>20</v>
      </c>
      <c r="E2427" s="2" t="s">
        <v>5075</v>
      </c>
      <c r="F2427">
        <v>13</v>
      </c>
      <c r="G2427" s="1" t="s">
        <v>5076</v>
      </c>
      <c r="H2427" s="1" t="s">
        <v>41</v>
      </c>
      <c r="I2427" s="1" t="s">
        <v>30</v>
      </c>
      <c r="J2427" s="1" t="s">
        <v>45</v>
      </c>
      <c r="L2427">
        <f t="shared" si="74"/>
        <v>1</v>
      </c>
      <c r="M2427">
        <f t="shared" si="75"/>
        <v>1</v>
      </c>
    </row>
    <row r="2428" spans="1:13" x14ac:dyDescent="0.25">
      <c r="A2428" s="1" t="s">
        <v>1033</v>
      </c>
      <c r="B2428">
        <v>8616</v>
      </c>
      <c r="C2428" s="1" t="s">
        <v>112</v>
      </c>
      <c r="D2428" s="1" t="s">
        <v>113</v>
      </c>
      <c r="E2428" s="2" t="s">
        <v>5077</v>
      </c>
      <c r="F2428">
        <v>20</v>
      </c>
      <c r="G2428" s="1" t="s">
        <v>5078</v>
      </c>
      <c r="H2428" s="1" t="s">
        <v>53</v>
      </c>
      <c r="I2428" s="1" t="s">
        <v>54</v>
      </c>
      <c r="J2428" s="1" t="s">
        <v>17</v>
      </c>
      <c r="L2428">
        <f t="shared" si="74"/>
        <v>1</v>
      </c>
      <c r="M2428">
        <f t="shared" si="75"/>
        <v>2</v>
      </c>
    </row>
    <row r="2429" spans="1:13" x14ac:dyDescent="0.25">
      <c r="A2429" s="1" t="s">
        <v>860</v>
      </c>
      <c r="B2429">
        <v>7844</v>
      </c>
      <c r="C2429" s="1" t="s">
        <v>37</v>
      </c>
      <c r="D2429" s="1" t="s">
        <v>38</v>
      </c>
      <c r="E2429" s="2" t="s">
        <v>5079</v>
      </c>
      <c r="F2429">
        <v>17</v>
      </c>
      <c r="G2429" s="1" t="s">
        <v>5080</v>
      </c>
      <c r="H2429" s="1" t="s">
        <v>53</v>
      </c>
      <c r="I2429" s="1" t="s">
        <v>75</v>
      </c>
      <c r="J2429" s="1" t="s">
        <v>25</v>
      </c>
      <c r="L2429">
        <f t="shared" si="74"/>
        <v>1</v>
      </c>
      <c r="M2429">
        <f t="shared" si="75"/>
        <v>3</v>
      </c>
    </row>
    <row r="2430" spans="1:13" x14ac:dyDescent="0.25">
      <c r="A2430" s="1" t="s">
        <v>158</v>
      </c>
      <c r="B2430">
        <v>2717</v>
      </c>
      <c r="C2430" s="1" t="s">
        <v>19</v>
      </c>
      <c r="D2430" s="1" t="s">
        <v>20</v>
      </c>
      <c r="E2430" s="2" t="s">
        <v>5081</v>
      </c>
      <c r="F2430">
        <v>9</v>
      </c>
      <c r="G2430" s="1" t="s">
        <v>5082</v>
      </c>
      <c r="H2430" s="1" t="s">
        <v>23</v>
      </c>
      <c r="I2430" s="1" t="s">
        <v>54</v>
      </c>
      <c r="J2430" s="1" t="s">
        <v>45</v>
      </c>
      <c r="L2430">
        <f t="shared" si="74"/>
        <v>2</v>
      </c>
      <c r="M2430">
        <f t="shared" si="75"/>
        <v>2</v>
      </c>
    </row>
    <row r="2431" spans="1:13" x14ac:dyDescent="0.25">
      <c r="A2431" s="1" t="s">
        <v>79</v>
      </c>
      <c r="B2431">
        <v>2484</v>
      </c>
      <c r="C2431" s="1" t="s">
        <v>107</v>
      </c>
      <c r="D2431" s="1" t="s">
        <v>108</v>
      </c>
      <c r="E2431" s="2" t="s">
        <v>5083</v>
      </c>
      <c r="F2431">
        <v>19</v>
      </c>
      <c r="G2431" s="1" t="s">
        <v>5084</v>
      </c>
      <c r="H2431" s="1" t="s">
        <v>157</v>
      </c>
      <c r="I2431" s="1" t="s">
        <v>16</v>
      </c>
      <c r="J2431" s="1" t="s">
        <v>59</v>
      </c>
      <c r="L2431">
        <f t="shared" si="74"/>
        <v>1</v>
      </c>
      <c r="M2431">
        <f t="shared" si="75"/>
        <v>1</v>
      </c>
    </row>
    <row r="2432" spans="1:13" x14ac:dyDescent="0.25">
      <c r="A2432" s="1" t="s">
        <v>1763</v>
      </c>
      <c r="B2432">
        <v>6385</v>
      </c>
      <c r="C2432" s="1" t="s">
        <v>27</v>
      </c>
      <c r="D2432" s="1" t="s">
        <v>20</v>
      </c>
      <c r="E2432" s="2" t="s">
        <v>5085</v>
      </c>
      <c r="F2432">
        <v>13</v>
      </c>
      <c r="G2432" s="1" t="s">
        <v>5086</v>
      </c>
      <c r="H2432" s="1" t="s">
        <v>41</v>
      </c>
      <c r="I2432" s="1" t="s">
        <v>54</v>
      </c>
      <c r="J2432" s="1" t="s">
        <v>45</v>
      </c>
      <c r="L2432">
        <f t="shared" si="74"/>
        <v>2</v>
      </c>
      <c r="M2432">
        <f t="shared" si="75"/>
        <v>2</v>
      </c>
    </row>
    <row r="2433" spans="1:13" x14ac:dyDescent="0.25">
      <c r="A2433" s="1" t="s">
        <v>1243</v>
      </c>
      <c r="B2433">
        <v>4322</v>
      </c>
      <c r="C2433" s="1" t="s">
        <v>27</v>
      </c>
      <c r="D2433" s="1" t="s">
        <v>20</v>
      </c>
      <c r="E2433" s="2" t="s">
        <v>5087</v>
      </c>
      <c r="F2433">
        <v>17</v>
      </c>
      <c r="G2433" s="1" t="s">
        <v>5088</v>
      </c>
      <c r="H2433" s="1" t="s">
        <v>41</v>
      </c>
      <c r="I2433" s="1" t="s">
        <v>16</v>
      </c>
      <c r="J2433" s="1" t="s">
        <v>45</v>
      </c>
      <c r="L2433">
        <f t="shared" si="74"/>
        <v>3</v>
      </c>
      <c r="M2433">
        <f t="shared" si="75"/>
        <v>3</v>
      </c>
    </row>
    <row r="2434" spans="1:13" x14ac:dyDescent="0.25">
      <c r="A2434" s="1" t="s">
        <v>619</v>
      </c>
      <c r="B2434">
        <v>9440</v>
      </c>
      <c r="C2434" s="1" t="s">
        <v>112</v>
      </c>
      <c r="D2434" s="1" t="s">
        <v>113</v>
      </c>
      <c r="E2434" s="2" t="s">
        <v>5089</v>
      </c>
      <c r="F2434">
        <v>13</v>
      </c>
      <c r="G2434" s="1" t="s">
        <v>5090</v>
      </c>
      <c r="H2434" s="1" t="s">
        <v>63</v>
      </c>
      <c r="I2434" s="1" t="s">
        <v>30</v>
      </c>
      <c r="J2434" s="1" t="s">
        <v>45</v>
      </c>
      <c r="L2434">
        <f t="shared" si="74"/>
        <v>1</v>
      </c>
      <c r="M2434">
        <f t="shared" si="75"/>
        <v>1</v>
      </c>
    </row>
    <row r="2435" spans="1:13" x14ac:dyDescent="0.25">
      <c r="A2435" s="1" t="s">
        <v>170</v>
      </c>
      <c r="B2435">
        <v>1839</v>
      </c>
      <c r="C2435" s="1" t="s">
        <v>107</v>
      </c>
      <c r="D2435" s="1" t="s">
        <v>108</v>
      </c>
      <c r="E2435" s="2" t="s">
        <v>5091</v>
      </c>
      <c r="F2435">
        <v>8</v>
      </c>
      <c r="G2435" s="1" t="s">
        <v>5092</v>
      </c>
      <c r="H2435" s="1" t="s">
        <v>15</v>
      </c>
      <c r="I2435" s="1" t="s">
        <v>75</v>
      </c>
      <c r="J2435" s="1" t="s">
        <v>17</v>
      </c>
      <c r="L2435">
        <f t="shared" ref="L2435:L2498" si="76">COUNTIF(B2435:B8554, B2435)</f>
        <v>1</v>
      </c>
      <c r="M2435">
        <f t="shared" ref="M2435:M2498" si="77">COUNTIF(B:B, B2435)</f>
        <v>1</v>
      </c>
    </row>
    <row r="2436" spans="1:13" x14ac:dyDescent="0.25">
      <c r="A2436" s="1" t="s">
        <v>193</v>
      </c>
      <c r="B2436">
        <v>9537</v>
      </c>
      <c r="C2436" s="1" t="s">
        <v>50</v>
      </c>
      <c r="D2436" s="1" t="s">
        <v>12</v>
      </c>
      <c r="E2436" s="2" t="s">
        <v>5093</v>
      </c>
      <c r="F2436">
        <v>2</v>
      </c>
      <c r="G2436" s="1" t="s">
        <v>5094</v>
      </c>
      <c r="H2436" s="1" t="s">
        <v>63</v>
      </c>
      <c r="I2436" s="1" t="s">
        <v>30</v>
      </c>
      <c r="J2436" s="1" t="s">
        <v>45</v>
      </c>
      <c r="L2436">
        <f t="shared" si="76"/>
        <v>3</v>
      </c>
      <c r="M2436">
        <f t="shared" si="77"/>
        <v>3</v>
      </c>
    </row>
    <row r="2437" spans="1:13" x14ac:dyDescent="0.25">
      <c r="A2437" s="1" t="s">
        <v>552</v>
      </c>
      <c r="B2437">
        <v>6134</v>
      </c>
      <c r="C2437" s="1" t="s">
        <v>11</v>
      </c>
      <c r="D2437" s="1" t="s">
        <v>12</v>
      </c>
      <c r="E2437" s="2" t="s">
        <v>5095</v>
      </c>
      <c r="F2437">
        <v>10</v>
      </c>
      <c r="G2437" s="1" t="s">
        <v>5096</v>
      </c>
      <c r="H2437" s="1" t="s">
        <v>157</v>
      </c>
      <c r="I2437" s="1" t="s">
        <v>30</v>
      </c>
      <c r="J2437" s="1" t="s">
        <v>17</v>
      </c>
      <c r="L2437">
        <f t="shared" si="76"/>
        <v>1</v>
      </c>
      <c r="M2437">
        <f t="shared" si="77"/>
        <v>1</v>
      </c>
    </row>
    <row r="2438" spans="1:13" x14ac:dyDescent="0.25">
      <c r="A2438" s="1" t="s">
        <v>3084</v>
      </c>
      <c r="B2438">
        <v>6862</v>
      </c>
      <c r="C2438" s="1" t="s">
        <v>50</v>
      </c>
      <c r="D2438" s="1" t="s">
        <v>12</v>
      </c>
      <c r="E2438" s="2" t="s">
        <v>5097</v>
      </c>
      <c r="F2438">
        <v>11</v>
      </c>
      <c r="G2438" s="1" t="s">
        <v>5098</v>
      </c>
      <c r="H2438" s="1" t="s">
        <v>15</v>
      </c>
      <c r="I2438" s="1" t="s">
        <v>24</v>
      </c>
      <c r="J2438" s="1" t="s">
        <v>17</v>
      </c>
      <c r="L2438">
        <f t="shared" si="76"/>
        <v>1</v>
      </c>
      <c r="M2438">
        <f t="shared" si="77"/>
        <v>1</v>
      </c>
    </row>
    <row r="2439" spans="1:13" x14ac:dyDescent="0.25">
      <c r="A2439" s="1" t="s">
        <v>1187</v>
      </c>
      <c r="B2439">
        <v>9354</v>
      </c>
      <c r="C2439" s="1" t="s">
        <v>27</v>
      </c>
      <c r="D2439" s="1" t="s">
        <v>20</v>
      </c>
      <c r="E2439" s="2" t="s">
        <v>5099</v>
      </c>
      <c r="F2439">
        <v>20</v>
      </c>
      <c r="G2439" s="1" t="s">
        <v>5100</v>
      </c>
      <c r="H2439" s="1" t="s">
        <v>15</v>
      </c>
      <c r="I2439" s="1" t="s">
        <v>16</v>
      </c>
      <c r="J2439" s="1" t="s">
        <v>59</v>
      </c>
      <c r="L2439">
        <f t="shared" si="76"/>
        <v>1</v>
      </c>
      <c r="M2439">
        <f t="shared" si="77"/>
        <v>2</v>
      </c>
    </row>
    <row r="2440" spans="1:13" x14ac:dyDescent="0.25">
      <c r="A2440" s="1" t="s">
        <v>158</v>
      </c>
      <c r="B2440">
        <v>6701</v>
      </c>
      <c r="C2440" s="1" t="s">
        <v>1484</v>
      </c>
      <c r="D2440" s="1" t="s">
        <v>247</v>
      </c>
      <c r="E2440" s="2" t="s">
        <v>5101</v>
      </c>
      <c r="F2440">
        <v>3</v>
      </c>
      <c r="G2440" s="1" t="s">
        <v>5102</v>
      </c>
      <c r="H2440" s="1" t="s">
        <v>41</v>
      </c>
      <c r="I2440" s="1" t="s">
        <v>30</v>
      </c>
      <c r="J2440" s="1" t="s">
        <v>17</v>
      </c>
      <c r="L2440">
        <f t="shared" si="76"/>
        <v>1</v>
      </c>
      <c r="M2440">
        <f t="shared" si="77"/>
        <v>1</v>
      </c>
    </row>
    <row r="2441" spans="1:13" x14ac:dyDescent="0.25">
      <c r="A2441" s="1" t="s">
        <v>630</v>
      </c>
      <c r="B2441">
        <v>8323</v>
      </c>
      <c r="C2441" s="1" t="s">
        <v>19</v>
      </c>
      <c r="D2441" s="1" t="s">
        <v>20</v>
      </c>
      <c r="E2441" s="2" t="s">
        <v>5103</v>
      </c>
      <c r="F2441">
        <v>8</v>
      </c>
      <c r="G2441" s="1" t="s">
        <v>5104</v>
      </c>
      <c r="H2441" s="1" t="s">
        <v>23</v>
      </c>
      <c r="I2441" s="1" t="s">
        <v>30</v>
      </c>
      <c r="J2441" s="1" t="s">
        <v>25</v>
      </c>
      <c r="L2441">
        <f t="shared" si="76"/>
        <v>2</v>
      </c>
      <c r="M2441">
        <f t="shared" si="77"/>
        <v>2</v>
      </c>
    </row>
    <row r="2442" spans="1:13" x14ac:dyDescent="0.25">
      <c r="A2442" s="1" t="s">
        <v>87</v>
      </c>
      <c r="B2442">
        <v>1053</v>
      </c>
      <c r="C2442" s="1" t="s">
        <v>19</v>
      </c>
      <c r="D2442" s="1" t="s">
        <v>20</v>
      </c>
      <c r="E2442" s="2" t="s">
        <v>5105</v>
      </c>
      <c r="F2442">
        <v>3</v>
      </c>
      <c r="G2442" s="1" t="s">
        <v>5106</v>
      </c>
      <c r="H2442" s="1" t="s">
        <v>157</v>
      </c>
      <c r="I2442" s="1" t="s">
        <v>30</v>
      </c>
      <c r="J2442" s="1" t="s">
        <v>17</v>
      </c>
      <c r="L2442">
        <f t="shared" si="76"/>
        <v>2</v>
      </c>
      <c r="M2442">
        <f t="shared" si="77"/>
        <v>2</v>
      </c>
    </row>
    <row r="2443" spans="1:13" x14ac:dyDescent="0.25">
      <c r="A2443" s="1" t="s">
        <v>1178</v>
      </c>
      <c r="B2443">
        <v>2319</v>
      </c>
      <c r="C2443" s="1" t="s">
        <v>107</v>
      </c>
      <c r="D2443" s="1" t="s">
        <v>108</v>
      </c>
      <c r="E2443" s="2" t="s">
        <v>5107</v>
      </c>
      <c r="F2443">
        <v>15</v>
      </c>
      <c r="G2443" s="1" t="s">
        <v>5108</v>
      </c>
      <c r="H2443" s="1" t="s">
        <v>23</v>
      </c>
      <c r="I2443" s="1" t="s">
        <v>24</v>
      </c>
      <c r="J2443" s="1" t="s">
        <v>25</v>
      </c>
      <c r="L2443">
        <f t="shared" si="76"/>
        <v>5</v>
      </c>
      <c r="M2443">
        <f t="shared" si="77"/>
        <v>5</v>
      </c>
    </row>
    <row r="2444" spans="1:13" x14ac:dyDescent="0.25">
      <c r="A2444" s="1" t="s">
        <v>2349</v>
      </c>
      <c r="B2444">
        <v>7668</v>
      </c>
      <c r="C2444" s="1" t="s">
        <v>56</v>
      </c>
      <c r="D2444" s="1" t="s">
        <v>38</v>
      </c>
      <c r="E2444" s="2" t="s">
        <v>5109</v>
      </c>
      <c r="F2444">
        <v>18</v>
      </c>
      <c r="G2444" s="1" t="s">
        <v>5110</v>
      </c>
      <c r="H2444" s="1" t="s">
        <v>41</v>
      </c>
      <c r="I2444" s="1" t="s">
        <v>54</v>
      </c>
      <c r="J2444" s="1" t="s">
        <v>59</v>
      </c>
      <c r="L2444">
        <f t="shared" si="76"/>
        <v>2</v>
      </c>
      <c r="M2444">
        <f t="shared" si="77"/>
        <v>2</v>
      </c>
    </row>
    <row r="2445" spans="1:13" x14ac:dyDescent="0.25">
      <c r="A2445" s="1" t="s">
        <v>93</v>
      </c>
      <c r="B2445">
        <v>1496</v>
      </c>
      <c r="C2445" s="1" t="s">
        <v>11</v>
      </c>
      <c r="D2445" s="1" t="s">
        <v>12</v>
      </c>
      <c r="E2445" s="2" t="s">
        <v>120</v>
      </c>
      <c r="F2445">
        <v>18</v>
      </c>
      <c r="G2445" s="1" t="s">
        <v>121</v>
      </c>
      <c r="H2445" s="1" t="s">
        <v>157</v>
      </c>
      <c r="I2445" s="1" t="s">
        <v>54</v>
      </c>
      <c r="J2445" s="1" t="s">
        <v>59</v>
      </c>
      <c r="L2445">
        <f t="shared" si="76"/>
        <v>1</v>
      </c>
      <c r="M2445">
        <f t="shared" si="77"/>
        <v>1</v>
      </c>
    </row>
    <row r="2446" spans="1:13" x14ac:dyDescent="0.25">
      <c r="A2446" s="1" t="s">
        <v>2362</v>
      </c>
      <c r="B2446">
        <v>2278</v>
      </c>
      <c r="C2446" s="1" t="s">
        <v>19</v>
      </c>
      <c r="D2446" s="1" t="s">
        <v>20</v>
      </c>
      <c r="E2446" s="2" t="s">
        <v>5111</v>
      </c>
      <c r="F2446">
        <v>1364</v>
      </c>
      <c r="G2446" s="1" t="s">
        <v>5112</v>
      </c>
      <c r="H2446" s="1" t="s">
        <v>41</v>
      </c>
      <c r="I2446" s="1" t="s">
        <v>16</v>
      </c>
      <c r="J2446" s="1" t="s">
        <v>25</v>
      </c>
      <c r="L2446">
        <f t="shared" si="76"/>
        <v>2</v>
      </c>
      <c r="M2446">
        <f t="shared" si="77"/>
        <v>2</v>
      </c>
    </row>
    <row r="2447" spans="1:13" x14ac:dyDescent="0.25">
      <c r="A2447" s="1" t="s">
        <v>1359</v>
      </c>
      <c r="B2447">
        <v>6632</v>
      </c>
      <c r="C2447" s="1" t="s">
        <v>56</v>
      </c>
      <c r="D2447" s="1" t="s">
        <v>38</v>
      </c>
      <c r="E2447" s="2" t="s">
        <v>5113</v>
      </c>
      <c r="F2447">
        <v>2</v>
      </c>
      <c r="G2447" s="1" t="s">
        <v>5114</v>
      </c>
      <c r="H2447" s="1" t="s">
        <v>157</v>
      </c>
      <c r="I2447" s="1" t="s">
        <v>75</v>
      </c>
      <c r="J2447" s="1" t="s">
        <v>25</v>
      </c>
      <c r="L2447">
        <f t="shared" si="76"/>
        <v>1</v>
      </c>
      <c r="M2447">
        <f t="shared" si="77"/>
        <v>1</v>
      </c>
    </row>
    <row r="2448" spans="1:13" x14ac:dyDescent="0.25">
      <c r="A2448" s="1" t="s">
        <v>161</v>
      </c>
      <c r="B2448">
        <v>8223</v>
      </c>
      <c r="C2448" s="1" t="s">
        <v>112</v>
      </c>
      <c r="D2448" s="1" t="s">
        <v>113</v>
      </c>
      <c r="E2448" s="2" t="s">
        <v>5115</v>
      </c>
      <c r="F2448">
        <v>16</v>
      </c>
      <c r="G2448" s="1" t="s">
        <v>5116</v>
      </c>
      <c r="H2448" s="1" t="s">
        <v>23</v>
      </c>
      <c r="I2448" s="1" t="s">
        <v>24</v>
      </c>
      <c r="J2448" s="1" t="s">
        <v>25</v>
      </c>
      <c r="L2448">
        <f t="shared" si="76"/>
        <v>2</v>
      </c>
      <c r="M2448">
        <f t="shared" si="77"/>
        <v>2</v>
      </c>
    </row>
    <row r="2449" spans="1:13" x14ac:dyDescent="0.25">
      <c r="A2449" s="1" t="s">
        <v>1911</v>
      </c>
      <c r="B2449">
        <v>3222</v>
      </c>
      <c r="C2449" s="1" t="s">
        <v>50</v>
      </c>
      <c r="D2449" s="1" t="s">
        <v>12</v>
      </c>
      <c r="E2449" s="2" t="s">
        <v>5117</v>
      </c>
      <c r="F2449">
        <v>9</v>
      </c>
      <c r="G2449" s="1" t="s">
        <v>5118</v>
      </c>
      <c r="H2449" s="1" t="s">
        <v>63</v>
      </c>
      <c r="I2449" s="1" t="s">
        <v>24</v>
      </c>
      <c r="J2449" s="1" t="s">
        <v>45</v>
      </c>
      <c r="L2449">
        <f t="shared" si="76"/>
        <v>3</v>
      </c>
      <c r="M2449">
        <f t="shared" si="77"/>
        <v>3</v>
      </c>
    </row>
    <row r="2450" spans="1:13" x14ac:dyDescent="0.25">
      <c r="A2450" s="1" t="s">
        <v>3116</v>
      </c>
      <c r="B2450">
        <v>6834</v>
      </c>
      <c r="C2450" s="1" t="s">
        <v>27</v>
      </c>
      <c r="D2450" s="1" t="s">
        <v>20</v>
      </c>
      <c r="E2450" s="2" t="s">
        <v>5119</v>
      </c>
      <c r="F2450">
        <v>16</v>
      </c>
      <c r="G2450" s="1" t="s">
        <v>5120</v>
      </c>
      <c r="H2450" s="1" t="s">
        <v>63</v>
      </c>
      <c r="I2450" s="1" t="s">
        <v>24</v>
      </c>
      <c r="J2450" s="1" t="s">
        <v>59</v>
      </c>
      <c r="L2450">
        <f t="shared" si="76"/>
        <v>2</v>
      </c>
      <c r="M2450">
        <f t="shared" si="77"/>
        <v>2</v>
      </c>
    </row>
    <row r="2451" spans="1:13" x14ac:dyDescent="0.25">
      <c r="A2451" s="1" t="s">
        <v>196</v>
      </c>
      <c r="B2451">
        <v>5850</v>
      </c>
      <c r="C2451" s="1" t="s">
        <v>11</v>
      </c>
      <c r="D2451" s="1" t="s">
        <v>12</v>
      </c>
      <c r="E2451" s="2" t="s">
        <v>5121</v>
      </c>
      <c r="F2451">
        <v>17</v>
      </c>
      <c r="G2451" s="1" t="s">
        <v>5122</v>
      </c>
      <c r="H2451" s="1" t="s">
        <v>41</v>
      </c>
      <c r="I2451" s="1" t="s">
        <v>75</v>
      </c>
      <c r="J2451" s="1" t="s">
        <v>59</v>
      </c>
      <c r="L2451">
        <f t="shared" si="76"/>
        <v>1</v>
      </c>
      <c r="M2451">
        <f t="shared" si="77"/>
        <v>1</v>
      </c>
    </row>
    <row r="2452" spans="1:13" x14ac:dyDescent="0.25">
      <c r="A2452" s="1" t="s">
        <v>158</v>
      </c>
      <c r="B2452">
        <v>9628</v>
      </c>
      <c r="C2452" s="1" t="s">
        <v>19</v>
      </c>
      <c r="D2452" s="1" t="s">
        <v>20</v>
      </c>
      <c r="E2452" s="2" t="s">
        <v>5123</v>
      </c>
      <c r="F2452">
        <v>9</v>
      </c>
      <c r="G2452" s="1" t="s">
        <v>5124</v>
      </c>
      <c r="H2452" s="1" t="s">
        <v>23</v>
      </c>
      <c r="I2452" s="1" t="s">
        <v>54</v>
      </c>
      <c r="J2452" s="1" t="s">
        <v>25</v>
      </c>
      <c r="L2452">
        <f t="shared" si="76"/>
        <v>3</v>
      </c>
      <c r="M2452">
        <f t="shared" si="77"/>
        <v>3</v>
      </c>
    </row>
    <row r="2453" spans="1:13" x14ac:dyDescent="0.25">
      <c r="A2453" s="1" t="s">
        <v>597</v>
      </c>
      <c r="B2453">
        <v>5702</v>
      </c>
      <c r="C2453" s="1" t="s">
        <v>50</v>
      </c>
      <c r="D2453" s="1" t="s">
        <v>12</v>
      </c>
      <c r="E2453" s="2" t="s">
        <v>5125</v>
      </c>
      <c r="F2453">
        <v>10</v>
      </c>
      <c r="G2453" s="1" t="s">
        <v>5126</v>
      </c>
      <c r="H2453" s="1" t="s">
        <v>96</v>
      </c>
      <c r="I2453" s="1" t="s">
        <v>24</v>
      </c>
      <c r="J2453" s="1" t="s">
        <v>45</v>
      </c>
      <c r="L2453">
        <f t="shared" si="76"/>
        <v>2</v>
      </c>
      <c r="M2453">
        <f t="shared" si="77"/>
        <v>2</v>
      </c>
    </row>
    <row r="2454" spans="1:13" x14ac:dyDescent="0.25">
      <c r="A2454" s="1" t="s">
        <v>513</v>
      </c>
      <c r="B2454">
        <v>2976</v>
      </c>
      <c r="C2454" s="1" t="s">
        <v>120</v>
      </c>
      <c r="D2454" s="1" t="s">
        <v>12</v>
      </c>
      <c r="E2454" s="2" t="s">
        <v>5127</v>
      </c>
      <c r="F2454">
        <v>5</v>
      </c>
      <c r="G2454" s="1" t="s">
        <v>5128</v>
      </c>
      <c r="H2454" s="1" t="s">
        <v>53</v>
      </c>
      <c r="I2454" s="1" t="s">
        <v>30</v>
      </c>
      <c r="J2454" s="1" t="s">
        <v>59</v>
      </c>
      <c r="L2454">
        <f t="shared" si="76"/>
        <v>1</v>
      </c>
      <c r="M2454">
        <f t="shared" si="77"/>
        <v>1</v>
      </c>
    </row>
    <row r="2455" spans="1:13" x14ac:dyDescent="0.25">
      <c r="A2455" s="1" t="s">
        <v>190</v>
      </c>
      <c r="B2455">
        <v>4923</v>
      </c>
      <c r="C2455" s="1" t="s">
        <v>19</v>
      </c>
      <c r="D2455" s="1" t="s">
        <v>20</v>
      </c>
      <c r="E2455" s="2" t="s">
        <v>4315</v>
      </c>
      <c r="F2455">
        <v>20</v>
      </c>
      <c r="G2455" s="1" t="s">
        <v>5129</v>
      </c>
      <c r="H2455" s="1" t="s">
        <v>120</v>
      </c>
      <c r="I2455" s="1" t="s">
        <v>24</v>
      </c>
      <c r="J2455" s="1" t="s">
        <v>59</v>
      </c>
      <c r="L2455">
        <f t="shared" si="76"/>
        <v>1</v>
      </c>
      <c r="M2455">
        <f t="shared" si="77"/>
        <v>1</v>
      </c>
    </row>
    <row r="2456" spans="1:13" x14ac:dyDescent="0.25">
      <c r="A2456" s="1" t="s">
        <v>60</v>
      </c>
      <c r="B2456">
        <v>4848</v>
      </c>
      <c r="C2456" s="1" t="s">
        <v>50</v>
      </c>
      <c r="D2456" s="1" t="s">
        <v>12</v>
      </c>
      <c r="E2456" s="2" t="s">
        <v>5130</v>
      </c>
      <c r="F2456">
        <v>19</v>
      </c>
      <c r="G2456" s="1" t="s">
        <v>5131</v>
      </c>
      <c r="H2456" s="1" t="s">
        <v>15</v>
      </c>
      <c r="I2456" s="1" t="s">
        <v>16</v>
      </c>
      <c r="J2456" s="1" t="s">
        <v>59</v>
      </c>
      <c r="L2456">
        <f t="shared" si="76"/>
        <v>1</v>
      </c>
      <c r="M2456">
        <f t="shared" si="77"/>
        <v>2</v>
      </c>
    </row>
    <row r="2457" spans="1:13" x14ac:dyDescent="0.25">
      <c r="A2457" s="1" t="s">
        <v>597</v>
      </c>
      <c r="B2457">
        <v>1520</v>
      </c>
      <c r="C2457" s="1" t="s">
        <v>56</v>
      </c>
      <c r="D2457" s="1" t="s">
        <v>120</v>
      </c>
      <c r="E2457" s="2" t="s">
        <v>5132</v>
      </c>
      <c r="F2457">
        <v>14</v>
      </c>
      <c r="G2457" s="1" t="s">
        <v>5133</v>
      </c>
      <c r="H2457" s="1" t="s">
        <v>41</v>
      </c>
      <c r="I2457" s="1" t="s">
        <v>24</v>
      </c>
      <c r="J2457" s="1" t="s">
        <v>45</v>
      </c>
      <c r="L2457">
        <f t="shared" si="76"/>
        <v>1</v>
      </c>
      <c r="M2457">
        <f t="shared" si="77"/>
        <v>2</v>
      </c>
    </row>
    <row r="2458" spans="1:13" x14ac:dyDescent="0.25">
      <c r="A2458" s="1" t="s">
        <v>120</v>
      </c>
      <c r="B2458">
        <v>3781</v>
      </c>
      <c r="C2458" s="1" t="s">
        <v>27</v>
      </c>
      <c r="D2458" s="1" t="s">
        <v>1215</v>
      </c>
      <c r="E2458" s="2" t="s">
        <v>5134</v>
      </c>
      <c r="F2458">
        <v>5</v>
      </c>
      <c r="G2458" s="1" t="s">
        <v>5135</v>
      </c>
      <c r="H2458" s="1" t="s">
        <v>41</v>
      </c>
      <c r="I2458" s="1" t="s">
        <v>54</v>
      </c>
      <c r="J2458" s="1" t="s">
        <v>17</v>
      </c>
      <c r="L2458">
        <f t="shared" si="76"/>
        <v>1</v>
      </c>
      <c r="M2458">
        <f t="shared" si="77"/>
        <v>2</v>
      </c>
    </row>
    <row r="2459" spans="1:13" x14ac:dyDescent="0.25">
      <c r="A2459" s="1" t="s">
        <v>1426</v>
      </c>
      <c r="B2459">
        <v>1735</v>
      </c>
      <c r="C2459" s="1" t="s">
        <v>19</v>
      </c>
      <c r="D2459" s="1" t="s">
        <v>20</v>
      </c>
      <c r="E2459" s="2" t="s">
        <v>5136</v>
      </c>
      <c r="F2459">
        <v>6</v>
      </c>
      <c r="G2459" s="1" t="s">
        <v>5137</v>
      </c>
      <c r="H2459" s="1" t="s">
        <v>53</v>
      </c>
      <c r="I2459" s="1" t="s">
        <v>75</v>
      </c>
      <c r="J2459" s="1" t="s">
        <v>45</v>
      </c>
      <c r="L2459">
        <f t="shared" si="76"/>
        <v>4</v>
      </c>
      <c r="M2459">
        <f t="shared" si="77"/>
        <v>4</v>
      </c>
    </row>
    <row r="2460" spans="1:13" x14ac:dyDescent="0.25">
      <c r="A2460" s="1" t="s">
        <v>878</v>
      </c>
      <c r="B2460">
        <v>9755</v>
      </c>
      <c r="C2460" s="1" t="s">
        <v>27</v>
      </c>
      <c r="D2460" s="1" t="s">
        <v>20</v>
      </c>
      <c r="E2460" s="2" t="s">
        <v>5138</v>
      </c>
      <c r="F2460">
        <v>12</v>
      </c>
      <c r="G2460" s="1" t="s">
        <v>5139</v>
      </c>
      <c r="H2460" s="1" t="s">
        <v>67</v>
      </c>
      <c r="I2460" s="1" t="s">
        <v>16</v>
      </c>
      <c r="J2460" s="1" t="s">
        <v>59</v>
      </c>
      <c r="L2460">
        <f t="shared" si="76"/>
        <v>1</v>
      </c>
      <c r="M2460">
        <f t="shared" si="77"/>
        <v>2</v>
      </c>
    </row>
    <row r="2461" spans="1:13" x14ac:dyDescent="0.25">
      <c r="A2461" s="1" t="s">
        <v>544</v>
      </c>
      <c r="B2461">
        <v>1555</v>
      </c>
      <c r="C2461" s="1" t="s">
        <v>32</v>
      </c>
      <c r="D2461" s="1" t="s">
        <v>33</v>
      </c>
      <c r="E2461" s="2" t="s">
        <v>5140</v>
      </c>
      <c r="F2461">
        <v>2</v>
      </c>
      <c r="G2461" s="1" t="s">
        <v>5141</v>
      </c>
      <c r="H2461" s="1" t="s">
        <v>157</v>
      </c>
      <c r="I2461" s="1" t="s">
        <v>75</v>
      </c>
      <c r="J2461" s="1" t="s">
        <v>25</v>
      </c>
      <c r="L2461">
        <f t="shared" si="76"/>
        <v>1</v>
      </c>
      <c r="M2461">
        <f t="shared" si="77"/>
        <v>1</v>
      </c>
    </row>
    <row r="2462" spans="1:13" x14ac:dyDescent="0.25">
      <c r="A2462" s="1" t="s">
        <v>1522</v>
      </c>
      <c r="B2462">
        <v>9536</v>
      </c>
      <c r="C2462" s="1" t="s">
        <v>11</v>
      </c>
      <c r="D2462" s="1" t="s">
        <v>12</v>
      </c>
      <c r="E2462" s="2" t="s">
        <v>5142</v>
      </c>
      <c r="F2462">
        <v>8</v>
      </c>
      <c r="G2462" s="1" t="s">
        <v>5143</v>
      </c>
      <c r="H2462" s="1" t="s">
        <v>23</v>
      </c>
      <c r="I2462" s="1" t="s">
        <v>75</v>
      </c>
      <c r="J2462" s="1" t="s">
        <v>25</v>
      </c>
      <c r="L2462">
        <f t="shared" si="76"/>
        <v>1</v>
      </c>
      <c r="M2462">
        <f t="shared" si="77"/>
        <v>1</v>
      </c>
    </row>
    <row r="2463" spans="1:13" x14ac:dyDescent="0.25">
      <c r="A2463" s="1" t="s">
        <v>145</v>
      </c>
      <c r="B2463">
        <v>2134</v>
      </c>
      <c r="C2463" s="1" t="s">
        <v>27</v>
      </c>
      <c r="D2463" s="1" t="s">
        <v>20</v>
      </c>
      <c r="E2463" s="2" t="s">
        <v>5144</v>
      </c>
      <c r="F2463">
        <v>18</v>
      </c>
      <c r="G2463" s="1" t="s">
        <v>5145</v>
      </c>
      <c r="H2463" s="1" t="s">
        <v>15</v>
      </c>
      <c r="I2463" s="1" t="s">
        <v>16</v>
      </c>
      <c r="J2463" s="1" t="s">
        <v>25</v>
      </c>
      <c r="L2463">
        <f t="shared" si="76"/>
        <v>2</v>
      </c>
      <c r="M2463">
        <f t="shared" si="77"/>
        <v>2</v>
      </c>
    </row>
    <row r="2464" spans="1:13" x14ac:dyDescent="0.25">
      <c r="A2464" s="1" t="s">
        <v>2581</v>
      </c>
      <c r="B2464">
        <v>5849</v>
      </c>
      <c r="C2464" s="1" t="s">
        <v>27</v>
      </c>
      <c r="D2464" s="1" t="s">
        <v>20</v>
      </c>
      <c r="E2464" s="2" t="s">
        <v>5146</v>
      </c>
      <c r="F2464">
        <v>18</v>
      </c>
      <c r="G2464" s="1" t="s">
        <v>5147</v>
      </c>
      <c r="H2464" s="1" t="s">
        <v>67</v>
      </c>
      <c r="I2464" s="1" t="s">
        <v>24</v>
      </c>
      <c r="J2464" s="1" t="s">
        <v>45</v>
      </c>
      <c r="L2464">
        <f t="shared" si="76"/>
        <v>1</v>
      </c>
      <c r="M2464">
        <f t="shared" si="77"/>
        <v>1</v>
      </c>
    </row>
    <row r="2465" spans="1:13" x14ac:dyDescent="0.25">
      <c r="A2465" s="1" t="s">
        <v>1459</v>
      </c>
      <c r="B2465">
        <v>7488</v>
      </c>
      <c r="C2465" s="1" t="s">
        <v>19</v>
      </c>
      <c r="D2465" s="1" t="s">
        <v>20</v>
      </c>
      <c r="E2465" s="2" t="s">
        <v>5148</v>
      </c>
      <c r="F2465">
        <v>8</v>
      </c>
      <c r="G2465" s="1" t="s">
        <v>5149</v>
      </c>
      <c r="H2465" s="1" t="s">
        <v>63</v>
      </c>
      <c r="I2465" s="1" t="s">
        <v>24</v>
      </c>
      <c r="J2465" s="1" t="s">
        <v>59</v>
      </c>
      <c r="L2465">
        <f t="shared" si="76"/>
        <v>2</v>
      </c>
      <c r="M2465">
        <f t="shared" si="77"/>
        <v>2</v>
      </c>
    </row>
    <row r="2466" spans="1:13" x14ac:dyDescent="0.25">
      <c r="A2466" s="1" t="s">
        <v>400</v>
      </c>
      <c r="B2466">
        <v>5822</v>
      </c>
      <c r="C2466" s="1" t="s">
        <v>19</v>
      </c>
      <c r="D2466" s="1" t="s">
        <v>20</v>
      </c>
      <c r="E2466" s="2" t="s">
        <v>5150</v>
      </c>
      <c r="F2466">
        <v>20</v>
      </c>
      <c r="G2466" s="1" t="s">
        <v>5151</v>
      </c>
      <c r="H2466" s="1" t="s">
        <v>63</v>
      </c>
      <c r="I2466" s="1" t="s">
        <v>54</v>
      </c>
      <c r="J2466" s="1" t="s">
        <v>17</v>
      </c>
      <c r="L2466">
        <f t="shared" si="76"/>
        <v>1</v>
      </c>
      <c r="M2466">
        <f t="shared" si="77"/>
        <v>1</v>
      </c>
    </row>
    <row r="2467" spans="1:13" x14ac:dyDescent="0.25">
      <c r="A2467" s="1" t="s">
        <v>1643</v>
      </c>
      <c r="B2467">
        <v>3720</v>
      </c>
      <c r="C2467" s="1" t="s">
        <v>107</v>
      </c>
      <c r="D2467" s="1" t="s">
        <v>108</v>
      </c>
      <c r="E2467" s="2" t="s">
        <v>5152</v>
      </c>
      <c r="F2467">
        <v>15</v>
      </c>
      <c r="G2467" s="1" t="s">
        <v>5153</v>
      </c>
      <c r="H2467" s="1" t="s">
        <v>96</v>
      </c>
      <c r="I2467" s="1" t="s">
        <v>75</v>
      </c>
      <c r="J2467" s="1" t="s">
        <v>59</v>
      </c>
      <c r="L2467">
        <f t="shared" si="76"/>
        <v>3</v>
      </c>
      <c r="M2467">
        <f t="shared" si="77"/>
        <v>6</v>
      </c>
    </row>
    <row r="2468" spans="1:13" x14ac:dyDescent="0.25">
      <c r="A2468" s="1" t="s">
        <v>1479</v>
      </c>
      <c r="B2468">
        <v>9092</v>
      </c>
      <c r="C2468" s="1" t="s">
        <v>56</v>
      </c>
      <c r="D2468" s="1" t="s">
        <v>38</v>
      </c>
      <c r="E2468" s="2" t="s">
        <v>5154</v>
      </c>
      <c r="F2468">
        <v>14</v>
      </c>
      <c r="G2468" s="1" t="s">
        <v>5155</v>
      </c>
      <c r="H2468" s="1" t="s">
        <v>96</v>
      </c>
      <c r="I2468" s="1" t="s">
        <v>75</v>
      </c>
      <c r="J2468" s="1" t="s">
        <v>17</v>
      </c>
      <c r="L2468">
        <f t="shared" si="76"/>
        <v>2</v>
      </c>
      <c r="M2468">
        <f t="shared" si="77"/>
        <v>2</v>
      </c>
    </row>
    <row r="2469" spans="1:13" x14ac:dyDescent="0.25">
      <c r="A2469" s="1" t="s">
        <v>76</v>
      </c>
      <c r="B2469">
        <v>1352</v>
      </c>
      <c r="C2469" s="1" t="s">
        <v>27</v>
      </c>
      <c r="D2469" s="1" t="s">
        <v>20</v>
      </c>
      <c r="E2469" s="2" t="s">
        <v>5156</v>
      </c>
      <c r="F2469">
        <v>4</v>
      </c>
      <c r="G2469" s="1" t="s">
        <v>5157</v>
      </c>
      <c r="H2469" s="1" t="s">
        <v>157</v>
      </c>
      <c r="I2469" s="1" t="s">
        <v>75</v>
      </c>
      <c r="J2469" s="1" t="s">
        <v>45</v>
      </c>
      <c r="L2469">
        <f t="shared" si="76"/>
        <v>2</v>
      </c>
      <c r="M2469">
        <f t="shared" si="77"/>
        <v>2</v>
      </c>
    </row>
    <row r="2470" spans="1:13" x14ac:dyDescent="0.25">
      <c r="A2470" s="1" t="s">
        <v>106</v>
      </c>
      <c r="B2470">
        <v>7966</v>
      </c>
      <c r="C2470" s="1" t="s">
        <v>19</v>
      </c>
      <c r="D2470" s="1" t="s">
        <v>20</v>
      </c>
      <c r="E2470" s="2" t="s">
        <v>5158</v>
      </c>
      <c r="F2470">
        <v>1</v>
      </c>
      <c r="G2470" s="1" t="s">
        <v>5158</v>
      </c>
      <c r="H2470" s="1" t="s">
        <v>41</v>
      </c>
      <c r="I2470" s="1" t="s">
        <v>16</v>
      </c>
      <c r="J2470" s="1" t="s">
        <v>17</v>
      </c>
      <c r="L2470">
        <f t="shared" si="76"/>
        <v>1</v>
      </c>
      <c r="M2470">
        <f t="shared" si="77"/>
        <v>1</v>
      </c>
    </row>
    <row r="2471" spans="1:13" x14ac:dyDescent="0.25">
      <c r="A2471" s="1" t="s">
        <v>933</v>
      </c>
      <c r="B2471">
        <v>1874</v>
      </c>
      <c r="C2471" s="1" t="s">
        <v>37</v>
      </c>
      <c r="D2471" s="1" t="s">
        <v>38</v>
      </c>
      <c r="E2471" s="2" t="s">
        <v>5159</v>
      </c>
      <c r="F2471">
        <v>2</v>
      </c>
      <c r="G2471" s="1" t="s">
        <v>5160</v>
      </c>
      <c r="H2471" s="1" t="s">
        <v>53</v>
      </c>
      <c r="I2471" s="1" t="s">
        <v>75</v>
      </c>
      <c r="J2471" s="1" t="s">
        <v>25</v>
      </c>
      <c r="L2471">
        <f t="shared" si="76"/>
        <v>1</v>
      </c>
      <c r="M2471">
        <f t="shared" si="77"/>
        <v>1</v>
      </c>
    </row>
    <row r="2472" spans="1:13" x14ac:dyDescent="0.25">
      <c r="A2472" s="1" t="s">
        <v>1728</v>
      </c>
      <c r="B2472">
        <v>1934</v>
      </c>
      <c r="C2472" s="1" t="s">
        <v>27</v>
      </c>
      <c r="D2472" s="1" t="s">
        <v>20</v>
      </c>
      <c r="E2472" s="2" t="s">
        <v>5161</v>
      </c>
      <c r="F2472">
        <v>9</v>
      </c>
      <c r="G2472" s="1" t="s">
        <v>5162</v>
      </c>
      <c r="H2472" s="1" t="s">
        <v>41</v>
      </c>
      <c r="I2472" s="1" t="s">
        <v>30</v>
      </c>
      <c r="J2472" s="1" t="s">
        <v>25</v>
      </c>
      <c r="L2472">
        <f t="shared" si="76"/>
        <v>1</v>
      </c>
      <c r="M2472">
        <f t="shared" si="77"/>
        <v>1</v>
      </c>
    </row>
    <row r="2473" spans="1:13" x14ac:dyDescent="0.25">
      <c r="A2473" s="1" t="s">
        <v>128</v>
      </c>
      <c r="B2473">
        <v>1282</v>
      </c>
      <c r="C2473" s="1" t="s">
        <v>32</v>
      </c>
      <c r="D2473" s="1" t="s">
        <v>33</v>
      </c>
      <c r="E2473" s="2" t="s">
        <v>5163</v>
      </c>
      <c r="F2473">
        <v>2</v>
      </c>
      <c r="G2473" s="1" t="s">
        <v>5164</v>
      </c>
      <c r="H2473" s="1" t="s">
        <v>63</v>
      </c>
      <c r="I2473" s="1" t="s">
        <v>24</v>
      </c>
      <c r="J2473" s="1" t="s">
        <v>25</v>
      </c>
      <c r="L2473">
        <f t="shared" si="76"/>
        <v>1</v>
      </c>
      <c r="M2473">
        <f t="shared" si="77"/>
        <v>1</v>
      </c>
    </row>
    <row r="2474" spans="1:13" x14ac:dyDescent="0.25">
      <c r="A2474" s="1" t="s">
        <v>820</v>
      </c>
      <c r="B2474">
        <v>6079</v>
      </c>
      <c r="C2474" s="1" t="s">
        <v>19</v>
      </c>
      <c r="D2474" s="1" t="s">
        <v>20</v>
      </c>
      <c r="E2474" s="2" t="s">
        <v>3626</v>
      </c>
      <c r="F2474">
        <v>10</v>
      </c>
      <c r="G2474" s="1" t="s">
        <v>3627</v>
      </c>
      <c r="H2474" s="1" t="s">
        <v>96</v>
      </c>
      <c r="I2474" s="1" t="s">
        <v>16</v>
      </c>
      <c r="J2474" s="1" t="s">
        <v>59</v>
      </c>
      <c r="L2474">
        <f t="shared" si="76"/>
        <v>1</v>
      </c>
      <c r="M2474">
        <f t="shared" si="77"/>
        <v>1</v>
      </c>
    </row>
    <row r="2475" spans="1:13" x14ac:dyDescent="0.25">
      <c r="A2475" s="1" t="s">
        <v>873</v>
      </c>
      <c r="B2475">
        <v>3404</v>
      </c>
      <c r="C2475" s="1" t="s">
        <v>11</v>
      </c>
      <c r="D2475" s="1" t="s">
        <v>12</v>
      </c>
      <c r="E2475" s="2" t="s">
        <v>5165</v>
      </c>
      <c r="F2475">
        <v>9</v>
      </c>
      <c r="G2475" s="1" t="s">
        <v>5166</v>
      </c>
      <c r="H2475" s="1" t="s">
        <v>63</v>
      </c>
      <c r="I2475" s="1" t="s">
        <v>54</v>
      </c>
      <c r="J2475" s="1" t="s">
        <v>17</v>
      </c>
      <c r="L2475">
        <f t="shared" si="76"/>
        <v>1</v>
      </c>
      <c r="M2475">
        <f t="shared" si="77"/>
        <v>1</v>
      </c>
    </row>
    <row r="2476" spans="1:13" x14ac:dyDescent="0.25">
      <c r="A2476" s="1" t="s">
        <v>329</v>
      </c>
      <c r="B2476">
        <v>3525</v>
      </c>
      <c r="C2476" s="1" t="s">
        <v>112</v>
      </c>
      <c r="D2476" s="1" t="s">
        <v>113</v>
      </c>
      <c r="E2476" s="2" t="s">
        <v>5167</v>
      </c>
      <c r="F2476">
        <v>6</v>
      </c>
      <c r="G2476" s="1" t="s">
        <v>5168</v>
      </c>
      <c r="H2476" s="1" t="s">
        <v>23</v>
      </c>
      <c r="I2476" s="1" t="s">
        <v>75</v>
      </c>
      <c r="J2476" s="1" t="s">
        <v>45</v>
      </c>
      <c r="L2476">
        <f t="shared" si="76"/>
        <v>1</v>
      </c>
      <c r="M2476">
        <f t="shared" si="77"/>
        <v>1</v>
      </c>
    </row>
    <row r="2477" spans="1:13" x14ac:dyDescent="0.25">
      <c r="A2477" s="1" t="s">
        <v>1582</v>
      </c>
      <c r="B2477">
        <v>8952</v>
      </c>
      <c r="C2477" s="1" t="s">
        <v>50</v>
      </c>
      <c r="D2477" s="1" t="s">
        <v>12</v>
      </c>
      <c r="E2477" s="2" t="s">
        <v>3064</v>
      </c>
      <c r="F2477">
        <v>12</v>
      </c>
      <c r="G2477" s="1" t="s">
        <v>5169</v>
      </c>
      <c r="H2477" s="1" t="s">
        <v>15</v>
      </c>
      <c r="I2477" s="1" t="s">
        <v>24</v>
      </c>
      <c r="J2477" s="1" t="s">
        <v>17</v>
      </c>
      <c r="L2477">
        <f t="shared" si="76"/>
        <v>2</v>
      </c>
      <c r="M2477">
        <f t="shared" si="77"/>
        <v>2</v>
      </c>
    </row>
    <row r="2478" spans="1:13" x14ac:dyDescent="0.25">
      <c r="A2478" s="1" t="s">
        <v>574</v>
      </c>
      <c r="B2478">
        <v>2203</v>
      </c>
      <c r="C2478" s="1" t="s">
        <v>19</v>
      </c>
      <c r="D2478" s="1" t="s">
        <v>20</v>
      </c>
      <c r="E2478" s="2" t="s">
        <v>5170</v>
      </c>
      <c r="F2478">
        <v>15</v>
      </c>
      <c r="G2478" s="1" t="s">
        <v>5171</v>
      </c>
      <c r="H2478" s="1" t="s">
        <v>41</v>
      </c>
      <c r="I2478" s="1" t="s">
        <v>30</v>
      </c>
      <c r="J2478" s="1" t="s">
        <v>17</v>
      </c>
      <c r="L2478">
        <f t="shared" si="76"/>
        <v>1</v>
      </c>
      <c r="M2478">
        <f t="shared" si="77"/>
        <v>1</v>
      </c>
    </row>
    <row r="2479" spans="1:13" x14ac:dyDescent="0.25">
      <c r="A2479" s="1" t="s">
        <v>71</v>
      </c>
      <c r="B2479">
        <v>6721</v>
      </c>
      <c r="C2479" s="1" t="s">
        <v>107</v>
      </c>
      <c r="D2479" s="1" t="s">
        <v>108</v>
      </c>
      <c r="E2479" s="2" t="s">
        <v>5172</v>
      </c>
      <c r="F2479">
        <v>14</v>
      </c>
      <c r="G2479" s="1" t="s">
        <v>5173</v>
      </c>
      <c r="H2479" s="1" t="s">
        <v>63</v>
      </c>
      <c r="I2479" s="1" t="s">
        <v>54</v>
      </c>
      <c r="J2479" s="1" t="s">
        <v>45</v>
      </c>
      <c r="L2479">
        <f t="shared" si="76"/>
        <v>2</v>
      </c>
      <c r="M2479">
        <f t="shared" si="77"/>
        <v>2</v>
      </c>
    </row>
    <row r="2480" spans="1:13" x14ac:dyDescent="0.25">
      <c r="A2480" s="1" t="s">
        <v>357</v>
      </c>
      <c r="B2480">
        <v>4547</v>
      </c>
      <c r="C2480" s="1" t="s">
        <v>19</v>
      </c>
      <c r="D2480" s="1" t="s">
        <v>20</v>
      </c>
      <c r="E2480" s="2" t="s">
        <v>5174</v>
      </c>
      <c r="F2480">
        <v>8</v>
      </c>
      <c r="G2480" s="1" t="s">
        <v>5175</v>
      </c>
      <c r="H2480" s="1" t="s">
        <v>15</v>
      </c>
      <c r="I2480" s="1" t="s">
        <v>75</v>
      </c>
      <c r="J2480" s="1" t="s">
        <v>59</v>
      </c>
      <c r="L2480">
        <f t="shared" si="76"/>
        <v>2</v>
      </c>
      <c r="M2480">
        <f t="shared" si="77"/>
        <v>2</v>
      </c>
    </row>
    <row r="2481" spans="1:13" x14ac:dyDescent="0.25">
      <c r="A2481" s="1" t="s">
        <v>649</v>
      </c>
      <c r="B2481">
        <v>1661</v>
      </c>
      <c r="C2481" s="1" t="s">
        <v>37</v>
      </c>
      <c r="D2481" s="1" t="s">
        <v>38</v>
      </c>
      <c r="E2481" s="2" t="s">
        <v>5176</v>
      </c>
      <c r="F2481">
        <v>16</v>
      </c>
      <c r="G2481" s="1" t="s">
        <v>5177</v>
      </c>
      <c r="H2481" s="1" t="s">
        <v>41</v>
      </c>
      <c r="I2481" s="1" t="s">
        <v>54</v>
      </c>
      <c r="J2481" s="1" t="s">
        <v>45</v>
      </c>
      <c r="L2481">
        <f t="shared" si="76"/>
        <v>1</v>
      </c>
      <c r="M2481">
        <f t="shared" si="77"/>
        <v>1</v>
      </c>
    </row>
    <row r="2482" spans="1:13" x14ac:dyDescent="0.25">
      <c r="A2482" s="1" t="s">
        <v>705</v>
      </c>
      <c r="B2482">
        <v>1734</v>
      </c>
      <c r="C2482" s="1" t="s">
        <v>11</v>
      </c>
      <c r="D2482" s="1" t="s">
        <v>12</v>
      </c>
      <c r="E2482" s="2" t="s">
        <v>5178</v>
      </c>
      <c r="F2482">
        <v>19</v>
      </c>
      <c r="G2482" s="1" t="s">
        <v>5179</v>
      </c>
      <c r="H2482" s="1" t="s">
        <v>157</v>
      </c>
      <c r="I2482" s="1" t="s">
        <v>16</v>
      </c>
      <c r="J2482" s="1" t="s">
        <v>17</v>
      </c>
      <c r="L2482">
        <f t="shared" si="76"/>
        <v>2</v>
      </c>
      <c r="M2482">
        <f t="shared" si="77"/>
        <v>2</v>
      </c>
    </row>
    <row r="2483" spans="1:13" x14ac:dyDescent="0.25">
      <c r="A2483" s="1" t="s">
        <v>1470</v>
      </c>
      <c r="B2483">
        <v>1142</v>
      </c>
      <c r="C2483" s="1" t="s">
        <v>37</v>
      </c>
      <c r="D2483" s="1" t="s">
        <v>38</v>
      </c>
      <c r="E2483" s="2" t="s">
        <v>5180</v>
      </c>
      <c r="F2483">
        <v>5</v>
      </c>
      <c r="G2483" s="1" t="s">
        <v>5181</v>
      </c>
      <c r="H2483" s="1" t="s">
        <v>63</v>
      </c>
      <c r="I2483" s="1" t="s">
        <v>54</v>
      </c>
      <c r="J2483" s="1" t="s">
        <v>45</v>
      </c>
      <c r="L2483">
        <f t="shared" si="76"/>
        <v>2</v>
      </c>
      <c r="M2483">
        <f t="shared" si="77"/>
        <v>3</v>
      </c>
    </row>
    <row r="2484" spans="1:13" x14ac:dyDescent="0.25">
      <c r="A2484" s="1" t="s">
        <v>1292</v>
      </c>
      <c r="B2484">
        <v>9511</v>
      </c>
      <c r="C2484" s="1" t="s">
        <v>32</v>
      </c>
      <c r="D2484" s="1" t="s">
        <v>33</v>
      </c>
      <c r="E2484" s="2" t="s">
        <v>5182</v>
      </c>
      <c r="F2484">
        <v>12</v>
      </c>
      <c r="G2484" s="1" t="s">
        <v>5183</v>
      </c>
      <c r="H2484" s="1" t="s">
        <v>63</v>
      </c>
      <c r="I2484" s="1" t="s">
        <v>75</v>
      </c>
      <c r="J2484" s="1" t="s">
        <v>59</v>
      </c>
      <c r="L2484">
        <f t="shared" si="76"/>
        <v>1</v>
      </c>
      <c r="M2484">
        <f t="shared" si="77"/>
        <v>1</v>
      </c>
    </row>
    <row r="2485" spans="1:13" x14ac:dyDescent="0.25">
      <c r="A2485" s="1" t="s">
        <v>3732</v>
      </c>
      <c r="B2485">
        <v>8507</v>
      </c>
      <c r="C2485" s="1" t="s">
        <v>56</v>
      </c>
      <c r="D2485" s="1" t="s">
        <v>38</v>
      </c>
      <c r="E2485" s="2" t="s">
        <v>5184</v>
      </c>
      <c r="F2485">
        <v>14</v>
      </c>
      <c r="G2485" s="1" t="s">
        <v>5185</v>
      </c>
      <c r="H2485" s="1" t="s">
        <v>157</v>
      </c>
      <c r="I2485" s="1" t="s">
        <v>16</v>
      </c>
      <c r="J2485" s="1" t="s">
        <v>59</v>
      </c>
      <c r="L2485">
        <f t="shared" si="76"/>
        <v>1</v>
      </c>
      <c r="M2485">
        <f t="shared" si="77"/>
        <v>1</v>
      </c>
    </row>
    <row r="2486" spans="1:13" x14ac:dyDescent="0.25">
      <c r="A2486" s="1" t="s">
        <v>1106</v>
      </c>
      <c r="B2486">
        <v>2061</v>
      </c>
      <c r="C2486" s="1" t="s">
        <v>56</v>
      </c>
      <c r="D2486" s="1" t="s">
        <v>38</v>
      </c>
      <c r="E2486" s="2" t="s">
        <v>5186</v>
      </c>
      <c r="F2486">
        <v>6</v>
      </c>
      <c r="G2486" s="1" t="s">
        <v>5187</v>
      </c>
      <c r="H2486" s="1" t="s">
        <v>63</v>
      </c>
      <c r="I2486" s="1" t="s">
        <v>75</v>
      </c>
      <c r="J2486" s="1" t="s">
        <v>59</v>
      </c>
      <c r="L2486">
        <f t="shared" si="76"/>
        <v>1</v>
      </c>
      <c r="M2486">
        <f t="shared" si="77"/>
        <v>1</v>
      </c>
    </row>
    <row r="2487" spans="1:13" x14ac:dyDescent="0.25">
      <c r="A2487" s="1" t="s">
        <v>133</v>
      </c>
      <c r="B2487">
        <v>3659</v>
      </c>
      <c r="C2487" s="1" t="s">
        <v>11</v>
      </c>
      <c r="D2487" s="1" t="s">
        <v>12</v>
      </c>
      <c r="E2487" s="2" t="s">
        <v>5188</v>
      </c>
      <c r="F2487">
        <v>19</v>
      </c>
      <c r="G2487" s="1" t="s">
        <v>5189</v>
      </c>
      <c r="H2487" s="1" t="s">
        <v>157</v>
      </c>
      <c r="I2487" s="1" t="s">
        <v>54</v>
      </c>
      <c r="J2487" s="1" t="s">
        <v>45</v>
      </c>
      <c r="L2487">
        <f t="shared" si="76"/>
        <v>1</v>
      </c>
      <c r="M2487">
        <f t="shared" si="77"/>
        <v>1</v>
      </c>
    </row>
    <row r="2488" spans="1:13" x14ac:dyDescent="0.25">
      <c r="A2488" s="1" t="s">
        <v>832</v>
      </c>
      <c r="B2488">
        <v>3481</v>
      </c>
      <c r="C2488" s="1" t="s">
        <v>32</v>
      </c>
      <c r="D2488" s="1" t="s">
        <v>33</v>
      </c>
      <c r="E2488" s="2" t="s">
        <v>5190</v>
      </c>
      <c r="F2488">
        <v>9</v>
      </c>
      <c r="G2488" s="1" t="s">
        <v>5191</v>
      </c>
      <c r="H2488" s="1" t="s">
        <v>53</v>
      </c>
      <c r="I2488" s="1" t="s">
        <v>24</v>
      </c>
      <c r="J2488" s="1" t="s">
        <v>17</v>
      </c>
      <c r="L2488">
        <f t="shared" si="76"/>
        <v>1</v>
      </c>
      <c r="M2488">
        <f t="shared" si="77"/>
        <v>1</v>
      </c>
    </row>
    <row r="2489" spans="1:13" x14ac:dyDescent="0.25">
      <c r="A2489" s="1" t="s">
        <v>1643</v>
      </c>
      <c r="B2489">
        <v>7570</v>
      </c>
      <c r="C2489" s="1" t="s">
        <v>50</v>
      </c>
      <c r="D2489" s="1" t="s">
        <v>12</v>
      </c>
      <c r="E2489" s="2" t="s">
        <v>5192</v>
      </c>
      <c r="F2489">
        <v>18</v>
      </c>
      <c r="G2489" s="1" t="s">
        <v>5193</v>
      </c>
      <c r="H2489" s="1" t="s">
        <v>96</v>
      </c>
      <c r="I2489" s="1" t="s">
        <v>24</v>
      </c>
      <c r="J2489" s="1" t="s">
        <v>25</v>
      </c>
      <c r="L2489">
        <f t="shared" si="76"/>
        <v>1</v>
      </c>
      <c r="M2489">
        <f t="shared" si="77"/>
        <v>2</v>
      </c>
    </row>
    <row r="2490" spans="1:13" x14ac:dyDescent="0.25">
      <c r="A2490" s="1" t="s">
        <v>1036</v>
      </c>
      <c r="B2490">
        <v>7441</v>
      </c>
      <c r="C2490" s="1" t="s">
        <v>56</v>
      </c>
      <c r="D2490" s="1" t="s">
        <v>38</v>
      </c>
      <c r="E2490" s="2" t="s">
        <v>5194</v>
      </c>
      <c r="F2490">
        <v>15</v>
      </c>
      <c r="G2490" s="1" t="s">
        <v>5195</v>
      </c>
      <c r="H2490" s="1" t="s">
        <v>23</v>
      </c>
      <c r="I2490" s="1" t="s">
        <v>54</v>
      </c>
      <c r="J2490" s="1" t="s">
        <v>17</v>
      </c>
      <c r="L2490">
        <f t="shared" si="76"/>
        <v>1</v>
      </c>
      <c r="M2490">
        <f t="shared" si="77"/>
        <v>1</v>
      </c>
    </row>
    <row r="2491" spans="1:13" x14ac:dyDescent="0.25">
      <c r="A2491" s="1" t="s">
        <v>64</v>
      </c>
      <c r="B2491">
        <v>7478</v>
      </c>
      <c r="C2491" s="1" t="s">
        <v>37</v>
      </c>
      <c r="D2491" s="1" t="s">
        <v>38</v>
      </c>
      <c r="E2491" s="2" t="s">
        <v>5196</v>
      </c>
      <c r="F2491">
        <v>4</v>
      </c>
      <c r="G2491" s="1" t="s">
        <v>5197</v>
      </c>
      <c r="H2491" s="1" t="s">
        <v>67</v>
      </c>
      <c r="I2491" s="1" t="s">
        <v>54</v>
      </c>
      <c r="J2491" s="1" t="s">
        <v>25</v>
      </c>
      <c r="L2491">
        <f t="shared" si="76"/>
        <v>1</v>
      </c>
      <c r="M2491">
        <f t="shared" si="77"/>
        <v>1</v>
      </c>
    </row>
    <row r="2492" spans="1:13" x14ac:dyDescent="0.25">
      <c r="A2492" s="1" t="s">
        <v>528</v>
      </c>
      <c r="B2492">
        <v>4136</v>
      </c>
      <c r="C2492" s="1" t="s">
        <v>50</v>
      </c>
      <c r="D2492" s="1" t="s">
        <v>12</v>
      </c>
      <c r="E2492" s="2" t="s">
        <v>5198</v>
      </c>
      <c r="F2492">
        <v>7</v>
      </c>
      <c r="G2492" s="1" t="s">
        <v>5199</v>
      </c>
      <c r="H2492" s="1" t="s">
        <v>53</v>
      </c>
      <c r="I2492" s="1" t="s">
        <v>75</v>
      </c>
      <c r="J2492" s="1" t="s">
        <v>59</v>
      </c>
      <c r="L2492">
        <f t="shared" si="76"/>
        <v>2</v>
      </c>
      <c r="M2492">
        <f t="shared" si="77"/>
        <v>2</v>
      </c>
    </row>
    <row r="2493" spans="1:13" x14ac:dyDescent="0.25">
      <c r="A2493" s="1" t="s">
        <v>158</v>
      </c>
      <c r="B2493">
        <v>2945</v>
      </c>
      <c r="C2493" s="1" t="s">
        <v>112</v>
      </c>
      <c r="D2493" s="1" t="s">
        <v>113</v>
      </c>
      <c r="E2493" s="2" t="s">
        <v>5200</v>
      </c>
      <c r="F2493">
        <v>17</v>
      </c>
      <c r="G2493" s="1" t="s">
        <v>5201</v>
      </c>
      <c r="H2493" s="1" t="s">
        <v>157</v>
      </c>
      <c r="I2493" s="1" t="s">
        <v>24</v>
      </c>
      <c r="J2493" s="1" t="s">
        <v>25</v>
      </c>
      <c r="L2493">
        <f t="shared" si="76"/>
        <v>1</v>
      </c>
      <c r="M2493">
        <f t="shared" si="77"/>
        <v>1</v>
      </c>
    </row>
    <row r="2494" spans="1:13" x14ac:dyDescent="0.25">
      <c r="A2494" s="1" t="s">
        <v>335</v>
      </c>
      <c r="B2494">
        <v>4336</v>
      </c>
      <c r="C2494" s="1" t="s">
        <v>32</v>
      </c>
      <c r="D2494" s="1" t="s">
        <v>33</v>
      </c>
      <c r="E2494" s="2" t="s">
        <v>5202</v>
      </c>
      <c r="F2494">
        <v>14</v>
      </c>
      <c r="G2494" s="1" t="s">
        <v>5203</v>
      </c>
      <c r="H2494" s="1" t="s">
        <v>63</v>
      </c>
      <c r="I2494" s="1" t="s">
        <v>30</v>
      </c>
      <c r="J2494" s="1" t="s">
        <v>17</v>
      </c>
      <c r="L2494">
        <f t="shared" si="76"/>
        <v>2</v>
      </c>
      <c r="M2494">
        <f t="shared" si="77"/>
        <v>3</v>
      </c>
    </row>
    <row r="2495" spans="1:13" x14ac:dyDescent="0.25">
      <c r="A2495" s="1" t="s">
        <v>301</v>
      </c>
      <c r="B2495">
        <v>6064</v>
      </c>
      <c r="C2495" s="1" t="s">
        <v>11</v>
      </c>
      <c r="D2495" s="1" t="s">
        <v>12</v>
      </c>
      <c r="E2495" s="2" t="s">
        <v>5204</v>
      </c>
      <c r="F2495">
        <v>5</v>
      </c>
      <c r="G2495" s="1" t="s">
        <v>5205</v>
      </c>
      <c r="H2495" s="1" t="s">
        <v>41</v>
      </c>
      <c r="I2495" s="1" t="s">
        <v>24</v>
      </c>
      <c r="J2495" s="1" t="s">
        <v>59</v>
      </c>
      <c r="L2495">
        <f t="shared" si="76"/>
        <v>1</v>
      </c>
      <c r="M2495">
        <f t="shared" si="77"/>
        <v>1</v>
      </c>
    </row>
    <row r="2496" spans="1:13" x14ac:dyDescent="0.25">
      <c r="A2496" s="1" t="s">
        <v>2367</v>
      </c>
      <c r="B2496">
        <v>2397</v>
      </c>
      <c r="C2496" s="1" t="s">
        <v>50</v>
      </c>
      <c r="D2496" s="1" t="s">
        <v>12</v>
      </c>
      <c r="E2496" s="2" t="s">
        <v>5206</v>
      </c>
      <c r="F2496">
        <v>8</v>
      </c>
      <c r="G2496" s="1" t="s">
        <v>5207</v>
      </c>
      <c r="H2496" s="1" t="s">
        <v>15</v>
      </c>
      <c r="I2496" s="1" t="s">
        <v>16</v>
      </c>
      <c r="J2496" s="1" t="s">
        <v>59</v>
      </c>
      <c r="L2496">
        <f t="shared" si="76"/>
        <v>1</v>
      </c>
      <c r="M2496">
        <f t="shared" si="77"/>
        <v>1</v>
      </c>
    </row>
    <row r="2497" spans="1:13" x14ac:dyDescent="0.25">
      <c r="A2497" s="1" t="s">
        <v>305</v>
      </c>
      <c r="B2497">
        <v>5096</v>
      </c>
      <c r="C2497" s="1" t="s">
        <v>11</v>
      </c>
      <c r="D2497" s="1" t="s">
        <v>12</v>
      </c>
      <c r="E2497" s="2" t="s">
        <v>5208</v>
      </c>
      <c r="F2497">
        <v>8</v>
      </c>
      <c r="G2497" s="1" t="s">
        <v>5209</v>
      </c>
      <c r="H2497" s="1" t="s">
        <v>15</v>
      </c>
      <c r="I2497" s="1" t="s">
        <v>75</v>
      </c>
      <c r="J2497" s="1" t="s">
        <v>59</v>
      </c>
      <c r="L2497">
        <f t="shared" si="76"/>
        <v>1</v>
      </c>
      <c r="M2497">
        <f t="shared" si="77"/>
        <v>2</v>
      </c>
    </row>
    <row r="2498" spans="1:13" x14ac:dyDescent="0.25">
      <c r="A2498" s="1" t="s">
        <v>354</v>
      </c>
      <c r="B2498">
        <v>4030</v>
      </c>
      <c r="C2498" s="1" t="s">
        <v>27</v>
      </c>
      <c r="D2498" s="1" t="s">
        <v>20</v>
      </c>
      <c r="E2498" s="2" t="s">
        <v>5210</v>
      </c>
      <c r="F2498">
        <v>16</v>
      </c>
      <c r="G2498" s="1" t="s">
        <v>5211</v>
      </c>
      <c r="H2498" s="1" t="s">
        <v>15</v>
      </c>
      <c r="I2498" s="1" t="s">
        <v>120</v>
      </c>
      <c r="J2498" s="1" t="s">
        <v>25</v>
      </c>
      <c r="L2498">
        <f t="shared" si="76"/>
        <v>1</v>
      </c>
      <c r="M2498">
        <f t="shared" si="77"/>
        <v>1</v>
      </c>
    </row>
    <row r="2499" spans="1:13" x14ac:dyDescent="0.25">
      <c r="A2499" s="1" t="s">
        <v>1155</v>
      </c>
      <c r="B2499">
        <v>4511</v>
      </c>
      <c r="C2499" s="1" t="s">
        <v>19</v>
      </c>
      <c r="D2499" s="1" t="s">
        <v>20</v>
      </c>
      <c r="E2499" s="2" t="s">
        <v>5212</v>
      </c>
      <c r="F2499">
        <v>14</v>
      </c>
      <c r="G2499" s="1" t="s">
        <v>5213</v>
      </c>
      <c r="H2499" s="1" t="s">
        <v>157</v>
      </c>
      <c r="I2499" s="1" t="s">
        <v>30</v>
      </c>
      <c r="J2499" s="1" t="s">
        <v>45</v>
      </c>
      <c r="L2499">
        <f t="shared" ref="L2499:L2562" si="78">COUNTIF(B2499:B8618, B2499)</f>
        <v>3</v>
      </c>
      <c r="M2499">
        <f t="shared" ref="M2499:M2562" si="79">COUNTIF(B:B, B2499)</f>
        <v>3</v>
      </c>
    </row>
    <row r="2500" spans="1:13" x14ac:dyDescent="0.25">
      <c r="A2500" s="1" t="s">
        <v>689</v>
      </c>
      <c r="B2500">
        <v>1924</v>
      </c>
      <c r="C2500" s="1" t="s">
        <v>50</v>
      </c>
      <c r="D2500" s="1" t="s">
        <v>12</v>
      </c>
      <c r="E2500" s="2" t="s">
        <v>5214</v>
      </c>
      <c r="F2500">
        <v>5</v>
      </c>
      <c r="G2500" s="1" t="s">
        <v>5215</v>
      </c>
      <c r="H2500" s="1" t="s">
        <v>63</v>
      </c>
      <c r="I2500" s="1" t="s">
        <v>24</v>
      </c>
      <c r="J2500" s="1" t="s">
        <v>17</v>
      </c>
      <c r="L2500">
        <f t="shared" si="78"/>
        <v>1</v>
      </c>
      <c r="M2500">
        <f t="shared" si="79"/>
        <v>1</v>
      </c>
    </row>
    <row r="2501" spans="1:13" x14ac:dyDescent="0.25">
      <c r="A2501" s="1" t="s">
        <v>750</v>
      </c>
      <c r="B2501">
        <v>4651</v>
      </c>
      <c r="C2501" s="1" t="s">
        <v>27</v>
      </c>
      <c r="D2501" s="1" t="s">
        <v>20</v>
      </c>
      <c r="E2501" s="2" t="s">
        <v>5216</v>
      </c>
      <c r="F2501">
        <v>3</v>
      </c>
      <c r="G2501" s="1" t="s">
        <v>5217</v>
      </c>
      <c r="H2501" s="1" t="s">
        <v>67</v>
      </c>
      <c r="I2501" s="1" t="s">
        <v>54</v>
      </c>
      <c r="J2501" s="1" t="s">
        <v>45</v>
      </c>
      <c r="L2501">
        <f t="shared" si="78"/>
        <v>1</v>
      </c>
      <c r="M2501">
        <f t="shared" si="79"/>
        <v>1</v>
      </c>
    </row>
    <row r="2502" spans="1:13" x14ac:dyDescent="0.25">
      <c r="A2502" s="1" t="s">
        <v>3253</v>
      </c>
      <c r="B2502">
        <v>8367</v>
      </c>
      <c r="C2502" s="1" t="s">
        <v>50</v>
      </c>
      <c r="D2502" s="1" t="s">
        <v>12</v>
      </c>
      <c r="E2502" s="2" t="s">
        <v>5218</v>
      </c>
      <c r="F2502">
        <v>5</v>
      </c>
      <c r="G2502" s="1" t="s">
        <v>5219</v>
      </c>
      <c r="H2502" s="1" t="s">
        <v>15</v>
      </c>
      <c r="I2502" s="1" t="s">
        <v>54</v>
      </c>
      <c r="J2502" s="1" t="s">
        <v>25</v>
      </c>
      <c r="L2502">
        <f t="shared" si="78"/>
        <v>1</v>
      </c>
      <c r="M2502">
        <f t="shared" si="79"/>
        <v>3</v>
      </c>
    </row>
    <row r="2503" spans="1:13" x14ac:dyDescent="0.25">
      <c r="A2503" s="1" t="s">
        <v>286</v>
      </c>
      <c r="B2503">
        <v>5266</v>
      </c>
      <c r="C2503" s="1" t="s">
        <v>112</v>
      </c>
      <c r="D2503" s="1" t="s">
        <v>113</v>
      </c>
      <c r="E2503" s="2" t="s">
        <v>5220</v>
      </c>
      <c r="F2503">
        <v>3522</v>
      </c>
      <c r="G2503" s="1" t="s">
        <v>5221</v>
      </c>
      <c r="H2503" s="1" t="s">
        <v>96</v>
      </c>
      <c r="I2503" s="1" t="s">
        <v>75</v>
      </c>
      <c r="J2503" s="1" t="s">
        <v>59</v>
      </c>
      <c r="L2503">
        <f t="shared" si="78"/>
        <v>1</v>
      </c>
      <c r="M2503">
        <f t="shared" si="79"/>
        <v>1</v>
      </c>
    </row>
    <row r="2504" spans="1:13" x14ac:dyDescent="0.25">
      <c r="A2504" s="1" t="s">
        <v>384</v>
      </c>
      <c r="B2504">
        <v>3276</v>
      </c>
      <c r="C2504" s="1" t="s">
        <v>19</v>
      </c>
      <c r="D2504" s="1" t="s">
        <v>20</v>
      </c>
      <c r="E2504" s="2" t="s">
        <v>5222</v>
      </c>
      <c r="F2504">
        <v>6</v>
      </c>
      <c r="G2504" s="1" t="s">
        <v>5223</v>
      </c>
      <c r="H2504" s="1" t="s">
        <v>23</v>
      </c>
      <c r="I2504" s="1" t="s">
        <v>75</v>
      </c>
      <c r="J2504" s="1" t="s">
        <v>17</v>
      </c>
      <c r="L2504">
        <f t="shared" si="78"/>
        <v>1</v>
      </c>
      <c r="M2504">
        <f t="shared" si="79"/>
        <v>1</v>
      </c>
    </row>
    <row r="2505" spans="1:13" x14ac:dyDescent="0.25">
      <c r="A2505" s="1" t="s">
        <v>1002</v>
      </c>
      <c r="B2505">
        <v>8162</v>
      </c>
      <c r="C2505" s="1" t="s">
        <v>37</v>
      </c>
      <c r="D2505" s="1" t="s">
        <v>38</v>
      </c>
      <c r="E2505" s="2" t="s">
        <v>5224</v>
      </c>
      <c r="F2505">
        <v>2</v>
      </c>
      <c r="G2505" s="1" t="s">
        <v>5225</v>
      </c>
      <c r="H2505" s="1" t="s">
        <v>96</v>
      </c>
      <c r="I2505" s="1" t="s">
        <v>30</v>
      </c>
      <c r="J2505" s="1" t="s">
        <v>17</v>
      </c>
      <c r="L2505">
        <f t="shared" si="78"/>
        <v>3</v>
      </c>
      <c r="M2505">
        <f t="shared" si="79"/>
        <v>4</v>
      </c>
    </row>
    <row r="2506" spans="1:13" x14ac:dyDescent="0.25">
      <c r="A2506" s="1" t="s">
        <v>2167</v>
      </c>
      <c r="B2506">
        <v>9594</v>
      </c>
      <c r="C2506" s="1" t="s">
        <v>37</v>
      </c>
      <c r="D2506" s="1" t="s">
        <v>38</v>
      </c>
      <c r="E2506" s="2" t="s">
        <v>3291</v>
      </c>
      <c r="F2506">
        <v>4</v>
      </c>
      <c r="G2506" s="1" t="s">
        <v>5226</v>
      </c>
      <c r="H2506" s="1" t="s">
        <v>53</v>
      </c>
      <c r="I2506" s="1" t="s">
        <v>54</v>
      </c>
      <c r="J2506" s="1" t="s">
        <v>59</v>
      </c>
      <c r="L2506">
        <f t="shared" si="78"/>
        <v>1</v>
      </c>
      <c r="M2506">
        <f t="shared" si="79"/>
        <v>1</v>
      </c>
    </row>
    <row r="2507" spans="1:13" x14ac:dyDescent="0.25">
      <c r="A2507" s="1" t="s">
        <v>122</v>
      </c>
      <c r="B2507">
        <v>6970</v>
      </c>
      <c r="C2507" s="1" t="s">
        <v>56</v>
      </c>
      <c r="D2507" s="1" t="s">
        <v>38</v>
      </c>
      <c r="E2507" s="2" t="s">
        <v>5227</v>
      </c>
      <c r="F2507">
        <v>15</v>
      </c>
      <c r="G2507" s="1" t="s">
        <v>5228</v>
      </c>
      <c r="H2507" s="1" t="s">
        <v>67</v>
      </c>
      <c r="I2507" s="1" t="s">
        <v>54</v>
      </c>
      <c r="J2507" s="1" t="s">
        <v>25</v>
      </c>
      <c r="L2507">
        <f t="shared" si="78"/>
        <v>1</v>
      </c>
      <c r="M2507">
        <f t="shared" si="79"/>
        <v>2</v>
      </c>
    </row>
    <row r="2508" spans="1:13" x14ac:dyDescent="0.25">
      <c r="A2508" s="1" t="s">
        <v>426</v>
      </c>
      <c r="B2508">
        <v>3523</v>
      </c>
      <c r="C2508" s="1" t="s">
        <v>112</v>
      </c>
      <c r="D2508" s="1" t="s">
        <v>113</v>
      </c>
      <c r="E2508" s="2" t="s">
        <v>5229</v>
      </c>
      <c r="F2508">
        <v>20</v>
      </c>
      <c r="G2508" s="1" t="s">
        <v>5230</v>
      </c>
      <c r="H2508" s="1" t="s">
        <v>67</v>
      </c>
      <c r="I2508" s="1" t="s">
        <v>24</v>
      </c>
      <c r="J2508" s="1" t="s">
        <v>45</v>
      </c>
      <c r="L2508">
        <f t="shared" si="78"/>
        <v>1</v>
      </c>
      <c r="M2508">
        <f t="shared" si="79"/>
        <v>1</v>
      </c>
    </row>
    <row r="2509" spans="1:13" x14ac:dyDescent="0.25">
      <c r="A2509" s="1" t="s">
        <v>740</v>
      </c>
      <c r="B2509">
        <v>7607</v>
      </c>
      <c r="C2509" s="1" t="s">
        <v>112</v>
      </c>
      <c r="D2509" s="1" t="s">
        <v>113</v>
      </c>
      <c r="E2509" s="2" t="s">
        <v>5231</v>
      </c>
      <c r="F2509">
        <v>12</v>
      </c>
      <c r="G2509" s="1" t="s">
        <v>5232</v>
      </c>
      <c r="H2509" s="1" t="s">
        <v>157</v>
      </c>
      <c r="I2509" s="1" t="s">
        <v>30</v>
      </c>
      <c r="J2509" s="1" t="s">
        <v>17</v>
      </c>
      <c r="L2509">
        <f t="shared" si="78"/>
        <v>1</v>
      </c>
      <c r="M2509">
        <f t="shared" si="79"/>
        <v>1</v>
      </c>
    </row>
    <row r="2510" spans="1:13" x14ac:dyDescent="0.25">
      <c r="A2510" s="1" t="s">
        <v>536</v>
      </c>
      <c r="B2510">
        <v>3758</v>
      </c>
      <c r="C2510" s="1" t="s">
        <v>112</v>
      </c>
      <c r="D2510" s="1" t="s">
        <v>113</v>
      </c>
      <c r="E2510" s="2" t="s">
        <v>5233</v>
      </c>
      <c r="F2510">
        <v>3</v>
      </c>
      <c r="G2510" s="1" t="s">
        <v>5234</v>
      </c>
      <c r="H2510" s="1" t="s">
        <v>53</v>
      </c>
      <c r="I2510" s="1" t="s">
        <v>75</v>
      </c>
      <c r="J2510" s="1" t="s">
        <v>17</v>
      </c>
      <c r="L2510">
        <f t="shared" si="78"/>
        <v>1</v>
      </c>
      <c r="M2510">
        <f t="shared" si="79"/>
        <v>1</v>
      </c>
    </row>
    <row r="2511" spans="1:13" x14ac:dyDescent="0.25">
      <c r="A2511" s="1" t="s">
        <v>2959</v>
      </c>
      <c r="B2511">
        <v>6429</v>
      </c>
      <c r="C2511" s="1" t="s">
        <v>27</v>
      </c>
      <c r="D2511" s="1" t="s">
        <v>20</v>
      </c>
      <c r="E2511" s="2" t="s">
        <v>5235</v>
      </c>
      <c r="F2511">
        <v>1342</v>
      </c>
      <c r="G2511" s="1" t="s">
        <v>5236</v>
      </c>
      <c r="H2511" s="1" t="s">
        <v>23</v>
      </c>
      <c r="I2511" s="1" t="s">
        <v>24</v>
      </c>
      <c r="J2511" s="1" t="s">
        <v>25</v>
      </c>
      <c r="L2511">
        <f t="shared" si="78"/>
        <v>1</v>
      </c>
      <c r="M2511">
        <f t="shared" si="79"/>
        <v>1</v>
      </c>
    </row>
    <row r="2512" spans="1:13" x14ac:dyDescent="0.25">
      <c r="A2512" s="1" t="s">
        <v>815</v>
      </c>
      <c r="B2512">
        <v>8246</v>
      </c>
      <c r="C2512" s="1" t="s">
        <v>11</v>
      </c>
      <c r="D2512" s="1" t="s">
        <v>12</v>
      </c>
      <c r="E2512" s="2" t="s">
        <v>5237</v>
      </c>
      <c r="F2512">
        <v>11</v>
      </c>
      <c r="G2512" s="1" t="s">
        <v>5238</v>
      </c>
      <c r="H2512" s="1" t="s">
        <v>53</v>
      </c>
      <c r="I2512" s="1" t="s">
        <v>54</v>
      </c>
      <c r="J2512" s="1" t="s">
        <v>17</v>
      </c>
      <c r="L2512">
        <f t="shared" si="78"/>
        <v>2</v>
      </c>
      <c r="M2512">
        <f t="shared" si="79"/>
        <v>3</v>
      </c>
    </row>
    <row r="2513" spans="1:13" x14ac:dyDescent="0.25">
      <c r="A2513" s="1" t="s">
        <v>878</v>
      </c>
      <c r="B2513">
        <v>8098</v>
      </c>
      <c r="C2513" s="1" t="s">
        <v>56</v>
      </c>
      <c r="D2513" s="1" t="s">
        <v>38</v>
      </c>
      <c r="E2513" s="2" t="s">
        <v>120</v>
      </c>
      <c r="F2513">
        <v>15</v>
      </c>
      <c r="G2513" s="1" t="s">
        <v>121</v>
      </c>
      <c r="H2513" s="1" t="s">
        <v>157</v>
      </c>
      <c r="I2513" s="1" t="s">
        <v>30</v>
      </c>
      <c r="J2513" s="1" t="s">
        <v>17</v>
      </c>
      <c r="L2513">
        <f t="shared" si="78"/>
        <v>2</v>
      </c>
      <c r="M2513">
        <f t="shared" si="79"/>
        <v>2</v>
      </c>
    </row>
    <row r="2514" spans="1:13" x14ac:dyDescent="0.25">
      <c r="A2514" s="1" t="s">
        <v>10</v>
      </c>
      <c r="B2514">
        <v>3677</v>
      </c>
      <c r="C2514" s="1" t="s">
        <v>37</v>
      </c>
      <c r="D2514" s="1" t="s">
        <v>38</v>
      </c>
      <c r="E2514" s="2" t="s">
        <v>5239</v>
      </c>
      <c r="F2514">
        <v>14</v>
      </c>
      <c r="G2514" s="1" t="s">
        <v>5240</v>
      </c>
      <c r="H2514" s="1" t="s">
        <v>23</v>
      </c>
      <c r="I2514" s="1" t="s">
        <v>54</v>
      </c>
      <c r="J2514" s="1" t="s">
        <v>59</v>
      </c>
      <c r="L2514">
        <f t="shared" si="78"/>
        <v>1</v>
      </c>
      <c r="M2514">
        <f t="shared" si="79"/>
        <v>2</v>
      </c>
    </row>
    <row r="2515" spans="1:13" x14ac:dyDescent="0.25">
      <c r="A2515" s="1" t="s">
        <v>1954</v>
      </c>
      <c r="B2515">
        <v>7800</v>
      </c>
      <c r="C2515" s="1" t="s">
        <v>37</v>
      </c>
      <c r="D2515" s="1" t="s">
        <v>38</v>
      </c>
      <c r="E2515" s="2" t="s">
        <v>5241</v>
      </c>
      <c r="F2515">
        <v>12</v>
      </c>
      <c r="G2515" s="1" t="s">
        <v>5242</v>
      </c>
      <c r="H2515" s="1" t="s">
        <v>63</v>
      </c>
      <c r="I2515" s="1" t="s">
        <v>54</v>
      </c>
      <c r="J2515" s="1" t="s">
        <v>17</v>
      </c>
      <c r="L2515">
        <f t="shared" si="78"/>
        <v>1</v>
      </c>
      <c r="M2515">
        <f t="shared" si="79"/>
        <v>1</v>
      </c>
    </row>
    <row r="2516" spans="1:13" x14ac:dyDescent="0.25">
      <c r="A2516" s="1" t="s">
        <v>1922</v>
      </c>
      <c r="B2516">
        <v>8937</v>
      </c>
      <c r="C2516" s="1" t="s">
        <v>19</v>
      </c>
      <c r="D2516" s="1" t="s">
        <v>20</v>
      </c>
      <c r="E2516" s="2" t="s">
        <v>5243</v>
      </c>
      <c r="F2516">
        <v>18</v>
      </c>
      <c r="G2516" s="1" t="s">
        <v>5244</v>
      </c>
      <c r="H2516" s="1" t="s">
        <v>63</v>
      </c>
      <c r="I2516" s="1" t="s">
        <v>75</v>
      </c>
      <c r="J2516" s="1" t="s">
        <v>45</v>
      </c>
      <c r="L2516">
        <f t="shared" si="78"/>
        <v>1</v>
      </c>
      <c r="M2516">
        <f t="shared" si="79"/>
        <v>1</v>
      </c>
    </row>
    <row r="2517" spans="1:13" x14ac:dyDescent="0.25">
      <c r="A2517" s="1" t="s">
        <v>1354</v>
      </c>
      <c r="B2517">
        <v>5848</v>
      </c>
      <c r="C2517" s="1" t="s">
        <v>37</v>
      </c>
      <c r="D2517" s="1" t="s">
        <v>38</v>
      </c>
      <c r="E2517" s="2" t="s">
        <v>5245</v>
      </c>
      <c r="F2517">
        <v>11</v>
      </c>
      <c r="G2517" s="1" t="s">
        <v>5246</v>
      </c>
      <c r="H2517" s="1" t="s">
        <v>157</v>
      </c>
      <c r="I2517" s="1" t="s">
        <v>30</v>
      </c>
      <c r="J2517" s="1" t="s">
        <v>17</v>
      </c>
      <c r="L2517">
        <f t="shared" si="78"/>
        <v>1</v>
      </c>
      <c r="M2517">
        <f t="shared" si="79"/>
        <v>1</v>
      </c>
    </row>
    <row r="2518" spans="1:13" x14ac:dyDescent="0.25">
      <c r="A2518" s="1" t="s">
        <v>343</v>
      </c>
      <c r="B2518">
        <v>8135</v>
      </c>
      <c r="C2518" s="1" t="s">
        <v>56</v>
      </c>
      <c r="D2518" s="1" t="s">
        <v>38</v>
      </c>
      <c r="E2518" s="2" t="s">
        <v>5247</v>
      </c>
      <c r="F2518">
        <v>8</v>
      </c>
      <c r="G2518" s="1" t="s">
        <v>5248</v>
      </c>
      <c r="H2518" s="1" t="s">
        <v>15</v>
      </c>
      <c r="I2518" s="1" t="s">
        <v>30</v>
      </c>
      <c r="J2518" s="1" t="s">
        <v>25</v>
      </c>
      <c r="L2518">
        <f t="shared" si="78"/>
        <v>1</v>
      </c>
      <c r="M2518">
        <f t="shared" si="79"/>
        <v>3</v>
      </c>
    </row>
    <row r="2519" spans="1:13" x14ac:dyDescent="0.25">
      <c r="A2519" s="1" t="s">
        <v>1519</v>
      </c>
      <c r="B2519">
        <v>4718</v>
      </c>
      <c r="C2519" s="1" t="s">
        <v>112</v>
      </c>
      <c r="D2519" s="1" t="s">
        <v>113</v>
      </c>
      <c r="E2519" s="2" t="s">
        <v>5249</v>
      </c>
      <c r="F2519">
        <v>5</v>
      </c>
      <c r="G2519" s="1" t="s">
        <v>5250</v>
      </c>
      <c r="H2519" s="1" t="s">
        <v>157</v>
      </c>
      <c r="I2519" s="1" t="s">
        <v>30</v>
      </c>
      <c r="J2519" s="1" t="s">
        <v>25</v>
      </c>
      <c r="L2519">
        <f t="shared" si="78"/>
        <v>1</v>
      </c>
      <c r="M2519">
        <f t="shared" si="79"/>
        <v>1</v>
      </c>
    </row>
    <row r="2520" spans="1:13" x14ac:dyDescent="0.25">
      <c r="A2520" s="1" t="s">
        <v>326</v>
      </c>
      <c r="B2520">
        <v>1230</v>
      </c>
      <c r="C2520" s="1" t="s">
        <v>19</v>
      </c>
      <c r="D2520" s="1" t="s">
        <v>20</v>
      </c>
      <c r="E2520" s="2" t="s">
        <v>5251</v>
      </c>
      <c r="F2520">
        <v>4</v>
      </c>
      <c r="G2520" s="1" t="s">
        <v>5252</v>
      </c>
      <c r="H2520" s="1" t="s">
        <v>23</v>
      </c>
      <c r="I2520" s="1" t="s">
        <v>24</v>
      </c>
      <c r="J2520" s="1" t="s">
        <v>59</v>
      </c>
      <c r="L2520">
        <f t="shared" si="78"/>
        <v>1</v>
      </c>
      <c r="M2520">
        <f t="shared" si="79"/>
        <v>1</v>
      </c>
    </row>
    <row r="2521" spans="1:13" x14ac:dyDescent="0.25">
      <c r="A2521" s="1" t="s">
        <v>1643</v>
      </c>
      <c r="B2521">
        <v>8133</v>
      </c>
      <c r="C2521" s="1" t="s">
        <v>107</v>
      </c>
      <c r="D2521" s="1" t="s">
        <v>108</v>
      </c>
      <c r="E2521" s="2" t="s">
        <v>5253</v>
      </c>
      <c r="F2521">
        <v>15</v>
      </c>
      <c r="G2521" s="1" t="s">
        <v>5254</v>
      </c>
      <c r="H2521" s="1" t="s">
        <v>67</v>
      </c>
      <c r="I2521" s="1" t="s">
        <v>30</v>
      </c>
      <c r="J2521" s="1" t="s">
        <v>59</v>
      </c>
      <c r="L2521">
        <f t="shared" si="78"/>
        <v>1</v>
      </c>
      <c r="M2521">
        <f t="shared" si="79"/>
        <v>1</v>
      </c>
    </row>
    <row r="2522" spans="1:13" x14ac:dyDescent="0.25">
      <c r="A2522" s="1" t="s">
        <v>119</v>
      </c>
      <c r="B2522">
        <v>8383</v>
      </c>
      <c r="C2522" s="1" t="s">
        <v>27</v>
      </c>
      <c r="D2522" s="1" t="s">
        <v>20</v>
      </c>
      <c r="E2522" s="2" t="s">
        <v>5255</v>
      </c>
      <c r="F2522">
        <v>8</v>
      </c>
      <c r="G2522" s="1" t="s">
        <v>5256</v>
      </c>
      <c r="H2522" s="1" t="s">
        <v>15</v>
      </c>
      <c r="I2522" s="1" t="s">
        <v>16</v>
      </c>
      <c r="J2522" s="1" t="s">
        <v>17</v>
      </c>
      <c r="L2522">
        <f t="shared" si="78"/>
        <v>2</v>
      </c>
      <c r="M2522">
        <f t="shared" si="79"/>
        <v>2</v>
      </c>
    </row>
    <row r="2523" spans="1:13" x14ac:dyDescent="0.25">
      <c r="A2523" s="1" t="s">
        <v>2286</v>
      </c>
      <c r="B2523">
        <v>2001</v>
      </c>
      <c r="C2523" s="1" t="s">
        <v>11</v>
      </c>
      <c r="D2523" s="1" t="s">
        <v>12</v>
      </c>
      <c r="E2523" s="2" t="s">
        <v>5257</v>
      </c>
      <c r="F2523">
        <v>19</v>
      </c>
      <c r="G2523" s="1" t="s">
        <v>5258</v>
      </c>
      <c r="H2523" s="1" t="s">
        <v>15</v>
      </c>
      <c r="I2523" s="1" t="s">
        <v>75</v>
      </c>
      <c r="J2523" s="1" t="s">
        <v>17</v>
      </c>
      <c r="L2523">
        <f t="shared" si="78"/>
        <v>2</v>
      </c>
      <c r="M2523">
        <f t="shared" si="79"/>
        <v>2</v>
      </c>
    </row>
    <row r="2524" spans="1:13" x14ac:dyDescent="0.25">
      <c r="A2524" s="1" t="s">
        <v>158</v>
      </c>
      <c r="B2524">
        <v>3571</v>
      </c>
      <c r="C2524" s="1" t="s">
        <v>27</v>
      </c>
      <c r="D2524" s="1" t="s">
        <v>120</v>
      </c>
      <c r="E2524" s="2" t="s">
        <v>5259</v>
      </c>
      <c r="F2524">
        <v>2</v>
      </c>
      <c r="G2524" s="1" t="s">
        <v>5260</v>
      </c>
      <c r="H2524" s="1" t="s">
        <v>67</v>
      </c>
      <c r="I2524" s="1" t="s">
        <v>30</v>
      </c>
      <c r="J2524" s="1" t="s">
        <v>59</v>
      </c>
      <c r="L2524">
        <f t="shared" si="78"/>
        <v>1</v>
      </c>
      <c r="M2524">
        <f t="shared" si="79"/>
        <v>2</v>
      </c>
    </row>
    <row r="2525" spans="1:13" x14ac:dyDescent="0.25">
      <c r="A2525" s="1" t="s">
        <v>1128</v>
      </c>
      <c r="B2525">
        <v>8260</v>
      </c>
      <c r="C2525" s="1" t="s">
        <v>19</v>
      </c>
      <c r="D2525" s="1" t="s">
        <v>20</v>
      </c>
      <c r="E2525" s="2" t="s">
        <v>5261</v>
      </c>
      <c r="F2525">
        <v>17</v>
      </c>
      <c r="G2525" s="1" t="s">
        <v>5262</v>
      </c>
      <c r="H2525" s="1" t="s">
        <v>67</v>
      </c>
      <c r="I2525" s="1" t="s">
        <v>16</v>
      </c>
      <c r="J2525" s="1" t="s">
        <v>45</v>
      </c>
      <c r="L2525">
        <f t="shared" si="78"/>
        <v>2</v>
      </c>
      <c r="M2525">
        <f t="shared" si="79"/>
        <v>2</v>
      </c>
    </row>
    <row r="2526" spans="1:13" x14ac:dyDescent="0.25">
      <c r="A2526" s="1" t="s">
        <v>1508</v>
      </c>
      <c r="B2526">
        <v>2228</v>
      </c>
      <c r="C2526" s="1" t="s">
        <v>19</v>
      </c>
      <c r="D2526" s="1" t="s">
        <v>20</v>
      </c>
      <c r="E2526" s="2" t="s">
        <v>5263</v>
      </c>
      <c r="F2526">
        <v>6</v>
      </c>
      <c r="G2526" s="1" t="s">
        <v>5264</v>
      </c>
      <c r="H2526" s="1" t="s">
        <v>157</v>
      </c>
      <c r="I2526" s="1" t="s">
        <v>54</v>
      </c>
      <c r="J2526" s="1" t="s">
        <v>17</v>
      </c>
      <c r="L2526">
        <f t="shared" si="78"/>
        <v>2</v>
      </c>
      <c r="M2526">
        <f t="shared" si="79"/>
        <v>2</v>
      </c>
    </row>
    <row r="2527" spans="1:13" x14ac:dyDescent="0.25">
      <c r="A2527" s="1" t="s">
        <v>374</v>
      </c>
      <c r="B2527">
        <v>3887</v>
      </c>
      <c r="C2527" s="1" t="s">
        <v>107</v>
      </c>
      <c r="D2527" s="1" t="s">
        <v>108</v>
      </c>
      <c r="E2527" s="2" t="s">
        <v>5265</v>
      </c>
      <c r="F2527">
        <v>6</v>
      </c>
      <c r="G2527" s="1" t="s">
        <v>5266</v>
      </c>
      <c r="H2527" s="1" t="s">
        <v>41</v>
      </c>
      <c r="I2527" s="1" t="s">
        <v>54</v>
      </c>
      <c r="J2527" s="1" t="s">
        <v>17</v>
      </c>
      <c r="L2527">
        <f t="shared" si="78"/>
        <v>1</v>
      </c>
      <c r="M2527">
        <f t="shared" si="79"/>
        <v>1</v>
      </c>
    </row>
    <row r="2528" spans="1:13" x14ac:dyDescent="0.25">
      <c r="A2528" s="1" t="s">
        <v>478</v>
      </c>
      <c r="B2528">
        <v>2087</v>
      </c>
      <c r="C2528" s="1" t="s">
        <v>112</v>
      </c>
      <c r="D2528" s="1" t="s">
        <v>113</v>
      </c>
      <c r="E2528" s="2" t="s">
        <v>5267</v>
      </c>
      <c r="F2528">
        <v>15</v>
      </c>
      <c r="G2528" s="1" t="s">
        <v>5268</v>
      </c>
      <c r="H2528" s="1" t="s">
        <v>67</v>
      </c>
      <c r="I2528" s="1" t="s">
        <v>16</v>
      </c>
      <c r="J2528" s="1" t="s">
        <v>45</v>
      </c>
      <c r="L2528">
        <f t="shared" si="78"/>
        <v>1</v>
      </c>
      <c r="M2528">
        <f t="shared" si="79"/>
        <v>1</v>
      </c>
    </row>
    <row r="2529" spans="1:13" x14ac:dyDescent="0.25">
      <c r="A2529" s="1" t="s">
        <v>3474</v>
      </c>
      <c r="B2529">
        <v>5596</v>
      </c>
      <c r="C2529" s="1" t="s">
        <v>27</v>
      </c>
      <c r="D2529" s="1" t="s">
        <v>20</v>
      </c>
      <c r="E2529" s="2" t="s">
        <v>5269</v>
      </c>
      <c r="F2529">
        <v>2</v>
      </c>
      <c r="G2529" s="1" t="s">
        <v>5270</v>
      </c>
      <c r="H2529" s="1" t="s">
        <v>23</v>
      </c>
      <c r="I2529" s="1" t="s">
        <v>54</v>
      </c>
      <c r="J2529" s="1" t="s">
        <v>25</v>
      </c>
      <c r="L2529">
        <f t="shared" si="78"/>
        <v>1</v>
      </c>
      <c r="M2529">
        <f t="shared" si="79"/>
        <v>2</v>
      </c>
    </row>
    <row r="2530" spans="1:13" x14ac:dyDescent="0.25">
      <c r="A2530" s="1" t="s">
        <v>790</v>
      </c>
      <c r="B2530">
        <v>6661</v>
      </c>
      <c r="C2530" s="1" t="s">
        <v>11</v>
      </c>
      <c r="D2530" s="1" t="s">
        <v>12</v>
      </c>
      <c r="E2530" s="2" t="s">
        <v>4880</v>
      </c>
      <c r="F2530">
        <v>15</v>
      </c>
      <c r="G2530" s="1" t="s">
        <v>5271</v>
      </c>
      <c r="H2530" s="1" t="s">
        <v>67</v>
      </c>
      <c r="I2530" s="1" t="s">
        <v>16</v>
      </c>
      <c r="J2530" s="1" t="s">
        <v>45</v>
      </c>
      <c r="L2530">
        <f t="shared" si="78"/>
        <v>3</v>
      </c>
      <c r="M2530">
        <f t="shared" si="79"/>
        <v>3</v>
      </c>
    </row>
    <row r="2531" spans="1:13" x14ac:dyDescent="0.25">
      <c r="A2531" s="1" t="s">
        <v>272</v>
      </c>
      <c r="B2531">
        <v>4864</v>
      </c>
      <c r="C2531" s="1" t="s">
        <v>37</v>
      </c>
      <c r="D2531" s="1" t="s">
        <v>38</v>
      </c>
      <c r="E2531" s="2" t="s">
        <v>5272</v>
      </c>
      <c r="F2531">
        <v>16</v>
      </c>
      <c r="G2531" s="1" t="s">
        <v>5273</v>
      </c>
      <c r="H2531" s="1" t="s">
        <v>41</v>
      </c>
      <c r="I2531" s="1" t="s">
        <v>16</v>
      </c>
      <c r="J2531" s="1" t="s">
        <v>25</v>
      </c>
      <c r="L2531">
        <f t="shared" si="78"/>
        <v>1</v>
      </c>
      <c r="M2531">
        <f t="shared" si="79"/>
        <v>1</v>
      </c>
    </row>
    <row r="2532" spans="1:13" x14ac:dyDescent="0.25">
      <c r="A2532" s="1" t="s">
        <v>158</v>
      </c>
      <c r="B2532">
        <v>9323</v>
      </c>
      <c r="C2532" s="1" t="s">
        <v>27</v>
      </c>
      <c r="D2532" s="1" t="s">
        <v>20</v>
      </c>
      <c r="E2532" s="2" t="s">
        <v>5274</v>
      </c>
      <c r="F2532">
        <v>17</v>
      </c>
      <c r="G2532" s="1" t="s">
        <v>5275</v>
      </c>
      <c r="H2532" s="1" t="s">
        <v>120</v>
      </c>
      <c r="I2532" s="1" t="s">
        <v>75</v>
      </c>
      <c r="J2532" s="1" t="s">
        <v>17</v>
      </c>
      <c r="L2532">
        <f t="shared" si="78"/>
        <v>1</v>
      </c>
      <c r="M2532">
        <f t="shared" si="79"/>
        <v>1</v>
      </c>
    </row>
    <row r="2533" spans="1:13" x14ac:dyDescent="0.25">
      <c r="A2533" s="1" t="s">
        <v>205</v>
      </c>
      <c r="B2533">
        <v>6202</v>
      </c>
      <c r="C2533" s="1" t="s">
        <v>37</v>
      </c>
      <c r="D2533" s="1" t="s">
        <v>38</v>
      </c>
      <c r="E2533" s="2" t="s">
        <v>5276</v>
      </c>
      <c r="F2533">
        <v>15</v>
      </c>
      <c r="G2533" s="1" t="s">
        <v>5277</v>
      </c>
      <c r="H2533" s="1" t="s">
        <v>96</v>
      </c>
      <c r="I2533" s="1" t="s">
        <v>54</v>
      </c>
      <c r="J2533" s="1" t="s">
        <v>25</v>
      </c>
      <c r="L2533">
        <f t="shared" si="78"/>
        <v>2</v>
      </c>
      <c r="M2533">
        <f t="shared" si="79"/>
        <v>2</v>
      </c>
    </row>
    <row r="2534" spans="1:13" x14ac:dyDescent="0.25">
      <c r="A2534" s="1" t="s">
        <v>1033</v>
      </c>
      <c r="B2534">
        <v>5339</v>
      </c>
      <c r="C2534" s="1" t="s">
        <v>112</v>
      </c>
      <c r="D2534" s="1" t="s">
        <v>113</v>
      </c>
      <c r="E2534" s="2" t="s">
        <v>5278</v>
      </c>
      <c r="F2534">
        <v>3</v>
      </c>
      <c r="G2534" s="1" t="s">
        <v>3382</v>
      </c>
      <c r="H2534" s="1" t="s">
        <v>157</v>
      </c>
      <c r="I2534" s="1" t="s">
        <v>54</v>
      </c>
      <c r="J2534" s="1" t="s">
        <v>45</v>
      </c>
      <c r="L2534">
        <f t="shared" si="78"/>
        <v>2</v>
      </c>
      <c r="M2534">
        <f t="shared" si="79"/>
        <v>2</v>
      </c>
    </row>
    <row r="2535" spans="1:13" x14ac:dyDescent="0.25">
      <c r="A2535" s="1" t="s">
        <v>120</v>
      </c>
      <c r="B2535">
        <v>9638</v>
      </c>
      <c r="C2535" s="1" t="s">
        <v>37</v>
      </c>
      <c r="D2535" s="1" t="s">
        <v>38</v>
      </c>
      <c r="E2535" s="2" t="s">
        <v>5279</v>
      </c>
      <c r="F2535">
        <v>4</v>
      </c>
      <c r="G2535" s="1" t="s">
        <v>5280</v>
      </c>
      <c r="H2535" s="1" t="s">
        <v>23</v>
      </c>
      <c r="I2535" s="1" t="s">
        <v>16</v>
      </c>
      <c r="J2535" s="1" t="s">
        <v>25</v>
      </c>
      <c r="L2535">
        <f t="shared" si="78"/>
        <v>1</v>
      </c>
      <c r="M2535">
        <f t="shared" si="79"/>
        <v>1</v>
      </c>
    </row>
    <row r="2536" spans="1:13" x14ac:dyDescent="0.25">
      <c r="A2536" s="1" t="s">
        <v>1158</v>
      </c>
      <c r="B2536">
        <v>3712</v>
      </c>
      <c r="C2536" s="1" t="s">
        <v>11</v>
      </c>
      <c r="D2536" s="1" t="s">
        <v>12</v>
      </c>
      <c r="E2536" s="2" t="s">
        <v>5281</v>
      </c>
      <c r="F2536">
        <v>15</v>
      </c>
      <c r="G2536" s="1" t="s">
        <v>5282</v>
      </c>
      <c r="H2536" s="1" t="s">
        <v>15</v>
      </c>
      <c r="I2536" s="1" t="s">
        <v>30</v>
      </c>
      <c r="J2536" s="1" t="s">
        <v>17</v>
      </c>
      <c r="L2536">
        <f t="shared" si="78"/>
        <v>1</v>
      </c>
      <c r="M2536">
        <f t="shared" si="79"/>
        <v>1</v>
      </c>
    </row>
    <row r="2537" spans="1:13" x14ac:dyDescent="0.25">
      <c r="A2537" s="1" t="s">
        <v>190</v>
      </c>
      <c r="B2537">
        <v>2750</v>
      </c>
      <c r="C2537" s="1" t="s">
        <v>112</v>
      </c>
      <c r="D2537" s="1" t="s">
        <v>113</v>
      </c>
      <c r="E2537" s="2" t="s">
        <v>5283</v>
      </c>
      <c r="F2537">
        <v>13</v>
      </c>
      <c r="G2537" s="1" t="s">
        <v>5284</v>
      </c>
      <c r="H2537" s="1" t="s">
        <v>96</v>
      </c>
      <c r="I2537" s="1" t="s">
        <v>24</v>
      </c>
      <c r="J2537" s="1" t="s">
        <v>45</v>
      </c>
      <c r="L2537">
        <f t="shared" si="78"/>
        <v>1</v>
      </c>
      <c r="M2537">
        <f t="shared" si="79"/>
        <v>1</v>
      </c>
    </row>
    <row r="2538" spans="1:13" x14ac:dyDescent="0.25">
      <c r="A2538" s="1" t="s">
        <v>672</v>
      </c>
      <c r="B2538">
        <v>2404</v>
      </c>
      <c r="C2538" s="1" t="s">
        <v>50</v>
      </c>
      <c r="D2538" s="1" t="s">
        <v>12</v>
      </c>
      <c r="E2538" s="2" t="s">
        <v>5285</v>
      </c>
      <c r="F2538">
        <v>6</v>
      </c>
      <c r="G2538" s="1" t="s">
        <v>5286</v>
      </c>
      <c r="H2538" s="1" t="s">
        <v>67</v>
      </c>
      <c r="I2538" s="1" t="s">
        <v>54</v>
      </c>
      <c r="J2538" s="1" t="s">
        <v>17</v>
      </c>
      <c r="L2538">
        <f t="shared" si="78"/>
        <v>1</v>
      </c>
      <c r="M2538">
        <f t="shared" si="79"/>
        <v>2</v>
      </c>
    </row>
    <row r="2539" spans="1:13" x14ac:dyDescent="0.25">
      <c r="A2539" s="1" t="s">
        <v>184</v>
      </c>
      <c r="B2539">
        <v>6708</v>
      </c>
      <c r="C2539" s="1" t="s">
        <v>32</v>
      </c>
      <c r="D2539" s="1" t="s">
        <v>33</v>
      </c>
      <c r="E2539" s="2" t="s">
        <v>5287</v>
      </c>
      <c r="F2539">
        <v>17</v>
      </c>
      <c r="G2539" s="1" t="s">
        <v>5288</v>
      </c>
      <c r="H2539" s="1" t="s">
        <v>53</v>
      </c>
      <c r="I2539" s="1" t="s">
        <v>24</v>
      </c>
      <c r="J2539" s="1" t="s">
        <v>17</v>
      </c>
      <c r="L2539">
        <f t="shared" si="78"/>
        <v>1</v>
      </c>
      <c r="M2539">
        <f t="shared" si="79"/>
        <v>2</v>
      </c>
    </row>
    <row r="2540" spans="1:13" x14ac:dyDescent="0.25">
      <c r="A2540" s="1" t="s">
        <v>835</v>
      </c>
      <c r="B2540">
        <v>4188</v>
      </c>
      <c r="C2540" s="1" t="s">
        <v>56</v>
      </c>
      <c r="D2540" s="1" t="s">
        <v>38</v>
      </c>
      <c r="E2540" s="2" t="s">
        <v>5289</v>
      </c>
      <c r="F2540">
        <v>13</v>
      </c>
      <c r="G2540" s="1" t="s">
        <v>5290</v>
      </c>
      <c r="H2540" s="1" t="s">
        <v>23</v>
      </c>
      <c r="I2540" s="1" t="s">
        <v>75</v>
      </c>
      <c r="J2540" s="1" t="s">
        <v>59</v>
      </c>
      <c r="L2540">
        <f t="shared" si="78"/>
        <v>3</v>
      </c>
      <c r="M2540">
        <f t="shared" si="79"/>
        <v>4</v>
      </c>
    </row>
    <row r="2541" spans="1:13" x14ac:dyDescent="0.25">
      <c r="A2541" s="1" t="s">
        <v>1476</v>
      </c>
      <c r="B2541">
        <v>3024</v>
      </c>
      <c r="C2541" s="1" t="s">
        <v>37</v>
      </c>
      <c r="D2541" s="1" t="s">
        <v>38</v>
      </c>
      <c r="E2541" s="2" t="s">
        <v>5291</v>
      </c>
      <c r="F2541">
        <v>9</v>
      </c>
      <c r="G2541" s="1" t="s">
        <v>5292</v>
      </c>
      <c r="H2541" s="1" t="s">
        <v>15</v>
      </c>
      <c r="I2541" s="1" t="s">
        <v>54</v>
      </c>
      <c r="J2541" s="1" t="s">
        <v>25</v>
      </c>
      <c r="L2541">
        <f t="shared" si="78"/>
        <v>1</v>
      </c>
      <c r="M2541">
        <f t="shared" si="79"/>
        <v>1</v>
      </c>
    </row>
    <row r="2542" spans="1:13" x14ac:dyDescent="0.25">
      <c r="A2542" s="1" t="s">
        <v>715</v>
      </c>
      <c r="B2542">
        <v>2476</v>
      </c>
      <c r="C2542" s="1" t="s">
        <v>37</v>
      </c>
      <c r="D2542" s="1" t="s">
        <v>38</v>
      </c>
      <c r="E2542" s="2" t="s">
        <v>5293</v>
      </c>
      <c r="F2542">
        <v>14</v>
      </c>
      <c r="G2542" s="1" t="s">
        <v>5294</v>
      </c>
      <c r="H2542" s="1" t="s">
        <v>63</v>
      </c>
      <c r="I2542" s="1" t="s">
        <v>75</v>
      </c>
      <c r="J2542" s="1" t="s">
        <v>25</v>
      </c>
      <c r="L2542">
        <f t="shared" si="78"/>
        <v>1</v>
      </c>
      <c r="M2542">
        <f t="shared" si="79"/>
        <v>1</v>
      </c>
    </row>
    <row r="2543" spans="1:13" x14ac:dyDescent="0.25">
      <c r="A2543" s="1" t="s">
        <v>1666</v>
      </c>
      <c r="B2543">
        <v>4668</v>
      </c>
      <c r="C2543" s="1" t="s">
        <v>107</v>
      </c>
      <c r="D2543" s="1" t="s">
        <v>108</v>
      </c>
      <c r="E2543" s="2" t="s">
        <v>5295</v>
      </c>
      <c r="F2543">
        <v>20</v>
      </c>
      <c r="G2543" s="1" t="s">
        <v>5296</v>
      </c>
      <c r="H2543" s="1" t="s">
        <v>63</v>
      </c>
      <c r="I2543" s="1" t="s">
        <v>24</v>
      </c>
      <c r="J2543" s="1" t="s">
        <v>25</v>
      </c>
      <c r="L2543">
        <f t="shared" si="78"/>
        <v>2</v>
      </c>
      <c r="M2543">
        <f t="shared" si="79"/>
        <v>3</v>
      </c>
    </row>
    <row r="2544" spans="1:13" x14ac:dyDescent="0.25">
      <c r="A2544" s="1" t="s">
        <v>120</v>
      </c>
      <c r="B2544">
        <v>9377</v>
      </c>
      <c r="C2544" s="1" t="s">
        <v>19</v>
      </c>
      <c r="D2544" s="1" t="s">
        <v>20</v>
      </c>
      <c r="E2544" s="2" t="s">
        <v>5297</v>
      </c>
      <c r="F2544">
        <v>5</v>
      </c>
      <c r="G2544" s="1" t="s">
        <v>5298</v>
      </c>
      <c r="H2544" s="1" t="s">
        <v>63</v>
      </c>
      <c r="I2544" s="1" t="s">
        <v>30</v>
      </c>
      <c r="J2544" s="1" t="s">
        <v>25</v>
      </c>
      <c r="L2544">
        <f t="shared" si="78"/>
        <v>1</v>
      </c>
      <c r="M2544">
        <f t="shared" si="79"/>
        <v>1</v>
      </c>
    </row>
    <row r="2545" spans="1:13" x14ac:dyDescent="0.25">
      <c r="A2545" s="1" t="s">
        <v>525</v>
      </c>
      <c r="B2545">
        <v>7794</v>
      </c>
      <c r="C2545" s="1" t="s">
        <v>56</v>
      </c>
      <c r="D2545" s="1" t="s">
        <v>38</v>
      </c>
      <c r="E2545" s="2" t="s">
        <v>5299</v>
      </c>
      <c r="F2545">
        <v>3</v>
      </c>
      <c r="G2545" s="1" t="s">
        <v>5300</v>
      </c>
      <c r="H2545" s="1" t="s">
        <v>41</v>
      </c>
      <c r="I2545" s="1" t="s">
        <v>30</v>
      </c>
      <c r="J2545" s="1" t="s">
        <v>25</v>
      </c>
      <c r="L2545">
        <f t="shared" si="78"/>
        <v>2</v>
      </c>
      <c r="M2545">
        <f t="shared" si="79"/>
        <v>3</v>
      </c>
    </row>
    <row r="2546" spans="1:13" x14ac:dyDescent="0.25">
      <c r="A2546" s="1" t="s">
        <v>1867</v>
      </c>
      <c r="B2546">
        <v>3028</v>
      </c>
      <c r="C2546" s="1" t="s">
        <v>32</v>
      </c>
      <c r="D2546" s="1" t="s">
        <v>33</v>
      </c>
      <c r="E2546" s="2" t="s">
        <v>5301</v>
      </c>
      <c r="F2546">
        <v>3</v>
      </c>
      <c r="G2546" s="1" t="s">
        <v>5302</v>
      </c>
      <c r="H2546" s="1" t="s">
        <v>15</v>
      </c>
      <c r="I2546" s="1" t="s">
        <v>54</v>
      </c>
      <c r="J2546" s="1" t="s">
        <v>45</v>
      </c>
      <c r="L2546">
        <f t="shared" si="78"/>
        <v>1</v>
      </c>
      <c r="M2546">
        <f t="shared" si="79"/>
        <v>1</v>
      </c>
    </row>
    <row r="2547" spans="1:13" x14ac:dyDescent="0.25">
      <c r="A2547" s="1" t="s">
        <v>264</v>
      </c>
      <c r="B2547">
        <v>4613</v>
      </c>
      <c r="C2547" s="1" t="s">
        <v>56</v>
      </c>
      <c r="D2547" s="1" t="s">
        <v>38</v>
      </c>
      <c r="E2547" s="2" t="s">
        <v>5303</v>
      </c>
      <c r="F2547">
        <v>9</v>
      </c>
      <c r="G2547" s="1" t="s">
        <v>5304</v>
      </c>
      <c r="H2547" s="1" t="s">
        <v>157</v>
      </c>
      <c r="I2547" s="1" t="s">
        <v>54</v>
      </c>
      <c r="J2547" s="1" t="s">
        <v>59</v>
      </c>
      <c r="L2547">
        <f t="shared" si="78"/>
        <v>1</v>
      </c>
      <c r="M2547">
        <f t="shared" si="79"/>
        <v>1</v>
      </c>
    </row>
    <row r="2548" spans="1:13" x14ac:dyDescent="0.25">
      <c r="A2548" s="1" t="s">
        <v>766</v>
      </c>
      <c r="B2548">
        <v>3315</v>
      </c>
      <c r="C2548" s="1" t="s">
        <v>107</v>
      </c>
      <c r="D2548" s="1" t="s">
        <v>108</v>
      </c>
      <c r="E2548" s="2" t="s">
        <v>5305</v>
      </c>
      <c r="F2548">
        <v>6</v>
      </c>
      <c r="G2548" s="1" t="s">
        <v>5306</v>
      </c>
      <c r="H2548" s="1" t="s">
        <v>67</v>
      </c>
      <c r="I2548" s="1" t="s">
        <v>54</v>
      </c>
      <c r="J2548" s="1" t="s">
        <v>45</v>
      </c>
      <c r="L2548">
        <f t="shared" si="78"/>
        <v>2</v>
      </c>
      <c r="M2548">
        <f t="shared" si="79"/>
        <v>2</v>
      </c>
    </row>
    <row r="2549" spans="1:13" x14ac:dyDescent="0.25">
      <c r="A2549" s="1" t="s">
        <v>3282</v>
      </c>
      <c r="B2549">
        <v>1452</v>
      </c>
      <c r="C2549" s="1" t="s">
        <v>112</v>
      </c>
      <c r="D2549" s="1" t="s">
        <v>113</v>
      </c>
      <c r="E2549" s="2" t="s">
        <v>5307</v>
      </c>
      <c r="F2549">
        <v>7</v>
      </c>
      <c r="G2549" s="1" t="s">
        <v>5308</v>
      </c>
      <c r="H2549" s="1" t="s">
        <v>63</v>
      </c>
      <c r="I2549" s="1" t="s">
        <v>75</v>
      </c>
      <c r="J2549" s="1" t="s">
        <v>59</v>
      </c>
      <c r="L2549">
        <f t="shared" si="78"/>
        <v>1</v>
      </c>
      <c r="M2549">
        <f t="shared" si="79"/>
        <v>1</v>
      </c>
    </row>
    <row r="2550" spans="1:13" x14ac:dyDescent="0.25">
      <c r="A2550" s="1" t="s">
        <v>417</v>
      </c>
      <c r="B2550">
        <v>6284</v>
      </c>
      <c r="C2550" s="1" t="s">
        <v>32</v>
      </c>
      <c r="D2550" s="1" t="s">
        <v>33</v>
      </c>
      <c r="E2550" s="2" t="s">
        <v>5309</v>
      </c>
      <c r="F2550">
        <v>6</v>
      </c>
      <c r="G2550" s="1" t="s">
        <v>5310</v>
      </c>
      <c r="H2550" s="1" t="s">
        <v>63</v>
      </c>
      <c r="I2550" s="1" t="s">
        <v>75</v>
      </c>
      <c r="J2550" s="1" t="s">
        <v>25</v>
      </c>
      <c r="L2550">
        <f t="shared" si="78"/>
        <v>3</v>
      </c>
      <c r="M2550">
        <f t="shared" si="79"/>
        <v>3</v>
      </c>
    </row>
    <row r="2551" spans="1:13" x14ac:dyDescent="0.25">
      <c r="A2551" s="1" t="s">
        <v>205</v>
      </c>
      <c r="B2551">
        <v>9028</v>
      </c>
      <c r="C2551" s="1" t="s">
        <v>50</v>
      </c>
      <c r="D2551" s="1" t="s">
        <v>12</v>
      </c>
      <c r="E2551" s="2" t="s">
        <v>5311</v>
      </c>
      <c r="F2551">
        <v>8</v>
      </c>
      <c r="G2551" s="1" t="s">
        <v>5312</v>
      </c>
      <c r="H2551" s="1" t="s">
        <v>41</v>
      </c>
      <c r="I2551" s="1" t="s">
        <v>54</v>
      </c>
      <c r="J2551" s="1" t="s">
        <v>45</v>
      </c>
      <c r="L2551">
        <f t="shared" si="78"/>
        <v>1</v>
      </c>
      <c r="M2551">
        <f t="shared" si="79"/>
        <v>2</v>
      </c>
    </row>
    <row r="2552" spans="1:13" x14ac:dyDescent="0.25">
      <c r="A2552" s="1" t="s">
        <v>1030</v>
      </c>
      <c r="B2552">
        <v>9420</v>
      </c>
      <c r="C2552" s="1" t="s">
        <v>56</v>
      </c>
      <c r="D2552" s="1" t="s">
        <v>247</v>
      </c>
      <c r="E2552" s="2" t="s">
        <v>5313</v>
      </c>
      <c r="F2552">
        <v>6</v>
      </c>
      <c r="G2552" s="1" t="s">
        <v>5314</v>
      </c>
      <c r="H2552" s="1" t="s">
        <v>67</v>
      </c>
      <c r="I2552" s="1" t="s">
        <v>75</v>
      </c>
      <c r="J2552" s="1" t="s">
        <v>17</v>
      </c>
      <c r="L2552">
        <f t="shared" si="78"/>
        <v>1</v>
      </c>
      <c r="M2552">
        <f t="shared" si="79"/>
        <v>1</v>
      </c>
    </row>
    <row r="2553" spans="1:13" x14ac:dyDescent="0.25">
      <c r="A2553" s="1" t="s">
        <v>906</v>
      </c>
      <c r="B2553">
        <v>7702</v>
      </c>
      <c r="C2553" s="1" t="s">
        <v>32</v>
      </c>
      <c r="D2553" s="1" t="s">
        <v>33</v>
      </c>
      <c r="E2553" s="2" t="s">
        <v>5315</v>
      </c>
      <c r="F2553">
        <v>11</v>
      </c>
      <c r="G2553" s="1" t="s">
        <v>5316</v>
      </c>
      <c r="H2553" s="1" t="s">
        <v>53</v>
      </c>
      <c r="I2553" s="1" t="s">
        <v>54</v>
      </c>
      <c r="J2553" s="1" t="s">
        <v>17</v>
      </c>
      <c r="L2553">
        <f t="shared" si="78"/>
        <v>1</v>
      </c>
      <c r="M2553">
        <f t="shared" si="79"/>
        <v>1</v>
      </c>
    </row>
    <row r="2554" spans="1:13" x14ac:dyDescent="0.25">
      <c r="A2554" s="1" t="s">
        <v>423</v>
      </c>
      <c r="B2554">
        <v>7950</v>
      </c>
      <c r="C2554" s="1" t="s">
        <v>56</v>
      </c>
      <c r="D2554" s="1" t="s">
        <v>38</v>
      </c>
      <c r="E2554" s="2" t="s">
        <v>5317</v>
      </c>
      <c r="F2554">
        <v>16</v>
      </c>
      <c r="G2554" s="1" t="s">
        <v>5318</v>
      </c>
      <c r="H2554" s="1" t="s">
        <v>157</v>
      </c>
      <c r="I2554" s="1" t="s">
        <v>75</v>
      </c>
      <c r="J2554" s="1" t="s">
        <v>45</v>
      </c>
      <c r="L2554">
        <f t="shared" si="78"/>
        <v>2</v>
      </c>
      <c r="M2554">
        <f t="shared" si="79"/>
        <v>2</v>
      </c>
    </row>
    <row r="2555" spans="1:13" x14ac:dyDescent="0.25">
      <c r="A2555" s="1" t="s">
        <v>46</v>
      </c>
      <c r="B2555">
        <v>5683</v>
      </c>
      <c r="C2555" s="1" t="s">
        <v>19</v>
      </c>
      <c r="D2555" s="1" t="s">
        <v>120</v>
      </c>
      <c r="E2555" s="2" t="s">
        <v>5319</v>
      </c>
      <c r="F2555">
        <v>18</v>
      </c>
      <c r="G2555" s="1" t="s">
        <v>5320</v>
      </c>
      <c r="H2555" s="1" t="s">
        <v>15</v>
      </c>
      <c r="I2555" s="1" t="s">
        <v>54</v>
      </c>
      <c r="J2555" s="1" t="s">
        <v>59</v>
      </c>
      <c r="L2555">
        <f t="shared" si="78"/>
        <v>1</v>
      </c>
      <c r="M2555">
        <f t="shared" si="79"/>
        <v>1</v>
      </c>
    </row>
    <row r="2556" spans="1:13" x14ac:dyDescent="0.25">
      <c r="A2556" s="1" t="s">
        <v>724</v>
      </c>
      <c r="B2556">
        <v>8694</v>
      </c>
      <c r="C2556" s="1" t="s">
        <v>107</v>
      </c>
      <c r="D2556" s="1" t="s">
        <v>108</v>
      </c>
      <c r="E2556" s="2" t="s">
        <v>5321</v>
      </c>
      <c r="F2556">
        <v>1</v>
      </c>
      <c r="G2556" s="1" t="s">
        <v>5321</v>
      </c>
      <c r="H2556" s="1" t="s">
        <v>96</v>
      </c>
      <c r="I2556" s="1" t="s">
        <v>54</v>
      </c>
      <c r="J2556" s="1" t="s">
        <v>17</v>
      </c>
      <c r="L2556">
        <f t="shared" si="78"/>
        <v>1</v>
      </c>
      <c r="M2556">
        <f t="shared" si="79"/>
        <v>1</v>
      </c>
    </row>
    <row r="2557" spans="1:13" x14ac:dyDescent="0.25">
      <c r="A2557" s="1" t="s">
        <v>664</v>
      </c>
      <c r="B2557">
        <v>7842</v>
      </c>
      <c r="C2557" s="1" t="s">
        <v>32</v>
      </c>
      <c r="D2557" s="1" t="s">
        <v>33</v>
      </c>
      <c r="E2557" s="2" t="s">
        <v>5322</v>
      </c>
      <c r="F2557">
        <v>5</v>
      </c>
      <c r="G2557" s="1" t="s">
        <v>5323</v>
      </c>
      <c r="H2557" s="1" t="s">
        <v>67</v>
      </c>
      <c r="I2557" s="1" t="s">
        <v>16</v>
      </c>
      <c r="J2557" s="1" t="s">
        <v>45</v>
      </c>
      <c r="L2557">
        <f t="shared" si="78"/>
        <v>1</v>
      </c>
      <c r="M2557">
        <f t="shared" si="79"/>
        <v>1</v>
      </c>
    </row>
    <row r="2558" spans="1:13" x14ac:dyDescent="0.25">
      <c r="A2558" s="1" t="s">
        <v>702</v>
      </c>
      <c r="B2558">
        <v>5623</v>
      </c>
      <c r="C2558" s="1" t="s">
        <v>107</v>
      </c>
      <c r="D2558" s="1" t="s">
        <v>108</v>
      </c>
      <c r="E2558" s="2" t="s">
        <v>5324</v>
      </c>
      <c r="F2558">
        <v>14</v>
      </c>
      <c r="G2558" s="1" t="s">
        <v>5325</v>
      </c>
      <c r="H2558" s="1" t="s">
        <v>53</v>
      </c>
      <c r="I2558" s="1" t="s">
        <v>16</v>
      </c>
      <c r="J2558" s="1" t="s">
        <v>59</v>
      </c>
      <c r="L2558">
        <f t="shared" si="78"/>
        <v>1</v>
      </c>
      <c r="M2558">
        <f t="shared" si="79"/>
        <v>1</v>
      </c>
    </row>
    <row r="2559" spans="1:13" x14ac:dyDescent="0.25">
      <c r="A2559" s="1" t="s">
        <v>235</v>
      </c>
      <c r="B2559">
        <v>4305</v>
      </c>
      <c r="C2559" s="1" t="s">
        <v>107</v>
      </c>
      <c r="D2559" s="1" t="s">
        <v>108</v>
      </c>
      <c r="E2559" s="2" t="s">
        <v>5326</v>
      </c>
      <c r="F2559">
        <v>1</v>
      </c>
      <c r="G2559" s="1" t="s">
        <v>5326</v>
      </c>
      <c r="H2559" s="1" t="s">
        <v>23</v>
      </c>
      <c r="I2559" s="1" t="s">
        <v>30</v>
      </c>
      <c r="J2559" s="1" t="s">
        <v>45</v>
      </c>
      <c r="L2559">
        <f t="shared" si="78"/>
        <v>1</v>
      </c>
      <c r="M2559">
        <f t="shared" si="79"/>
        <v>1</v>
      </c>
    </row>
    <row r="2560" spans="1:13" x14ac:dyDescent="0.25">
      <c r="A2560" s="1" t="s">
        <v>484</v>
      </c>
      <c r="B2560">
        <v>7404</v>
      </c>
      <c r="C2560" s="1" t="s">
        <v>37</v>
      </c>
      <c r="D2560" s="1" t="s">
        <v>38</v>
      </c>
      <c r="E2560" s="2" t="s">
        <v>5327</v>
      </c>
      <c r="F2560">
        <v>20</v>
      </c>
      <c r="G2560" s="1" t="s">
        <v>5328</v>
      </c>
      <c r="H2560" s="1" t="s">
        <v>67</v>
      </c>
      <c r="I2560" s="1" t="s">
        <v>30</v>
      </c>
      <c r="J2560" s="1" t="s">
        <v>59</v>
      </c>
      <c r="L2560">
        <f t="shared" si="78"/>
        <v>1</v>
      </c>
      <c r="M2560">
        <f t="shared" si="79"/>
        <v>1</v>
      </c>
    </row>
    <row r="2561" spans="1:13" x14ac:dyDescent="0.25">
      <c r="A2561" s="1" t="s">
        <v>810</v>
      </c>
      <c r="B2561">
        <v>5371</v>
      </c>
      <c r="C2561" s="1" t="s">
        <v>107</v>
      </c>
      <c r="D2561" s="1" t="s">
        <v>108</v>
      </c>
      <c r="E2561" s="2" t="s">
        <v>5329</v>
      </c>
      <c r="F2561">
        <v>12</v>
      </c>
      <c r="G2561" s="1" t="s">
        <v>5330</v>
      </c>
      <c r="H2561" s="1" t="s">
        <v>63</v>
      </c>
      <c r="I2561" s="1" t="s">
        <v>54</v>
      </c>
      <c r="J2561" s="1" t="s">
        <v>45</v>
      </c>
      <c r="L2561">
        <f t="shared" si="78"/>
        <v>1</v>
      </c>
      <c r="M2561">
        <f t="shared" si="79"/>
        <v>1</v>
      </c>
    </row>
    <row r="2562" spans="1:13" x14ac:dyDescent="0.25">
      <c r="A2562" s="1" t="s">
        <v>3282</v>
      </c>
      <c r="B2562">
        <v>3474</v>
      </c>
      <c r="C2562" s="1" t="s">
        <v>11</v>
      </c>
      <c r="D2562" s="1" t="s">
        <v>12</v>
      </c>
      <c r="E2562" s="2" t="s">
        <v>5331</v>
      </c>
      <c r="F2562">
        <v>19</v>
      </c>
      <c r="G2562" s="1" t="s">
        <v>5332</v>
      </c>
      <c r="H2562" s="1" t="s">
        <v>157</v>
      </c>
      <c r="I2562" s="1" t="s">
        <v>24</v>
      </c>
      <c r="J2562" s="1" t="s">
        <v>59</v>
      </c>
      <c r="L2562">
        <f t="shared" si="78"/>
        <v>1</v>
      </c>
      <c r="M2562">
        <f t="shared" si="79"/>
        <v>1</v>
      </c>
    </row>
    <row r="2563" spans="1:13" x14ac:dyDescent="0.25">
      <c r="A2563" s="1" t="s">
        <v>1292</v>
      </c>
      <c r="B2563">
        <v>2970</v>
      </c>
      <c r="C2563" s="1" t="s">
        <v>27</v>
      </c>
      <c r="D2563" s="1" t="s">
        <v>20</v>
      </c>
      <c r="E2563" s="2" t="s">
        <v>1245</v>
      </c>
      <c r="F2563">
        <v>13</v>
      </c>
      <c r="G2563" s="1" t="s">
        <v>5333</v>
      </c>
      <c r="H2563" s="1" t="s">
        <v>67</v>
      </c>
      <c r="I2563" s="1" t="s">
        <v>30</v>
      </c>
      <c r="J2563" s="1" t="s">
        <v>25</v>
      </c>
      <c r="L2563">
        <f t="shared" ref="L2563:L2626" si="80">COUNTIF(B2563:B8682, B2563)</f>
        <v>2</v>
      </c>
      <c r="M2563">
        <f t="shared" ref="M2563:M2626" si="81">COUNTIF(B:B, B2563)</f>
        <v>3</v>
      </c>
    </row>
    <row r="2564" spans="1:13" x14ac:dyDescent="0.25">
      <c r="A2564" s="1" t="s">
        <v>1280</v>
      </c>
      <c r="B2564">
        <v>9381</v>
      </c>
      <c r="C2564" s="1" t="s">
        <v>56</v>
      </c>
      <c r="D2564" s="1" t="s">
        <v>38</v>
      </c>
      <c r="E2564" s="2" t="s">
        <v>5334</v>
      </c>
      <c r="F2564">
        <v>6</v>
      </c>
      <c r="G2564" s="1" t="s">
        <v>5335</v>
      </c>
      <c r="H2564" s="1" t="s">
        <v>67</v>
      </c>
      <c r="I2564" s="1" t="s">
        <v>24</v>
      </c>
      <c r="J2564" s="1" t="s">
        <v>17</v>
      </c>
      <c r="L2564">
        <f t="shared" si="80"/>
        <v>1</v>
      </c>
      <c r="M2564">
        <f t="shared" si="81"/>
        <v>1</v>
      </c>
    </row>
    <row r="2565" spans="1:13" x14ac:dyDescent="0.25">
      <c r="A2565" s="1" t="s">
        <v>818</v>
      </c>
      <c r="B2565">
        <v>6198</v>
      </c>
      <c r="C2565" s="1" t="s">
        <v>50</v>
      </c>
      <c r="D2565" s="1" t="s">
        <v>12</v>
      </c>
      <c r="E2565" s="2" t="s">
        <v>5336</v>
      </c>
      <c r="F2565">
        <v>4</v>
      </c>
      <c r="G2565" s="1" t="s">
        <v>5337</v>
      </c>
      <c r="H2565" s="1" t="s">
        <v>15</v>
      </c>
      <c r="I2565" s="1" t="s">
        <v>30</v>
      </c>
      <c r="J2565" s="1" t="s">
        <v>45</v>
      </c>
      <c r="L2565">
        <f t="shared" si="80"/>
        <v>1</v>
      </c>
      <c r="M2565">
        <f t="shared" si="81"/>
        <v>1</v>
      </c>
    </row>
    <row r="2566" spans="1:13" x14ac:dyDescent="0.25">
      <c r="A2566" s="1" t="s">
        <v>1646</v>
      </c>
      <c r="B2566">
        <v>6123</v>
      </c>
      <c r="C2566" s="1" t="s">
        <v>19</v>
      </c>
      <c r="D2566" s="1" t="s">
        <v>20</v>
      </c>
      <c r="E2566" s="2" t="s">
        <v>5338</v>
      </c>
      <c r="F2566">
        <v>13</v>
      </c>
      <c r="G2566" s="1" t="s">
        <v>5339</v>
      </c>
      <c r="H2566" s="1" t="s">
        <v>67</v>
      </c>
      <c r="I2566" s="1" t="s">
        <v>54</v>
      </c>
      <c r="J2566" s="1" t="s">
        <v>17</v>
      </c>
      <c r="L2566">
        <f t="shared" si="80"/>
        <v>2</v>
      </c>
      <c r="M2566">
        <f t="shared" si="81"/>
        <v>2</v>
      </c>
    </row>
    <row r="2567" spans="1:13" x14ac:dyDescent="0.25">
      <c r="A2567" s="1" t="s">
        <v>1280</v>
      </c>
      <c r="B2567">
        <v>6033</v>
      </c>
      <c r="C2567" s="1" t="s">
        <v>27</v>
      </c>
      <c r="D2567" s="1" t="s">
        <v>20</v>
      </c>
      <c r="E2567" s="2" t="s">
        <v>5340</v>
      </c>
      <c r="F2567">
        <v>5</v>
      </c>
      <c r="G2567" s="1" t="s">
        <v>5341</v>
      </c>
      <c r="H2567" s="1" t="s">
        <v>63</v>
      </c>
      <c r="I2567" s="1" t="s">
        <v>30</v>
      </c>
      <c r="J2567" s="1" t="s">
        <v>17</v>
      </c>
      <c r="L2567">
        <f t="shared" si="80"/>
        <v>1</v>
      </c>
      <c r="M2567">
        <f t="shared" si="81"/>
        <v>2</v>
      </c>
    </row>
    <row r="2568" spans="1:13" x14ac:dyDescent="0.25">
      <c r="A2568" s="1" t="s">
        <v>2922</v>
      </c>
      <c r="B2568">
        <v>5446</v>
      </c>
      <c r="C2568" s="1" t="s">
        <v>19</v>
      </c>
      <c r="D2568" s="1" t="s">
        <v>20</v>
      </c>
      <c r="E2568" s="2" t="s">
        <v>5342</v>
      </c>
      <c r="F2568">
        <v>13</v>
      </c>
      <c r="G2568" s="1" t="s">
        <v>5343</v>
      </c>
      <c r="H2568" s="1" t="s">
        <v>41</v>
      </c>
      <c r="I2568" s="1" t="s">
        <v>54</v>
      </c>
      <c r="J2568" s="1" t="s">
        <v>17</v>
      </c>
      <c r="L2568">
        <f t="shared" si="80"/>
        <v>3</v>
      </c>
      <c r="M2568">
        <f t="shared" si="81"/>
        <v>3</v>
      </c>
    </row>
    <row r="2569" spans="1:13" x14ac:dyDescent="0.25">
      <c r="A2569" s="1" t="s">
        <v>1426</v>
      </c>
      <c r="B2569">
        <v>1413</v>
      </c>
      <c r="C2569" s="1" t="s">
        <v>19</v>
      </c>
      <c r="D2569" s="1" t="s">
        <v>20</v>
      </c>
      <c r="E2569" s="2" t="s">
        <v>5344</v>
      </c>
      <c r="F2569">
        <v>1604</v>
      </c>
      <c r="G2569" s="1" t="s">
        <v>5345</v>
      </c>
      <c r="H2569" s="1" t="s">
        <v>63</v>
      </c>
      <c r="I2569" s="1" t="s">
        <v>54</v>
      </c>
      <c r="J2569" s="1" t="s">
        <v>59</v>
      </c>
      <c r="L2569">
        <f t="shared" si="80"/>
        <v>1</v>
      </c>
      <c r="M2569">
        <f t="shared" si="81"/>
        <v>1</v>
      </c>
    </row>
    <row r="2570" spans="1:13" x14ac:dyDescent="0.25">
      <c r="A2570" s="1" t="s">
        <v>552</v>
      </c>
      <c r="B2570">
        <v>4801</v>
      </c>
      <c r="C2570" s="1" t="s">
        <v>19</v>
      </c>
      <c r="D2570" s="1" t="s">
        <v>20</v>
      </c>
      <c r="E2570" s="2" t="s">
        <v>5346</v>
      </c>
      <c r="F2570">
        <v>1</v>
      </c>
      <c r="G2570" s="1" t="s">
        <v>5346</v>
      </c>
      <c r="H2570" s="1" t="s">
        <v>15</v>
      </c>
      <c r="I2570" s="1" t="s">
        <v>16</v>
      </c>
      <c r="J2570" s="1" t="s">
        <v>45</v>
      </c>
      <c r="L2570">
        <f t="shared" si="80"/>
        <v>1</v>
      </c>
      <c r="M2570">
        <f t="shared" si="81"/>
        <v>1</v>
      </c>
    </row>
    <row r="2571" spans="1:13" x14ac:dyDescent="0.25">
      <c r="A2571" s="1" t="s">
        <v>277</v>
      </c>
      <c r="B2571">
        <v>4238</v>
      </c>
      <c r="C2571" s="1" t="s">
        <v>50</v>
      </c>
      <c r="D2571" s="1" t="s">
        <v>12</v>
      </c>
      <c r="E2571" s="2" t="s">
        <v>5347</v>
      </c>
      <c r="F2571">
        <v>4</v>
      </c>
      <c r="G2571" s="1" t="s">
        <v>5348</v>
      </c>
      <c r="H2571" s="1" t="s">
        <v>157</v>
      </c>
      <c r="I2571" s="1" t="s">
        <v>16</v>
      </c>
      <c r="J2571" s="1" t="s">
        <v>59</v>
      </c>
      <c r="L2571">
        <f t="shared" si="80"/>
        <v>1</v>
      </c>
      <c r="M2571">
        <f t="shared" si="81"/>
        <v>1</v>
      </c>
    </row>
    <row r="2572" spans="1:13" x14ac:dyDescent="0.25">
      <c r="A2572" s="1" t="s">
        <v>1640</v>
      </c>
      <c r="B2572">
        <v>7090</v>
      </c>
      <c r="C2572" s="1" t="s">
        <v>50</v>
      </c>
      <c r="D2572" s="1" t="s">
        <v>12</v>
      </c>
      <c r="E2572" s="2" t="s">
        <v>5349</v>
      </c>
      <c r="F2572">
        <v>20</v>
      </c>
      <c r="G2572" s="1" t="s">
        <v>5350</v>
      </c>
      <c r="H2572" s="1" t="s">
        <v>41</v>
      </c>
      <c r="I2572" s="1" t="s">
        <v>75</v>
      </c>
      <c r="J2572" s="1" t="s">
        <v>59</v>
      </c>
      <c r="L2572">
        <f t="shared" si="80"/>
        <v>1</v>
      </c>
      <c r="M2572">
        <f t="shared" si="81"/>
        <v>1</v>
      </c>
    </row>
    <row r="2573" spans="1:13" x14ac:dyDescent="0.25">
      <c r="A2573" s="1" t="s">
        <v>1197</v>
      </c>
      <c r="B2573">
        <v>2928</v>
      </c>
      <c r="C2573" s="1" t="s">
        <v>19</v>
      </c>
      <c r="D2573" s="1" t="s">
        <v>20</v>
      </c>
      <c r="E2573" s="2" t="s">
        <v>5351</v>
      </c>
      <c r="F2573">
        <v>12</v>
      </c>
      <c r="G2573" s="1" t="s">
        <v>5352</v>
      </c>
      <c r="H2573" s="1" t="s">
        <v>157</v>
      </c>
      <c r="I2573" s="1" t="s">
        <v>24</v>
      </c>
      <c r="J2573" s="1" t="s">
        <v>17</v>
      </c>
      <c r="L2573">
        <f t="shared" si="80"/>
        <v>1</v>
      </c>
      <c r="M2573">
        <f t="shared" si="81"/>
        <v>2</v>
      </c>
    </row>
    <row r="2574" spans="1:13" x14ac:dyDescent="0.25">
      <c r="A2574" s="1" t="s">
        <v>2873</v>
      </c>
      <c r="B2574">
        <v>5271</v>
      </c>
      <c r="C2574" s="1" t="s">
        <v>19</v>
      </c>
      <c r="D2574" s="1" t="s">
        <v>20</v>
      </c>
      <c r="E2574" s="2" t="s">
        <v>3877</v>
      </c>
      <c r="F2574">
        <v>6</v>
      </c>
      <c r="G2574" s="1" t="s">
        <v>5353</v>
      </c>
      <c r="H2574" s="1" t="s">
        <v>23</v>
      </c>
      <c r="I2574" s="1" t="s">
        <v>30</v>
      </c>
      <c r="J2574" s="1" t="s">
        <v>25</v>
      </c>
      <c r="L2574">
        <f t="shared" si="80"/>
        <v>1</v>
      </c>
      <c r="M2574">
        <f t="shared" si="81"/>
        <v>1</v>
      </c>
    </row>
    <row r="2575" spans="1:13" x14ac:dyDescent="0.25">
      <c r="A2575" s="1" t="s">
        <v>250</v>
      </c>
      <c r="B2575">
        <v>5584</v>
      </c>
      <c r="C2575" s="1" t="s">
        <v>27</v>
      </c>
      <c r="D2575" s="1" t="s">
        <v>20</v>
      </c>
      <c r="E2575" s="2" t="s">
        <v>5354</v>
      </c>
      <c r="F2575">
        <v>13</v>
      </c>
      <c r="G2575" s="1" t="s">
        <v>5355</v>
      </c>
      <c r="H2575" s="1" t="s">
        <v>53</v>
      </c>
      <c r="I2575" s="1" t="s">
        <v>24</v>
      </c>
      <c r="J2575" s="1" t="s">
        <v>59</v>
      </c>
      <c r="L2575">
        <f t="shared" si="80"/>
        <v>1</v>
      </c>
      <c r="M2575">
        <f t="shared" si="81"/>
        <v>1</v>
      </c>
    </row>
    <row r="2576" spans="1:13" x14ac:dyDescent="0.25">
      <c r="A2576" s="1" t="s">
        <v>619</v>
      </c>
      <c r="B2576">
        <v>5174</v>
      </c>
      <c r="C2576" s="1" t="s">
        <v>37</v>
      </c>
      <c r="D2576" s="1" t="s">
        <v>38</v>
      </c>
      <c r="E2576" s="2" t="s">
        <v>5356</v>
      </c>
      <c r="F2576">
        <v>20</v>
      </c>
      <c r="G2576" s="1" t="s">
        <v>5357</v>
      </c>
      <c r="H2576" s="1" t="s">
        <v>96</v>
      </c>
      <c r="I2576" s="1" t="s">
        <v>30</v>
      </c>
      <c r="J2576" s="1" t="s">
        <v>59</v>
      </c>
      <c r="L2576">
        <f t="shared" si="80"/>
        <v>1</v>
      </c>
      <c r="M2576">
        <f t="shared" si="81"/>
        <v>2</v>
      </c>
    </row>
    <row r="2577" spans="1:13" x14ac:dyDescent="0.25">
      <c r="A2577" s="1" t="s">
        <v>1967</v>
      </c>
      <c r="B2577">
        <v>9544</v>
      </c>
      <c r="C2577" s="1" t="s">
        <v>11</v>
      </c>
      <c r="D2577" s="1" t="s">
        <v>12</v>
      </c>
      <c r="E2577" s="2" t="s">
        <v>5358</v>
      </c>
      <c r="F2577">
        <v>6</v>
      </c>
      <c r="G2577" s="1" t="s">
        <v>5359</v>
      </c>
      <c r="H2577" s="1" t="s">
        <v>157</v>
      </c>
      <c r="I2577" s="1" t="s">
        <v>30</v>
      </c>
      <c r="J2577" s="1" t="s">
        <v>17</v>
      </c>
      <c r="L2577">
        <f t="shared" si="80"/>
        <v>1</v>
      </c>
      <c r="M2577">
        <f t="shared" si="81"/>
        <v>1</v>
      </c>
    </row>
    <row r="2578" spans="1:13" x14ac:dyDescent="0.25">
      <c r="A2578" s="1" t="s">
        <v>1033</v>
      </c>
      <c r="B2578">
        <v>1291</v>
      </c>
      <c r="C2578" s="1" t="s">
        <v>27</v>
      </c>
      <c r="D2578" s="1" t="s">
        <v>120</v>
      </c>
      <c r="E2578" s="2" t="s">
        <v>5360</v>
      </c>
      <c r="F2578">
        <v>19</v>
      </c>
      <c r="G2578" s="1" t="s">
        <v>5361</v>
      </c>
      <c r="H2578" s="1" t="s">
        <v>15</v>
      </c>
      <c r="I2578" s="1" t="s">
        <v>30</v>
      </c>
      <c r="J2578" s="1" t="s">
        <v>17</v>
      </c>
      <c r="L2578">
        <f t="shared" si="80"/>
        <v>3</v>
      </c>
      <c r="M2578">
        <f t="shared" si="81"/>
        <v>4</v>
      </c>
    </row>
    <row r="2579" spans="1:13" x14ac:dyDescent="0.25">
      <c r="A2579" s="1" t="s">
        <v>1113</v>
      </c>
      <c r="B2579">
        <v>9746</v>
      </c>
      <c r="C2579" s="1" t="s">
        <v>27</v>
      </c>
      <c r="D2579" s="1" t="s">
        <v>20</v>
      </c>
      <c r="E2579" s="2" t="s">
        <v>5362</v>
      </c>
      <c r="F2579">
        <v>14</v>
      </c>
      <c r="G2579" s="1" t="s">
        <v>5363</v>
      </c>
      <c r="H2579" s="1" t="s">
        <v>41</v>
      </c>
      <c r="I2579" s="1" t="s">
        <v>16</v>
      </c>
      <c r="J2579" s="1" t="s">
        <v>25</v>
      </c>
      <c r="L2579">
        <f t="shared" si="80"/>
        <v>2</v>
      </c>
      <c r="M2579">
        <f t="shared" si="81"/>
        <v>2</v>
      </c>
    </row>
    <row r="2580" spans="1:13" x14ac:dyDescent="0.25">
      <c r="A2580" s="1" t="s">
        <v>2291</v>
      </c>
      <c r="B2580">
        <v>1377</v>
      </c>
      <c r="C2580" s="1" t="s">
        <v>27</v>
      </c>
      <c r="D2580" s="1" t="s">
        <v>20</v>
      </c>
      <c r="E2580" s="2" t="s">
        <v>5364</v>
      </c>
      <c r="F2580">
        <v>18</v>
      </c>
      <c r="G2580" s="1" t="s">
        <v>5365</v>
      </c>
      <c r="H2580" s="1" t="s">
        <v>15</v>
      </c>
      <c r="I2580" s="1" t="s">
        <v>24</v>
      </c>
      <c r="J2580" s="1" t="s">
        <v>25</v>
      </c>
      <c r="L2580">
        <f t="shared" si="80"/>
        <v>1</v>
      </c>
      <c r="M2580">
        <f t="shared" si="81"/>
        <v>1</v>
      </c>
    </row>
    <row r="2581" spans="1:13" x14ac:dyDescent="0.25">
      <c r="A2581" s="1" t="s">
        <v>3569</v>
      </c>
      <c r="B2581">
        <v>4887</v>
      </c>
      <c r="C2581" s="1" t="s">
        <v>32</v>
      </c>
      <c r="D2581" s="1" t="s">
        <v>33</v>
      </c>
      <c r="E2581" s="2" t="s">
        <v>5366</v>
      </c>
      <c r="F2581">
        <v>4</v>
      </c>
      <c r="G2581" s="1" t="s">
        <v>5367</v>
      </c>
      <c r="H2581" s="1" t="s">
        <v>23</v>
      </c>
      <c r="I2581" s="1" t="s">
        <v>54</v>
      </c>
      <c r="J2581" s="1" t="s">
        <v>45</v>
      </c>
      <c r="L2581">
        <f t="shared" si="80"/>
        <v>1</v>
      </c>
      <c r="M2581">
        <f t="shared" si="81"/>
        <v>1</v>
      </c>
    </row>
    <row r="2582" spans="1:13" x14ac:dyDescent="0.25">
      <c r="A2582" s="1" t="s">
        <v>815</v>
      </c>
      <c r="B2582">
        <v>8224</v>
      </c>
      <c r="C2582" s="1" t="s">
        <v>11</v>
      </c>
      <c r="D2582" s="1" t="s">
        <v>12</v>
      </c>
      <c r="E2582" s="2" t="s">
        <v>5368</v>
      </c>
      <c r="F2582">
        <v>16</v>
      </c>
      <c r="G2582" s="1" t="s">
        <v>5369</v>
      </c>
      <c r="H2582" s="1" t="s">
        <v>23</v>
      </c>
      <c r="I2582" s="1" t="s">
        <v>54</v>
      </c>
      <c r="J2582" s="1" t="s">
        <v>59</v>
      </c>
      <c r="L2582">
        <f t="shared" si="80"/>
        <v>1</v>
      </c>
      <c r="M2582">
        <f t="shared" si="81"/>
        <v>1</v>
      </c>
    </row>
    <row r="2583" spans="1:13" x14ac:dyDescent="0.25">
      <c r="A2583" s="1" t="s">
        <v>103</v>
      </c>
      <c r="B2583">
        <v>8966</v>
      </c>
      <c r="C2583" s="1" t="s">
        <v>37</v>
      </c>
      <c r="D2583" s="1" t="s">
        <v>38</v>
      </c>
      <c r="E2583" s="2" t="s">
        <v>5370</v>
      </c>
      <c r="F2583">
        <v>16</v>
      </c>
      <c r="G2583" s="1" t="s">
        <v>5371</v>
      </c>
      <c r="H2583" s="1" t="s">
        <v>63</v>
      </c>
      <c r="I2583" s="1" t="s">
        <v>16</v>
      </c>
      <c r="J2583" s="1" t="s">
        <v>59</v>
      </c>
      <c r="L2583">
        <f t="shared" si="80"/>
        <v>1</v>
      </c>
      <c r="M2583">
        <f t="shared" si="81"/>
        <v>1</v>
      </c>
    </row>
    <row r="2584" spans="1:13" x14ac:dyDescent="0.25">
      <c r="A2584" s="1" t="s">
        <v>31</v>
      </c>
      <c r="B2584">
        <v>5395</v>
      </c>
      <c r="C2584" s="1" t="s">
        <v>112</v>
      </c>
      <c r="D2584" s="1" t="s">
        <v>113</v>
      </c>
      <c r="E2584" s="2" t="s">
        <v>5372</v>
      </c>
      <c r="F2584">
        <v>2</v>
      </c>
      <c r="G2584" s="1" t="s">
        <v>5373</v>
      </c>
      <c r="H2584" s="1" t="s">
        <v>15</v>
      </c>
      <c r="I2584" s="1" t="s">
        <v>16</v>
      </c>
      <c r="J2584" s="1" t="s">
        <v>45</v>
      </c>
      <c r="L2584">
        <f t="shared" si="80"/>
        <v>2</v>
      </c>
      <c r="M2584">
        <f t="shared" si="81"/>
        <v>2</v>
      </c>
    </row>
    <row r="2585" spans="1:13" x14ac:dyDescent="0.25">
      <c r="A2585" s="1" t="s">
        <v>309</v>
      </c>
      <c r="B2585">
        <v>9949</v>
      </c>
      <c r="C2585" s="1" t="s">
        <v>112</v>
      </c>
      <c r="D2585" s="1" t="s">
        <v>113</v>
      </c>
      <c r="E2585" s="2" t="s">
        <v>5374</v>
      </c>
      <c r="F2585">
        <v>20</v>
      </c>
      <c r="G2585" s="1" t="s">
        <v>5375</v>
      </c>
      <c r="H2585" s="1" t="s">
        <v>157</v>
      </c>
      <c r="I2585" s="1" t="s">
        <v>30</v>
      </c>
      <c r="J2585" s="1" t="s">
        <v>45</v>
      </c>
      <c r="L2585">
        <f t="shared" si="80"/>
        <v>1</v>
      </c>
      <c r="M2585">
        <f t="shared" si="81"/>
        <v>2</v>
      </c>
    </row>
    <row r="2586" spans="1:13" x14ac:dyDescent="0.25">
      <c r="A2586" s="1" t="s">
        <v>2286</v>
      </c>
      <c r="B2586">
        <v>6939</v>
      </c>
      <c r="C2586" s="1" t="s">
        <v>27</v>
      </c>
      <c r="D2586" s="1" t="s">
        <v>20</v>
      </c>
      <c r="E2586" s="2" t="s">
        <v>5376</v>
      </c>
      <c r="F2586">
        <v>7</v>
      </c>
      <c r="G2586" s="1" t="s">
        <v>5377</v>
      </c>
      <c r="H2586" s="1" t="s">
        <v>96</v>
      </c>
      <c r="I2586" s="1" t="s">
        <v>54</v>
      </c>
      <c r="J2586" s="1" t="s">
        <v>17</v>
      </c>
      <c r="L2586">
        <f t="shared" si="80"/>
        <v>1</v>
      </c>
      <c r="M2586">
        <f t="shared" si="81"/>
        <v>2</v>
      </c>
    </row>
    <row r="2587" spans="1:13" x14ac:dyDescent="0.25">
      <c r="A2587" s="1" t="s">
        <v>1155</v>
      </c>
      <c r="B2587">
        <v>1323</v>
      </c>
      <c r="C2587" s="1" t="s">
        <v>37</v>
      </c>
      <c r="D2587" s="1" t="s">
        <v>38</v>
      </c>
      <c r="E2587" s="2" t="s">
        <v>5378</v>
      </c>
      <c r="F2587">
        <v>12</v>
      </c>
      <c r="G2587" s="1" t="s">
        <v>5379</v>
      </c>
      <c r="H2587" s="1" t="s">
        <v>63</v>
      </c>
      <c r="I2587" s="1" t="s">
        <v>24</v>
      </c>
      <c r="J2587" s="1" t="s">
        <v>17</v>
      </c>
      <c r="L2587">
        <f t="shared" si="80"/>
        <v>1</v>
      </c>
      <c r="M2587">
        <f t="shared" si="81"/>
        <v>1</v>
      </c>
    </row>
    <row r="2588" spans="1:13" x14ac:dyDescent="0.25">
      <c r="A2588" s="1" t="s">
        <v>1123</v>
      </c>
      <c r="B2588">
        <v>9378</v>
      </c>
      <c r="C2588" s="1" t="s">
        <v>112</v>
      </c>
      <c r="D2588" s="1" t="s">
        <v>113</v>
      </c>
      <c r="E2588" s="2" t="s">
        <v>5380</v>
      </c>
      <c r="F2588">
        <v>7</v>
      </c>
      <c r="G2588" s="1" t="s">
        <v>5381</v>
      </c>
      <c r="H2588" s="1" t="s">
        <v>157</v>
      </c>
      <c r="I2588" s="1" t="s">
        <v>75</v>
      </c>
      <c r="J2588" s="1" t="s">
        <v>17</v>
      </c>
      <c r="L2588">
        <f t="shared" si="80"/>
        <v>2</v>
      </c>
      <c r="M2588">
        <f t="shared" si="81"/>
        <v>2</v>
      </c>
    </row>
    <row r="2589" spans="1:13" x14ac:dyDescent="0.25">
      <c r="A2589" s="1" t="s">
        <v>2637</v>
      </c>
      <c r="B2589">
        <v>9475</v>
      </c>
      <c r="C2589" s="1" t="s">
        <v>50</v>
      </c>
      <c r="D2589" s="1" t="s">
        <v>12</v>
      </c>
      <c r="E2589" s="2" t="s">
        <v>5382</v>
      </c>
      <c r="F2589">
        <v>19</v>
      </c>
      <c r="G2589" s="1" t="s">
        <v>5383</v>
      </c>
      <c r="H2589" s="1" t="s">
        <v>41</v>
      </c>
      <c r="I2589" s="1" t="s">
        <v>54</v>
      </c>
      <c r="J2589" s="1" t="s">
        <v>45</v>
      </c>
      <c r="L2589">
        <f t="shared" si="80"/>
        <v>1</v>
      </c>
      <c r="M2589">
        <f t="shared" si="81"/>
        <v>1</v>
      </c>
    </row>
    <row r="2590" spans="1:13" x14ac:dyDescent="0.25">
      <c r="A2590" s="1" t="s">
        <v>2658</v>
      </c>
      <c r="B2590">
        <v>2776</v>
      </c>
      <c r="C2590" s="1" t="s">
        <v>56</v>
      </c>
      <c r="D2590" s="1" t="s">
        <v>38</v>
      </c>
      <c r="E2590" s="2" t="s">
        <v>5384</v>
      </c>
      <c r="F2590">
        <v>9</v>
      </c>
      <c r="G2590" s="1" t="s">
        <v>5385</v>
      </c>
      <c r="H2590" s="1" t="s">
        <v>67</v>
      </c>
      <c r="I2590" s="1" t="s">
        <v>16</v>
      </c>
      <c r="J2590" s="1" t="s">
        <v>45</v>
      </c>
      <c r="L2590">
        <f t="shared" si="80"/>
        <v>1</v>
      </c>
      <c r="M2590">
        <f t="shared" si="81"/>
        <v>1</v>
      </c>
    </row>
    <row r="2591" spans="1:13" x14ac:dyDescent="0.25">
      <c r="A2591" s="1" t="s">
        <v>340</v>
      </c>
      <c r="B2591">
        <v>3808</v>
      </c>
      <c r="C2591" s="1" t="s">
        <v>32</v>
      </c>
      <c r="D2591" s="1" t="s">
        <v>33</v>
      </c>
      <c r="E2591" s="2" t="s">
        <v>5386</v>
      </c>
      <c r="F2591">
        <v>6</v>
      </c>
      <c r="G2591" s="1" t="s">
        <v>5387</v>
      </c>
      <c r="H2591" s="1" t="s">
        <v>96</v>
      </c>
      <c r="I2591" s="1" t="s">
        <v>30</v>
      </c>
      <c r="J2591" s="1" t="s">
        <v>59</v>
      </c>
      <c r="L2591">
        <f t="shared" si="80"/>
        <v>1</v>
      </c>
      <c r="M2591">
        <f t="shared" si="81"/>
        <v>1</v>
      </c>
    </row>
    <row r="2592" spans="1:13" x14ac:dyDescent="0.25">
      <c r="A2592" s="1" t="s">
        <v>1640</v>
      </c>
      <c r="B2592">
        <v>7250</v>
      </c>
      <c r="C2592" s="1" t="s">
        <v>112</v>
      </c>
      <c r="D2592" s="1" t="s">
        <v>113</v>
      </c>
      <c r="E2592" s="2" t="s">
        <v>5388</v>
      </c>
      <c r="F2592">
        <v>14</v>
      </c>
      <c r="G2592" s="1" t="s">
        <v>5389</v>
      </c>
      <c r="H2592" s="1" t="s">
        <v>67</v>
      </c>
      <c r="I2592" s="1" t="s">
        <v>54</v>
      </c>
      <c r="J2592" s="1" t="s">
        <v>17</v>
      </c>
      <c r="L2592">
        <f t="shared" si="80"/>
        <v>2</v>
      </c>
      <c r="M2592">
        <f t="shared" si="81"/>
        <v>2</v>
      </c>
    </row>
    <row r="2593" spans="1:13" x14ac:dyDescent="0.25">
      <c r="A2593" s="1" t="s">
        <v>315</v>
      </c>
      <c r="B2593">
        <v>8743</v>
      </c>
      <c r="C2593" s="1" t="s">
        <v>37</v>
      </c>
      <c r="D2593" s="1" t="s">
        <v>38</v>
      </c>
      <c r="E2593" s="2" t="s">
        <v>5390</v>
      </c>
      <c r="F2593">
        <v>3</v>
      </c>
      <c r="G2593" s="1" t="s">
        <v>5391</v>
      </c>
      <c r="H2593" s="1" t="s">
        <v>41</v>
      </c>
      <c r="I2593" s="1" t="s">
        <v>16</v>
      </c>
      <c r="J2593" s="1" t="s">
        <v>17</v>
      </c>
      <c r="L2593">
        <f t="shared" si="80"/>
        <v>1</v>
      </c>
      <c r="M2593">
        <f t="shared" si="81"/>
        <v>1</v>
      </c>
    </row>
    <row r="2594" spans="1:13" x14ac:dyDescent="0.25">
      <c r="A2594" s="1" t="s">
        <v>513</v>
      </c>
      <c r="B2594">
        <v>2139</v>
      </c>
      <c r="C2594" s="1" t="s">
        <v>37</v>
      </c>
      <c r="D2594" s="1" t="s">
        <v>38</v>
      </c>
      <c r="E2594" s="2" t="s">
        <v>5392</v>
      </c>
      <c r="F2594">
        <v>12</v>
      </c>
      <c r="G2594" s="1" t="s">
        <v>5393</v>
      </c>
      <c r="H2594" s="1" t="s">
        <v>53</v>
      </c>
      <c r="I2594" s="1" t="s">
        <v>54</v>
      </c>
      <c r="J2594" s="1" t="s">
        <v>17</v>
      </c>
      <c r="L2594">
        <f t="shared" si="80"/>
        <v>1</v>
      </c>
      <c r="M2594">
        <f t="shared" si="81"/>
        <v>1</v>
      </c>
    </row>
    <row r="2595" spans="1:13" x14ac:dyDescent="0.25">
      <c r="A2595" s="1" t="s">
        <v>384</v>
      </c>
      <c r="B2595">
        <v>2848</v>
      </c>
      <c r="C2595" s="1" t="s">
        <v>107</v>
      </c>
      <c r="D2595" s="1" t="s">
        <v>108</v>
      </c>
      <c r="E2595" s="2" t="s">
        <v>5394</v>
      </c>
      <c r="F2595">
        <v>8</v>
      </c>
      <c r="G2595" s="1" t="s">
        <v>5395</v>
      </c>
      <c r="H2595" s="1" t="s">
        <v>96</v>
      </c>
      <c r="I2595" s="1" t="s">
        <v>75</v>
      </c>
      <c r="J2595" s="1" t="s">
        <v>45</v>
      </c>
      <c r="L2595">
        <f t="shared" si="80"/>
        <v>1</v>
      </c>
      <c r="M2595">
        <f t="shared" si="81"/>
        <v>1</v>
      </c>
    </row>
    <row r="2596" spans="1:13" x14ac:dyDescent="0.25">
      <c r="A2596" s="1" t="s">
        <v>954</v>
      </c>
      <c r="B2596">
        <v>4721</v>
      </c>
      <c r="C2596" s="1" t="s">
        <v>50</v>
      </c>
      <c r="D2596" s="1" t="s">
        <v>12</v>
      </c>
      <c r="E2596" s="2" t="s">
        <v>5396</v>
      </c>
      <c r="F2596">
        <v>2</v>
      </c>
      <c r="G2596" s="1" t="s">
        <v>5397</v>
      </c>
      <c r="H2596" s="1" t="s">
        <v>15</v>
      </c>
      <c r="I2596" s="1" t="s">
        <v>16</v>
      </c>
      <c r="J2596" s="1" t="s">
        <v>59</v>
      </c>
      <c r="L2596">
        <f t="shared" si="80"/>
        <v>1</v>
      </c>
      <c r="M2596">
        <f t="shared" si="81"/>
        <v>1</v>
      </c>
    </row>
    <row r="2597" spans="1:13" x14ac:dyDescent="0.25">
      <c r="A2597" s="1" t="s">
        <v>2186</v>
      </c>
      <c r="B2597">
        <v>6534</v>
      </c>
      <c r="C2597" s="1" t="s">
        <v>27</v>
      </c>
      <c r="D2597" s="1" t="s">
        <v>20</v>
      </c>
      <c r="E2597" s="2" t="s">
        <v>5398</v>
      </c>
      <c r="F2597">
        <v>3</v>
      </c>
      <c r="G2597" s="1" t="s">
        <v>5399</v>
      </c>
      <c r="H2597" s="1" t="s">
        <v>96</v>
      </c>
      <c r="I2597" s="1" t="s">
        <v>30</v>
      </c>
      <c r="J2597" s="1" t="s">
        <v>45</v>
      </c>
      <c r="L2597">
        <f t="shared" si="80"/>
        <v>1</v>
      </c>
      <c r="M2597">
        <f t="shared" si="81"/>
        <v>1</v>
      </c>
    </row>
    <row r="2598" spans="1:13" x14ac:dyDescent="0.25">
      <c r="A2598" s="1" t="s">
        <v>272</v>
      </c>
      <c r="B2598">
        <v>2354</v>
      </c>
      <c r="C2598" s="1" t="s">
        <v>50</v>
      </c>
      <c r="D2598" s="1" t="s">
        <v>12</v>
      </c>
      <c r="E2598" s="2" t="s">
        <v>2207</v>
      </c>
      <c r="F2598">
        <v>3</v>
      </c>
      <c r="G2598" s="1" t="s">
        <v>5400</v>
      </c>
      <c r="H2598" s="1" t="s">
        <v>15</v>
      </c>
      <c r="I2598" s="1" t="s">
        <v>30</v>
      </c>
      <c r="J2598" s="1" t="s">
        <v>45</v>
      </c>
      <c r="L2598">
        <f t="shared" si="80"/>
        <v>2</v>
      </c>
      <c r="M2598">
        <f t="shared" si="81"/>
        <v>2</v>
      </c>
    </row>
    <row r="2599" spans="1:13" x14ac:dyDescent="0.25">
      <c r="A2599" s="1" t="s">
        <v>1181</v>
      </c>
      <c r="B2599">
        <v>5015</v>
      </c>
      <c r="C2599" s="1" t="s">
        <v>37</v>
      </c>
      <c r="D2599" s="1" t="s">
        <v>38</v>
      </c>
      <c r="E2599" s="2" t="s">
        <v>5401</v>
      </c>
      <c r="F2599">
        <v>11</v>
      </c>
      <c r="G2599" s="1" t="s">
        <v>5402</v>
      </c>
      <c r="H2599" s="1" t="s">
        <v>67</v>
      </c>
      <c r="I2599" s="1" t="s">
        <v>16</v>
      </c>
      <c r="J2599" s="1" t="s">
        <v>25</v>
      </c>
      <c r="L2599">
        <f t="shared" si="80"/>
        <v>1</v>
      </c>
      <c r="M2599">
        <f t="shared" si="81"/>
        <v>1</v>
      </c>
    </row>
    <row r="2600" spans="1:13" x14ac:dyDescent="0.25">
      <c r="A2600" s="1" t="s">
        <v>447</v>
      </c>
      <c r="B2600">
        <v>9542</v>
      </c>
      <c r="C2600" s="1" t="s">
        <v>107</v>
      </c>
      <c r="D2600" s="1" t="s">
        <v>108</v>
      </c>
      <c r="E2600" s="2" t="s">
        <v>5403</v>
      </c>
      <c r="F2600">
        <v>10</v>
      </c>
      <c r="G2600" s="1" t="s">
        <v>5404</v>
      </c>
      <c r="H2600" s="1" t="s">
        <v>23</v>
      </c>
      <c r="I2600" s="1" t="s">
        <v>16</v>
      </c>
      <c r="J2600" s="1" t="s">
        <v>17</v>
      </c>
      <c r="L2600">
        <f t="shared" si="80"/>
        <v>2</v>
      </c>
      <c r="M2600">
        <f t="shared" si="81"/>
        <v>3</v>
      </c>
    </row>
    <row r="2601" spans="1:13" x14ac:dyDescent="0.25">
      <c r="A2601" s="1" t="s">
        <v>903</v>
      </c>
      <c r="B2601">
        <v>9438</v>
      </c>
      <c r="C2601" s="1" t="s">
        <v>37</v>
      </c>
      <c r="D2601" s="1" t="s">
        <v>38</v>
      </c>
      <c r="E2601" s="2" t="s">
        <v>5405</v>
      </c>
      <c r="F2601">
        <v>18</v>
      </c>
      <c r="G2601" s="1" t="s">
        <v>5406</v>
      </c>
      <c r="H2601" s="1" t="s">
        <v>67</v>
      </c>
      <c r="I2601" s="1" t="s">
        <v>75</v>
      </c>
      <c r="J2601" s="1" t="s">
        <v>17</v>
      </c>
      <c r="L2601">
        <f t="shared" si="80"/>
        <v>1</v>
      </c>
      <c r="M2601">
        <f t="shared" si="81"/>
        <v>1</v>
      </c>
    </row>
    <row r="2602" spans="1:13" x14ac:dyDescent="0.25">
      <c r="A2602" s="1" t="s">
        <v>972</v>
      </c>
      <c r="B2602">
        <v>1459</v>
      </c>
      <c r="C2602" s="1" t="s">
        <v>107</v>
      </c>
      <c r="D2602" s="1" t="s">
        <v>108</v>
      </c>
      <c r="E2602" s="2" t="s">
        <v>5407</v>
      </c>
      <c r="F2602">
        <v>18</v>
      </c>
      <c r="G2602" s="1" t="s">
        <v>5408</v>
      </c>
      <c r="H2602" s="1" t="s">
        <v>96</v>
      </c>
      <c r="I2602" s="1" t="s">
        <v>75</v>
      </c>
      <c r="J2602" s="1" t="s">
        <v>45</v>
      </c>
      <c r="L2602">
        <f t="shared" si="80"/>
        <v>1</v>
      </c>
      <c r="M2602">
        <f t="shared" si="81"/>
        <v>1</v>
      </c>
    </row>
    <row r="2603" spans="1:13" x14ac:dyDescent="0.25">
      <c r="A2603" s="1" t="s">
        <v>250</v>
      </c>
      <c r="B2603">
        <v>5679</v>
      </c>
      <c r="C2603" s="1" t="s">
        <v>107</v>
      </c>
      <c r="D2603" s="1" t="s">
        <v>108</v>
      </c>
      <c r="E2603" s="2" t="s">
        <v>5409</v>
      </c>
      <c r="F2603">
        <v>9</v>
      </c>
      <c r="G2603" s="1" t="s">
        <v>5410</v>
      </c>
      <c r="H2603" s="1" t="s">
        <v>96</v>
      </c>
      <c r="I2603" s="1" t="s">
        <v>75</v>
      </c>
      <c r="J2603" s="1" t="s">
        <v>25</v>
      </c>
      <c r="L2603">
        <f t="shared" si="80"/>
        <v>1</v>
      </c>
      <c r="M2603">
        <f t="shared" si="81"/>
        <v>1</v>
      </c>
    </row>
    <row r="2604" spans="1:13" x14ac:dyDescent="0.25">
      <c r="A2604" s="1" t="s">
        <v>689</v>
      </c>
      <c r="B2604">
        <v>1986</v>
      </c>
      <c r="C2604" s="1" t="s">
        <v>27</v>
      </c>
      <c r="D2604" s="1" t="s">
        <v>20</v>
      </c>
      <c r="E2604" s="2" t="s">
        <v>5411</v>
      </c>
      <c r="F2604">
        <v>2</v>
      </c>
      <c r="G2604" s="1" t="s">
        <v>5412</v>
      </c>
      <c r="H2604" s="1" t="s">
        <v>67</v>
      </c>
      <c r="I2604" s="1" t="s">
        <v>54</v>
      </c>
      <c r="J2604" s="1" t="s">
        <v>45</v>
      </c>
      <c r="L2604">
        <f t="shared" si="80"/>
        <v>1</v>
      </c>
      <c r="M2604">
        <f t="shared" si="81"/>
        <v>1</v>
      </c>
    </row>
    <row r="2605" spans="1:13" x14ac:dyDescent="0.25">
      <c r="A2605" s="1" t="s">
        <v>3474</v>
      </c>
      <c r="B2605">
        <v>9494</v>
      </c>
      <c r="C2605" s="1" t="s">
        <v>107</v>
      </c>
      <c r="D2605" s="1" t="s">
        <v>108</v>
      </c>
      <c r="E2605" s="2" t="s">
        <v>5413</v>
      </c>
      <c r="F2605">
        <v>15</v>
      </c>
      <c r="G2605" s="1" t="s">
        <v>5414</v>
      </c>
      <c r="H2605" s="1" t="s">
        <v>53</v>
      </c>
      <c r="I2605" s="1" t="s">
        <v>75</v>
      </c>
      <c r="J2605" s="1" t="s">
        <v>25</v>
      </c>
      <c r="L2605">
        <f t="shared" si="80"/>
        <v>2</v>
      </c>
      <c r="M2605">
        <f t="shared" si="81"/>
        <v>2</v>
      </c>
    </row>
    <row r="2606" spans="1:13" x14ac:dyDescent="0.25">
      <c r="A2606" s="1" t="s">
        <v>261</v>
      </c>
      <c r="B2606">
        <v>7918</v>
      </c>
      <c r="C2606" s="1" t="s">
        <v>37</v>
      </c>
      <c r="D2606" s="1" t="s">
        <v>38</v>
      </c>
      <c r="E2606" s="2" t="s">
        <v>5415</v>
      </c>
      <c r="F2606">
        <v>17</v>
      </c>
      <c r="G2606" s="1" t="s">
        <v>5416</v>
      </c>
      <c r="H2606" s="1" t="s">
        <v>157</v>
      </c>
      <c r="I2606" s="1" t="s">
        <v>75</v>
      </c>
      <c r="J2606" s="1" t="s">
        <v>59</v>
      </c>
      <c r="L2606">
        <f t="shared" si="80"/>
        <v>1</v>
      </c>
      <c r="M2606">
        <f t="shared" si="81"/>
        <v>1</v>
      </c>
    </row>
    <row r="2607" spans="1:13" x14ac:dyDescent="0.25">
      <c r="A2607" s="1" t="s">
        <v>481</v>
      </c>
      <c r="B2607">
        <v>2229</v>
      </c>
      <c r="C2607" s="1" t="s">
        <v>112</v>
      </c>
      <c r="D2607" s="1" t="s">
        <v>113</v>
      </c>
      <c r="E2607" s="2" t="s">
        <v>5417</v>
      </c>
      <c r="F2607">
        <v>19</v>
      </c>
      <c r="G2607" s="1" t="s">
        <v>5418</v>
      </c>
      <c r="H2607" s="1" t="s">
        <v>15</v>
      </c>
      <c r="I2607" s="1" t="s">
        <v>16</v>
      </c>
      <c r="J2607" s="1" t="s">
        <v>59</v>
      </c>
      <c r="L2607">
        <f t="shared" si="80"/>
        <v>1</v>
      </c>
      <c r="M2607">
        <f t="shared" si="81"/>
        <v>1</v>
      </c>
    </row>
    <row r="2608" spans="1:13" x14ac:dyDescent="0.25">
      <c r="A2608" s="1" t="s">
        <v>559</v>
      </c>
      <c r="B2608">
        <v>6105</v>
      </c>
      <c r="C2608" s="1" t="s">
        <v>32</v>
      </c>
      <c r="D2608" s="1" t="s">
        <v>33</v>
      </c>
      <c r="E2608" s="2" t="s">
        <v>5419</v>
      </c>
      <c r="F2608">
        <v>11</v>
      </c>
      <c r="G2608" s="1" t="s">
        <v>5420</v>
      </c>
      <c r="H2608" s="1" t="s">
        <v>23</v>
      </c>
      <c r="I2608" s="1" t="s">
        <v>30</v>
      </c>
      <c r="J2608" s="1" t="s">
        <v>45</v>
      </c>
      <c r="L2608">
        <f t="shared" si="80"/>
        <v>1</v>
      </c>
      <c r="M2608">
        <f t="shared" si="81"/>
        <v>1</v>
      </c>
    </row>
    <row r="2609" spans="1:13" x14ac:dyDescent="0.25">
      <c r="A2609" s="1" t="s">
        <v>3569</v>
      </c>
      <c r="B2609">
        <v>7622</v>
      </c>
      <c r="C2609" s="1" t="s">
        <v>27</v>
      </c>
      <c r="D2609" s="1" t="s">
        <v>20</v>
      </c>
      <c r="E2609" s="2" t="s">
        <v>5421</v>
      </c>
      <c r="F2609">
        <v>16</v>
      </c>
      <c r="G2609" s="1" t="s">
        <v>5422</v>
      </c>
      <c r="H2609" s="1" t="s">
        <v>96</v>
      </c>
      <c r="I2609" s="1" t="s">
        <v>16</v>
      </c>
      <c r="J2609" s="1" t="s">
        <v>17</v>
      </c>
      <c r="L2609">
        <f t="shared" si="80"/>
        <v>1</v>
      </c>
      <c r="M2609">
        <f t="shared" si="81"/>
        <v>1</v>
      </c>
    </row>
    <row r="2610" spans="1:13" x14ac:dyDescent="0.25">
      <c r="A2610" s="1" t="s">
        <v>290</v>
      </c>
      <c r="B2610">
        <v>7395</v>
      </c>
      <c r="C2610" s="1" t="s">
        <v>107</v>
      </c>
      <c r="D2610" s="1" t="s">
        <v>108</v>
      </c>
      <c r="E2610" s="2" t="s">
        <v>5423</v>
      </c>
      <c r="F2610">
        <v>8</v>
      </c>
      <c r="G2610" s="1" t="s">
        <v>5424</v>
      </c>
      <c r="H2610" s="1" t="s">
        <v>96</v>
      </c>
      <c r="I2610" s="1" t="s">
        <v>16</v>
      </c>
      <c r="J2610" s="1" t="s">
        <v>59</v>
      </c>
      <c r="L2610">
        <f t="shared" si="80"/>
        <v>1</v>
      </c>
      <c r="M2610">
        <f t="shared" si="81"/>
        <v>1</v>
      </c>
    </row>
    <row r="2611" spans="1:13" x14ac:dyDescent="0.25">
      <c r="A2611" s="1" t="s">
        <v>471</v>
      </c>
      <c r="B2611">
        <v>7984</v>
      </c>
      <c r="C2611" s="1" t="s">
        <v>50</v>
      </c>
      <c r="D2611" s="1" t="s">
        <v>12</v>
      </c>
      <c r="E2611" s="2" t="s">
        <v>5425</v>
      </c>
      <c r="F2611">
        <v>5</v>
      </c>
      <c r="G2611" s="1" t="s">
        <v>5426</v>
      </c>
      <c r="H2611" s="1" t="s">
        <v>15</v>
      </c>
      <c r="I2611" s="1" t="s">
        <v>24</v>
      </c>
      <c r="J2611" s="1" t="s">
        <v>25</v>
      </c>
      <c r="L2611">
        <f t="shared" si="80"/>
        <v>1</v>
      </c>
      <c r="M2611">
        <f t="shared" si="81"/>
        <v>1</v>
      </c>
    </row>
    <row r="2612" spans="1:13" x14ac:dyDescent="0.25">
      <c r="A2612" s="1" t="s">
        <v>1947</v>
      </c>
      <c r="B2612">
        <v>3569</v>
      </c>
      <c r="C2612" s="1" t="s">
        <v>107</v>
      </c>
      <c r="D2612" s="1" t="s">
        <v>108</v>
      </c>
      <c r="E2612" s="2" t="s">
        <v>5427</v>
      </c>
      <c r="F2612">
        <v>3</v>
      </c>
      <c r="G2612" s="1" t="s">
        <v>5428</v>
      </c>
      <c r="H2612" s="1" t="s">
        <v>157</v>
      </c>
      <c r="I2612" s="1" t="s">
        <v>30</v>
      </c>
      <c r="J2612" s="1" t="s">
        <v>59</v>
      </c>
      <c r="L2612">
        <f t="shared" si="80"/>
        <v>2</v>
      </c>
      <c r="M2612">
        <f t="shared" si="81"/>
        <v>2</v>
      </c>
    </row>
    <row r="2613" spans="1:13" x14ac:dyDescent="0.25">
      <c r="A2613" s="1" t="s">
        <v>76</v>
      </c>
      <c r="B2613">
        <v>6818</v>
      </c>
      <c r="C2613" s="1" t="s">
        <v>56</v>
      </c>
      <c r="D2613" s="1" t="s">
        <v>38</v>
      </c>
      <c r="E2613" s="2" t="s">
        <v>5429</v>
      </c>
      <c r="F2613">
        <v>8</v>
      </c>
      <c r="G2613" s="1" t="s">
        <v>5430</v>
      </c>
      <c r="H2613" s="1" t="s">
        <v>23</v>
      </c>
      <c r="I2613" s="1" t="s">
        <v>75</v>
      </c>
      <c r="J2613" s="1" t="s">
        <v>45</v>
      </c>
      <c r="L2613">
        <f t="shared" si="80"/>
        <v>3</v>
      </c>
      <c r="M2613">
        <f t="shared" si="81"/>
        <v>3</v>
      </c>
    </row>
    <row r="2614" spans="1:13" x14ac:dyDescent="0.25">
      <c r="A2614" s="1" t="s">
        <v>1612</v>
      </c>
      <c r="B2614">
        <v>3191</v>
      </c>
      <c r="C2614" s="1" t="s">
        <v>56</v>
      </c>
      <c r="D2614" s="1" t="s">
        <v>38</v>
      </c>
      <c r="E2614" s="2" t="s">
        <v>5431</v>
      </c>
      <c r="F2614">
        <v>16</v>
      </c>
      <c r="G2614" s="1" t="s">
        <v>5432</v>
      </c>
      <c r="H2614" s="1" t="s">
        <v>67</v>
      </c>
      <c r="I2614" s="1" t="s">
        <v>24</v>
      </c>
      <c r="J2614" s="1" t="s">
        <v>45</v>
      </c>
      <c r="L2614">
        <f t="shared" si="80"/>
        <v>1</v>
      </c>
      <c r="M2614">
        <f t="shared" si="81"/>
        <v>1</v>
      </c>
    </row>
    <row r="2615" spans="1:13" x14ac:dyDescent="0.25">
      <c r="A2615" s="1" t="s">
        <v>116</v>
      </c>
      <c r="B2615">
        <v>5642</v>
      </c>
      <c r="C2615" s="1" t="s">
        <v>107</v>
      </c>
      <c r="D2615" s="1" t="s">
        <v>108</v>
      </c>
      <c r="E2615" s="2" t="s">
        <v>5433</v>
      </c>
      <c r="F2615">
        <v>17</v>
      </c>
      <c r="G2615" s="1" t="s">
        <v>5434</v>
      </c>
      <c r="H2615" s="1" t="s">
        <v>63</v>
      </c>
      <c r="I2615" s="1" t="s">
        <v>24</v>
      </c>
      <c r="J2615" s="1" t="s">
        <v>25</v>
      </c>
      <c r="L2615">
        <f t="shared" si="80"/>
        <v>1</v>
      </c>
      <c r="M2615">
        <f t="shared" si="81"/>
        <v>1</v>
      </c>
    </row>
    <row r="2616" spans="1:13" x14ac:dyDescent="0.25">
      <c r="A2616" s="1" t="s">
        <v>985</v>
      </c>
      <c r="B2616">
        <v>5358</v>
      </c>
      <c r="C2616" s="1" t="s">
        <v>1013</v>
      </c>
      <c r="D2616" s="1" t="s">
        <v>12</v>
      </c>
      <c r="E2616" s="2" t="s">
        <v>5435</v>
      </c>
      <c r="F2616">
        <v>16</v>
      </c>
      <c r="G2616" s="1" t="s">
        <v>5436</v>
      </c>
      <c r="H2616" s="1" t="s">
        <v>157</v>
      </c>
      <c r="I2616" s="1" t="s">
        <v>75</v>
      </c>
      <c r="J2616" s="1" t="s">
        <v>59</v>
      </c>
      <c r="L2616">
        <f t="shared" si="80"/>
        <v>1</v>
      </c>
      <c r="M2616">
        <f t="shared" si="81"/>
        <v>1</v>
      </c>
    </row>
    <row r="2617" spans="1:13" x14ac:dyDescent="0.25">
      <c r="A2617" s="1" t="s">
        <v>64</v>
      </c>
      <c r="B2617">
        <v>7228</v>
      </c>
      <c r="C2617" s="1" t="s">
        <v>11</v>
      </c>
      <c r="D2617" s="1" t="s">
        <v>12</v>
      </c>
      <c r="E2617" s="2" t="s">
        <v>5437</v>
      </c>
      <c r="F2617">
        <v>13</v>
      </c>
      <c r="G2617" s="1" t="s">
        <v>5438</v>
      </c>
      <c r="H2617" s="1" t="s">
        <v>63</v>
      </c>
      <c r="I2617" s="1" t="s">
        <v>75</v>
      </c>
      <c r="J2617" s="1" t="s">
        <v>17</v>
      </c>
      <c r="L2617">
        <f t="shared" si="80"/>
        <v>1</v>
      </c>
      <c r="M2617">
        <f t="shared" si="81"/>
        <v>1</v>
      </c>
    </row>
    <row r="2618" spans="1:13" x14ac:dyDescent="0.25">
      <c r="A2618" s="1" t="s">
        <v>2581</v>
      </c>
      <c r="B2618">
        <v>4507</v>
      </c>
      <c r="C2618" s="1" t="s">
        <v>11</v>
      </c>
      <c r="D2618" s="1" t="s">
        <v>12</v>
      </c>
      <c r="E2618" s="2" t="s">
        <v>5439</v>
      </c>
      <c r="F2618">
        <v>16</v>
      </c>
      <c r="G2618" s="1" t="s">
        <v>5440</v>
      </c>
      <c r="H2618" s="1" t="s">
        <v>15</v>
      </c>
      <c r="I2618" s="1" t="s">
        <v>54</v>
      </c>
      <c r="J2618" s="1" t="s">
        <v>45</v>
      </c>
      <c r="L2618">
        <f t="shared" si="80"/>
        <v>1</v>
      </c>
      <c r="M2618">
        <f t="shared" si="81"/>
        <v>2</v>
      </c>
    </row>
    <row r="2619" spans="1:13" x14ac:dyDescent="0.25">
      <c r="A2619" s="1" t="s">
        <v>1339</v>
      </c>
      <c r="B2619">
        <v>5442</v>
      </c>
      <c r="C2619" s="1" t="s">
        <v>11</v>
      </c>
      <c r="D2619" s="1" t="s">
        <v>12</v>
      </c>
      <c r="E2619" s="2" t="s">
        <v>5441</v>
      </c>
      <c r="F2619">
        <v>5</v>
      </c>
      <c r="G2619" s="1" t="s">
        <v>5442</v>
      </c>
      <c r="H2619" s="1" t="s">
        <v>67</v>
      </c>
      <c r="I2619" s="1" t="s">
        <v>16</v>
      </c>
      <c r="J2619" s="1" t="s">
        <v>17</v>
      </c>
      <c r="L2619">
        <f t="shared" si="80"/>
        <v>2</v>
      </c>
      <c r="M2619">
        <f t="shared" si="81"/>
        <v>2</v>
      </c>
    </row>
    <row r="2620" spans="1:13" x14ac:dyDescent="0.25">
      <c r="A2620" s="1" t="s">
        <v>312</v>
      </c>
      <c r="B2620">
        <v>7850</v>
      </c>
      <c r="C2620" s="1" t="s">
        <v>50</v>
      </c>
      <c r="D2620" s="1" t="s">
        <v>12</v>
      </c>
      <c r="E2620" s="2" t="s">
        <v>5443</v>
      </c>
      <c r="F2620">
        <v>16</v>
      </c>
      <c r="G2620" s="1" t="s">
        <v>5444</v>
      </c>
      <c r="H2620" s="1" t="s">
        <v>23</v>
      </c>
      <c r="I2620" s="1" t="s">
        <v>120</v>
      </c>
      <c r="J2620" s="1" t="s">
        <v>25</v>
      </c>
      <c r="L2620">
        <f t="shared" si="80"/>
        <v>3</v>
      </c>
      <c r="M2620">
        <f t="shared" si="81"/>
        <v>4</v>
      </c>
    </row>
    <row r="2621" spans="1:13" x14ac:dyDescent="0.25">
      <c r="A2621" s="1" t="s">
        <v>843</v>
      </c>
      <c r="B2621">
        <v>2111</v>
      </c>
      <c r="C2621" s="1" t="s">
        <v>11</v>
      </c>
      <c r="D2621" s="1" t="s">
        <v>12</v>
      </c>
      <c r="E2621" s="2" t="s">
        <v>5445</v>
      </c>
      <c r="F2621">
        <v>4</v>
      </c>
      <c r="G2621" s="1" t="s">
        <v>5446</v>
      </c>
      <c r="H2621" s="1" t="s">
        <v>63</v>
      </c>
      <c r="I2621" s="1" t="s">
        <v>30</v>
      </c>
      <c r="J2621" s="1" t="s">
        <v>25</v>
      </c>
      <c r="L2621">
        <f t="shared" si="80"/>
        <v>1</v>
      </c>
      <c r="M2621">
        <f t="shared" si="81"/>
        <v>1</v>
      </c>
    </row>
    <row r="2622" spans="1:13" x14ac:dyDescent="0.25">
      <c r="A2622" s="1" t="s">
        <v>1967</v>
      </c>
      <c r="B2622">
        <v>4950</v>
      </c>
      <c r="C2622" s="1" t="s">
        <v>56</v>
      </c>
      <c r="D2622" s="1" t="s">
        <v>38</v>
      </c>
      <c r="E2622" s="2" t="s">
        <v>5447</v>
      </c>
      <c r="F2622">
        <v>20</v>
      </c>
      <c r="G2622" s="1" t="s">
        <v>5448</v>
      </c>
      <c r="H2622" s="1" t="s">
        <v>63</v>
      </c>
      <c r="I2622" s="1" t="s">
        <v>75</v>
      </c>
      <c r="J2622" s="1" t="s">
        <v>59</v>
      </c>
      <c r="L2622">
        <f t="shared" si="80"/>
        <v>2</v>
      </c>
      <c r="M2622">
        <f t="shared" si="81"/>
        <v>3</v>
      </c>
    </row>
    <row r="2623" spans="1:13" x14ac:dyDescent="0.25">
      <c r="A2623" s="1" t="s">
        <v>1039</v>
      </c>
      <c r="B2623">
        <v>7357</v>
      </c>
      <c r="C2623" s="1" t="s">
        <v>50</v>
      </c>
      <c r="D2623" s="1" t="s">
        <v>12</v>
      </c>
      <c r="E2623" s="2" t="s">
        <v>5449</v>
      </c>
      <c r="F2623">
        <v>18</v>
      </c>
      <c r="G2623" s="1" t="s">
        <v>5450</v>
      </c>
      <c r="H2623" s="1" t="s">
        <v>15</v>
      </c>
      <c r="I2623" s="1" t="s">
        <v>54</v>
      </c>
      <c r="J2623" s="1" t="s">
        <v>25</v>
      </c>
      <c r="L2623">
        <f t="shared" si="80"/>
        <v>2</v>
      </c>
      <c r="M2623">
        <f t="shared" si="81"/>
        <v>3</v>
      </c>
    </row>
    <row r="2624" spans="1:13" x14ac:dyDescent="0.25">
      <c r="A2624" s="1" t="s">
        <v>1573</v>
      </c>
      <c r="B2624">
        <v>6195</v>
      </c>
      <c r="C2624" s="1" t="s">
        <v>32</v>
      </c>
      <c r="D2624" s="1" t="s">
        <v>33</v>
      </c>
      <c r="E2624" s="2" t="s">
        <v>5451</v>
      </c>
      <c r="F2624">
        <v>7</v>
      </c>
      <c r="G2624" s="1" t="s">
        <v>5452</v>
      </c>
      <c r="H2624" s="1" t="s">
        <v>41</v>
      </c>
      <c r="I2624" s="1" t="s">
        <v>24</v>
      </c>
      <c r="J2624" s="1" t="s">
        <v>25</v>
      </c>
      <c r="L2624">
        <f t="shared" si="80"/>
        <v>1</v>
      </c>
      <c r="M2624">
        <f t="shared" si="81"/>
        <v>1</v>
      </c>
    </row>
    <row r="2625" spans="1:13" x14ac:dyDescent="0.25">
      <c r="A2625" s="1" t="s">
        <v>981</v>
      </c>
      <c r="B2625">
        <v>8823</v>
      </c>
      <c r="C2625" s="1" t="s">
        <v>27</v>
      </c>
      <c r="D2625" s="1" t="s">
        <v>20</v>
      </c>
      <c r="E2625" s="2" t="s">
        <v>5453</v>
      </c>
      <c r="F2625">
        <v>5</v>
      </c>
      <c r="G2625" s="1" t="s">
        <v>5454</v>
      </c>
      <c r="H2625" s="1" t="s">
        <v>67</v>
      </c>
      <c r="I2625" s="1" t="s">
        <v>75</v>
      </c>
      <c r="J2625" s="1" t="s">
        <v>17</v>
      </c>
      <c r="L2625">
        <f t="shared" si="80"/>
        <v>1</v>
      </c>
      <c r="M2625">
        <f t="shared" si="81"/>
        <v>1</v>
      </c>
    </row>
    <row r="2626" spans="1:13" x14ac:dyDescent="0.25">
      <c r="A2626" s="1" t="s">
        <v>232</v>
      </c>
      <c r="B2626">
        <v>6281</v>
      </c>
      <c r="C2626" s="1" t="s">
        <v>50</v>
      </c>
      <c r="D2626" s="1" t="s">
        <v>12</v>
      </c>
      <c r="E2626" s="2" t="s">
        <v>5455</v>
      </c>
      <c r="F2626">
        <v>15</v>
      </c>
      <c r="G2626" s="1" t="s">
        <v>5456</v>
      </c>
      <c r="H2626" s="1" t="s">
        <v>23</v>
      </c>
      <c r="I2626" s="1" t="s">
        <v>30</v>
      </c>
      <c r="J2626" s="1" t="s">
        <v>17</v>
      </c>
      <c r="L2626">
        <f t="shared" si="80"/>
        <v>1</v>
      </c>
      <c r="M2626">
        <f t="shared" si="81"/>
        <v>1</v>
      </c>
    </row>
    <row r="2627" spans="1:13" x14ac:dyDescent="0.25">
      <c r="A2627" s="1" t="s">
        <v>801</v>
      </c>
      <c r="B2627">
        <v>3765</v>
      </c>
      <c r="C2627" s="1" t="s">
        <v>11</v>
      </c>
      <c r="D2627" s="1" t="s">
        <v>12</v>
      </c>
      <c r="E2627" s="2" t="s">
        <v>5457</v>
      </c>
      <c r="F2627">
        <v>1292</v>
      </c>
      <c r="G2627" s="1" t="s">
        <v>5458</v>
      </c>
      <c r="H2627" s="1" t="s">
        <v>96</v>
      </c>
      <c r="I2627" s="1" t="s">
        <v>54</v>
      </c>
      <c r="J2627" s="1" t="s">
        <v>17</v>
      </c>
      <c r="L2627">
        <f t="shared" ref="L2627:L2690" si="82">COUNTIF(B2627:B8746, B2627)</f>
        <v>3</v>
      </c>
      <c r="M2627">
        <f t="shared" ref="M2627:M2690" si="83">COUNTIF(B:B, B2627)</f>
        <v>3</v>
      </c>
    </row>
    <row r="2628" spans="1:13" x14ac:dyDescent="0.25">
      <c r="A2628" s="1" t="s">
        <v>272</v>
      </c>
      <c r="B2628">
        <v>4604</v>
      </c>
      <c r="C2628" s="1" t="s">
        <v>37</v>
      </c>
      <c r="D2628" s="1" t="s">
        <v>38</v>
      </c>
      <c r="E2628" s="2" t="s">
        <v>5459</v>
      </c>
      <c r="F2628">
        <v>13</v>
      </c>
      <c r="G2628" s="1" t="s">
        <v>5460</v>
      </c>
      <c r="H2628" s="1" t="s">
        <v>63</v>
      </c>
      <c r="I2628" s="1" t="s">
        <v>24</v>
      </c>
      <c r="J2628" s="1" t="s">
        <v>17</v>
      </c>
      <c r="L2628">
        <f t="shared" si="82"/>
        <v>1</v>
      </c>
      <c r="M2628">
        <f t="shared" si="83"/>
        <v>2</v>
      </c>
    </row>
    <row r="2629" spans="1:13" x14ac:dyDescent="0.25">
      <c r="A2629" s="1" t="s">
        <v>571</v>
      </c>
      <c r="B2629">
        <v>4800</v>
      </c>
      <c r="C2629" s="1" t="s">
        <v>11</v>
      </c>
      <c r="D2629" s="1" t="s">
        <v>12</v>
      </c>
      <c r="E2629" s="2" t="s">
        <v>5461</v>
      </c>
      <c r="F2629">
        <v>7</v>
      </c>
      <c r="G2629" s="1" t="s">
        <v>5462</v>
      </c>
      <c r="H2629" s="1" t="s">
        <v>63</v>
      </c>
      <c r="I2629" s="1" t="s">
        <v>16</v>
      </c>
      <c r="J2629" s="1" t="s">
        <v>25</v>
      </c>
      <c r="L2629">
        <f t="shared" si="82"/>
        <v>1</v>
      </c>
      <c r="M2629">
        <f t="shared" si="83"/>
        <v>1</v>
      </c>
    </row>
    <row r="2630" spans="1:13" x14ac:dyDescent="0.25">
      <c r="A2630" s="1" t="s">
        <v>1680</v>
      </c>
      <c r="B2630">
        <v>2891</v>
      </c>
      <c r="C2630" s="1" t="s">
        <v>11</v>
      </c>
      <c r="D2630" s="1" t="s">
        <v>12</v>
      </c>
      <c r="E2630" s="2" t="s">
        <v>5463</v>
      </c>
      <c r="F2630">
        <v>17</v>
      </c>
      <c r="G2630" s="1" t="s">
        <v>5464</v>
      </c>
      <c r="H2630" s="1" t="s">
        <v>96</v>
      </c>
      <c r="I2630" s="1" t="s">
        <v>16</v>
      </c>
      <c r="J2630" s="1" t="s">
        <v>17</v>
      </c>
      <c r="L2630">
        <f t="shared" si="82"/>
        <v>1</v>
      </c>
      <c r="M2630">
        <f t="shared" si="83"/>
        <v>1</v>
      </c>
    </row>
    <row r="2631" spans="1:13" x14ac:dyDescent="0.25">
      <c r="A2631" s="1" t="s">
        <v>1470</v>
      </c>
      <c r="B2631">
        <v>1157</v>
      </c>
      <c r="C2631" s="1" t="s">
        <v>37</v>
      </c>
      <c r="D2631" s="1" t="s">
        <v>38</v>
      </c>
      <c r="E2631" s="2" t="s">
        <v>5465</v>
      </c>
      <c r="F2631">
        <v>11</v>
      </c>
      <c r="G2631" s="1" t="s">
        <v>5466</v>
      </c>
      <c r="H2631" s="1" t="s">
        <v>15</v>
      </c>
      <c r="I2631" s="1" t="s">
        <v>24</v>
      </c>
      <c r="J2631" s="1" t="s">
        <v>45</v>
      </c>
      <c r="L2631">
        <f t="shared" si="82"/>
        <v>1</v>
      </c>
      <c r="M2631">
        <f t="shared" si="83"/>
        <v>1</v>
      </c>
    </row>
    <row r="2632" spans="1:13" x14ac:dyDescent="0.25">
      <c r="A2632" s="1" t="s">
        <v>3084</v>
      </c>
      <c r="B2632">
        <v>8635</v>
      </c>
      <c r="C2632" s="1" t="s">
        <v>208</v>
      </c>
      <c r="D2632" s="1" t="s">
        <v>108</v>
      </c>
      <c r="E2632" s="2" t="s">
        <v>5467</v>
      </c>
      <c r="F2632">
        <v>2</v>
      </c>
      <c r="G2632" s="1" t="s">
        <v>3644</v>
      </c>
      <c r="H2632" s="1" t="s">
        <v>41</v>
      </c>
      <c r="I2632" s="1" t="s">
        <v>75</v>
      </c>
      <c r="J2632" s="1" t="s">
        <v>45</v>
      </c>
      <c r="L2632">
        <f t="shared" si="82"/>
        <v>2</v>
      </c>
      <c r="M2632">
        <f t="shared" si="83"/>
        <v>2</v>
      </c>
    </row>
    <row r="2633" spans="1:13" x14ac:dyDescent="0.25">
      <c r="A2633" s="1" t="s">
        <v>1042</v>
      </c>
      <c r="B2633">
        <v>8715</v>
      </c>
      <c r="C2633" s="1" t="s">
        <v>112</v>
      </c>
      <c r="D2633" s="1" t="s">
        <v>113</v>
      </c>
      <c r="E2633" s="2" t="s">
        <v>5468</v>
      </c>
      <c r="F2633">
        <v>14</v>
      </c>
      <c r="G2633" s="1" t="s">
        <v>5469</v>
      </c>
      <c r="H2633" s="1" t="s">
        <v>41</v>
      </c>
      <c r="I2633" s="1" t="s">
        <v>24</v>
      </c>
      <c r="J2633" s="1" t="s">
        <v>25</v>
      </c>
      <c r="L2633">
        <f t="shared" si="82"/>
        <v>1</v>
      </c>
      <c r="M2633">
        <f t="shared" si="83"/>
        <v>1</v>
      </c>
    </row>
    <row r="2634" spans="1:13" x14ac:dyDescent="0.25">
      <c r="A2634" s="1" t="s">
        <v>1083</v>
      </c>
      <c r="B2634">
        <v>1790</v>
      </c>
      <c r="C2634" s="1" t="s">
        <v>19</v>
      </c>
      <c r="D2634" s="1" t="s">
        <v>20</v>
      </c>
      <c r="E2634" s="2" t="s">
        <v>5470</v>
      </c>
      <c r="F2634">
        <v>3</v>
      </c>
      <c r="G2634" s="1" t="s">
        <v>5471</v>
      </c>
      <c r="H2634" s="1" t="s">
        <v>15</v>
      </c>
      <c r="I2634" s="1" t="s">
        <v>30</v>
      </c>
      <c r="J2634" s="1" t="s">
        <v>25</v>
      </c>
      <c r="L2634">
        <f t="shared" si="82"/>
        <v>1</v>
      </c>
      <c r="M2634">
        <f t="shared" si="83"/>
        <v>2</v>
      </c>
    </row>
    <row r="2635" spans="1:13" x14ac:dyDescent="0.25">
      <c r="A2635" s="1" t="s">
        <v>843</v>
      </c>
      <c r="B2635">
        <v>3270</v>
      </c>
      <c r="C2635" s="1" t="s">
        <v>112</v>
      </c>
      <c r="D2635" s="1" t="s">
        <v>113</v>
      </c>
      <c r="E2635" s="2" t="s">
        <v>5472</v>
      </c>
      <c r="F2635">
        <v>1</v>
      </c>
      <c r="G2635" s="1" t="s">
        <v>5472</v>
      </c>
      <c r="H2635" s="1" t="s">
        <v>41</v>
      </c>
      <c r="I2635" s="1" t="s">
        <v>24</v>
      </c>
      <c r="J2635" s="1" t="s">
        <v>17</v>
      </c>
      <c r="L2635">
        <f t="shared" si="82"/>
        <v>1</v>
      </c>
      <c r="M2635">
        <f t="shared" si="83"/>
        <v>1</v>
      </c>
    </row>
    <row r="2636" spans="1:13" x14ac:dyDescent="0.25">
      <c r="A2636" s="1" t="s">
        <v>1012</v>
      </c>
      <c r="B2636">
        <v>3282</v>
      </c>
      <c r="C2636" s="1" t="s">
        <v>112</v>
      </c>
      <c r="D2636" s="1" t="s">
        <v>113</v>
      </c>
      <c r="E2636" s="2" t="s">
        <v>5473</v>
      </c>
      <c r="F2636">
        <v>1</v>
      </c>
      <c r="G2636" s="1" t="s">
        <v>5473</v>
      </c>
      <c r="H2636" s="1" t="s">
        <v>63</v>
      </c>
      <c r="I2636" s="1" t="s">
        <v>30</v>
      </c>
      <c r="J2636" s="1" t="s">
        <v>25</v>
      </c>
      <c r="L2636">
        <f t="shared" si="82"/>
        <v>2</v>
      </c>
      <c r="M2636">
        <f t="shared" si="83"/>
        <v>2</v>
      </c>
    </row>
    <row r="2637" spans="1:13" x14ac:dyDescent="0.25">
      <c r="A2637" s="1" t="s">
        <v>170</v>
      </c>
      <c r="B2637">
        <v>1482</v>
      </c>
      <c r="C2637" s="1" t="s">
        <v>56</v>
      </c>
      <c r="D2637" s="1" t="s">
        <v>38</v>
      </c>
      <c r="E2637" s="2" t="s">
        <v>5474</v>
      </c>
      <c r="F2637">
        <v>10</v>
      </c>
      <c r="G2637" s="1" t="s">
        <v>5475</v>
      </c>
      <c r="H2637" s="1" t="s">
        <v>63</v>
      </c>
      <c r="I2637" s="1" t="s">
        <v>54</v>
      </c>
      <c r="J2637" s="1" t="s">
        <v>25</v>
      </c>
      <c r="L2637">
        <f t="shared" si="82"/>
        <v>1</v>
      </c>
      <c r="M2637">
        <f t="shared" si="83"/>
        <v>1</v>
      </c>
    </row>
    <row r="2638" spans="1:13" x14ac:dyDescent="0.25">
      <c r="A2638" s="1" t="s">
        <v>796</v>
      </c>
      <c r="B2638">
        <v>1532</v>
      </c>
      <c r="C2638" s="1" t="s">
        <v>11</v>
      </c>
      <c r="D2638" s="1" t="s">
        <v>12</v>
      </c>
      <c r="E2638" s="2" t="s">
        <v>5476</v>
      </c>
      <c r="F2638">
        <v>2</v>
      </c>
      <c r="G2638" s="1" t="s">
        <v>5477</v>
      </c>
      <c r="H2638" s="1" t="s">
        <v>15</v>
      </c>
      <c r="I2638" s="1" t="s">
        <v>54</v>
      </c>
      <c r="J2638" s="1" t="s">
        <v>59</v>
      </c>
      <c r="L2638">
        <f t="shared" si="82"/>
        <v>1</v>
      </c>
      <c r="M2638">
        <f t="shared" si="83"/>
        <v>1</v>
      </c>
    </row>
    <row r="2639" spans="1:13" x14ac:dyDescent="0.25">
      <c r="A2639" s="1" t="s">
        <v>447</v>
      </c>
      <c r="B2639">
        <v>3288</v>
      </c>
      <c r="C2639" s="1" t="s">
        <v>32</v>
      </c>
      <c r="D2639" s="1" t="s">
        <v>33</v>
      </c>
      <c r="E2639" s="2" t="s">
        <v>5478</v>
      </c>
      <c r="F2639">
        <v>7</v>
      </c>
      <c r="G2639" s="1" t="s">
        <v>5479</v>
      </c>
      <c r="H2639" s="1" t="s">
        <v>41</v>
      </c>
      <c r="I2639" s="1" t="s">
        <v>75</v>
      </c>
      <c r="J2639" s="1" t="s">
        <v>25</v>
      </c>
      <c r="L2639">
        <f t="shared" si="82"/>
        <v>2</v>
      </c>
      <c r="M2639">
        <f t="shared" si="83"/>
        <v>2</v>
      </c>
    </row>
    <row r="2640" spans="1:13" x14ac:dyDescent="0.25">
      <c r="A2640" s="1" t="s">
        <v>1911</v>
      </c>
      <c r="B2640">
        <v>8875</v>
      </c>
      <c r="C2640" s="1" t="s">
        <v>50</v>
      </c>
      <c r="D2640" s="1" t="s">
        <v>12</v>
      </c>
      <c r="E2640" s="2" t="s">
        <v>5480</v>
      </c>
      <c r="F2640">
        <v>2374</v>
      </c>
      <c r="G2640" s="1" t="s">
        <v>5481</v>
      </c>
      <c r="H2640" s="1" t="s">
        <v>23</v>
      </c>
      <c r="I2640" s="1" t="s">
        <v>75</v>
      </c>
      <c r="J2640" s="1" t="s">
        <v>45</v>
      </c>
      <c r="L2640">
        <f t="shared" si="82"/>
        <v>1</v>
      </c>
      <c r="M2640">
        <f t="shared" si="83"/>
        <v>2</v>
      </c>
    </row>
    <row r="2641" spans="1:13" x14ac:dyDescent="0.25">
      <c r="A2641" s="1" t="s">
        <v>2959</v>
      </c>
      <c r="B2641">
        <v>4465</v>
      </c>
      <c r="C2641" s="1" t="s">
        <v>11</v>
      </c>
      <c r="D2641" s="1" t="s">
        <v>12</v>
      </c>
      <c r="E2641" s="2" t="s">
        <v>5482</v>
      </c>
      <c r="F2641">
        <v>1</v>
      </c>
      <c r="G2641" s="1" t="s">
        <v>5482</v>
      </c>
      <c r="H2641" s="1" t="s">
        <v>23</v>
      </c>
      <c r="I2641" s="1" t="s">
        <v>30</v>
      </c>
      <c r="J2641" s="1" t="s">
        <v>45</v>
      </c>
      <c r="L2641">
        <f t="shared" si="82"/>
        <v>3</v>
      </c>
      <c r="M2641">
        <f t="shared" si="83"/>
        <v>3</v>
      </c>
    </row>
    <row r="2642" spans="1:13" x14ac:dyDescent="0.25">
      <c r="A2642" s="1" t="s">
        <v>374</v>
      </c>
      <c r="B2642">
        <v>4169</v>
      </c>
      <c r="C2642" s="1" t="s">
        <v>11</v>
      </c>
      <c r="D2642" s="1" t="s">
        <v>12</v>
      </c>
      <c r="E2642" s="2" t="s">
        <v>5483</v>
      </c>
      <c r="F2642">
        <v>1</v>
      </c>
      <c r="G2642" s="1" t="s">
        <v>5483</v>
      </c>
      <c r="H2642" s="1" t="s">
        <v>41</v>
      </c>
      <c r="I2642" s="1" t="s">
        <v>16</v>
      </c>
      <c r="J2642" s="1" t="s">
        <v>25</v>
      </c>
      <c r="L2642">
        <f t="shared" si="82"/>
        <v>2</v>
      </c>
      <c r="M2642">
        <f t="shared" si="83"/>
        <v>2</v>
      </c>
    </row>
    <row r="2643" spans="1:13" x14ac:dyDescent="0.25">
      <c r="A2643" s="1" t="s">
        <v>264</v>
      </c>
      <c r="B2643">
        <v>9599</v>
      </c>
      <c r="C2643" s="1" t="s">
        <v>19</v>
      </c>
      <c r="D2643" s="1" t="s">
        <v>20</v>
      </c>
      <c r="E2643" s="2" t="s">
        <v>5484</v>
      </c>
      <c r="F2643">
        <v>10</v>
      </c>
      <c r="G2643" s="1" t="s">
        <v>5485</v>
      </c>
      <c r="H2643" s="1" t="s">
        <v>41</v>
      </c>
      <c r="I2643" s="1" t="s">
        <v>24</v>
      </c>
      <c r="J2643" s="1" t="s">
        <v>59</v>
      </c>
      <c r="L2643">
        <f t="shared" si="82"/>
        <v>1</v>
      </c>
      <c r="M2643">
        <f t="shared" si="83"/>
        <v>1</v>
      </c>
    </row>
    <row r="2644" spans="1:13" x14ac:dyDescent="0.25">
      <c r="A2644" s="1" t="s">
        <v>740</v>
      </c>
      <c r="B2644">
        <v>6464</v>
      </c>
      <c r="C2644" s="1" t="s">
        <v>56</v>
      </c>
      <c r="D2644" s="1" t="s">
        <v>38</v>
      </c>
      <c r="E2644" s="2" t="s">
        <v>5486</v>
      </c>
      <c r="F2644">
        <v>4</v>
      </c>
      <c r="G2644" s="1" t="s">
        <v>5487</v>
      </c>
      <c r="H2644" s="1" t="s">
        <v>41</v>
      </c>
      <c r="I2644" s="1" t="s">
        <v>16</v>
      </c>
      <c r="J2644" s="1" t="s">
        <v>59</v>
      </c>
      <c r="L2644">
        <f t="shared" si="82"/>
        <v>1</v>
      </c>
      <c r="M2644">
        <f t="shared" si="83"/>
        <v>1</v>
      </c>
    </row>
    <row r="2645" spans="1:13" x14ac:dyDescent="0.25">
      <c r="A2645" s="1" t="s">
        <v>1369</v>
      </c>
      <c r="B2645">
        <v>4966</v>
      </c>
      <c r="C2645" s="1" t="s">
        <v>107</v>
      </c>
      <c r="D2645" s="1" t="s">
        <v>108</v>
      </c>
      <c r="E2645" s="2" t="s">
        <v>5488</v>
      </c>
      <c r="F2645">
        <v>3</v>
      </c>
      <c r="G2645" s="1" t="s">
        <v>5489</v>
      </c>
      <c r="H2645" s="1" t="s">
        <v>41</v>
      </c>
      <c r="I2645" s="1" t="s">
        <v>16</v>
      </c>
      <c r="J2645" s="1" t="s">
        <v>25</v>
      </c>
      <c r="L2645">
        <f t="shared" si="82"/>
        <v>1</v>
      </c>
      <c r="M2645">
        <f t="shared" si="83"/>
        <v>1</v>
      </c>
    </row>
    <row r="2646" spans="1:13" x14ac:dyDescent="0.25">
      <c r="A2646" s="1" t="s">
        <v>705</v>
      </c>
      <c r="B2646">
        <v>8128</v>
      </c>
      <c r="C2646" s="1" t="s">
        <v>19</v>
      </c>
      <c r="D2646" s="1" t="s">
        <v>20</v>
      </c>
      <c r="E2646" s="2" t="s">
        <v>5490</v>
      </c>
      <c r="F2646">
        <v>9</v>
      </c>
      <c r="G2646" s="1" t="s">
        <v>5491</v>
      </c>
      <c r="H2646" s="1" t="s">
        <v>15</v>
      </c>
      <c r="I2646" s="1" t="s">
        <v>24</v>
      </c>
      <c r="J2646" s="1" t="s">
        <v>17</v>
      </c>
      <c r="L2646">
        <f t="shared" si="82"/>
        <v>2</v>
      </c>
      <c r="M2646">
        <f t="shared" si="83"/>
        <v>2</v>
      </c>
    </row>
    <row r="2647" spans="1:13" x14ac:dyDescent="0.25">
      <c r="A2647" s="1" t="s">
        <v>221</v>
      </c>
      <c r="B2647">
        <v>6027</v>
      </c>
      <c r="C2647" s="1" t="s">
        <v>19</v>
      </c>
      <c r="D2647" s="1" t="s">
        <v>20</v>
      </c>
      <c r="E2647" s="2" t="s">
        <v>5492</v>
      </c>
      <c r="F2647">
        <v>11</v>
      </c>
      <c r="G2647" s="1" t="s">
        <v>5493</v>
      </c>
      <c r="H2647" s="1" t="s">
        <v>157</v>
      </c>
      <c r="I2647" s="1" t="s">
        <v>24</v>
      </c>
      <c r="J2647" s="1" t="s">
        <v>59</v>
      </c>
      <c r="L2647">
        <f t="shared" si="82"/>
        <v>1</v>
      </c>
      <c r="M2647">
        <f t="shared" si="83"/>
        <v>2</v>
      </c>
    </row>
    <row r="2648" spans="1:13" x14ac:dyDescent="0.25">
      <c r="A2648" s="1" t="s">
        <v>256</v>
      </c>
      <c r="B2648">
        <v>3113</v>
      </c>
      <c r="C2648" s="1" t="s">
        <v>37</v>
      </c>
      <c r="D2648" s="1" t="s">
        <v>38</v>
      </c>
      <c r="E2648" s="2" t="s">
        <v>5494</v>
      </c>
      <c r="F2648">
        <v>13</v>
      </c>
      <c r="G2648" s="1" t="s">
        <v>5495</v>
      </c>
      <c r="H2648" s="1" t="s">
        <v>53</v>
      </c>
      <c r="I2648" s="1" t="s">
        <v>54</v>
      </c>
      <c r="J2648" s="1" t="s">
        <v>17</v>
      </c>
      <c r="L2648">
        <f t="shared" si="82"/>
        <v>1</v>
      </c>
      <c r="M2648">
        <f t="shared" si="83"/>
        <v>1</v>
      </c>
    </row>
    <row r="2649" spans="1:13" x14ac:dyDescent="0.25">
      <c r="A2649" s="1" t="s">
        <v>250</v>
      </c>
      <c r="B2649">
        <v>4197</v>
      </c>
      <c r="C2649" s="1" t="s">
        <v>27</v>
      </c>
      <c r="D2649" s="1" t="s">
        <v>20</v>
      </c>
      <c r="E2649" s="2" t="s">
        <v>5496</v>
      </c>
      <c r="F2649">
        <v>10</v>
      </c>
      <c r="G2649" s="1" t="s">
        <v>5497</v>
      </c>
      <c r="H2649" s="1" t="s">
        <v>63</v>
      </c>
      <c r="I2649" s="1" t="s">
        <v>24</v>
      </c>
      <c r="J2649" s="1" t="s">
        <v>45</v>
      </c>
      <c r="L2649">
        <f t="shared" si="82"/>
        <v>1</v>
      </c>
      <c r="M2649">
        <f t="shared" si="83"/>
        <v>1</v>
      </c>
    </row>
    <row r="2650" spans="1:13" x14ac:dyDescent="0.25">
      <c r="A2650" s="1" t="s">
        <v>1470</v>
      </c>
      <c r="B2650">
        <v>3614</v>
      </c>
      <c r="C2650" s="1" t="s">
        <v>56</v>
      </c>
      <c r="D2650" s="1" t="s">
        <v>38</v>
      </c>
      <c r="E2650" s="2" t="s">
        <v>5498</v>
      </c>
      <c r="F2650">
        <v>9</v>
      </c>
      <c r="G2650" s="1" t="s">
        <v>5499</v>
      </c>
      <c r="H2650" s="1" t="s">
        <v>67</v>
      </c>
      <c r="I2650" s="1" t="s">
        <v>75</v>
      </c>
      <c r="J2650" s="1" t="s">
        <v>17</v>
      </c>
      <c r="L2650">
        <f t="shared" si="82"/>
        <v>1</v>
      </c>
      <c r="M2650">
        <f t="shared" si="83"/>
        <v>1</v>
      </c>
    </row>
    <row r="2651" spans="1:13" x14ac:dyDescent="0.25">
      <c r="A2651" s="1" t="s">
        <v>4113</v>
      </c>
      <c r="B2651">
        <v>9950</v>
      </c>
      <c r="C2651" s="1" t="s">
        <v>19</v>
      </c>
      <c r="D2651" s="1" t="s">
        <v>20</v>
      </c>
      <c r="E2651" s="2" t="s">
        <v>5500</v>
      </c>
      <c r="F2651">
        <v>18</v>
      </c>
      <c r="G2651" s="1" t="s">
        <v>5501</v>
      </c>
      <c r="H2651" s="1" t="s">
        <v>23</v>
      </c>
      <c r="I2651" s="1" t="s">
        <v>75</v>
      </c>
      <c r="J2651" s="1" t="s">
        <v>45</v>
      </c>
      <c r="L2651">
        <f t="shared" si="82"/>
        <v>3</v>
      </c>
      <c r="M2651">
        <f t="shared" si="83"/>
        <v>3</v>
      </c>
    </row>
    <row r="2652" spans="1:13" x14ac:dyDescent="0.25">
      <c r="A2652" s="1" t="s">
        <v>154</v>
      </c>
      <c r="B2652">
        <v>8871</v>
      </c>
      <c r="C2652" s="1" t="s">
        <v>107</v>
      </c>
      <c r="D2652" s="1" t="s">
        <v>108</v>
      </c>
      <c r="E2652" s="2" t="s">
        <v>5502</v>
      </c>
      <c r="F2652">
        <v>14</v>
      </c>
      <c r="G2652" s="1" t="s">
        <v>5503</v>
      </c>
      <c r="H2652" s="1" t="s">
        <v>15</v>
      </c>
      <c r="I2652" s="1" t="s">
        <v>54</v>
      </c>
      <c r="J2652" s="1" t="s">
        <v>17</v>
      </c>
      <c r="L2652">
        <f t="shared" si="82"/>
        <v>2</v>
      </c>
      <c r="M2652">
        <f t="shared" si="83"/>
        <v>2</v>
      </c>
    </row>
    <row r="2653" spans="1:13" x14ac:dyDescent="0.25">
      <c r="A2653" s="1" t="s">
        <v>1470</v>
      </c>
      <c r="B2653">
        <v>9423</v>
      </c>
      <c r="C2653" s="1" t="s">
        <v>32</v>
      </c>
      <c r="D2653" s="1" t="s">
        <v>33</v>
      </c>
      <c r="E2653" s="2" t="s">
        <v>5504</v>
      </c>
      <c r="F2653">
        <v>7</v>
      </c>
      <c r="G2653" s="1" t="s">
        <v>5505</v>
      </c>
      <c r="H2653" s="1" t="s">
        <v>53</v>
      </c>
      <c r="I2653" s="1" t="s">
        <v>16</v>
      </c>
      <c r="J2653" s="1" t="s">
        <v>25</v>
      </c>
      <c r="L2653">
        <f t="shared" si="82"/>
        <v>1</v>
      </c>
      <c r="M2653">
        <f t="shared" si="83"/>
        <v>1</v>
      </c>
    </row>
    <row r="2654" spans="1:13" x14ac:dyDescent="0.25">
      <c r="A2654" s="1" t="s">
        <v>256</v>
      </c>
      <c r="B2654">
        <v>5345</v>
      </c>
      <c r="C2654" s="1" t="s">
        <v>208</v>
      </c>
      <c r="D2654" s="1" t="s">
        <v>108</v>
      </c>
      <c r="E2654" s="2" t="s">
        <v>5506</v>
      </c>
      <c r="F2654">
        <v>3</v>
      </c>
      <c r="G2654" s="1" t="s">
        <v>5507</v>
      </c>
      <c r="H2654" s="1" t="s">
        <v>23</v>
      </c>
      <c r="I2654" s="1" t="s">
        <v>24</v>
      </c>
      <c r="J2654" s="1" t="s">
        <v>45</v>
      </c>
      <c r="L2654">
        <f t="shared" si="82"/>
        <v>1</v>
      </c>
      <c r="M2654">
        <f t="shared" si="83"/>
        <v>1</v>
      </c>
    </row>
    <row r="2655" spans="1:13" x14ac:dyDescent="0.25">
      <c r="A2655" s="1" t="s">
        <v>835</v>
      </c>
      <c r="B2655">
        <v>9895</v>
      </c>
      <c r="C2655" s="1" t="s">
        <v>112</v>
      </c>
      <c r="D2655" s="1" t="s">
        <v>113</v>
      </c>
      <c r="E2655" s="2" t="s">
        <v>5508</v>
      </c>
      <c r="F2655">
        <v>4</v>
      </c>
      <c r="G2655" s="1" t="s">
        <v>5509</v>
      </c>
      <c r="H2655" s="1" t="s">
        <v>120</v>
      </c>
      <c r="I2655" s="1" t="s">
        <v>54</v>
      </c>
      <c r="J2655" s="1" t="s">
        <v>45</v>
      </c>
      <c r="L2655">
        <f t="shared" si="82"/>
        <v>1</v>
      </c>
      <c r="M2655">
        <f t="shared" si="83"/>
        <v>2</v>
      </c>
    </row>
    <row r="2656" spans="1:13" x14ac:dyDescent="0.25">
      <c r="A2656" s="1" t="s">
        <v>158</v>
      </c>
      <c r="B2656">
        <v>4566</v>
      </c>
      <c r="C2656" s="1" t="s">
        <v>50</v>
      </c>
      <c r="D2656" s="1" t="s">
        <v>12</v>
      </c>
      <c r="E2656" s="2" t="s">
        <v>5510</v>
      </c>
      <c r="F2656">
        <v>8</v>
      </c>
      <c r="G2656" s="1" t="s">
        <v>5511</v>
      </c>
      <c r="H2656" s="1" t="s">
        <v>53</v>
      </c>
      <c r="I2656" s="1" t="s">
        <v>24</v>
      </c>
      <c r="J2656" s="1" t="s">
        <v>17</v>
      </c>
      <c r="L2656">
        <f t="shared" si="82"/>
        <v>1</v>
      </c>
      <c r="M2656">
        <f t="shared" si="83"/>
        <v>1</v>
      </c>
    </row>
    <row r="2657" spans="1:13" x14ac:dyDescent="0.25">
      <c r="A2657" s="1" t="s">
        <v>465</v>
      </c>
      <c r="B2657">
        <v>6897</v>
      </c>
      <c r="C2657" s="1" t="s">
        <v>107</v>
      </c>
      <c r="D2657" s="1" t="s">
        <v>108</v>
      </c>
      <c r="E2657" s="2" t="s">
        <v>5512</v>
      </c>
      <c r="F2657">
        <v>7</v>
      </c>
      <c r="G2657" s="1" t="s">
        <v>5513</v>
      </c>
      <c r="H2657" s="1" t="s">
        <v>63</v>
      </c>
      <c r="I2657" s="1" t="s">
        <v>30</v>
      </c>
      <c r="J2657" s="1" t="s">
        <v>45</v>
      </c>
      <c r="L2657">
        <f t="shared" si="82"/>
        <v>3</v>
      </c>
      <c r="M2657">
        <f t="shared" si="83"/>
        <v>3</v>
      </c>
    </row>
    <row r="2658" spans="1:13" x14ac:dyDescent="0.25">
      <c r="A2658" s="1" t="s">
        <v>111</v>
      </c>
      <c r="B2658">
        <v>1774</v>
      </c>
      <c r="C2658" s="1" t="s">
        <v>37</v>
      </c>
      <c r="D2658" s="1" t="s">
        <v>38</v>
      </c>
      <c r="E2658" s="2" t="s">
        <v>5514</v>
      </c>
      <c r="F2658">
        <v>9</v>
      </c>
      <c r="G2658" s="1" t="s">
        <v>5515</v>
      </c>
      <c r="H2658" s="1" t="s">
        <v>53</v>
      </c>
      <c r="I2658" s="1" t="s">
        <v>54</v>
      </c>
      <c r="J2658" s="1" t="s">
        <v>59</v>
      </c>
      <c r="L2658">
        <f t="shared" si="82"/>
        <v>1</v>
      </c>
      <c r="M2658">
        <f t="shared" si="83"/>
        <v>1</v>
      </c>
    </row>
    <row r="2659" spans="1:13" x14ac:dyDescent="0.25">
      <c r="A2659" s="1" t="s">
        <v>1087</v>
      </c>
      <c r="B2659">
        <v>9143</v>
      </c>
      <c r="C2659" s="1" t="s">
        <v>37</v>
      </c>
      <c r="D2659" s="1" t="s">
        <v>38</v>
      </c>
      <c r="E2659" s="2" t="s">
        <v>5516</v>
      </c>
      <c r="F2659">
        <v>15</v>
      </c>
      <c r="G2659" s="1" t="s">
        <v>5517</v>
      </c>
      <c r="H2659" s="1" t="s">
        <v>96</v>
      </c>
      <c r="I2659" s="1" t="s">
        <v>16</v>
      </c>
      <c r="J2659" s="1" t="s">
        <v>25</v>
      </c>
      <c r="L2659">
        <f t="shared" si="82"/>
        <v>1</v>
      </c>
      <c r="M2659">
        <f t="shared" si="83"/>
        <v>1</v>
      </c>
    </row>
    <row r="2660" spans="1:13" x14ac:dyDescent="0.25">
      <c r="A2660" s="1" t="s">
        <v>766</v>
      </c>
      <c r="B2660">
        <v>8259</v>
      </c>
      <c r="C2660" s="1" t="s">
        <v>19</v>
      </c>
      <c r="D2660" s="1" t="s">
        <v>20</v>
      </c>
      <c r="E2660" s="2" t="s">
        <v>5518</v>
      </c>
      <c r="F2660">
        <v>1</v>
      </c>
      <c r="G2660" s="1" t="s">
        <v>5518</v>
      </c>
      <c r="H2660" s="1" t="s">
        <v>15</v>
      </c>
      <c r="I2660" s="1" t="s">
        <v>16</v>
      </c>
      <c r="J2660" s="1" t="s">
        <v>25</v>
      </c>
      <c r="L2660">
        <f t="shared" si="82"/>
        <v>3</v>
      </c>
      <c r="M2660">
        <f t="shared" si="83"/>
        <v>4</v>
      </c>
    </row>
    <row r="2661" spans="1:13" x14ac:dyDescent="0.25">
      <c r="A2661" s="1" t="s">
        <v>158</v>
      </c>
      <c r="B2661">
        <v>7200</v>
      </c>
      <c r="C2661" s="1" t="s">
        <v>27</v>
      </c>
      <c r="D2661" s="1" t="s">
        <v>20</v>
      </c>
      <c r="E2661" s="2" t="s">
        <v>5519</v>
      </c>
      <c r="F2661">
        <v>11</v>
      </c>
      <c r="G2661" s="1" t="s">
        <v>5520</v>
      </c>
      <c r="H2661" s="1" t="s">
        <v>23</v>
      </c>
      <c r="I2661" s="1" t="s">
        <v>54</v>
      </c>
      <c r="J2661" s="1" t="s">
        <v>25</v>
      </c>
      <c r="L2661">
        <f t="shared" si="82"/>
        <v>1</v>
      </c>
      <c r="M2661">
        <f t="shared" si="83"/>
        <v>1</v>
      </c>
    </row>
    <row r="2662" spans="1:13" x14ac:dyDescent="0.25">
      <c r="A2662" s="1" t="s">
        <v>351</v>
      </c>
      <c r="B2662">
        <v>1266</v>
      </c>
      <c r="C2662" s="1" t="s">
        <v>19</v>
      </c>
      <c r="D2662" s="1" t="s">
        <v>20</v>
      </c>
      <c r="E2662" s="2" t="s">
        <v>5521</v>
      </c>
      <c r="F2662">
        <v>2</v>
      </c>
      <c r="G2662" s="1" t="s">
        <v>5522</v>
      </c>
      <c r="H2662" s="1" t="s">
        <v>96</v>
      </c>
      <c r="I2662" s="1" t="s">
        <v>16</v>
      </c>
      <c r="J2662" s="1" t="s">
        <v>45</v>
      </c>
      <c r="L2662">
        <f t="shared" si="82"/>
        <v>1</v>
      </c>
      <c r="M2662">
        <f t="shared" si="83"/>
        <v>1</v>
      </c>
    </row>
    <row r="2663" spans="1:13" x14ac:dyDescent="0.25">
      <c r="A2663" s="1" t="s">
        <v>731</v>
      </c>
      <c r="B2663">
        <v>2517</v>
      </c>
      <c r="C2663" s="1" t="s">
        <v>32</v>
      </c>
      <c r="D2663" s="1" t="s">
        <v>33</v>
      </c>
      <c r="E2663" s="2" t="s">
        <v>5523</v>
      </c>
      <c r="F2663">
        <v>6</v>
      </c>
      <c r="G2663" s="1" t="s">
        <v>5524</v>
      </c>
      <c r="H2663" s="1" t="s">
        <v>67</v>
      </c>
      <c r="I2663" s="1" t="s">
        <v>75</v>
      </c>
      <c r="J2663" s="1" t="s">
        <v>45</v>
      </c>
      <c r="L2663">
        <f t="shared" si="82"/>
        <v>1</v>
      </c>
      <c r="M2663">
        <f t="shared" si="83"/>
        <v>3</v>
      </c>
    </row>
    <row r="2664" spans="1:13" x14ac:dyDescent="0.25">
      <c r="A2664" s="1" t="s">
        <v>552</v>
      </c>
      <c r="B2664">
        <v>8006</v>
      </c>
      <c r="C2664" s="1" t="s">
        <v>32</v>
      </c>
      <c r="D2664" s="1" t="s">
        <v>33</v>
      </c>
      <c r="E2664" s="2" t="s">
        <v>5525</v>
      </c>
      <c r="F2664">
        <v>9</v>
      </c>
      <c r="G2664" s="1" t="s">
        <v>5526</v>
      </c>
      <c r="H2664" s="1" t="s">
        <v>96</v>
      </c>
      <c r="I2664" s="1" t="s">
        <v>54</v>
      </c>
      <c r="J2664" s="1" t="s">
        <v>59</v>
      </c>
      <c r="L2664">
        <f t="shared" si="82"/>
        <v>1</v>
      </c>
      <c r="M2664">
        <f t="shared" si="83"/>
        <v>1</v>
      </c>
    </row>
    <row r="2665" spans="1:13" x14ac:dyDescent="0.25">
      <c r="A2665" s="1" t="s">
        <v>1401</v>
      </c>
      <c r="B2665">
        <v>7148</v>
      </c>
      <c r="C2665" s="1" t="s">
        <v>37</v>
      </c>
      <c r="D2665" s="1" t="s">
        <v>38</v>
      </c>
      <c r="E2665" s="2" t="s">
        <v>5527</v>
      </c>
      <c r="F2665">
        <v>3</v>
      </c>
      <c r="G2665" s="1" t="s">
        <v>5528</v>
      </c>
      <c r="H2665" s="1" t="s">
        <v>53</v>
      </c>
      <c r="I2665" s="1" t="s">
        <v>16</v>
      </c>
      <c r="J2665" s="1" t="s">
        <v>45</v>
      </c>
      <c r="L2665">
        <f t="shared" si="82"/>
        <v>1</v>
      </c>
      <c r="M2665">
        <f t="shared" si="83"/>
        <v>1</v>
      </c>
    </row>
    <row r="2666" spans="1:13" x14ac:dyDescent="0.25">
      <c r="A2666" s="1" t="s">
        <v>1243</v>
      </c>
      <c r="B2666">
        <v>7776</v>
      </c>
      <c r="C2666" s="1" t="s">
        <v>32</v>
      </c>
      <c r="D2666" s="1" t="s">
        <v>33</v>
      </c>
      <c r="E2666" s="2" t="s">
        <v>5529</v>
      </c>
      <c r="F2666">
        <v>5</v>
      </c>
      <c r="G2666" s="1" t="s">
        <v>5530</v>
      </c>
      <c r="H2666" s="1" t="s">
        <v>53</v>
      </c>
      <c r="I2666" s="1" t="s">
        <v>54</v>
      </c>
      <c r="J2666" s="1" t="s">
        <v>25</v>
      </c>
      <c r="L2666">
        <f t="shared" si="82"/>
        <v>1</v>
      </c>
      <c r="M2666">
        <f t="shared" si="83"/>
        <v>1</v>
      </c>
    </row>
    <row r="2667" spans="1:13" x14ac:dyDescent="0.25">
      <c r="A2667" s="1" t="s">
        <v>315</v>
      </c>
      <c r="B2667">
        <v>9472</v>
      </c>
      <c r="C2667" s="1" t="s">
        <v>50</v>
      </c>
      <c r="D2667" s="1" t="s">
        <v>12</v>
      </c>
      <c r="E2667" s="2" t="s">
        <v>5531</v>
      </c>
      <c r="F2667">
        <v>12</v>
      </c>
      <c r="G2667" s="1" t="s">
        <v>5532</v>
      </c>
      <c r="H2667" s="1" t="s">
        <v>157</v>
      </c>
      <c r="I2667" s="1" t="s">
        <v>54</v>
      </c>
      <c r="J2667" s="1" t="s">
        <v>59</v>
      </c>
      <c r="L2667">
        <f t="shared" si="82"/>
        <v>2</v>
      </c>
      <c r="M2667">
        <f t="shared" si="83"/>
        <v>2</v>
      </c>
    </row>
    <row r="2668" spans="1:13" x14ac:dyDescent="0.25">
      <c r="A2668" s="1" t="s">
        <v>2367</v>
      </c>
      <c r="B2668">
        <v>5892</v>
      </c>
      <c r="C2668" s="1" t="s">
        <v>56</v>
      </c>
      <c r="D2668" s="1" t="s">
        <v>38</v>
      </c>
      <c r="E2668" s="2" t="s">
        <v>5533</v>
      </c>
      <c r="F2668">
        <v>10</v>
      </c>
      <c r="G2668" s="1" t="s">
        <v>5534</v>
      </c>
      <c r="H2668" s="1" t="s">
        <v>15</v>
      </c>
      <c r="I2668" s="1" t="s">
        <v>30</v>
      </c>
      <c r="J2668" s="1" t="s">
        <v>17</v>
      </c>
      <c r="L2668">
        <f t="shared" si="82"/>
        <v>2</v>
      </c>
      <c r="M2668">
        <f t="shared" si="83"/>
        <v>3</v>
      </c>
    </row>
    <row r="2669" spans="1:13" x14ac:dyDescent="0.25">
      <c r="A2669" s="1" t="s">
        <v>790</v>
      </c>
      <c r="B2669">
        <v>8471</v>
      </c>
      <c r="C2669" s="1" t="s">
        <v>19</v>
      </c>
      <c r="D2669" s="1" t="s">
        <v>20</v>
      </c>
      <c r="E2669" s="2" t="s">
        <v>5535</v>
      </c>
      <c r="F2669">
        <v>3</v>
      </c>
      <c r="G2669" s="1" t="s">
        <v>5536</v>
      </c>
      <c r="H2669" s="1" t="s">
        <v>67</v>
      </c>
      <c r="I2669" s="1" t="s">
        <v>16</v>
      </c>
      <c r="J2669" s="1" t="s">
        <v>17</v>
      </c>
      <c r="L2669">
        <f t="shared" si="82"/>
        <v>1</v>
      </c>
      <c r="M2669">
        <f t="shared" si="83"/>
        <v>1</v>
      </c>
    </row>
    <row r="2670" spans="1:13" x14ac:dyDescent="0.25">
      <c r="A2670" s="1" t="s">
        <v>664</v>
      </c>
      <c r="B2670">
        <v>4717</v>
      </c>
      <c r="C2670" s="1" t="s">
        <v>37</v>
      </c>
      <c r="D2670" s="1" t="s">
        <v>38</v>
      </c>
      <c r="E2670" s="2" t="s">
        <v>5537</v>
      </c>
      <c r="F2670">
        <v>8</v>
      </c>
      <c r="G2670" s="1" t="s">
        <v>5538</v>
      </c>
      <c r="H2670" s="1" t="s">
        <v>157</v>
      </c>
      <c r="I2670" s="1" t="s">
        <v>24</v>
      </c>
      <c r="J2670" s="1" t="s">
        <v>25</v>
      </c>
      <c r="L2670">
        <f t="shared" si="82"/>
        <v>2</v>
      </c>
      <c r="M2670">
        <f t="shared" si="83"/>
        <v>2</v>
      </c>
    </row>
    <row r="2671" spans="1:13" x14ac:dyDescent="0.25">
      <c r="A2671" s="1" t="s">
        <v>221</v>
      </c>
      <c r="B2671">
        <v>1421</v>
      </c>
      <c r="C2671" s="1" t="s">
        <v>32</v>
      </c>
      <c r="D2671" s="1" t="s">
        <v>33</v>
      </c>
      <c r="E2671" s="2" t="s">
        <v>5539</v>
      </c>
      <c r="F2671">
        <v>9</v>
      </c>
      <c r="G2671" s="1" t="s">
        <v>5540</v>
      </c>
      <c r="H2671" s="1" t="s">
        <v>53</v>
      </c>
      <c r="I2671" s="1" t="s">
        <v>75</v>
      </c>
      <c r="J2671" s="1" t="s">
        <v>17</v>
      </c>
      <c r="L2671">
        <f t="shared" si="82"/>
        <v>1</v>
      </c>
      <c r="M2671">
        <f t="shared" si="83"/>
        <v>2</v>
      </c>
    </row>
    <row r="2672" spans="1:13" x14ac:dyDescent="0.25">
      <c r="A2672" s="1" t="s">
        <v>1547</v>
      </c>
      <c r="B2672">
        <v>7834</v>
      </c>
      <c r="C2672" s="1" t="s">
        <v>56</v>
      </c>
      <c r="D2672" s="1" t="s">
        <v>38</v>
      </c>
      <c r="E2672" s="2" t="s">
        <v>5541</v>
      </c>
      <c r="F2672">
        <v>11</v>
      </c>
      <c r="G2672" s="1" t="s">
        <v>5542</v>
      </c>
      <c r="H2672" s="1" t="s">
        <v>96</v>
      </c>
      <c r="I2672" s="1" t="s">
        <v>54</v>
      </c>
      <c r="J2672" s="1" t="s">
        <v>59</v>
      </c>
      <c r="L2672">
        <f t="shared" si="82"/>
        <v>3</v>
      </c>
      <c r="M2672">
        <f t="shared" si="83"/>
        <v>3</v>
      </c>
    </row>
    <row r="2673" spans="1:13" x14ac:dyDescent="0.25">
      <c r="A2673" s="1" t="s">
        <v>42</v>
      </c>
      <c r="B2673">
        <v>4657</v>
      </c>
      <c r="C2673" s="1" t="s">
        <v>56</v>
      </c>
      <c r="D2673" s="1" t="s">
        <v>38</v>
      </c>
      <c r="E2673" s="2" t="s">
        <v>5543</v>
      </c>
      <c r="F2673">
        <v>16</v>
      </c>
      <c r="G2673" s="1" t="s">
        <v>5544</v>
      </c>
      <c r="H2673" s="1" t="s">
        <v>53</v>
      </c>
      <c r="I2673" s="1" t="s">
        <v>16</v>
      </c>
      <c r="J2673" s="1" t="s">
        <v>17</v>
      </c>
      <c r="L2673">
        <f t="shared" si="82"/>
        <v>1</v>
      </c>
      <c r="M2673">
        <f t="shared" si="83"/>
        <v>1</v>
      </c>
    </row>
    <row r="2674" spans="1:13" x14ac:dyDescent="0.25">
      <c r="A2674" s="1" t="s">
        <v>3253</v>
      </c>
      <c r="B2674">
        <v>3537</v>
      </c>
      <c r="C2674" s="1" t="s">
        <v>50</v>
      </c>
      <c r="D2674" s="1" t="s">
        <v>12</v>
      </c>
      <c r="E2674" s="2" t="s">
        <v>5545</v>
      </c>
      <c r="F2674">
        <v>18</v>
      </c>
      <c r="G2674" s="1" t="s">
        <v>5546</v>
      </c>
      <c r="H2674" s="1" t="s">
        <v>23</v>
      </c>
      <c r="I2674" s="1" t="s">
        <v>16</v>
      </c>
      <c r="J2674" s="1" t="s">
        <v>45</v>
      </c>
      <c r="L2674">
        <f t="shared" si="82"/>
        <v>1</v>
      </c>
      <c r="M2674">
        <f t="shared" si="83"/>
        <v>1</v>
      </c>
    </row>
    <row r="2675" spans="1:13" x14ac:dyDescent="0.25">
      <c r="A2675" s="1" t="s">
        <v>906</v>
      </c>
      <c r="B2675">
        <v>6446</v>
      </c>
      <c r="C2675" s="1" t="s">
        <v>27</v>
      </c>
      <c r="D2675" s="1" t="s">
        <v>20</v>
      </c>
      <c r="E2675" s="2" t="s">
        <v>5547</v>
      </c>
      <c r="F2675">
        <v>4</v>
      </c>
      <c r="G2675" s="1" t="s">
        <v>5548</v>
      </c>
      <c r="H2675" s="1" t="s">
        <v>15</v>
      </c>
      <c r="I2675" s="1" t="s">
        <v>16</v>
      </c>
      <c r="J2675" s="1" t="s">
        <v>25</v>
      </c>
      <c r="L2675">
        <f t="shared" si="82"/>
        <v>1</v>
      </c>
      <c r="M2675">
        <f t="shared" si="83"/>
        <v>1</v>
      </c>
    </row>
    <row r="2676" spans="1:13" x14ac:dyDescent="0.25">
      <c r="A2676" s="1" t="s">
        <v>158</v>
      </c>
      <c r="B2676">
        <v>8172</v>
      </c>
      <c r="C2676" s="1" t="s">
        <v>27</v>
      </c>
      <c r="D2676" s="1" t="s">
        <v>20</v>
      </c>
      <c r="E2676" s="2" t="s">
        <v>5549</v>
      </c>
      <c r="F2676">
        <v>11</v>
      </c>
      <c r="G2676" s="1" t="s">
        <v>5550</v>
      </c>
      <c r="H2676" s="1" t="s">
        <v>63</v>
      </c>
      <c r="I2676" s="1" t="s">
        <v>30</v>
      </c>
      <c r="J2676" s="1" t="s">
        <v>45</v>
      </c>
      <c r="L2676">
        <f t="shared" si="82"/>
        <v>1</v>
      </c>
      <c r="M2676">
        <f t="shared" si="83"/>
        <v>1</v>
      </c>
    </row>
    <row r="2677" spans="1:13" x14ac:dyDescent="0.25">
      <c r="A2677" s="1" t="s">
        <v>633</v>
      </c>
      <c r="B2677">
        <v>3044</v>
      </c>
      <c r="C2677" s="1" t="s">
        <v>11</v>
      </c>
      <c r="D2677" s="1" t="s">
        <v>83</v>
      </c>
      <c r="E2677" s="2" t="s">
        <v>5551</v>
      </c>
      <c r="F2677">
        <v>1942</v>
      </c>
      <c r="G2677" s="1" t="s">
        <v>5552</v>
      </c>
      <c r="H2677" s="1" t="s">
        <v>53</v>
      </c>
      <c r="I2677" s="1" t="s">
        <v>30</v>
      </c>
      <c r="J2677" s="1" t="s">
        <v>45</v>
      </c>
      <c r="L2677">
        <f t="shared" si="82"/>
        <v>1</v>
      </c>
      <c r="M2677">
        <f t="shared" si="83"/>
        <v>1</v>
      </c>
    </row>
    <row r="2678" spans="1:13" x14ac:dyDescent="0.25">
      <c r="A2678" s="1" t="s">
        <v>1582</v>
      </c>
      <c r="B2678">
        <v>9059</v>
      </c>
      <c r="C2678" s="1" t="s">
        <v>19</v>
      </c>
      <c r="D2678" s="1" t="s">
        <v>20</v>
      </c>
      <c r="E2678" s="2" t="s">
        <v>5553</v>
      </c>
      <c r="F2678">
        <v>10</v>
      </c>
      <c r="G2678" s="1" t="s">
        <v>5554</v>
      </c>
      <c r="H2678" s="1" t="s">
        <v>15</v>
      </c>
      <c r="I2678" s="1" t="s">
        <v>54</v>
      </c>
      <c r="J2678" s="1" t="s">
        <v>25</v>
      </c>
      <c r="L2678">
        <f t="shared" si="82"/>
        <v>3</v>
      </c>
      <c r="M2678">
        <f t="shared" si="83"/>
        <v>3</v>
      </c>
    </row>
    <row r="2679" spans="1:13" x14ac:dyDescent="0.25">
      <c r="A2679" s="1" t="s">
        <v>528</v>
      </c>
      <c r="B2679">
        <v>9555</v>
      </c>
      <c r="C2679" s="1" t="s">
        <v>19</v>
      </c>
      <c r="D2679" s="1" t="s">
        <v>20</v>
      </c>
      <c r="E2679" s="2" t="s">
        <v>5555</v>
      </c>
      <c r="F2679">
        <v>3</v>
      </c>
      <c r="G2679" s="1" t="s">
        <v>185</v>
      </c>
      <c r="H2679" s="1" t="s">
        <v>63</v>
      </c>
      <c r="I2679" s="1" t="s">
        <v>24</v>
      </c>
      <c r="J2679" s="1" t="s">
        <v>17</v>
      </c>
      <c r="L2679">
        <f t="shared" si="82"/>
        <v>2</v>
      </c>
      <c r="M2679">
        <f t="shared" si="83"/>
        <v>2</v>
      </c>
    </row>
    <row r="2680" spans="1:13" x14ac:dyDescent="0.25">
      <c r="A2680" s="1" t="s">
        <v>1228</v>
      </c>
      <c r="B2680">
        <v>8268</v>
      </c>
      <c r="C2680" s="1" t="s">
        <v>1986</v>
      </c>
      <c r="D2680" s="1" t="s">
        <v>12</v>
      </c>
      <c r="E2680" s="2" t="s">
        <v>5556</v>
      </c>
      <c r="F2680">
        <v>6</v>
      </c>
      <c r="G2680" s="1" t="s">
        <v>1456</v>
      </c>
      <c r="H2680" s="1" t="s">
        <v>157</v>
      </c>
      <c r="I2680" s="1" t="s">
        <v>24</v>
      </c>
      <c r="J2680" s="1" t="s">
        <v>17</v>
      </c>
      <c r="L2680">
        <f t="shared" si="82"/>
        <v>2</v>
      </c>
      <c r="M2680">
        <f t="shared" si="83"/>
        <v>2</v>
      </c>
    </row>
    <row r="2681" spans="1:13" x14ac:dyDescent="0.25">
      <c r="A2681" s="1" t="s">
        <v>190</v>
      </c>
      <c r="B2681">
        <v>5343</v>
      </c>
      <c r="C2681" s="1" t="s">
        <v>37</v>
      </c>
      <c r="D2681" s="1" t="s">
        <v>38</v>
      </c>
      <c r="E2681" s="2" t="s">
        <v>5557</v>
      </c>
      <c r="F2681">
        <v>2</v>
      </c>
      <c r="G2681" s="1" t="s">
        <v>5558</v>
      </c>
      <c r="H2681" s="1" t="s">
        <v>23</v>
      </c>
      <c r="I2681" s="1" t="s">
        <v>24</v>
      </c>
      <c r="J2681" s="1" t="s">
        <v>59</v>
      </c>
      <c r="L2681">
        <f t="shared" si="82"/>
        <v>2</v>
      </c>
      <c r="M2681">
        <f t="shared" si="83"/>
        <v>3</v>
      </c>
    </row>
    <row r="2682" spans="1:13" x14ac:dyDescent="0.25">
      <c r="A2682" s="1" t="s">
        <v>769</v>
      </c>
      <c r="B2682">
        <v>7345</v>
      </c>
      <c r="C2682" s="1" t="s">
        <v>32</v>
      </c>
      <c r="D2682" s="1" t="s">
        <v>33</v>
      </c>
      <c r="E2682" s="2" t="s">
        <v>5559</v>
      </c>
      <c r="F2682">
        <v>4</v>
      </c>
      <c r="G2682" s="1" t="s">
        <v>5560</v>
      </c>
      <c r="H2682" s="1" t="s">
        <v>157</v>
      </c>
      <c r="I2682" s="1" t="s">
        <v>16</v>
      </c>
      <c r="J2682" s="1" t="s">
        <v>45</v>
      </c>
      <c r="L2682">
        <f t="shared" si="82"/>
        <v>1</v>
      </c>
      <c r="M2682">
        <f t="shared" si="83"/>
        <v>1</v>
      </c>
    </row>
    <row r="2683" spans="1:13" x14ac:dyDescent="0.25">
      <c r="A2683" s="1" t="s">
        <v>68</v>
      </c>
      <c r="B2683">
        <v>8811</v>
      </c>
      <c r="C2683" s="1" t="s">
        <v>32</v>
      </c>
      <c r="D2683" s="1" t="s">
        <v>33</v>
      </c>
      <c r="E2683" s="2" t="s">
        <v>5561</v>
      </c>
      <c r="F2683">
        <v>9</v>
      </c>
      <c r="G2683" s="1" t="s">
        <v>5562</v>
      </c>
      <c r="H2683" s="1" t="s">
        <v>67</v>
      </c>
      <c r="I2683" s="1" t="s">
        <v>30</v>
      </c>
      <c r="J2683" s="1" t="s">
        <v>45</v>
      </c>
      <c r="L2683">
        <f t="shared" si="82"/>
        <v>1</v>
      </c>
      <c r="M2683">
        <f t="shared" si="83"/>
        <v>1</v>
      </c>
    </row>
    <row r="2684" spans="1:13" x14ac:dyDescent="0.25">
      <c r="A2684" s="1" t="s">
        <v>672</v>
      </c>
      <c r="B2684">
        <v>3875</v>
      </c>
      <c r="C2684" s="1" t="s">
        <v>112</v>
      </c>
      <c r="D2684" s="1" t="s">
        <v>113</v>
      </c>
      <c r="E2684" s="2" t="s">
        <v>5563</v>
      </c>
      <c r="F2684">
        <v>5</v>
      </c>
      <c r="G2684" s="1" t="s">
        <v>5564</v>
      </c>
      <c r="H2684" s="1" t="s">
        <v>157</v>
      </c>
      <c r="I2684" s="1" t="s">
        <v>24</v>
      </c>
      <c r="J2684" s="1" t="s">
        <v>120</v>
      </c>
      <c r="L2684">
        <f t="shared" si="82"/>
        <v>1</v>
      </c>
      <c r="M2684">
        <f t="shared" si="83"/>
        <v>1</v>
      </c>
    </row>
    <row r="2685" spans="1:13" x14ac:dyDescent="0.25">
      <c r="A2685" s="1" t="s">
        <v>2922</v>
      </c>
      <c r="B2685">
        <v>6427</v>
      </c>
      <c r="C2685" s="1" t="s">
        <v>50</v>
      </c>
      <c r="D2685" s="1" t="s">
        <v>12</v>
      </c>
      <c r="E2685" s="2" t="s">
        <v>5565</v>
      </c>
      <c r="F2685">
        <v>5</v>
      </c>
      <c r="G2685" s="1" t="s">
        <v>5566</v>
      </c>
      <c r="H2685" s="1" t="s">
        <v>41</v>
      </c>
      <c r="I2685" s="1" t="s">
        <v>30</v>
      </c>
      <c r="J2685" s="1" t="s">
        <v>45</v>
      </c>
      <c r="L2685">
        <f t="shared" si="82"/>
        <v>1</v>
      </c>
      <c r="M2685">
        <f t="shared" si="83"/>
        <v>1</v>
      </c>
    </row>
    <row r="2686" spans="1:13" x14ac:dyDescent="0.25">
      <c r="A2686" s="1" t="s">
        <v>1867</v>
      </c>
      <c r="B2686">
        <v>9246</v>
      </c>
      <c r="C2686" s="1" t="s">
        <v>112</v>
      </c>
      <c r="D2686" s="1" t="s">
        <v>113</v>
      </c>
      <c r="E2686" s="2" t="s">
        <v>5567</v>
      </c>
      <c r="F2686">
        <v>3</v>
      </c>
      <c r="G2686" s="1" t="s">
        <v>5568</v>
      </c>
      <c r="H2686" s="1" t="s">
        <v>15</v>
      </c>
      <c r="I2686" s="1" t="s">
        <v>24</v>
      </c>
      <c r="J2686" s="1" t="s">
        <v>45</v>
      </c>
      <c r="L2686">
        <f t="shared" si="82"/>
        <v>2</v>
      </c>
      <c r="M2686">
        <f t="shared" si="83"/>
        <v>2</v>
      </c>
    </row>
    <row r="2687" spans="1:13" x14ac:dyDescent="0.25">
      <c r="A2687" s="1" t="s">
        <v>525</v>
      </c>
      <c r="B2687">
        <v>8397</v>
      </c>
      <c r="C2687" s="1" t="s">
        <v>107</v>
      </c>
      <c r="D2687" s="1" t="s">
        <v>108</v>
      </c>
      <c r="E2687" s="2" t="s">
        <v>5569</v>
      </c>
      <c r="F2687">
        <v>10</v>
      </c>
      <c r="G2687" s="1" t="s">
        <v>5570</v>
      </c>
      <c r="H2687" s="1" t="s">
        <v>96</v>
      </c>
      <c r="I2687" s="1" t="s">
        <v>75</v>
      </c>
      <c r="J2687" s="1" t="s">
        <v>59</v>
      </c>
      <c r="L2687">
        <f t="shared" si="82"/>
        <v>2</v>
      </c>
      <c r="M2687">
        <f t="shared" si="83"/>
        <v>2</v>
      </c>
    </row>
    <row r="2688" spans="1:13" x14ac:dyDescent="0.25">
      <c r="A2688" s="1" t="s">
        <v>1519</v>
      </c>
      <c r="B2688">
        <v>4179</v>
      </c>
      <c r="C2688" s="1" t="s">
        <v>32</v>
      </c>
      <c r="D2688" s="1" t="s">
        <v>33</v>
      </c>
      <c r="E2688" s="2" t="s">
        <v>120</v>
      </c>
      <c r="F2688">
        <v>17</v>
      </c>
      <c r="G2688" s="1" t="s">
        <v>121</v>
      </c>
      <c r="H2688" s="1" t="s">
        <v>63</v>
      </c>
      <c r="I2688" s="1" t="s">
        <v>75</v>
      </c>
      <c r="J2688" s="1" t="s">
        <v>45</v>
      </c>
      <c r="L2688">
        <f t="shared" si="82"/>
        <v>1</v>
      </c>
      <c r="M2688">
        <f t="shared" si="83"/>
        <v>1</v>
      </c>
    </row>
    <row r="2689" spans="1:13" x14ac:dyDescent="0.25">
      <c r="A2689" s="1" t="s">
        <v>1774</v>
      </c>
      <c r="B2689">
        <v>3037</v>
      </c>
      <c r="C2689" s="1" t="s">
        <v>27</v>
      </c>
      <c r="D2689" s="1" t="s">
        <v>20</v>
      </c>
      <c r="E2689" s="2" t="s">
        <v>5571</v>
      </c>
      <c r="F2689">
        <v>20</v>
      </c>
      <c r="G2689" s="1" t="s">
        <v>5572</v>
      </c>
      <c r="H2689" s="1" t="s">
        <v>157</v>
      </c>
      <c r="I2689" s="1" t="s">
        <v>75</v>
      </c>
      <c r="J2689" s="1" t="s">
        <v>17</v>
      </c>
      <c r="L2689">
        <f t="shared" si="82"/>
        <v>1</v>
      </c>
      <c r="M2689">
        <f t="shared" si="83"/>
        <v>1</v>
      </c>
    </row>
    <row r="2690" spans="1:13" x14ac:dyDescent="0.25">
      <c r="A2690" s="1" t="s">
        <v>158</v>
      </c>
      <c r="B2690">
        <v>2675</v>
      </c>
      <c r="C2690" s="1" t="s">
        <v>50</v>
      </c>
      <c r="D2690" s="1" t="s">
        <v>12</v>
      </c>
      <c r="E2690" s="2" t="s">
        <v>5573</v>
      </c>
      <c r="F2690">
        <v>2148</v>
      </c>
      <c r="G2690" s="1" t="s">
        <v>5574</v>
      </c>
      <c r="H2690" s="1" t="s">
        <v>53</v>
      </c>
      <c r="I2690" s="1" t="s">
        <v>24</v>
      </c>
      <c r="J2690" s="1" t="s">
        <v>17</v>
      </c>
      <c r="L2690">
        <f t="shared" si="82"/>
        <v>3</v>
      </c>
      <c r="M2690">
        <f t="shared" si="83"/>
        <v>3</v>
      </c>
    </row>
    <row r="2691" spans="1:13" x14ac:dyDescent="0.25">
      <c r="A2691" s="1" t="s">
        <v>1607</v>
      </c>
      <c r="B2691">
        <v>3321</v>
      </c>
      <c r="C2691" s="1" t="s">
        <v>50</v>
      </c>
      <c r="D2691" s="1" t="s">
        <v>12</v>
      </c>
      <c r="E2691" s="2" t="s">
        <v>5575</v>
      </c>
      <c r="F2691">
        <v>8</v>
      </c>
      <c r="G2691" s="1" t="s">
        <v>5576</v>
      </c>
      <c r="H2691" s="1" t="s">
        <v>41</v>
      </c>
      <c r="I2691" s="1" t="s">
        <v>16</v>
      </c>
      <c r="J2691" s="1" t="s">
        <v>25</v>
      </c>
      <c r="L2691">
        <f t="shared" ref="L2691:L2754" si="84">COUNTIF(B2691:B8810, B2691)</f>
        <v>1</v>
      </c>
      <c r="M2691">
        <f t="shared" ref="M2691:M2754" si="85">COUNTIF(B:B, B2691)</f>
        <v>1</v>
      </c>
    </row>
    <row r="2692" spans="1:13" x14ac:dyDescent="0.25">
      <c r="A2692" s="1" t="s">
        <v>481</v>
      </c>
      <c r="B2692">
        <v>7834</v>
      </c>
      <c r="C2692" s="1" t="s">
        <v>11</v>
      </c>
      <c r="D2692" s="1" t="s">
        <v>12</v>
      </c>
      <c r="E2692" s="2" t="s">
        <v>5577</v>
      </c>
      <c r="F2692">
        <v>1677</v>
      </c>
      <c r="G2692" s="1" t="s">
        <v>5578</v>
      </c>
      <c r="H2692" s="1" t="s">
        <v>67</v>
      </c>
      <c r="I2692" s="1" t="s">
        <v>24</v>
      </c>
      <c r="J2692" s="1" t="s">
        <v>25</v>
      </c>
      <c r="L2692">
        <f t="shared" si="84"/>
        <v>2</v>
      </c>
      <c r="M2692">
        <f t="shared" si="85"/>
        <v>3</v>
      </c>
    </row>
    <row r="2693" spans="1:13" x14ac:dyDescent="0.25">
      <c r="A2693" s="1" t="s">
        <v>139</v>
      </c>
      <c r="B2693">
        <v>2090</v>
      </c>
      <c r="C2693" s="1" t="s">
        <v>50</v>
      </c>
      <c r="D2693" s="1" t="s">
        <v>12</v>
      </c>
      <c r="E2693" s="2" t="s">
        <v>5579</v>
      </c>
      <c r="F2693">
        <v>1</v>
      </c>
      <c r="G2693" s="1" t="s">
        <v>5580</v>
      </c>
      <c r="H2693" s="1" t="s">
        <v>157</v>
      </c>
      <c r="I2693" s="1" t="s">
        <v>54</v>
      </c>
      <c r="J2693" s="1" t="s">
        <v>59</v>
      </c>
      <c r="L2693">
        <f t="shared" si="84"/>
        <v>1</v>
      </c>
      <c r="M2693">
        <f t="shared" si="85"/>
        <v>1</v>
      </c>
    </row>
    <row r="2694" spans="1:13" x14ac:dyDescent="0.25">
      <c r="A2694" s="1" t="s">
        <v>903</v>
      </c>
      <c r="B2694">
        <v>6378</v>
      </c>
      <c r="C2694" s="1" t="s">
        <v>107</v>
      </c>
      <c r="D2694" s="1" t="s">
        <v>108</v>
      </c>
      <c r="E2694" s="2" t="s">
        <v>3455</v>
      </c>
      <c r="F2694">
        <v>14</v>
      </c>
      <c r="G2694" s="1" t="s">
        <v>5581</v>
      </c>
      <c r="H2694" s="1" t="s">
        <v>67</v>
      </c>
      <c r="I2694" s="1" t="s">
        <v>24</v>
      </c>
      <c r="J2694" s="1" t="s">
        <v>45</v>
      </c>
      <c r="L2694">
        <f t="shared" si="84"/>
        <v>1</v>
      </c>
      <c r="M2694">
        <f t="shared" si="85"/>
        <v>1</v>
      </c>
    </row>
    <row r="2695" spans="1:13" x14ac:dyDescent="0.25">
      <c r="A2695" s="1" t="s">
        <v>2703</v>
      </c>
      <c r="B2695">
        <v>9192</v>
      </c>
      <c r="C2695" s="1" t="s">
        <v>107</v>
      </c>
      <c r="D2695" s="1" t="s">
        <v>108</v>
      </c>
      <c r="E2695" s="2" t="s">
        <v>4413</v>
      </c>
      <c r="F2695">
        <v>7</v>
      </c>
      <c r="G2695" s="1" t="s">
        <v>5582</v>
      </c>
      <c r="H2695" s="1" t="s">
        <v>53</v>
      </c>
      <c r="I2695" s="1" t="s">
        <v>30</v>
      </c>
      <c r="J2695" s="1" t="s">
        <v>25</v>
      </c>
      <c r="L2695">
        <f t="shared" si="84"/>
        <v>1</v>
      </c>
      <c r="M2695">
        <f t="shared" si="85"/>
        <v>1</v>
      </c>
    </row>
    <row r="2696" spans="1:13" x14ac:dyDescent="0.25">
      <c r="A2696" s="1" t="s">
        <v>1397</v>
      </c>
      <c r="B2696">
        <v>6327</v>
      </c>
      <c r="C2696" s="1" t="s">
        <v>32</v>
      </c>
      <c r="D2696" s="1" t="s">
        <v>33</v>
      </c>
      <c r="E2696" s="2" t="s">
        <v>5583</v>
      </c>
      <c r="F2696">
        <v>20</v>
      </c>
      <c r="G2696" s="1" t="s">
        <v>5584</v>
      </c>
      <c r="H2696" s="1" t="s">
        <v>157</v>
      </c>
      <c r="I2696" s="1" t="s">
        <v>30</v>
      </c>
      <c r="J2696" s="1" t="s">
        <v>59</v>
      </c>
      <c r="L2696">
        <f t="shared" si="84"/>
        <v>1</v>
      </c>
      <c r="M2696">
        <f t="shared" si="85"/>
        <v>1</v>
      </c>
    </row>
    <row r="2697" spans="1:13" x14ac:dyDescent="0.25">
      <c r="A2697" s="1" t="s">
        <v>1864</v>
      </c>
      <c r="B2697">
        <v>1735</v>
      </c>
      <c r="C2697" s="1" t="s">
        <v>27</v>
      </c>
      <c r="D2697" s="1" t="s">
        <v>20</v>
      </c>
      <c r="E2697" s="2" t="s">
        <v>5585</v>
      </c>
      <c r="F2697">
        <v>7</v>
      </c>
      <c r="G2697" s="1" t="s">
        <v>5586</v>
      </c>
      <c r="H2697" s="1" t="s">
        <v>41</v>
      </c>
      <c r="I2697" s="1" t="s">
        <v>24</v>
      </c>
      <c r="J2697" s="1" t="s">
        <v>17</v>
      </c>
      <c r="L2697">
        <f t="shared" si="84"/>
        <v>3</v>
      </c>
      <c r="M2697">
        <f t="shared" si="85"/>
        <v>4</v>
      </c>
    </row>
    <row r="2698" spans="1:13" x14ac:dyDescent="0.25">
      <c r="A2698" s="1" t="s">
        <v>64</v>
      </c>
      <c r="B2698">
        <v>4060</v>
      </c>
      <c r="C2698" s="1" t="s">
        <v>107</v>
      </c>
      <c r="D2698" s="1" t="s">
        <v>108</v>
      </c>
      <c r="E2698" s="2" t="s">
        <v>5587</v>
      </c>
      <c r="F2698">
        <v>4</v>
      </c>
      <c r="G2698" s="1" t="s">
        <v>5588</v>
      </c>
      <c r="H2698" s="1" t="s">
        <v>157</v>
      </c>
      <c r="I2698" s="1" t="s">
        <v>30</v>
      </c>
      <c r="J2698" s="1" t="s">
        <v>25</v>
      </c>
      <c r="L2698">
        <f t="shared" si="84"/>
        <v>1</v>
      </c>
      <c r="M2698">
        <f t="shared" si="85"/>
        <v>3</v>
      </c>
    </row>
    <row r="2699" spans="1:13" x14ac:dyDescent="0.25">
      <c r="A2699" s="1" t="s">
        <v>1646</v>
      </c>
      <c r="B2699">
        <v>5179</v>
      </c>
      <c r="C2699" s="1" t="s">
        <v>32</v>
      </c>
      <c r="D2699" s="1" t="s">
        <v>33</v>
      </c>
      <c r="E2699" s="2" t="s">
        <v>5589</v>
      </c>
      <c r="F2699">
        <v>9</v>
      </c>
      <c r="G2699" s="1" t="s">
        <v>5590</v>
      </c>
      <c r="H2699" s="1" t="s">
        <v>120</v>
      </c>
      <c r="I2699" s="1" t="s">
        <v>16</v>
      </c>
      <c r="J2699" s="1" t="s">
        <v>25</v>
      </c>
      <c r="L2699">
        <f t="shared" si="84"/>
        <v>1</v>
      </c>
      <c r="M2699">
        <f t="shared" si="85"/>
        <v>1</v>
      </c>
    </row>
    <row r="2700" spans="1:13" x14ac:dyDescent="0.25">
      <c r="A2700" s="1" t="s">
        <v>766</v>
      </c>
      <c r="B2700">
        <v>7775</v>
      </c>
      <c r="C2700" s="1" t="s">
        <v>11</v>
      </c>
      <c r="D2700" s="1" t="s">
        <v>12</v>
      </c>
      <c r="E2700" s="2" t="s">
        <v>5591</v>
      </c>
      <c r="F2700">
        <v>11</v>
      </c>
      <c r="G2700" s="1" t="s">
        <v>5592</v>
      </c>
      <c r="H2700" s="1" t="s">
        <v>41</v>
      </c>
      <c r="I2700" s="1" t="s">
        <v>16</v>
      </c>
      <c r="J2700" s="1" t="s">
        <v>25</v>
      </c>
      <c r="L2700">
        <f t="shared" si="84"/>
        <v>1</v>
      </c>
      <c r="M2700">
        <f t="shared" si="85"/>
        <v>1</v>
      </c>
    </row>
    <row r="2701" spans="1:13" x14ac:dyDescent="0.25">
      <c r="A2701" s="1" t="s">
        <v>1763</v>
      </c>
      <c r="B2701">
        <v>7421</v>
      </c>
      <c r="C2701" s="1" t="s">
        <v>56</v>
      </c>
      <c r="D2701" s="1" t="s">
        <v>247</v>
      </c>
      <c r="E2701" s="2" t="s">
        <v>5593</v>
      </c>
      <c r="F2701">
        <v>13</v>
      </c>
      <c r="G2701" s="1" t="s">
        <v>5594</v>
      </c>
      <c r="H2701" s="1" t="s">
        <v>41</v>
      </c>
      <c r="I2701" s="1" t="s">
        <v>16</v>
      </c>
      <c r="J2701" s="1" t="s">
        <v>59</v>
      </c>
      <c r="L2701">
        <f t="shared" si="84"/>
        <v>1</v>
      </c>
      <c r="M2701">
        <f t="shared" si="85"/>
        <v>1</v>
      </c>
    </row>
    <row r="2702" spans="1:13" x14ac:dyDescent="0.25">
      <c r="A2702" s="1" t="s">
        <v>1248</v>
      </c>
      <c r="B2702">
        <v>5722</v>
      </c>
      <c r="C2702" s="1" t="s">
        <v>120</v>
      </c>
      <c r="D2702" s="1" t="s">
        <v>12</v>
      </c>
      <c r="E2702" s="2" t="s">
        <v>5595</v>
      </c>
      <c r="F2702">
        <v>7</v>
      </c>
      <c r="G2702" s="1" t="s">
        <v>5596</v>
      </c>
      <c r="H2702" s="1" t="s">
        <v>67</v>
      </c>
      <c r="I2702" s="1" t="s">
        <v>75</v>
      </c>
      <c r="J2702" s="1" t="s">
        <v>25</v>
      </c>
      <c r="L2702">
        <f t="shared" si="84"/>
        <v>1</v>
      </c>
      <c r="M2702">
        <f t="shared" si="85"/>
        <v>1</v>
      </c>
    </row>
    <row r="2703" spans="1:13" x14ac:dyDescent="0.25">
      <c r="A2703" s="1" t="s">
        <v>158</v>
      </c>
      <c r="B2703">
        <v>8370</v>
      </c>
      <c r="C2703" s="1" t="s">
        <v>19</v>
      </c>
      <c r="D2703" s="1" t="s">
        <v>20</v>
      </c>
      <c r="E2703" s="2" t="s">
        <v>5597</v>
      </c>
      <c r="F2703">
        <v>18</v>
      </c>
      <c r="G2703" s="1" t="s">
        <v>5598</v>
      </c>
      <c r="H2703" s="1" t="s">
        <v>67</v>
      </c>
      <c r="I2703" s="1" t="s">
        <v>24</v>
      </c>
      <c r="J2703" s="1" t="s">
        <v>25</v>
      </c>
      <c r="L2703">
        <f t="shared" si="84"/>
        <v>1</v>
      </c>
      <c r="M2703">
        <f t="shared" si="85"/>
        <v>2</v>
      </c>
    </row>
    <row r="2704" spans="1:13" x14ac:dyDescent="0.25">
      <c r="A2704" s="1" t="s">
        <v>574</v>
      </c>
      <c r="B2704">
        <v>7822</v>
      </c>
      <c r="C2704" s="1" t="s">
        <v>37</v>
      </c>
      <c r="D2704" s="1" t="s">
        <v>38</v>
      </c>
      <c r="E2704" s="2" t="s">
        <v>5599</v>
      </c>
      <c r="F2704">
        <v>11</v>
      </c>
      <c r="G2704" s="1" t="s">
        <v>5600</v>
      </c>
      <c r="H2704" s="1" t="s">
        <v>23</v>
      </c>
      <c r="I2704" s="1" t="s">
        <v>24</v>
      </c>
      <c r="J2704" s="1" t="s">
        <v>17</v>
      </c>
      <c r="L2704">
        <f t="shared" si="84"/>
        <v>2</v>
      </c>
      <c r="M2704">
        <f t="shared" si="85"/>
        <v>2</v>
      </c>
    </row>
    <row r="2705" spans="1:13" x14ac:dyDescent="0.25">
      <c r="A2705" s="1" t="s">
        <v>541</v>
      </c>
      <c r="B2705">
        <v>1819</v>
      </c>
      <c r="C2705" s="1" t="s">
        <v>11</v>
      </c>
      <c r="D2705" s="1" t="s">
        <v>12</v>
      </c>
      <c r="E2705" s="2" t="s">
        <v>5601</v>
      </c>
      <c r="F2705">
        <v>1</v>
      </c>
      <c r="G2705" s="1" t="s">
        <v>5601</v>
      </c>
      <c r="H2705" s="1" t="s">
        <v>15</v>
      </c>
      <c r="I2705" s="1" t="s">
        <v>30</v>
      </c>
      <c r="J2705" s="1" t="s">
        <v>25</v>
      </c>
      <c r="L2705">
        <f t="shared" si="84"/>
        <v>1</v>
      </c>
      <c r="M2705">
        <f t="shared" si="85"/>
        <v>2</v>
      </c>
    </row>
    <row r="2706" spans="1:13" x14ac:dyDescent="0.25">
      <c r="A2706" s="1" t="s">
        <v>1344</v>
      </c>
      <c r="B2706">
        <v>3511</v>
      </c>
      <c r="C2706" s="1" t="s">
        <v>27</v>
      </c>
      <c r="D2706" s="1" t="s">
        <v>20</v>
      </c>
      <c r="E2706" s="2" t="s">
        <v>5602</v>
      </c>
      <c r="F2706">
        <v>13</v>
      </c>
      <c r="G2706" s="1" t="s">
        <v>5603</v>
      </c>
      <c r="H2706" s="1" t="s">
        <v>67</v>
      </c>
      <c r="I2706" s="1" t="s">
        <v>75</v>
      </c>
      <c r="J2706" s="1" t="s">
        <v>59</v>
      </c>
      <c r="L2706">
        <f t="shared" si="84"/>
        <v>1</v>
      </c>
      <c r="M2706">
        <f t="shared" si="85"/>
        <v>1</v>
      </c>
    </row>
    <row r="2707" spans="1:13" x14ac:dyDescent="0.25">
      <c r="A2707" s="1" t="s">
        <v>229</v>
      </c>
      <c r="B2707">
        <v>2005</v>
      </c>
      <c r="C2707" s="1" t="s">
        <v>11</v>
      </c>
      <c r="D2707" s="1" t="s">
        <v>12</v>
      </c>
      <c r="E2707" s="2" t="s">
        <v>5604</v>
      </c>
      <c r="F2707">
        <v>7</v>
      </c>
      <c r="G2707" s="1" t="s">
        <v>5605</v>
      </c>
      <c r="H2707" s="1" t="s">
        <v>96</v>
      </c>
      <c r="I2707" s="1" t="s">
        <v>16</v>
      </c>
      <c r="J2707" s="1" t="s">
        <v>25</v>
      </c>
      <c r="L2707">
        <f t="shared" si="84"/>
        <v>2</v>
      </c>
      <c r="M2707">
        <f t="shared" si="85"/>
        <v>2</v>
      </c>
    </row>
    <row r="2708" spans="1:13" x14ac:dyDescent="0.25">
      <c r="A2708" s="1" t="s">
        <v>1344</v>
      </c>
      <c r="B2708">
        <v>5121</v>
      </c>
      <c r="C2708" s="1" t="s">
        <v>56</v>
      </c>
      <c r="D2708" s="1" t="s">
        <v>38</v>
      </c>
      <c r="E2708" s="2" t="s">
        <v>5606</v>
      </c>
      <c r="F2708">
        <v>4</v>
      </c>
      <c r="G2708" s="1" t="s">
        <v>5607</v>
      </c>
      <c r="H2708" s="1" t="s">
        <v>23</v>
      </c>
      <c r="I2708" s="1" t="s">
        <v>30</v>
      </c>
      <c r="J2708" s="1" t="s">
        <v>25</v>
      </c>
      <c r="L2708">
        <f t="shared" si="84"/>
        <v>2</v>
      </c>
      <c r="M2708">
        <f t="shared" si="85"/>
        <v>3</v>
      </c>
    </row>
    <row r="2709" spans="1:13" x14ac:dyDescent="0.25">
      <c r="A2709" s="1" t="s">
        <v>1911</v>
      </c>
      <c r="B2709">
        <v>4694</v>
      </c>
      <c r="C2709" s="1" t="s">
        <v>19</v>
      </c>
      <c r="D2709" s="1" t="s">
        <v>20</v>
      </c>
      <c r="E2709" s="2" t="s">
        <v>5608</v>
      </c>
      <c r="F2709">
        <v>16</v>
      </c>
      <c r="G2709" s="1" t="s">
        <v>5609</v>
      </c>
      <c r="H2709" s="1" t="s">
        <v>41</v>
      </c>
      <c r="I2709" s="1" t="s">
        <v>54</v>
      </c>
      <c r="J2709" s="1" t="s">
        <v>17</v>
      </c>
      <c r="L2709">
        <f t="shared" si="84"/>
        <v>1</v>
      </c>
      <c r="M2709">
        <f t="shared" si="85"/>
        <v>1</v>
      </c>
    </row>
    <row r="2710" spans="1:13" x14ac:dyDescent="0.25">
      <c r="A2710" s="1" t="s">
        <v>2397</v>
      </c>
      <c r="B2710">
        <v>7515</v>
      </c>
      <c r="C2710" s="1" t="s">
        <v>27</v>
      </c>
      <c r="D2710" s="1" t="s">
        <v>20</v>
      </c>
      <c r="E2710" s="2" t="s">
        <v>5610</v>
      </c>
      <c r="F2710">
        <v>3</v>
      </c>
      <c r="G2710" s="1" t="s">
        <v>349</v>
      </c>
      <c r="H2710" s="1" t="s">
        <v>67</v>
      </c>
      <c r="I2710" s="1" t="s">
        <v>16</v>
      </c>
      <c r="J2710" s="1" t="s">
        <v>59</v>
      </c>
      <c r="L2710">
        <f t="shared" si="84"/>
        <v>1</v>
      </c>
      <c r="M2710">
        <f t="shared" si="85"/>
        <v>1</v>
      </c>
    </row>
    <row r="2711" spans="1:13" x14ac:dyDescent="0.25">
      <c r="A2711" s="1" t="s">
        <v>1194</v>
      </c>
      <c r="B2711">
        <v>3588</v>
      </c>
      <c r="C2711" s="1" t="s">
        <v>50</v>
      </c>
      <c r="D2711" s="1" t="s">
        <v>12</v>
      </c>
      <c r="E2711" s="2" t="s">
        <v>5611</v>
      </c>
      <c r="F2711">
        <v>20</v>
      </c>
      <c r="G2711" s="1" t="s">
        <v>5612</v>
      </c>
      <c r="H2711" s="1" t="s">
        <v>96</v>
      </c>
      <c r="I2711" s="1" t="s">
        <v>54</v>
      </c>
      <c r="J2711" s="1" t="s">
        <v>17</v>
      </c>
      <c r="L2711">
        <f t="shared" si="84"/>
        <v>1</v>
      </c>
      <c r="M2711">
        <f t="shared" si="85"/>
        <v>1</v>
      </c>
    </row>
    <row r="2712" spans="1:13" x14ac:dyDescent="0.25">
      <c r="A2712" s="1" t="s">
        <v>559</v>
      </c>
      <c r="B2712">
        <v>4290</v>
      </c>
      <c r="C2712" s="1" t="s">
        <v>50</v>
      </c>
      <c r="D2712" s="1" t="s">
        <v>12</v>
      </c>
      <c r="E2712" s="2" t="s">
        <v>5613</v>
      </c>
      <c r="F2712">
        <v>3</v>
      </c>
      <c r="G2712" s="1" t="s">
        <v>5614</v>
      </c>
      <c r="H2712" s="1" t="s">
        <v>15</v>
      </c>
      <c r="I2712" s="1" t="s">
        <v>54</v>
      </c>
      <c r="J2712" s="1" t="s">
        <v>45</v>
      </c>
      <c r="L2712">
        <f t="shared" si="84"/>
        <v>1</v>
      </c>
      <c r="M2712">
        <f t="shared" si="85"/>
        <v>1</v>
      </c>
    </row>
    <row r="2713" spans="1:13" x14ac:dyDescent="0.25">
      <c r="A2713" s="1" t="s">
        <v>120</v>
      </c>
      <c r="B2713">
        <v>4015</v>
      </c>
      <c r="C2713" s="1" t="s">
        <v>107</v>
      </c>
      <c r="D2713" s="1" t="s">
        <v>108</v>
      </c>
      <c r="E2713" s="2" t="s">
        <v>5615</v>
      </c>
      <c r="F2713">
        <v>14</v>
      </c>
      <c r="G2713" s="1" t="s">
        <v>5616</v>
      </c>
      <c r="H2713" s="1" t="s">
        <v>41</v>
      </c>
      <c r="I2713" s="1" t="s">
        <v>16</v>
      </c>
      <c r="J2713" s="1" t="s">
        <v>59</v>
      </c>
      <c r="L2713">
        <f t="shared" si="84"/>
        <v>2</v>
      </c>
      <c r="M2713">
        <f t="shared" si="85"/>
        <v>2</v>
      </c>
    </row>
    <row r="2714" spans="1:13" x14ac:dyDescent="0.25">
      <c r="A2714" s="1" t="s">
        <v>178</v>
      </c>
      <c r="B2714">
        <v>9037</v>
      </c>
      <c r="C2714" s="1" t="s">
        <v>19</v>
      </c>
      <c r="D2714" s="1" t="s">
        <v>20</v>
      </c>
      <c r="E2714" s="2" t="s">
        <v>5617</v>
      </c>
      <c r="F2714">
        <v>11</v>
      </c>
      <c r="G2714" s="1" t="s">
        <v>5618</v>
      </c>
      <c r="H2714" s="1" t="s">
        <v>41</v>
      </c>
      <c r="I2714" s="1" t="s">
        <v>24</v>
      </c>
      <c r="J2714" s="1" t="s">
        <v>17</v>
      </c>
      <c r="L2714">
        <f t="shared" si="84"/>
        <v>1</v>
      </c>
      <c r="M2714">
        <f t="shared" si="85"/>
        <v>1</v>
      </c>
    </row>
    <row r="2715" spans="1:13" x14ac:dyDescent="0.25">
      <c r="A2715" s="1" t="s">
        <v>1292</v>
      </c>
      <c r="B2715">
        <v>7043</v>
      </c>
      <c r="C2715" s="1" t="s">
        <v>32</v>
      </c>
      <c r="D2715" s="1" t="s">
        <v>33</v>
      </c>
      <c r="E2715" s="2" t="s">
        <v>5619</v>
      </c>
      <c r="F2715">
        <v>8</v>
      </c>
      <c r="G2715" s="1" t="s">
        <v>5620</v>
      </c>
      <c r="H2715" s="1" t="s">
        <v>41</v>
      </c>
      <c r="I2715" s="1" t="s">
        <v>24</v>
      </c>
      <c r="J2715" s="1" t="s">
        <v>17</v>
      </c>
      <c r="L2715">
        <f t="shared" si="84"/>
        <v>1</v>
      </c>
      <c r="M2715">
        <f t="shared" si="85"/>
        <v>1</v>
      </c>
    </row>
    <row r="2716" spans="1:13" x14ac:dyDescent="0.25">
      <c r="A2716" s="1" t="s">
        <v>261</v>
      </c>
      <c r="B2716">
        <v>3756</v>
      </c>
      <c r="C2716" s="1" t="s">
        <v>32</v>
      </c>
      <c r="D2716" s="1" t="s">
        <v>33</v>
      </c>
      <c r="E2716" s="2" t="s">
        <v>5621</v>
      </c>
      <c r="F2716">
        <v>9</v>
      </c>
      <c r="G2716" s="1" t="s">
        <v>5622</v>
      </c>
      <c r="H2716" s="1" t="s">
        <v>15</v>
      </c>
      <c r="I2716" s="1" t="s">
        <v>16</v>
      </c>
      <c r="J2716" s="1" t="s">
        <v>25</v>
      </c>
      <c r="L2716">
        <f t="shared" si="84"/>
        <v>1</v>
      </c>
      <c r="M2716">
        <f t="shared" si="85"/>
        <v>2</v>
      </c>
    </row>
    <row r="2717" spans="1:13" x14ac:dyDescent="0.25">
      <c r="A2717" s="1" t="s">
        <v>775</v>
      </c>
      <c r="B2717">
        <v>7287</v>
      </c>
      <c r="C2717" s="1" t="s">
        <v>19</v>
      </c>
      <c r="D2717" s="1" t="s">
        <v>20</v>
      </c>
      <c r="E2717" s="2" t="s">
        <v>5623</v>
      </c>
      <c r="F2717">
        <v>11</v>
      </c>
      <c r="G2717" s="1" t="s">
        <v>5624</v>
      </c>
      <c r="H2717" s="1" t="s">
        <v>53</v>
      </c>
      <c r="I2717" s="1" t="s">
        <v>75</v>
      </c>
      <c r="J2717" s="1" t="s">
        <v>45</v>
      </c>
      <c r="L2717">
        <f t="shared" si="84"/>
        <v>1</v>
      </c>
      <c r="M2717">
        <f t="shared" si="85"/>
        <v>1</v>
      </c>
    </row>
    <row r="2718" spans="1:13" x14ac:dyDescent="0.25">
      <c r="A2718" s="1" t="s">
        <v>1384</v>
      </c>
      <c r="B2718">
        <v>7302</v>
      </c>
      <c r="C2718" s="1" t="s">
        <v>37</v>
      </c>
      <c r="D2718" s="1" t="s">
        <v>38</v>
      </c>
      <c r="E2718" s="2" t="s">
        <v>5625</v>
      </c>
      <c r="F2718">
        <v>11</v>
      </c>
      <c r="G2718" s="1" t="s">
        <v>5626</v>
      </c>
      <c r="H2718" s="1" t="s">
        <v>63</v>
      </c>
      <c r="I2718" s="1" t="s">
        <v>30</v>
      </c>
      <c r="J2718" s="1" t="s">
        <v>45</v>
      </c>
      <c r="L2718">
        <f t="shared" si="84"/>
        <v>1</v>
      </c>
      <c r="M2718">
        <f t="shared" si="85"/>
        <v>1</v>
      </c>
    </row>
    <row r="2719" spans="1:13" x14ac:dyDescent="0.25">
      <c r="A2719" s="1" t="s">
        <v>280</v>
      </c>
      <c r="B2719">
        <v>6792</v>
      </c>
      <c r="C2719" s="1" t="s">
        <v>11</v>
      </c>
      <c r="D2719" s="1" t="s">
        <v>12</v>
      </c>
      <c r="E2719" s="2" t="s">
        <v>5627</v>
      </c>
      <c r="F2719">
        <v>8</v>
      </c>
      <c r="G2719" s="1" t="s">
        <v>5628</v>
      </c>
      <c r="H2719" s="1" t="s">
        <v>96</v>
      </c>
      <c r="I2719" s="1" t="s">
        <v>75</v>
      </c>
      <c r="J2719" s="1" t="s">
        <v>59</v>
      </c>
      <c r="L2719">
        <f t="shared" si="84"/>
        <v>2</v>
      </c>
      <c r="M2719">
        <f t="shared" si="85"/>
        <v>2</v>
      </c>
    </row>
    <row r="2720" spans="1:13" x14ac:dyDescent="0.25">
      <c r="A2720" s="1" t="s">
        <v>2238</v>
      </c>
      <c r="B2720">
        <v>5106</v>
      </c>
      <c r="C2720" s="1" t="s">
        <v>50</v>
      </c>
      <c r="D2720" s="1" t="s">
        <v>12</v>
      </c>
      <c r="E2720" s="2" t="s">
        <v>5629</v>
      </c>
      <c r="F2720">
        <v>13</v>
      </c>
      <c r="G2720" s="1" t="s">
        <v>5630</v>
      </c>
      <c r="H2720" s="1" t="s">
        <v>96</v>
      </c>
      <c r="I2720" s="1" t="s">
        <v>24</v>
      </c>
      <c r="J2720" s="1" t="s">
        <v>17</v>
      </c>
      <c r="L2720">
        <f t="shared" si="84"/>
        <v>2</v>
      </c>
      <c r="M2720">
        <f t="shared" si="85"/>
        <v>3</v>
      </c>
    </row>
    <row r="2721" spans="1:13" x14ac:dyDescent="0.25">
      <c r="A2721" s="1" t="s">
        <v>431</v>
      </c>
      <c r="B2721">
        <v>9496</v>
      </c>
      <c r="C2721" s="1" t="s">
        <v>50</v>
      </c>
      <c r="D2721" s="1" t="s">
        <v>12</v>
      </c>
      <c r="E2721" s="2" t="s">
        <v>5631</v>
      </c>
      <c r="F2721">
        <v>3</v>
      </c>
      <c r="G2721" s="1" t="s">
        <v>5632</v>
      </c>
      <c r="H2721" s="1" t="s">
        <v>67</v>
      </c>
      <c r="I2721" s="1" t="s">
        <v>30</v>
      </c>
      <c r="J2721" s="1" t="s">
        <v>59</v>
      </c>
      <c r="L2721">
        <f t="shared" si="84"/>
        <v>1</v>
      </c>
      <c r="M2721">
        <f t="shared" si="85"/>
        <v>2</v>
      </c>
    </row>
    <row r="2722" spans="1:13" x14ac:dyDescent="0.25">
      <c r="A2722" s="1" t="s">
        <v>158</v>
      </c>
      <c r="B2722">
        <v>9989</v>
      </c>
      <c r="C2722" s="1" t="s">
        <v>32</v>
      </c>
      <c r="D2722" s="1" t="s">
        <v>33</v>
      </c>
      <c r="E2722" s="2" t="s">
        <v>5633</v>
      </c>
      <c r="F2722">
        <v>15</v>
      </c>
      <c r="G2722" s="1" t="s">
        <v>5634</v>
      </c>
      <c r="H2722" s="1" t="s">
        <v>96</v>
      </c>
      <c r="I2722" s="1" t="s">
        <v>16</v>
      </c>
      <c r="J2722" s="1" t="s">
        <v>45</v>
      </c>
      <c r="L2722">
        <f t="shared" si="84"/>
        <v>1</v>
      </c>
      <c r="M2722">
        <f t="shared" si="85"/>
        <v>1</v>
      </c>
    </row>
    <row r="2723" spans="1:13" x14ac:dyDescent="0.25">
      <c r="A2723" s="1" t="s">
        <v>996</v>
      </c>
      <c r="B2723">
        <v>2512</v>
      </c>
      <c r="C2723" s="1" t="s">
        <v>50</v>
      </c>
      <c r="D2723" s="1" t="s">
        <v>12</v>
      </c>
      <c r="E2723" s="2" t="s">
        <v>5635</v>
      </c>
      <c r="F2723">
        <v>11</v>
      </c>
      <c r="G2723" s="1" t="s">
        <v>5636</v>
      </c>
      <c r="H2723" s="1" t="s">
        <v>67</v>
      </c>
      <c r="I2723" s="1" t="s">
        <v>16</v>
      </c>
      <c r="J2723" s="1" t="s">
        <v>45</v>
      </c>
      <c r="L2723">
        <f t="shared" si="84"/>
        <v>1</v>
      </c>
      <c r="M2723">
        <f t="shared" si="85"/>
        <v>1</v>
      </c>
    </row>
    <row r="2724" spans="1:13" x14ac:dyDescent="0.25">
      <c r="A2724" s="1" t="s">
        <v>1251</v>
      </c>
      <c r="B2724">
        <v>9687</v>
      </c>
      <c r="C2724" s="1" t="s">
        <v>112</v>
      </c>
      <c r="D2724" s="1" t="s">
        <v>113</v>
      </c>
      <c r="E2724" s="2" t="s">
        <v>5637</v>
      </c>
      <c r="F2724">
        <v>8</v>
      </c>
      <c r="G2724" s="1" t="s">
        <v>5638</v>
      </c>
      <c r="H2724" s="1" t="s">
        <v>15</v>
      </c>
      <c r="I2724" s="1" t="s">
        <v>30</v>
      </c>
      <c r="J2724" s="1" t="s">
        <v>59</v>
      </c>
      <c r="L2724">
        <f t="shared" si="84"/>
        <v>3</v>
      </c>
      <c r="M2724">
        <f t="shared" si="85"/>
        <v>3</v>
      </c>
    </row>
    <row r="2725" spans="1:13" x14ac:dyDescent="0.25">
      <c r="A2725" s="1" t="s">
        <v>224</v>
      </c>
      <c r="B2725">
        <v>8864</v>
      </c>
      <c r="C2725" s="1" t="s">
        <v>32</v>
      </c>
      <c r="D2725" s="1" t="s">
        <v>33</v>
      </c>
      <c r="E2725" s="2" t="s">
        <v>5639</v>
      </c>
      <c r="F2725">
        <v>4055</v>
      </c>
      <c r="G2725" s="1" t="s">
        <v>5640</v>
      </c>
      <c r="H2725" s="1" t="s">
        <v>23</v>
      </c>
      <c r="I2725" s="1" t="s">
        <v>16</v>
      </c>
      <c r="J2725" s="1" t="s">
        <v>25</v>
      </c>
      <c r="L2725">
        <f t="shared" si="84"/>
        <v>3</v>
      </c>
      <c r="M2725">
        <f t="shared" si="85"/>
        <v>3</v>
      </c>
    </row>
    <row r="2726" spans="1:13" x14ac:dyDescent="0.25">
      <c r="A2726" s="1" t="s">
        <v>568</v>
      </c>
      <c r="B2726">
        <v>6712</v>
      </c>
      <c r="C2726" s="1" t="s">
        <v>50</v>
      </c>
      <c r="D2726" s="1" t="s">
        <v>12</v>
      </c>
      <c r="E2726" s="2" t="s">
        <v>5641</v>
      </c>
      <c r="F2726">
        <v>20</v>
      </c>
      <c r="G2726" s="1" t="s">
        <v>5642</v>
      </c>
      <c r="H2726" s="1" t="s">
        <v>67</v>
      </c>
      <c r="I2726" s="1" t="s">
        <v>54</v>
      </c>
      <c r="J2726" s="1" t="s">
        <v>59</v>
      </c>
      <c r="L2726">
        <f t="shared" si="84"/>
        <v>1</v>
      </c>
      <c r="M2726">
        <f t="shared" si="85"/>
        <v>1</v>
      </c>
    </row>
    <row r="2727" spans="1:13" x14ac:dyDescent="0.25">
      <c r="A2727" s="1" t="s">
        <v>571</v>
      </c>
      <c r="B2727">
        <v>1816</v>
      </c>
      <c r="C2727" s="1" t="s">
        <v>107</v>
      </c>
      <c r="D2727" s="1" t="s">
        <v>108</v>
      </c>
      <c r="E2727" s="2" t="s">
        <v>5643</v>
      </c>
      <c r="F2727">
        <v>15</v>
      </c>
      <c r="G2727" s="1" t="s">
        <v>5644</v>
      </c>
      <c r="H2727" s="1" t="s">
        <v>96</v>
      </c>
      <c r="I2727" s="1" t="s">
        <v>30</v>
      </c>
      <c r="J2727" s="1" t="s">
        <v>59</v>
      </c>
      <c r="L2727">
        <f t="shared" si="84"/>
        <v>1</v>
      </c>
      <c r="M2727">
        <f t="shared" si="85"/>
        <v>1</v>
      </c>
    </row>
    <row r="2728" spans="1:13" x14ac:dyDescent="0.25">
      <c r="A2728" s="1" t="s">
        <v>199</v>
      </c>
      <c r="B2728">
        <v>7111</v>
      </c>
      <c r="C2728" s="1" t="s">
        <v>37</v>
      </c>
      <c r="D2728" s="1" t="s">
        <v>38</v>
      </c>
      <c r="E2728" s="2" t="s">
        <v>5645</v>
      </c>
      <c r="F2728">
        <v>6</v>
      </c>
      <c r="G2728" s="1" t="s">
        <v>5646</v>
      </c>
      <c r="H2728" s="1" t="s">
        <v>15</v>
      </c>
      <c r="I2728" s="1" t="s">
        <v>75</v>
      </c>
      <c r="J2728" s="1" t="s">
        <v>25</v>
      </c>
      <c r="L2728">
        <f t="shared" si="84"/>
        <v>1</v>
      </c>
      <c r="M2728">
        <f t="shared" si="85"/>
        <v>1</v>
      </c>
    </row>
    <row r="2729" spans="1:13" x14ac:dyDescent="0.25">
      <c r="A2729" s="1" t="s">
        <v>431</v>
      </c>
      <c r="B2729">
        <v>6718</v>
      </c>
      <c r="C2729" s="1" t="s">
        <v>50</v>
      </c>
      <c r="D2729" s="1" t="s">
        <v>12</v>
      </c>
      <c r="E2729" s="2" t="s">
        <v>5647</v>
      </c>
      <c r="F2729">
        <v>14</v>
      </c>
      <c r="G2729" s="1" t="s">
        <v>5648</v>
      </c>
      <c r="H2729" s="1" t="s">
        <v>15</v>
      </c>
      <c r="I2729" s="1" t="s">
        <v>16</v>
      </c>
      <c r="J2729" s="1" t="s">
        <v>25</v>
      </c>
      <c r="L2729">
        <f t="shared" si="84"/>
        <v>1</v>
      </c>
      <c r="M2729">
        <f t="shared" si="85"/>
        <v>2</v>
      </c>
    </row>
    <row r="2730" spans="1:13" x14ac:dyDescent="0.25">
      <c r="A2730" s="1" t="s">
        <v>31</v>
      </c>
      <c r="B2730">
        <v>6266</v>
      </c>
      <c r="C2730" s="1" t="s">
        <v>19</v>
      </c>
      <c r="D2730" s="1" t="s">
        <v>20</v>
      </c>
      <c r="E2730" s="2" t="s">
        <v>5649</v>
      </c>
      <c r="F2730">
        <v>11</v>
      </c>
      <c r="G2730" s="1" t="s">
        <v>5650</v>
      </c>
      <c r="H2730" s="1" t="s">
        <v>96</v>
      </c>
      <c r="I2730" s="1" t="s">
        <v>54</v>
      </c>
      <c r="J2730" s="1" t="s">
        <v>17</v>
      </c>
      <c r="L2730">
        <f t="shared" si="84"/>
        <v>2</v>
      </c>
      <c r="M2730">
        <f t="shared" si="85"/>
        <v>2</v>
      </c>
    </row>
    <row r="2731" spans="1:13" x14ac:dyDescent="0.25">
      <c r="A2731" s="1" t="s">
        <v>705</v>
      </c>
      <c r="B2731">
        <v>3847</v>
      </c>
      <c r="C2731" s="1" t="s">
        <v>11</v>
      </c>
      <c r="D2731" s="1" t="s">
        <v>12</v>
      </c>
      <c r="E2731" s="2" t="s">
        <v>5651</v>
      </c>
      <c r="F2731">
        <v>18</v>
      </c>
      <c r="G2731" s="1" t="s">
        <v>5652</v>
      </c>
      <c r="H2731" s="1" t="s">
        <v>157</v>
      </c>
      <c r="I2731" s="1" t="s">
        <v>24</v>
      </c>
      <c r="J2731" s="1" t="s">
        <v>25</v>
      </c>
      <c r="L2731">
        <f t="shared" si="84"/>
        <v>2</v>
      </c>
      <c r="M2731">
        <f t="shared" si="85"/>
        <v>2</v>
      </c>
    </row>
    <row r="2732" spans="1:13" x14ac:dyDescent="0.25">
      <c r="A2732" s="1" t="s">
        <v>585</v>
      </c>
      <c r="B2732">
        <v>2092</v>
      </c>
      <c r="C2732" s="1" t="s">
        <v>32</v>
      </c>
      <c r="D2732" s="1" t="s">
        <v>33</v>
      </c>
      <c r="E2732" s="2" t="s">
        <v>5653</v>
      </c>
      <c r="F2732">
        <v>2157</v>
      </c>
      <c r="G2732" s="1" t="s">
        <v>5654</v>
      </c>
      <c r="H2732" s="1" t="s">
        <v>53</v>
      </c>
      <c r="I2732" s="1" t="s">
        <v>54</v>
      </c>
      <c r="J2732" s="1" t="s">
        <v>59</v>
      </c>
      <c r="L2732">
        <f t="shared" si="84"/>
        <v>3</v>
      </c>
      <c r="M2732">
        <f t="shared" si="85"/>
        <v>3</v>
      </c>
    </row>
    <row r="2733" spans="1:13" x14ac:dyDescent="0.25">
      <c r="A2733" s="1" t="s">
        <v>362</v>
      </c>
      <c r="B2733">
        <v>4258</v>
      </c>
      <c r="C2733" s="1" t="s">
        <v>107</v>
      </c>
      <c r="D2733" s="1" t="s">
        <v>108</v>
      </c>
      <c r="E2733" s="2" t="s">
        <v>5655</v>
      </c>
      <c r="F2733">
        <v>12</v>
      </c>
      <c r="G2733" s="1" t="s">
        <v>5656</v>
      </c>
      <c r="H2733" s="1" t="s">
        <v>96</v>
      </c>
      <c r="I2733" s="1" t="s">
        <v>16</v>
      </c>
      <c r="J2733" s="1" t="s">
        <v>45</v>
      </c>
      <c r="L2733">
        <f t="shared" si="84"/>
        <v>1</v>
      </c>
      <c r="M2733">
        <f t="shared" si="85"/>
        <v>2</v>
      </c>
    </row>
    <row r="2734" spans="1:13" x14ac:dyDescent="0.25">
      <c r="A2734" s="1" t="s">
        <v>493</v>
      </c>
      <c r="B2734">
        <v>6819</v>
      </c>
      <c r="C2734" s="1" t="s">
        <v>112</v>
      </c>
      <c r="D2734" s="1" t="s">
        <v>113</v>
      </c>
      <c r="E2734" s="2" t="s">
        <v>5657</v>
      </c>
      <c r="F2734">
        <v>11</v>
      </c>
      <c r="G2734" s="1" t="s">
        <v>5658</v>
      </c>
      <c r="H2734" s="1" t="s">
        <v>53</v>
      </c>
      <c r="I2734" s="1" t="s">
        <v>75</v>
      </c>
      <c r="J2734" s="1" t="s">
        <v>25</v>
      </c>
      <c r="L2734">
        <f t="shared" si="84"/>
        <v>2</v>
      </c>
      <c r="M2734">
        <f t="shared" si="85"/>
        <v>2</v>
      </c>
    </row>
    <row r="2735" spans="1:13" x14ac:dyDescent="0.25">
      <c r="A2735" s="1" t="s">
        <v>468</v>
      </c>
      <c r="B2735">
        <v>6526</v>
      </c>
      <c r="C2735" s="1" t="s">
        <v>112</v>
      </c>
      <c r="D2735" s="1" t="s">
        <v>113</v>
      </c>
      <c r="E2735" s="2" t="s">
        <v>5659</v>
      </c>
      <c r="F2735">
        <v>7</v>
      </c>
      <c r="G2735" s="1" t="s">
        <v>5660</v>
      </c>
      <c r="H2735" s="1" t="s">
        <v>157</v>
      </c>
      <c r="I2735" s="1" t="s">
        <v>30</v>
      </c>
      <c r="J2735" s="1" t="s">
        <v>25</v>
      </c>
      <c r="L2735">
        <f t="shared" si="84"/>
        <v>2</v>
      </c>
      <c r="M2735">
        <f t="shared" si="85"/>
        <v>2</v>
      </c>
    </row>
    <row r="2736" spans="1:13" x14ac:dyDescent="0.25">
      <c r="A2736" s="1" t="s">
        <v>120</v>
      </c>
      <c r="B2736">
        <v>4210</v>
      </c>
      <c r="C2736" s="1" t="s">
        <v>37</v>
      </c>
      <c r="D2736" s="1" t="s">
        <v>38</v>
      </c>
      <c r="E2736" s="2" t="s">
        <v>5661</v>
      </c>
      <c r="F2736">
        <v>13</v>
      </c>
      <c r="G2736" s="1" t="s">
        <v>5662</v>
      </c>
      <c r="H2736" s="1" t="s">
        <v>96</v>
      </c>
      <c r="I2736" s="1" t="s">
        <v>54</v>
      </c>
      <c r="J2736" s="1" t="s">
        <v>17</v>
      </c>
      <c r="L2736">
        <f t="shared" si="84"/>
        <v>1</v>
      </c>
      <c r="M2736">
        <f t="shared" si="85"/>
        <v>2</v>
      </c>
    </row>
    <row r="2737" spans="1:13" x14ac:dyDescent="0.25">
      <c r="A2737" s="1" t="s">
        <v>1922</v>
      </c>
      <c r="B2737">
        <v>6200</v>
      </c>
      <c r="C2737" s="1" t="s">
        <v>37</v>
      </c>
      <c r="D2737" s="1" t="s">
        <v>247</v>
      </c>
      <c r="E2737" s="2" t="s">
        <v>5663</v>
      </c>
      <c r="F2737">
        <v>18</v>
      </c>
      <c r="G2737" s="1" t="s">
        <v>5664</v>
      </c>
      <c r="H2737" s="1" t="s">
        <v>15</v>
      </c>
      <c r="I2737" s="1" t="s">
        <v>16</v>
      </c>
      <c r="J2737" s="1" t="s">
        <v>17</v>
      </c>
      <c r="L2737">
        <f t="shared" si="84"/>
        <v>2</v>
      </c>
      <c r="M2737">
        <f t="shared" si="85"/>
        <v>2</v>
      </c>
    </row>
    <row r="2738" spans="1:13" x14ac:dyDescent="0.25">
      <c r="A2738" s="1" t="s">
        <v>501</v>
      </c>
      <c r="B2738">
        <v>9249</v>
      </c>
      <c r="C2738" s="1" t="s">
        <v>112</v>
      </c>
      <c r="D2738" s="1" t="s">
        <v>113</v>
      </c>
      <c r="E2738" s="2" t="s">
        <v>5665</v>
      </c>
      <c r="F2738">
        <v>15</v>
      </c>
      <c r="G2738" s="1" t="s">
        <v>5666</v>
      </c>
      <c r="H2738" s="1" t="s">
        <v>53</v>
      </c>
      <c r="I2738" s="1" t="s">
        <v>24</v>
      </c>
      <c r="J2738" s="1" t="s">
        <v>25</v>
      </c>
      <c r="L2738">
        <f t="shared" si="84"/>
        <v>1</v>
      </c>
      <c r="M2738">
        <f t="shared" si="85"/>
        <v>1</v>
      </c>
    </row>
    <row r="2739" spans="1:13" x14ac:dyDescent="0.25">
      <c r="A2739" s="1" t="s">
        <v>1397</v>
      </c>
      <c r="B2739">
        <v>9736</v>
      </c>
      <c r="C2739" s="1" t="s">
        <v>19</v>
      </c>
      <c r="D2739" s="1" t="s">
        <v>20</v>
      </c>
      <c r="E2739" s="2" t="s">
        <v>5667</v>
      </c>
      <c r="F2739">
        <v>19</v>
      </c>
      <c r="G2739" s="1" t="s">
        <v>5668</v>
      </c>
      <c r="H2739" s="1" t="s">
        <v>15</v>
      </c>
      <c r="I2739" s="1" t="s">
        <v>54</v>
      </c>
      <c r="J2739" s="1" t="s">
        <v>59</v>
      </c>
      <c r="L2739">
        <f t="shared" si="84"/>
        <v>6</v>
      </c>
      <c r="M2739">
        <f t="shared" si="85"/>
        <v>7</v>
      </c>
    </row>
    <row r="2740" spans="1:13" x14ac:dyDescent="0.25">
      <c r="A2740" s="1" t="s">
        <v>10</v>
      </c>
      <c r="B2740">
        <v>2135</v>
      </c>
      <c r="C2740" s="1" t="s">
        <v>50</v>
      </c>
      <c r="D2740" s="1" t="s">
        <v>12</v>
      </c>
      <c r="E2740" s="2" t="s">
        <v>5669</v>
      </c>
      <c r="F2740">
        <v>20</v>
      </c>
      <c r="G2740" s="1" t="s">
        <v>5670</v>
      </c>
      <c r="H2740" s="1" t="s">
        <v>41</v>
      </c>
      <c r="I2740" s="1" t="s">
        <v>16</v>
      </c>
      <c r="J2740" s="1" t="s">
        <v>17</v>
      </c>
      <c r="L2740">
        <f t="shared" si="84"/>
        <v>2</v>
      </c>
      <c r="M2740">
        <f t="shared" si="85"/>
        <v>2</v>
      </c>
    </row>
    <row r="2741" spans="1:13" x14ac:dyDescent="0.25">
      <c r="A2741" s="1" t="s">
        <v>1002</v>
      </c>
      <c r="B2741">
        <v>6476</v>
      </c>
      <c r="C2741" s="1" t="s">
        <v>27</v>
      </c>
      <c r="D2741" s="1" t="s">
        <v>20</v>
      </c>
      <c r="E2741" s="2" t="s">
        <v>5671</v>
      </c>
      <c r="F2741">
        <v>6</v>
      </c>
      <c r="G2741" s="1" t="s">
        <v>5672</v>
      </c>
      <c r="H2741" s="1" t="s">
        <v>15</v>
      </c>
      <c r="I2741" s="1" t="s">
        <v>24</v>
      </c>
      <c r="J2741" s="1" t="s">
        <v>25</v>
      </c>
      <c r="L2741">
        <f t="shared" si="84"/>
        <v>1</v>
      </c>
      <c r="M2741">
        <f t="shared" si="85"/>
        <v>1</v>
      </c>
    </row>
    <row r="2742" spans="1:13" x14ac:dyDescent="0.25">
      <c r="A2742" s="1" t="s">
        <v>1354</v>
      </c>
      <c r="B2742">
        <v>5859</v>
      </c>
      <c r="C2742" s="1" t="s">
        <v>11</v>
      </c>
      <c r="D2742" s="1" t="s">
        <v>12</v>
      </c>
      <c r="E2742" s="2" t="s">
        <v>5673</v>
      </c>
      <c r="F2742">
        <v>13</v>
      </c>
      <c r="G2742" s="1" t="s">
        <v>5674</v>
      </c>
      <c r="H2742" s="1" t="s">
        <v>15</v>
      </c>
      <c r="I2742" s="1" t="s">
        <v>24</v>
      </c>
      <c r="J2742" s="1" t="s">
        <v>25</v>
      </c>
      <c r="L2742">
        <f t="shared" si="84"/>
        <v>1</v>
      </c>
      <c r="M2742">
        <f t="shared" si="85"/>
        <v>1</v>
      </c>
    </row>
    <row r="2743" spans="1:13" x14ac:dyDescent="0.25">
      <c r="A2743" s="1" t="s">
        <v>158</v>
      </c>
      <c r="B2743">
        <v>2738</v>
      </c>
      <c r="C2743" s="1" t="s">
        <v>107</v>
      </c>
      <c r="D2743" s="1" t="s">
        <v>108</v>
      </c>
      <c r="E2743" s="2" t="s">
        <v>5675</v>
      </c>
      <c r="F2743">
        <v>11</v>
      </c>
      <c r="G2743" s="1" t="s">
        <v>5676</v>
      </c>
      <c r="H2743" s="1" t="s">
        <v>53</v>
      </c>
      <c r="I2743" s="1" t="s">
        <v>54</v>
      </c>
      <c r="J2743" s="1" t="s">
        <v>45</v>
      </c>
      <c r="L2743">
        <f t="shared" si="84"/>
        <v>1</v>
      </c>
      <c r="M2743">
        <f t="shared" si="85"/>
        <v>1</v>
      </c>
    </row>
    <row r="2744" spans="1:13" x14ac:dyDescent="0.25">
      <c r="A2744" s="1" t="s">
        <v>158</v>
      </c>
      <c r="B2744">
        <v>2319</v>
      </c>
      <c r="C2744" s="1" t="s">
        <v>11</v>
      </c>
      <c r="D2744" s="1" t="s">
        <v>12</v>
      </c>
      <c r="E2744" s="2" t="s">
        <v>5677</v>
      </c>
      <c r="F2744">
        <v>3</v>
      </c>
      <c r="G2744" s="1" t="s">
        <v>5678</v>
      </c>
      <c r="H2744" s="1" t="s">
        <v>53</v>
      </c>
      <c r="I2744" s="1" t="s">
        <v>75</v>
      </c>
      <c r="J2744" s="1" t="s">
        <v>59</v>
      </c>
      <c r="L2744">
        <f t="shared" si="84"/>
        <v>4</v>
      </c>
      <c r="M2744">
        <f t="shared" si="85"/>
        <v>5</v>
      </c>
    </row>
    <row r="2745" spans="1:13" x14ac:dyDescent="0.25">
      <c r="A2745" s="1" t="s">
        <v>838</v>
      </c>
      <c r="B2745">
        <v>4344</v>
      </c>
      <c r="C2745" s="1" t="s">
        <v>32</v>
      </c>
      <c r="D2745" s="1" t="s">
        <v>33</v>
      </c>
      <c r="E2745" s="2" t="s">
        <v>5679</v>
      </c>
      <c r="F2745">
        <v>20</v>
      </c>
      <c r="G2745" s="1" t="s">
        <v>5680</v>
      </c>
      <c r="H2745" s="1" t="s">
        <v>67</v>
      </c>
      <c r="I2745" s="1" t="s">
        <v>30</v>
      </c>
      <c r="J2745" s="1" t="s">
        <v>25</v>
      </c>
      <c r="L2745">
        <f t="shared" si="84"/>
        <v>1</v>
      </c>
      <c r="M2745">
        <f t="shared" si="85"/>
        <v>1</v>
      </c>
    </row>
    <row r="2746" spans="1:13" x14ac:dyDescent="0.25">
      <c r="A2746" s="1" t="s">
        <v>846</v>
      </c>
      <c r="B2746">
        <v>8324</v>
      </c>
      <c r="C2746" s="1" t="s">
        <v>56</v>
      </c>
      <c r="D2746" s="1" t="s">
        <v>38</v>
      </c>
      <c r="E2746" s="2" t="s">
        <v>5681</v>
      </c>
      <c r="F2746">
        <v>18</v>
      </c>
      <c r="G2746" s="1" t="s">
        <v>5682</v>
      </c>
      <c r="H2746" s="1" t="s">
        <v>15</v>
      </c>
      <c r="I2746" s="1" t="s">
        <v>54</v>
      </c>
      <c r="J2746" s="1" t="s">
        <v>59</v>
      </c>
      <c r="L2746">
        <f t="shared" si="84"/>
        <v>1</v>
      </c>
      <c r="M2746">
        <f t="shared" si="85"/>
        <v>1</v>
      </c>
    </row>
    <row r="2747" spans="1:13" x14ac:dyDescent="0.25">
      <c r="A2747" s="1" t="s">
        <v>2204</v>
      </c>
      <c r="B2747">
        <v>6506</v>
      </c>
      <c r="C2747" s="1" t="s">
        <v>56</v>
      </c>
      <c r="D2747" s="1" t="s">
        <v>38</v>
      </c>
      <c r="E2747" s="2" t="s">
        <v>5683</v>
      </c>
      <c r="F2747">
        <v>7</v>
      </c>
      <c r="G2747" s="1" t="s">
        <v>5684</v>
      </c>
      <c r="H2747" s="1" t="s">
        <v>15</v>
      </c>
      <c r="I2747" s="1" t="s">
        <v>75</v>
      </c>
      <c r="J2747" s="1" t="s">
        <v>45</v>
      </c>
      <c r="L2747">
        <f t="shared" si="84"/>
        <v>1</v>
      </c>
      <c r="M2747">
        <f t="shared" si="85"/>
        <v>1</v>
      </c>
    </row>
    <row r="2748" spans="1:13" x14ac:dyDescent="0.25">
      <c r="A2748" s="1" t="s">
        <v>1401</v>
      </c>
      <c r="B2748">
        <v>7479</v>
      </c>
      <c r="C2748" s="1" t="s">
        <v>11</v>
      </c>
      <c r="D2748" s="1" t="s">
        <v>12</v>
      </c>
      <c r="E2748" s="2" t="s">
        <v>5685</v>
      </c>
      <c r="F2748">
        <v>10</v>
      </c>
      <c r="G2748" s="1" t="s">
        <v>5686</v>
      </c>
      <c r="H2748" s="1" t="s">
        <v>53</v>
      </c>
      <c r="I2748" s="1" t="s">
        <v>54</v>
      </c>
      <c r="J2748" s="1" t="s">
        <v>17</v>
      </c>
      <c r="L2748">
        <f t="shared" si="84"/>
        <v>1</v>
      </c>
      <c r="M2748">
        <f t="shared" si="85"/>
        <v>1</v>
      </c>
    </row>
    <row r="2749" spans="1:13" x14ac:dyDescent="0.25">
      <c r="A2749" s="1" t="s">
        <v>290</v>
      </c>
      <c r="B2749">
        <v>9999</v>
      </c>
      <c r="C2749" s="1" t="s">
        <v>112</v>
      </c>
      <c r="D2749" s="1" t="s">
        <v>113</v>
      </c>
      <c r="E2749" s="2" t="s">
        <v>5687</v>
      </c>
      <c r="F2749">
        <v>1</v>
      </c>
      <c r="G2749" s="1" t="s">
        <v>5687</v>
      </c>
      <c r="H2749" s="1" t="s">
        <v>96</v>
      </c>
      <c r="I2749" s="1" t="s">
        <v>75</v>
      </c>
      <c r="J2749" s="1" t="s">
        <v>25</v>
      </c>
      <c r="L2749">
        <f t="shared" si="84"/>
        <v>1</v>
      </c>
      <c r="M2749">
        <f t="shared" si="85"/>
        <v>1</v>
      </c>
    </row>
    <row r="2750" spans="1:13" x14ac:dyDescent="0.25">
      <c r="A2750" s="1" t="s">
        <v>649</v>
      </c>
      <c r="B2750">
        <v>5318</v>
      </c>
      <c r="C2750" s="1" t="s">
        <v>27</v>
      </c>
      <c r="D2750" s="1" t="s">
        <v>20</v>
      </c>
      <c r="E2750" s="2" t="s">
        <v>5688</v>
      </c>
      <c r="F2750">
        <v>18</v>
      </c>
      <c r="G2750" s="1" t="s">
        <v>2770</v>
      </c>
      <c r="H2750" s="1" t="s">
        <v>63</v>
      </c>
      <c r="I2750" s="1" t="s">
        <v>16</v>
      </c>
      <c r="J2750" s="1" t="s">
        <v>59</v>
      </c>
      <c r="L2750">
        <f t="shared" si="84"/>
        <v>2</v>
      </c>
      <c r="M2750">
        <f t="shared" si="85"/>
        <v>2</v>
      </c>
    </row>
    <row r="2751" spans="1:13" x14ac:dyDescent="0.25">
      <c r="A2751" s="1" t="s">
        <v>193</v>
      </c>
      <c r="B2751">
        <v>9624</v>
      </c>
      <c r="C2751" s="1" t="s">
        <v>37</v>
      </c>
      <c r="D2751" s="1" t="s">
        <v>38</v>
      </c>
      <c r="E2751" s="2" t="s">
        <v>5689</v>
      </c>
      <c r="F2751">
        <v>19</v>
      </c>
      <c r="G2751" s="1" t="s">
        <v>5690</v>
      </c>
      <c r="H2751" s="1" t="s">
        <v>96</v>
      </c>
      <c r="I2751" s="1" t="s">
        <v>16</v>
      </c>
      <c r="J2751" s="1" t="s">
        <v>25</v>
      </c>
      <c r="L2751">
        <f t="shared" si="84"/>
        <v>1</v>
      </c>
      <c r="M2751">
        <f t="shared" si="85"/>
        <v>2</v>
      </c>
    </row>
    <row r="2752" spans="1:13" x14ac:dyDescent="0.25">
      <c r="A2752" s="1" t="s">
        <v>574</v>
      </c>
      <c r="B2752">
        <v>6670</v>
      </c>
      <c r="C2752" s="1" t="s">
        <v>56</v>
      </c>
      <c r="D2752" s="1" t="s">
        <v>38</v>
      </c>
      <c r="E2752" s="2" t="s">
        <v>5691</v>
      </c>
      <c r="F2752">
        <v>2</v>
      </c>
      <c r="G2752" s="1" t="s">
        <v>5692</v>
      </c>
      <c r="H2752" s="1" t="s">
        <v>15</v>
      </c>
      <c r="I2752" s="1" t="s">
        <v>30</v>
      </c>
      <c r="J2752" s="1" t="s">
        <v>17</v>
      </c>
      <c r="L2752">
        <f t="shared" si="84"/>
        <v>1</v>
      </c>
      <c r="M2752">
        <f t="shared" si="85"/>
        <v>1</v>
      </c>
    </row>
    <row r="2753" spans="1:13" x14ac:dyDescent="0.25">
      <c r="A2753" s="1" t="s">
        <v>391</v>
      </c>
      <c r="B2753">
        <v>7614</v>
      </c>
      <c r="C2753" s="1" t="s">
        <v>11</v>
      </c>
      <c r="D2753" s="1" t="s">
        <v>12</v>
      </c>
      <c r="E2753" s="2" t="s">
        <v>5693</v>
      </c>
      <c r="F2753">
        <v>12</v>
      </c>
      <c r="G2753" s="1" t="s">
        <v>5694</v>
      </c>
      <c r="H2753" s="1" t="s">
        <v>67</v>
      </c>
      <c r="I2753" s="1" t="s">
        <v>54</v>
      </c>
      <c r="J2753" s="1" t="s">
        <v>25</v>
      </c>
      <c r="L2753">
        <f t="shared" si="84"/>
        <v>1</v>
      </c>
      <c r="M2753">
        <f t="shared" si="85"/>
        <v>1</v>
      </c>
    </row>
    <row r="2754" spans="1:13" x14ac:dyDescent="0.25">
      <c r="A2754" s="1" t="s">
        <v>1033</v>
      </c>
      <c r="B2754">
        <v>8770</v>
      </c>
      <c r="C2754" s="1" t="s">
        <v>11</v>
      </c>
      <c r="D2754" s="1" t="s">
        <v>12</v>
      </c>
      <c r="E2754" s="2" t="s">
        <v>5695</v>
      </c>
      <c r="F2754">
        <v>9</v>
      </c>
      <c r="G2754" s="1" t="s">
        <v>5696</v>
      </c>
      <c r="H2754" s="1" t="s">
        <v>15</v>
      </c>
      <c r="I2754" s="1" t="s">
        <v>24</v>
      </c>
      <c r="J2754" s="1" t="s">
        <v>59</v>
      </c>
      <c r="L2754">
        <f t="shared" si="84"/>
        <v>1</v>
      </c>
      <c r="M2754">
        <f t="shared" si="85"/>
        <v>1</v>
      </c>
    </row>
    <row r="2755" spans="1:13" x14ac:dyDescent="0.25">
      <c r="A2755" s="1" t="s">
        <v>981</v>
      </c>
      <c r="B2755">
        <v>6987</v>
      </c>
      <c r="C2755" s="1" t="s">
        <v>32</v>
      </c>
      <c r="D2755" s="1" t="s">
        <v>33</v>
      </c>
      <c r="E2755" s="2" t="s">
        <v>5697</v>
      </c>
      <c r="F2755">
        <v>4</v>
      </c>
      <c r="G2755" s="1" t="s">
        <v>5698</v>
      </c>
      <c r="H2755" s="1" t="s">
        <v>96</v>
      </c>
      <c r="I2755" s="1" t="s">
        <v>16</v>
      </c>
      <c r="J2755" s="1" t="s">
        <v>25</v>
      </c>
      <c r="L2755">
        <f t="shared" ref="L2755:L2818" si="86">COUNTIF(B2755:B8874, B2755)</f>
        <v>2</v>
      </c>
      <c r="M2755">
        <f t="shared" ref="M2755:M2818" si="87">COUNTIF(B:B, B2755)</f>
        <v>3</v>
      </c>
    </row>
    <row r="2756" spans="1:13" x14ac:dyDescent="0.25">
      <c r="A2756" s="1" t="s">
        <v>1459</v>
      </c>
      <c r="B2756">
        <v>9898</v>
      </c>
      <c r="C2756" s="1" t="s">
        <v>112</v>
      </c>
      <c r="D2756" s="1" t="s">
        <v>113</v>
      </c>
      <c r="E2756" s="2" t="s">
        <v>5699</v>
      </c>
      <c r="F2756">
        <v>15</v>
      </c>
      <c r="G2756" s="1" t="s">
        <v>5700</v>
      </c>
      <c r="H2756" s="1" t="s">
        <v>96</v>
      </c>
      <c r="I2756" s="1" t="s">
        <v>16</v>
      </c>
      <c r="J2756" s="1" t="s">
        <v>17</v>
      </c>
      <c r="L2756">
        <f t="shared" si="86"/>
        <v>2</v>
      </c>
      <c r="M2756">
        <f t="shared" si="87"/>
        <v>2</v>
      </c>
    </row>
    <row r="2757" spans="1:13" x14ac:dyDescent="0.25">
      <c r="A2757" s="1" t="s">
        <v>374</v>
      </c>
      <c r="B2757">
        <v>8547</v>
      </c>
      <c r="C2757" s="1" t="s">
        <v>19</v>
      </c>
      <c r="D2757" s="1" t="s">
        <v>20</v>
      </c>
      <c r="E2757" s="2" t="s">
        <v>5701</v>
      </c>
      <c r="F2757">
        <v>11</v>
      </c>
      <c r="G2757" s="1" t="s">
        <v>5702</v>
      </c>
      <c r="H2757" s="1" t="s">
        <v>53</v>
      </c>
      <c r="I2757" s="1" t="s">
        <v>16</v>
      </c>
      <c r="J2757" s="1" t="s">
        <v>17</v>
      </c>
      <c r="L2757">
        <f t="shared" si="86"/>
        <v>1</v>
      </c>
      <c r="M2757">
        <f t="shared" si="87"/>
        <v>1</v>
      </c>
    </row>
    <row r="2758" spans="1:13" x14ac:dyDescent="0.25">
      <c r="A2758" s="1" t="s">
        <v>1573</v>
      </c>
      <c r="B2758">
        <v>2290</v>
      </c>
      <c r="C2758" s="1" t="s">
        <v>56</v>
      </c>
      <c r="D2758" s="1" t="s">
        <v>38</v>
      </c>
      <c r="E2758" s="2" t="s">
        <v>5703</v>
      </c>
      <c r="F2758">
        <v>4</v>
      </c>
      <c r="G2758" s="1" t="s">
        <v>5704</v>
      </c>
      <c r="H2758" s="1" t="s">
        <v>23</v>
      </c>
      <c r="I2758" s="1" t="s">
        <v>16</v>
      </c>
      <c r="J2758" s="1" t="s">
        <v>17</v>
      </c>
      <c r="L2758">
        <f t="shared" si="86"/>
        <v>1</v>
      </c>
      <c r="M2758">
        <f t="shared" si="87"/>
        <v>1</v>
      </c>
    </row>
    <row r="2759" spans="1:13" x14ac:dyDescent="0.25">
      <c r="A2759" s="1" t="s">
        <v>1036</v>
      </c>
      <c r="B2759">
        <v>9495</v>
      </c>
      <c r="C2759" s="1" t="s">
        <v>112</v>
      </c>
      <c r="D2759" s="1" t="s">
        <v>113</v>
      </c>
      <c r="E2759" s="2" t="s">
        <v>5705</v>
      </c>
      <c r="F2759">
        <v>7</v>
      </c>
      <c r="G2759" s="1" t="s">
        <v>5706</v>
      </c>
      <c r="H2759" s="1" t="s">
        <v>23</v>
      </c>
      <c r="I2759" s="1" t="s">
        <v>30</v>
      </c>
      <c r="J2759" s="1" t="s">
        <v>45</v>
      </c>
      <c r="L2759">
        <f t="shared" si="86"/>
        <v>1</v>
      </c>
      <c r="M2759">
        <f t="shared" si="87"/>
        <v>2</v>
      </c>
    </row>
    <row r="2760" spans="1:13" x14ac:dyDescent="0.25">
      <c r="A2760" s="1" t="s">
        <v>167</v>
      </c>
      <c r="B2760">
        <v>1807</v>
      </c>
      <c r="C2760" s="1" t="s">
        <v>11</v>
      </c>
      <c r="D2760" s="1" t="s">
        <v>12</v>
      </c>
      <c r="E2760" s="2" t="s">
        <v>5707</v>
      </c>
      <c r="F2760">
        <v>4</v>
      </c>
      <c r="G2760" s="1" t="s">
        <v>5708</v>
      </c>
      <c r="H2760" s="1" t="s">
        <v>53</v>
      </c>
      <c r="I2760" s="1" t="s">
        <v>24</v>
      </c>
      <c r="J2760" s="1" t="s">
        <v>59</v>
      </c>
      <c r="L2760">
        <f t="shared" si="86"/>
        <v>1</v>
      </c>
      <c r="M2760">
        <f t="shared" si="87"/>
        <v>1</v>
      </c>
    </row>
    <row r="2761" spans="1:13" x14ac:dyDescent="0.25">
      <c r="A2761" s="1" t="s">
        <v>224</v>
      </c>
      <c r="B2761">
        <v>7322</v>
      </c>
      <c r="C2761" s="1" t="s">
        <v>11</v>
      </c>
      <c r="D2761" s="1" t="s">
        <v>12</v>
      </c>
      <c r="E2761" s="2" t="s">
        <v>5709</v>
      </c>
      <c r="F2761">
        <v>6</v>
      </c>
      <c r="G2761" s="1" t="s">
        <v>5710</v>
      </c>
      <c r="H2761" s="1" t="s">
        <v>23</v>
      </c>
      <c r="I2761" s="1" t="s">
        <v>30</v>
      </c>
      <c r="J2761" s="1" t="s">
        <v>45</v>
      </c>
      <c r="L2761">
        <f t="shared" si="86"/>
        <v>2</v>
      </c>
      <c r="M2761">
        <f t="shared" si="87"/>
        <v>3</v>
      </c>
    </row>
    <row r="2762" spans="1:13" x14ac:dyDescent="0.25">
      <c r="A2762" s="1" t="s">
        <v>818</v>
      </c>
      <c r="B2762">
        <v>7197</v>
      </c>
      <c r="C2762" s="1" t="s">
        <v>112</v>
      </c>
      <c r="D2762" s="1" t="s">
        <v>1398</v>
      </c>
      <c r="E2762" s="2" t="s">
        <v>5711</v>
      </c>
      <c r="F2762">
        <v>17</v>
      </c>
      <c r="G2762" s="1" t="s">
        <v>5712</v>
      </c>
      <c r="H2762" s="1" t="s">
        <v>157</v>
      </c>
      <c r="I2762" s="1" t="s">
        <v>30</v>
      </c>
      <c r="J2762" s="1" t="s">
        <v>25</v>
      </c>
      <c r="L2762">
        <f t="shared" si="86"/>
        <v>1</v>
      </c>
      <c r="M2762">
        <f t="shared" si="87"/>
        <v>1</v>
      </c>
    </row>
    <row r="2763" spans="1:13" x14ac:dyDescent="0.25">
      <c r="A2763" s="1" t="s">
        <v>1109</v>
      </c>
      <c r="B2763">
        <v>6858</v>
      </c>
      <c r="C2763" s="1" t="s">
        <v>107</v>
      </c>
      <c r="D2763" s="1" t="s">
        <v>108</v>
      </c>
      <c r="E2763" s="2" t="s">
        <v>324</v>
      </c>
      <c r="F2763">
        <v>20</v>
      </c>
      <c r="G2763" s="1" t="s">
        <v>5713</v>
      </c>
      <c r="H2763" s="1" t="s">
        <v>41</v>
      </c>
      <c r="I2763" s="1" t="s">
        <v>24</v>
      </c>
      <c r="J2763" s="1" t="s">
        <v>17</v>
      </c>
      <c r="L2763">
        <f t="shared" si="86"/>
        <v>2</v>
      </c>
      <c r="M2763">
        <f t="shared" si="87"/>
        <v>2</v>
      </c>
    </row>
    <row r="2764" spans="1:13" x14ac:dyDescent="0.25">
      <c r="A2764" s="1" t="s">
        <v>1680</v>
      </c>
      <c r="B2764">
        <v>3145</v>
      </c>
      <c r="C2764" s="1" t="s">
        <v>37</v>
      </c>
      <c r="D2764" s="1" t="s">
        <v>38</v>
      </c>
      <c r="E2764" s="2" t="s">
        <v>5714</v>
      </c>
      <c r="F2764">
        <v>11</v>
      </c>
      <c r="G2764" s="1" t="s">
        <v>5715</v>
      </c>
      <c r="H2764" s="1" t="s">
        <v>157</v>
      </c>
      <c r="I2764" s="1" t="s">
        <v>54</v>
      </c>
      <c r="J2764" s="1" t="s">
        <v>59</v>
      </c>
      <c r="L2764">
        <f t="shared" si="86"/>
        <v>1</v>
      </c>
      <c r="M2764">
        <f t="shared" si="87"/>
        <v>1</v>
      </c>
    </row>
    <row r="2765" spans="1:13" x14ac:dyDescent="0.25">
      <c r="A2765" s="1" t="s">
        <v>1384</v>
      </c>
      <c r="B2765">
        <v>5043</v>
      </c>
      <c r="C2765" s="1" t="s">
        <v>37</v>
      </c>
      <c r="D2765" s="1" t="s">
        <v>38</v>
      </c>
      <c r="E2765" s="2" t="s">
        <v>5716</v>
      </c>
      <c r="F2765">
        <v>4</v>
      </c>
      <c r="G2765" s="1" t="s">
        <v>5717</v>
      </c>
      <c r="H2765" s="1" t="s">
        <v>96</v>
      </c>
      <c r="I2765" s="1" t="s">
        <v>30</v>
      </c>
      <c r="J2765" s="1" t="s">
        <v>59</v>
      </c>
      <c r="L2765">
        <f t="shared" si="86"/>
        <v>1</v>
      </c>
      <c r="M2765">
        <f t="shared" si="87"/>
        <v>1</v>
      </c>
    </row>
    <row r="2766" spans="1:13" x14ac:dyDescent="0.25">
      <c r="A2766" s="1" t="s">
        <v>2032</v>
      </c>
      <c r="B2766">
        <v>4233</v>
      </c>
      <c r="C2766" s="1" t="s">
        <v>107</v>
      </c>
      <c r="D2766" s="1" t="s">
        <v>108</v>
      </c>
      <c r="E2766" s="2" t="s">
        <v>5718</v>
      </c>
      <c r="F2766">
        <v>1</v>
      </c>
      <c r="G2766" s="1" t="s">
        <v>5718</v>
      </c>
      <c r="H2766" s="1" t="s">
        <v>67</v>
      </c>
      <c r="I2766" s="1" t="s">
        <v>24</v>
      </c>
      <c r="J2766" s="1" t="s">
        <v>45</v>
      </c>
      <c r="L2766">
        <f t="shared" si="86"/>
        <v>1</v>
      </c>
      <c r="M2766">
        <f t="shared" si="87"/>
        <v>1</v>
      </c>
    </row>
    <row r="2767" spans="1:13" x14ac:dyDescent="0.25">
      <c r="A2767" s="1" t="s">
        <v>36</v>
      </c>
      <c r="B2767">
        <v>5958</v>
      </c>
      <c r="C2767" s="1" t="s">
        <v>32</v>
      </c>
      <c r="D2767" s="1" t="s">
        <v>33</v>
      </c>
      <c r="E2767" s="2" t="s">
        <v>5719</v>
      </c>
      <c r="F2767">
        <v>12</v>
      </c>
      <c r="G2767" s="1" t="s">
        <v>5720</v>
      </c>
      <c r="H2767" s="1" t="s">
        <v>15</v>
      </c>
      <c r="I2767" s="1" t="s">
        <v>24</v>
      </c>
      <c r="J2767" s="1" t="s">
        <v>45</v>
      </c>
      <c r="L2767">
        <f t="shared" si="86"/>
        <v>1</v>
      </c>
      <c r="M2767">
        <f t="shared" si="87"/>
        <v>1</v>
      </c>
    </row>
    <row r="2768" spans="1:13" x14ac:dyDescent="0.25">
      <c r="A2768" s="1" t="s">
        <v>42</v>
      </c>
      <c r="B2768">
        <v>8187</v>
      </c>
      <c r="C2768" s="1" t="s">
        <v>19</v>
      </c>
      <c r="D2768" s="1" t="s">
        <v>20</v>
      </c>
      <c r="E2768" s="2" t="s">
        <v>5721</v>
      </c>
      <c r="F2768">
        <v>9</v>
      </c>
      <c r="G2768" s="1" t="s">
        <v>5283</v>
      </c>
      <c r="H2768" s="1" t="s">
        <v>67</v>
      </c>
      <c r="I2768" s="1" t="s">
        <v>30</v>
      </c>
      <c r="J2768" s="1" t="s">
        <v>25</v>
      </c>
      <c r="L2768">
        <f t="shared" si="86"/>
        <v>1</v>
      </c>
      <c r="M2768">
        <f t="shared" si="87"/>
        <v>3</v>
      </c>
    </row>
    <row r="2769" spans="1:13" x14ac:dyDescent="0.25">
      <c r="A2769" s="1" t="s">
        <v>3375</v>
      </c>
      <c r="B2769">
        <v>6909</v>
      </c>
      <c r="C2769" s="1" t="s">
        <v>37</v>
      </c>
      <c r="D2769" s="1" t="s">
        <v>38</v>
      </c>
      <c r="E2769" s="2" t="s">
        <v>5722</v>
      </c>
      <c r="F2769">
        <v>16</v>
      </c>
      <c r="G2769" s="1" t="s">
        <v>5723</v>
      </c>
      <c r="H2769" s="1" t="s">
        <v>23</v>
      </c>
      <c r="I2769" s="1" t="s">
        <v>54</v>
      </c>
      <c r="J2769" s="1" t="s">
        <v>45</v>
      </c>
      <c r="L2769">
        <f t="shared" si="86"/>
        <v>1</v>
      </c>
      <c r="M2769">
        <f t="shared" si="87"/>
        <v>1</v>
      </c>
    </row>
    <row r="2770" spans="1:13" x14ac:dyDescent="0.25">
      <c r="A2770" s="1" t="s">
        <v>1344</v>
      </c>
      <c r="B2770">
        <v>8864</v>
      </c>
      <c r="C2770" s="1" t="s">
        <v>32</v>
      </c>
      <c r="D2770" s="1" t="s">
        <v>33</v>
      </c>
      <c r="E2770" s="2" t="s">
        <v>5724</v>
      </c>
      <c r="F2770">
        <v>6</v>
      </c>
      <c r="G2770" s="1" t="s">
        <v>5725</v>
      </c>
      <c r="H2770" s="1" t="s">
        <v>63</v>
      </c>
      <c r="I2770" s="1" t="s">
        <v>54</v>
      </c>
      <c r="J2770" s="1" t="s">
        <v>17</v>
      </c>
      <c r="L2770">
        <f t="shared" si="86"/>
        <v>2</v>
      </c>
      <c r="M2770">
        <f t="shared" si="87"/>
        <v>3</v>
      </c>
    </row>
    <row r="2771" spans="1:13" x14ac:dyDescent="0.25">
      <c r="A2771" s="1" t="s">
        <v>1459</v>
      </c>
      <c r="B2771">
        <v>6431</v>
      </c>
      <c r="C2771" s="1" t="s">
        <v>50</v>
      </c>
      <c r="D2771" s="1" t="s">
        <v>12</v>
      </c>
      <c r="E2771" s="2" t="s">
        <v>5726</v>
      </c>
      <c r="F2771">
        <v>10</v>
      </c>
      <c r="G2771" s="1" t="s">
        <v>5727</v>
      </c>
      <c r="H2771" s="1" t="s">
        <v>53</v>
      </c>
      <c r="I2771" s="1" t="s">
        <v>16</v>
      </c>
      <c r="J2771" s="1" t="s">
        <v>45</v>
      </c>
      <c r="L2771">
        <f t="shared" si="86"/>
        <v>1</v>
      </c>
      <c r="M2771">
        <f t="shared" si="87"/>
        <v>1</v>
      </c>
    </row>
    <row r="2772" spans="1:13" x14ac:dyDescent="0.25">
      <c r="A2772" s="1" t="s">
        <v>664</v>
      </c>
      <c r="B2772">
        <v>7242</v>
      </c>
      <c r="C2772" s="1" t="s">
        <v>11</v>
      </c>
      <c r="D2772" s="1" t="s">
        <v>12</v>
      </c>
      <c r="E2772" s="2" t="s">
        <v>5728</v>
      </c>
      <c r="F2772">
        <v>7</v>
      </c>
      <c r="G2772" s="1" t="s">
        <v>5729</v>
      </c>
      <c r="H2772" s="1" t="s">
        <v>96</v>
      </c>
      <c r="I2772" s="1" t="s">
        <v>54</v>
      </c>
      <c r="J2772" s="1" t="s">
        <v>45</v>
      </c>
      <c r="L2772">
        <f t="shared" si="86"/>
        <v>1</v>
      </c>
      <c r="M2772">
        <f t="shared" si="87"/>
        <v>1</v>
      </c>
    </row>
    <row r="2773" spans="1:13" x14ac:dyDescent="0.25">
      <c r="A2773" s="1" t="s">
        <v>692</v>
      </c>
      <c r="B2773">
        <v>3906</v>
      </c>
      <c r="C2773" s="1" t="s">
        <v>37</v>
      </c>
      <c r="D2773" s="1" t="s">
        <v>38</v>
      </c>
      <c r="E2773" s="2" t="s">
        <v>5730</v>
      </c>
      <c r="F2773">
        <v>18</v>
      </c>
      <c r="G2773" s="1" t="s">
        <v>5731</v>
      </c>
      <c r="H2773" s="1" t="s">
        <v>67</v>
      </c>
      <c r="I2773" s="1" t="s">
        <v>30</v>
      </c>
      <c r="J2773" s="1" t="s">
        <v>17</v>
      </c>
      <c r="L2773">
        <f t="shared" si="86"/>
        <v>3</v>
      </c>
      <c r="M2773">
        <f t="shared" si="87"/>
        <v>4</v>
      </c>
    </row>
    <row r="2774" spans="1:13" x14ac:dyDescent="0.25">
      <c r="A2774" s="1" t="s">
        <v>766</v>
      </c>
      <c r="B2774">
        <v>6778</v>
      </c>
      <c r="C2774" s="1" t="s">
        <v>27</v>
      </c>
      <c r="D2774" s="1" t="s">
        <v>20</v>
      </c>
      <c r="E2774" s="2" t="s">
        <v>3260</v>
      </c>
      <c r="F2774">
        <v>18</v>
      </c>
      <c r="G2774" s="1" t="s">
        <v>5732</v>
      </c>
      <c r="H2774" s="1" t="s">
        <v>53</v>
      </c>
      <c r="I2774" s="1" t="s">
        <v>16</v>
      </c>
      <c r="J2774" s="1" t="s">
        <v>25</v>
      </c>
      <c r="L2774">
        <f t="shared" si="86"/>
        <v>1</v>
      </c>
      <c r="M2774">
        <f t="shared" si="87"/>
        <v>1</v>
      </c>
    </row>
    <row r="2775" spans="1:13" x14ac:dyDescent="0.25">
      <c r="A2775" s="1" t="s">
        <v>820</v>
      </c>
      <c r="B2775">
        <v>4758</v>
      </c>
      <c r="C2775" s="1" t="s">
        <v>19</v>
      </c>
      <c r="D2775" s="1" t="s">
        <v>20</v>
      </c>
      <c r="E2775" s="2" t="s">
        <v>5733</v>
      </c>
      <c r="F2775">
        <v>20</v>
      </c>
      <c r="G2775" s="1" t="s">
        <v>5734</v>
      </c>
      <c r="H2775" s="1" t="s">
        <v>15</v>
      </c>
      <c r="I2775" s="1" t="s">
        <v>30</v>
      </c>
      <c r="J2775" s="1" t="s">
        <v>59</v>
      </c>
      <c r="L2775">
        <f t="shared" si="86"/>
        <v>1</v>
      </c>
      <c r="M2775">
        <f t="shared" si="87"/>
        <v>1</v>
      </c>
    </row>
    <row r="2776" spans="1:13" x14ac:dyDescent="0.25">
      <c r="A2776" s="1" t="s">
        <v>362</v>
      </c>
      <c r="B2776">
        <v>1237</v>
      </c>
      <c r="C2776" s="1" t="s">
        <v>19</v>
      </c>
      <c r="D2776" s="1" t="s">
        <v>20</v>
      </c>
      <c r="E2776" s="2" t="s">
        <v>5735</v>
      </c>
      <c r="F2776">
        <v>3</v>
      </c>
      <c r="G2776" s="1" t="s">
        <v>5736</v>
      </c>
      <c r="H2776" s="1" t="s">
        <v>23</v>
      </c>
      <c r="I2776" s="1" t="s">
        <v>75</v>
      </c>
      <c r="J2776" s="1" t="s">
        <v>59</v>
      </c>
      <c r="L2776">
        <f t="shared" si="86"/>
        <v>2</v>
      </c>
      <c r="M2776">
        <f t="shared" si="87"/>
        <v>2</v>
      </c>
    </row>
    <row r="2777" spans="1:13" x14ac:dyDescent="0.25">
      <c r="A2777" s="1" t="s">
        <v>903</v>
      </c>
      <c r="B2777">
        <v>6209</v>
      </c>
      <c r="C2777" s="1" t="s">
        <v>112</v>
      </c>
      <c r="D2777" s="1" t="s">
        <v>113</v>
      </c>
      <c r="E2777" s="2" t="s">
        <v>5737</v>
      </c>
      <c r="F2777">
        <v>14</v>
      </c>
      <c r="G2777" s="1" t="s">
        <v>5738</v>
      </c>
      <c r="H2777" s="1" t="s">
        <v>67</v>
      </c>
      <c r="I2777" s="1" t="s">
        <v>30</v>
      </c>
      <c r="J2777" s="1" t="s">
        <v>17</v>
      </c>
      <c r="L2777">
        <f t="shared" si="86"/>
        <v>1</v>
      </c>
      <c r="M2777">
        <f t="shared" si="87"/>
        <v>2</v>
      </c>
    </row>
    <row r="2778" spans="1:13" x14ac:dyDescent="0.25">
      <c r="A2778" s="1" t="s">
        <v>1068</v>
      </c>
      <c r="B2778">
        <v>9366</v>
      </c>
      <c r="C2778" s="1" t="s">
        <v>112</v>
      </c>
      <c r="D2778" s="1" t="s">
        <v>113</v>
      </c>
      <c r="E2778" s="2" t="s">
        <v>5739</v>
      </c>
      <c r="F2778">
        <v>20</v>
      </c>
      <c r="G2778" s="1" t="s">
        <v>5740</v>
      </c>
      <c r="H2778" s="1" t="s">
        <v>53</v>
      </c>
      <c r="I2778" s="1" t="s">
        <v>75</v>
      </c>
      <c r="J2778" s="1" t="s">
        <v>59</v>
      </c>
      <c r="L2778">
        <f t="shared" si="86"/>
        <v>2</v>
      </c>
      <c r="M2778">
        <f t="shared" si="87"/>
        <v>2</v>
      </c>
    </row>
    <row r="2779" spans="1:13" x14ac:dyDescent="0.25">
      <c r="A2779" s="1" t="s">
        <v>181</v>
      </c>
      <c r="B2779">
        <v>5757</v>
      </c>
      <c r="C2779" s="1" t="s">
        <v>50</v>
      </c>
      <c r="D2779" s="1" t="s">
        <v>12</v>
      </c>
      <c r="E2779" s="2" t="s">
        <v>5741</v>
      </c>
      <c r="F2779">
        <v>3</v>
      </c>
      <c r="G2779" s="1" t="s">
        <v>5742</v>
      </c>
      <c r="H2779" s="1" t="s">
        <v>63</v>
      </c>
      <c r="I2779" s="1" t="s">
        <v>54</v>
      </c>
      <c r="J2779" s="1" t="s">
        <v>25</v>
      </c>
      <c r="L2779">
        <f t="shared" si="86"/>
        <v>2</v>
      </c>
      <c r="M2779">
        <f t="shared" si="87"/>
        <v>2</v>
      </c>
    </row>
    <row r="2780" spans="1:13" x14ac:dyDescent="0.25">
      <c r="A2780" s="1" t="s">
        <v>79</v>
      </c>
      <c r="B2780">
        <v>2581</v>
      </c>
      <c r="C2780" s="1" t="s">
        <v>1484</v>
      </c>
      <c r="D2780" s="1" t="s">
        <v>38</v>
      </c>
      <c r="E2780" s="2" t="s">
        <v>5743</v>
      </c>
      <c r="F2780">
        <v>12</v>
      </c>
      <c r="G2780" s="1" t="s">
        <v>5744</v>
      </c>
      <c r="H2780" s="1" t="s">
        <v>15</v>
      </c>
      <c r="I2780" s="1" t="s">
        <v>75</v>
      </c>
      <c r="J2780" s="1" t="s">
        <v>25</v>
      </c>
      <c r="L2780">
        <f t="shared" si="86"/>
        <v>2</v>
      </c>
      <c r="M2780">
        <f t="shared" si="87"/>
        <v>2</v>
      </c>
    </row>
    <row r="2781" spans="1:13" x14ac:dyDescent="0.25">
      <c r="A2781" s="1" t="s">
        <v>1197</v>
      </c>
      <c r="B2781">
        <v>5436</v>
      </c>
      <c r="C2781" s="1" t="s">
        <v>107</v>
      </c>
      <c r="D2781" s="1" t="s">
        <v>108</v>
      </c>
      <c r="E2781" s="2" t="s">
        <v>5745</v>
      </c>
      <c r="F2781">
        <v>19</v>
      </c>
      <c r="G2781" s="1" t="s">
        <v>5746</v>
      </c>
      <c r="H2781" s="1" t="s">
        <v>67</v>
      </c>
      <c r="I2781" s="1" t="s">
        <v>75</v>
      </c>
      <c r="J2781" s="1" t="s">
        <v>45</v>
      </c>
      <c r="L2781">
        <f t="shared" si="86"/>
        <v>2</v>
      </c>
      <c r="M2781">
        <f t="shared" si="87"/>
        <v>2</v>
      </c>
    </row>
    <row r="2782" spans="1:13" x14ac:dyDescent="0.25">
      <c r="A2782" s="1" t="s">
        <v>298</v>
      </c>
      <c r="B2782">
        <v>9196</v>
      </c>
      <c r="C2782" s="1" t="s">
        <v>56</v>
      </c>
      <c r="D2782" s="1" t="s">
        <v>38</v>
      </c>
      <c r="E2782" s="2" t="s">
        <v>2091</v>
      </c>
      <c r="F2782">
        <v>1</v>
      </c>
      <c r="G2782" s="1" t="s">
        <v>2091</v>
      </c>
      <c r="H2782" s="1" t="s">
        <v>157</v>
      </c>
      <c r="I2782" s="1" t="s">
        <v>24</v>
      </c>
      <c r="J2782" s="1" t="s">
        <v>45</v>
      </c>
      <c r="L2782">
        <f t="shared" si="86"/>
        <v>1</v>
      </c>
      <c r="M2782">
        <f t="shared" si="87"/>
        <v>1</v>
      </c>
    </row>
    <row r="2783" spans="1:13" x14ac:dyDescent="0.25">
      <c r="A2783" s="1" t="s">
        <v>536</v>
      </c>
      <c r="B2783">
        <v>9914</v>
      </c>
      <c r="C2783" s="1" t="s">
        <v>32</v>
      </c>
      <c r="D2783" s="1" t="s">
        <v>33</v>
      </c>
      <c r="E2783" s="2" t="s">
        <v>120</v>
      </c>
      <c r="F2783">
        <v>9</v>
      </c>
      <c r="G2783" s="1" t="s">
        <v>121</v>
      </c>
      <c r="H2783" s="1" t="s">
        <v>96</v>
      </c>
      <c r="I2783" s="1" t="s">
        <v>75</v>
      </c>
      <c r="J2783" s="1" t="s">
        <v>25</v>
      </c>
      <c r="L2783">
        <f t="shared" si="86"/>
        <v>2</v>
      </c>
      <c r="M2783">
        <f t="shared" si="87"/>
        <v>2</v>
      </c>
    </row>
    <row r="2784" spans="1:13" x14ac:dyDescent="0.25">
      <c r="A2784" s="1" t="s">
        <v>457</v>
      </c>
      <c r="B2784">
        <v>3871</v>
      </c>
      <c r="C2784" s="1" t="s">
        <v>32</v>
      </c>
      <c r="D2784" s="1" t="s">
        <v>33</v>
      </c>
      <c r="E2784" s="2" t="s">
        <v>5747</v>
      </c>
      <c r="F2784">
        <v>15</v>
      </c>
      <c r="G2784" s="1" t="s">
        <v>5748</v>
      </c>
      <c r="H2784" s="1" t="s">
        <v>23</v>
      </c>
      <c r="I2784" s="1" t="s">
        <v>54</v>
      </c>
      <c r="J2784" s="1" t="s">
        <v>17</v>
      </c>
      <c r="L2784">
        <f t="shared" si="86"/>
        <v>2</v>
      </c>
      <c r="M2784">
        <f t="shared" si="87"/>
        <v>2</v>
      </c>
    </row>
    <row r="2785" spans="1:13" x14ac:dyDescent="0.25">
      <c r="A2785" s="1" t="s">
        <v>580</v>
      </c>
      <c r="B2785">
        <v>7396</v>
      </c>
      <c r="C2785" s="1" t="s">
        <v>56</v>
      </c>
      <c r="D2785" s="1" t="s">
        <v>38</v>
      </c>
      <c r="E2785" s="2" t="s">
        <v>5749</v>
      </c>
      <c r="F2785">
        <v>15</v>
      </c>
      <c r="G2785" s="1" t="s">
        <v>5750</v>
      </c>
      <c r="H2785" s="1" t="s">
        <v>67</v>
      </c>
      <c r="I2785" s="1" t="s">
        <v>30</v>
      </c>
      <c r="J2785" s="1" t="s">
        <v>59</v>
      </c>
      <c r="L2785">
        <f t="shared" si="86"/>
        <v>2</v>
      </c>
      <c r="M2785">
        <f t="shared" si="87"/>
        <v>2</v>
      </c>
    </row>
    <row r="2786" spans="1:13" x14ac:dyDescent="0.25">
      <c r="A2786" s="1" t="s">
        <v>2069</v>
      </c>
      <c r="B2786">
        <v>8264</v>
      </c>
      <c r="C2786" s="1" t="s">
        <v>56</v>
      </c>
      <c r="D2786" s="1" t="s">
        <v>38</v>
      </c>
      <c r="E2786" s="2" t="s">
        <v>5751</v>
      </c>
      <c r="F2786">
        <v>11</v>
      </c>
      <c r="G2786" s="1" t="s">
        <v>5752</v>
      </c>
      <c r="H2786" s="1" t="s">
        <v>67</v>
      </c>
      <c r="I2786" s="1" t="s">
        <v>54</v>
      </c>
      <c r="J2786" s="1" t="s">
        <v>25</v>
      </c>
      <c r="L2786">
        <f t="shared" si="86"/>
        <v>1</v>
      </c>
      <c r="M2786">
        <f t="shared" si="87"/>
        <v>1</v>
      </c>
    </row>
    <row r="2787" spans="1:13" x14ac:dyDescent="0.25">
      <c r="A2787" s="1" t="s">
        <v>820</v>
      </c>
      <c r="B2787">
        <v>3076</v>
      </c>
      <c r="C2787" s="1" t="s">
        <v>11</v>
      </c>
      <c r="D2787" s="1" t="s">
        <v>12</v>
      </c>
      <c r="E2787" s="2" t="s">
        <v>5753</v>
      </c>
      <c r="F2787">
        <v>9</v>
      </c>
      <c r="G2787" s="1" t="s">
        <v>5754</v>
      </c>
      <c r="H2787" s="1" t="s">
        <v>15</v>
      </c>
      <c r="I2787" s="1" t="s">
        <v>24</v>
      </c>
      <c r="J2787" s="1" t="s">
        <v>59</v>
      </c>
      <c r="L2787">
        <f t="shared" si="86"/>
        <v>1</v>
      </c>
      <c r="M2787">
        <f t="shared" si="87"/>
        <v>3</v>
      </c>
    </row>
    <row r="2788" spans="1:13" x14ac:dyDescent="0.25">
      <c r="A2788" s="1" t="s">
        <v>1042</v>
      </c>
      <c r="B2788">
        <v>7698</v>
      </c>
      <c r="C2788" s="1" t="s">
        <v>112</v>
      </c>
      <c r="D2788" s="1" t="s">
        <v>113</v>
      </c>
      <c r="E2788" s="2" t="s">
        <v>5755</v>
      </c>
      <c r="F2788">
        <v>13</v>
      </c>
      <c r="G2788" s="1" t="s">
        <v>5756</v>
      </c>
      <c r="H2788" s="1" t="s">
        <v>67</v>
      </c>
      <c r="I2788" s="1" t="s">
        <v>30</v>
      </c>
      <c r="J2788" s="1" t="s">
        <v>59</v>
      </c>
      <c r="L2788">
        <f t="shared" si="86"/>
        <v>1</v>
      </c>
      <c r="M2788">
        <f t="shared" si="87"/>
        <v>2</v>
      </c>
    </row>
    <row r="2789" spans="1:13" x14ac:dyDescent="0.25">
      <c r="A2789" s="1" t="s">
        <v>335</v>
      </c>
      <c r="B2789">
        <v>1830</v>
      </c>
      <c r="C2789" s="1" t="s">
        <v>11</v>
      </c>
      <c r="D2789" s="1" t="s">
        <v>12</v>
      </c>
      <c r="E2789" s="2" t="s">
        <v>5757</v>
      </c>
      <c r="F2789">
        <v>6</v>
      </c>
      <c r="G2789" s="1" t="s">
        <v>5758</v>
      </c>
      <c r="H2789" s="1" t="s">
        <v>96</v>
      </c>
      <c r="I2789" s="1" t="s">
        <v>24</v>
      </c>
      <c r="J2789" s="1" t="s">
        <v>45</v>
      </c>
      <c r="L2789">
        <f t="shared" si="86"/>
        <v>3</v>
      </c>
      <c r="M2789">
        <f t="shared" si="87"/>
        <v>3</v>
      </c>
    </row>
    <row r="2790" spans="1:13" x14ac:dyDescent="0.25">
      <c r="A2790" s="1" t="s">
        <v>985</v>
      </c>
      <c r="B2790">
        <v>5946</v>
      </c>
      <c r="C2790" s="1" t="s">
        <v>112</v>
      </c>
      <c r="D2790" s="1" t="s">
        <v>113</v>
      </c>
      <c r="E2790" s="2" t="s">
        <v>5548</v>
      </c>
      <c r="F2790">
        <v>10</v>
      </c>
      <c r="G2790" s="1" t="s">
        <v>5759</v>
      </c>
      <c r="H2790" s="1" t="s">
        <v>67</v>
      </c>
      <c r="I2790" s="1" t="s">
        <v>16</v>
      </c>
      <c r="J2790" s="1" t="s">
        <v>25</v>
      </c>
      <c r="L2790">
        <f t="shared" si="86"/>
        <v>1</v>
      </c>
      <c r="M2790">
        <f t="shared" si="87"/>
        <v>1</v>
      </c>
    </row>
    <row r="2791" spans="1:13" x14ac:dyDescent="0.25">
      <c r="A2791" s="1" t="s">
        <v>1045</v>
      </c>
      <c r="B2791">
        <v>5183</v>
      </c>
      <c r="C2791" s="1" t="s">
        <v>37</v>
      </c>
      <c r="D2791" s="1" t="s">
        <v>38</v>
      </c>
      <c r="E2791" s="2" t="s">
        <v>5760</v>
      </c>
      <c r="F2791">
        <v>14</v>
      </c>
      <c r="G2791" s="1" t="s">
        <v>5761</v>
      </c>
      <c r="H2791" s="1" t="s">
        <v>96</v>
      </c>
      <c r="I2791" s="1" t="s">
        <v>75</v>
      </c>
      <c r="J2791" s="1" t="s">
        <v>45</v>
      </c>
      <c r="L2791">
        <f t="shared" si="86"/>
        <v>1</v>
      </c>
      <c r="M2791">
        <f t="shared" si="87"/>
        <v>2</v>
      </c>
    </row>
    <row r="2792" spans="1:13" x14ac:dyDescent="0.25">
      <c r="A2792" s="1" t="s">
        <v>3072</v>
      </c>
      <c r="B2792">
        <v>4668</v>
      </c>
      <c r="C2792" s="1" t="s">
        <v>32</v>
      </c>
      <c r="D2792" s="1" t="s">
        <v>33</v>
      </c>
      <c r="E2792" s="2" t="s">
        <v>5762</v>
      </c>
      <c r="F2792">
        <v>14</v>
      </c>
      <c r="G2792" s="1" t="s">
        <v>5763</v>
      </c>
      <c r="H2792" s="1" t="s">
        <v>67</v>
      </c>
      <c r="I2792" s="1" t="s">
        <v>24</v>
      </c>
      <c r="J2792" s="1" t="s">
        <v>45</v>
      </c>
      <c r="L2792">
        <f t="shared" si="86"/>
        <v>1</v>
      </c>
      <c r="M2792">
        <f t="shared" si="87"/>
        <v>3</v>
      </c>
    </row>
    <row r="2793" spans="1:13" x14ac:dyDescent="0.25">
      <c r="A2793" s="1" t="s">
        <v>1045</v>
      </c>
      <c r="B2793">
        <v>3465</v>
      </c>
      <c r="C2793" s="1" t="s">
        <v>50</v>
      </c>
      <c r="D2793" s="1" t="s">
        <v>12</v>
      </c>
      <c r="E2793" s="2" t="s">
        <v>5764</v>
      </c>
      <c r="F2793">
        <v>3340</v>
      </c>
      <c r="G2793" s="1" t="s">
        <v>5765</v>
      </c>
      <c r="H2793" s="1" t="s">
        <v>63</v>
      </c>
      <c r="I2793" s="1" t="s">
        <v>30</v>
      </c>
      <c r="J2793" s="1" t="s">
        <v>25</v>
      </c>
      <c r="L2793">
        <f t="shared" si="86"/>
        <v>1</v>
      </c>
      <c r="M2793">
        <f t="shared" si="87"/>
        <v>2</v>
      </c>
    </row>
    <row r="2794" spans="1:13" x14ac:dyDescent="0.25">
      <c r="A2794" s="1" t="s">
        <v>1774</v>
      </c>
      <c r="B2794">
        <v>4205</v>
      </c>
      <c r="C2794" s="1" t="s">
        <v>50</v>
      </c>
      <c r="D2794" s="1" t="s">
        <v>12</v>
      </c>
      <c r="E2794" s="2" t="s">
        <v>5766</v>
      </c>
      <c r="F2794">
        <v>19</v>
      </c>
      <c r="G2794" s="1" t="s">
        <v>5767</v>
      </c>
      <c r="H2794" s="1" t="s">
        <v>53</v>
      </c>
      <c r="I2794" s="1" t="s">
        <v>75</v>
      </c>
      <c r="J2794" s="1" t="s">
        <v>17</v>
      </c>
      <c r="L2794">
        <f t="shared" si="86"/>
        <v>1</v>
      </c>
      <c r="M2794">
        <f t="shared" si="87"/>
        <v>2</v>
      </c>
    </row>
    <row r="2795" spans="1:13" x14ac:dyDescent="0.25">
      <c r="A2795" s="1" t="s">
        <v>3177</v>
      </c>
      <c r="B2795">
        <v>8592</v>
      </c>
      <c r="C2795" s="1" t="s">
        <v>32</v>
      </c>
      <c r="D2795" s="1" t="s">
        <v>33</v>
      </c>
      <c r="E2795" s="2" t="s">
        <v>5287</v>
      </c>
      <c r="F2795">
        <v>12</v>
      </c>
      <c r="G2795" s="1" t="s">
        <v>5768</v>
      </c>
      <c r="H2795" s="1" t="s">
        <v>53</v>
      </c>
      <c r="I2795" s="1" t="s">
        <v>75</v>
      </c>
      <c r="J2795" s="1" t="s">
        <v>59</v>
      </c>
      <c r="L2795">
        <f t="shared" si="86"/>
        <v>2</v>
      </c>
      <c r="M2795">
        <f t="shared" si="87"/>
        <v>2</v>
      </c>
    </row>
    <row r="2796" spans="1:13" x14ac:dyDescent="0.25">
      <c r="A2796" s="1" t="s">
        <v>158</v>
      </c>
      <c r="B2796">
        <v>4523</v>
      </c>
      <c r="C2796" s="1" t="s">
        <v>27</v>
      </c>
      <c r="D2796" s="1" t="s">
        <v>20</v>
      </c>
      <c r="E2796" s="2" t="s">
        <v>5769</v>
      </c>
      <c r="F2796">
        <v>6</v>
      </c>
      <c r="G2796" s="1" t="s">
        <v>5770</v>
      </c>
      <c r="H2796" s="1" t="s">
        <v>53</v>
      </c>
      <c r="I2796" s="1" t="s">
        <v>54</v>
      </c>
      <c r="J2796" s="1" t="s">
        <v>59</v>
      </c>
      <c r="L2796">
        <f t="shared" si="86"/>
        <v>1</v>
      </c>
      <c r="M2796">
        <f t="shared" si="87"/>
        <v>1</v>
      </c>
    </row>
    <row r="2797" spans="1:13" x14ac:dyDescent="0.25">
      <c r="A2797" s="1" t="s">
        <v>26</v>
      </c>
      <c r="B2797">
        <v>1073</v>
      </c>
      <c r="C2797" s="1" t="s">
        <v>56</v>
      </c>
      <c r="D2797" s="1" t="s">
        <v>38</v>
      </c>
      <c r="E2797" s="2" t="s">
        <v>5771</v>
      </c>
      <c r="F2797">
        <v>6</v>
      </c>
      <c r="G2797" s="1" t="s">
        <v>5772</v>
      </c>
      <c r="H2797" s="1" t="s">
        <v>41</v>
      </c>
      <c r="I2797" s="1" t="s">
        <v>24</v>
      </c>
      <c r="J2797" s="1" t="s">
        <v>59</v>
      </c>
      <c r="L2797">
        <f t="shared" si="86"/>
        <v>1</v>
      </c>
      <c r="M2797">
        <f t="shared" si="87"/>
        <v>1</v>
      </c>
    </row>
    <row r="2798" spans="1:13" x14ac:dyDescent="0.25">
      <c r="A2798" s="1" t="s">
        <v>18</v>
      </c>
      <c r="B2798">
        <v>8317</v>
      </c>
      <c r="C2798" s="1" t="s">
        <v>19</v>
      </c>
      <c r="D2798" s="1" t="s">
        <v>20</v>
      </c>
      <c r="E2798" s="2" t="s">
        <v>5773</v>
      </c>
      <c r="F2798">
        <v>4</v>
      </c>
      <c r="G2798" s="1" t="s">
        <v>5774</v>
      </c>
      <c r="H2798" s="1" t="s">
        <v>96</v>
      </c>
      <c r="I2798" s="1" t="s">
        <v>24</v>
      </c>
      <c r="J2798" s="1" t="s">
        <v>45</v>
      </c>
      <c r="L2798">
        <f t="shared" si="86"/>
        <v>3</v>
      </c>
      <c r="M2798">
        <f t="shared" si="87"/>
        <v>4</v>
      </c>
    </row>
    <row r="2799" spans="1:13" x14ac:dyDescent="0.25">
      <c r="A2799" s="1" t="s">
        <v>400</v>
      </c>
      <c r="B2799">
        <v>5689</v>
      </c>
      <c r="C2799" s="1" t="s">
        <v>27</v>
      </c>
      <c r="D2799" s="1" t="s">
        <v>20</v>
      </c>
      <c r="E2799" s="2" t="s">
        <v>5775</v>
      </c>
      <c r="F2799">
        <v>10</v>
      </c>
      <c r="G2799" s="1" t="s">
        <v>5776</v>
      </c>
      <c r="H2799" s="1" t="s">
        <v>67</v>
      </c>
      <c r="I2799" s="1" t="s">
        <v>54</v>
      </c>
      <c r="J2799" s="1" t="s">
        <v>45</v>
      </c>
      <c r="L2799">
        <f t="shared" si="86"/>
        <v>1</v>
      </c>
      <c r="M2799">
        <f t="shared" si="87"/>
        <v>1</v>
      </c>
    </row>
    <row r="2800" spans="1:13" x14ac:dyDescent="0.25">
      <c r="A2800" s="1" t="s">
        <v>945</v>
      </c>
      <c r="B2800">
        <v>9425</v>
      </c>
      <c r="C2800" s="1" t="s">
        <v>50</v>
      </c>
      <c r="D2800" s="1" t="s">
        <v>12</v>
      </c>
      <c r="E2800" s="2" t="s">
        <v>5777</v>
      </c>
      <c r="F2800">
        <v>3</v>
      </c>
      <c r="G2800" s="1" t="s">
        <v>5778</v>
      </c>
      <c r="H2800" s="1" t="s">
        <v>41</v>
      </c>
      <c r="I2800" s="1" t="s">
        <v>30</v>
      </c>
      <c r="J2800" s="1" t="s">
        <v>25</v>
      </c>
      <c r="L2800">
        <f t="shared" si="86"/>
        <v>1</v>
      </c>
      <c r="M2800">
        <f t="shared" si="87"/>
        <v>1</v>
      </c>
    </row>
    <row r="2801" spans="1:13" x14ac:dyDescent="0.25">
      <c r="A2801" s="1" t="s">
        <v>1519</v>
      </c>
      <c r="B2801">
        <v>9621</v>
      </c>
      <c r="C2801" s="1" t="s">
        <v>50</v>
      </c>
      <c r="D2801" s="1" t="s">
        <v>12</v>
      </c>
      <c r="E2801" s="2" t="s">
        <v>1483</v>
      </c>
      <c r="F2801">
        <v>4</v>
      </c>
      <c r="G2801" s="1" t="s">
        <v>5779</v>
      </c>
      <c r="H2801" s="1" t="s">
        <v>53</v>
      </c>
      <c r="I2801" s="1" t="s">
        <v>24</v>
      </c>
      <c r="J2801" s="1" t="s">
        <v>59</v>
      </c>
      <c r="L2801">
        <f t="shared" si="86"/>
        <v>1</v>
      </c>
      <c r="M2801">
        <f t="shared" si="87"/>
        <v>2</v>
      </c>
    </row>
    <row r="2802" spans="1:13" x14ac:dyDescent="0.25">
      <c r="A2802" s="1" t="s">
        <v>641</v>
      </c>
      <c r="B2802">
        <v>9514</v>
      </c>
      <c r="C2802" s="1" t="s">
        <v>56</v>
      </c>
      <c r="D2802" s="1" t="s">
        <v>38</v>
      </c>
      <c r="E2802" s="2" t="s">
        <v>5780</v>
      </c>
      <c r="F2802">
        <v>20</v>
      </c>
      <c r="G2802" s="1" t="s">
        <v>5781</v>
      </c>
      <c r="H2802" s="1" t="s">
        <v>67</v>
      </c>
      <c r="I2802" s="1" t="s">
        <v>16</v>
      </c>
      <c r="J2802" s="1" t="s">
        <v>59</v>
      </c>
      <c r="L2802">
        <f t="shared" si="86"/>
        <v>2</v>
      </c>
      <c r="M2802">
        <f t="shared" si="87"/>
        <v>3</v>
      </c>
    </row>
    <row r="2803" spans="1:13" x14ac:dyDescent="0.25">
      <c r="A2803" s="1" t="s">
        <v>614</v>
      </c>
      <c r="B2803">
        <v>7811</v>
      </c>
      <c r="C2803" s="1" t="s">
        <v>50</v>
      </c>
      <c r="D2803" s="1" t="s">
        <v>12</v>
      </c>
      <c r="E2803" s="2" t="s">
        <v>5782</v>
      </c>
      <c r="F2803">
        <v>1</v>
      </c>
      <c r="G2803" s="1" t="s">
        <v>5782</v>
      </c>
      <c r="H2803" s="1" t="s">
        <v>15</v>
      </c>
      <c r="I2803" s="1" t="s">
        <v>120</v>
      </c>
      <c r="J2803" s="1" t="s">
        <v>59</v>
      </c>
      <c r="L2803">
        <f t="shared" si="86"/>
        <v>2</v>
      </c>
      <c r="M2803">
        <f t="shared" si="87"/>
        <v>2</v>
      </c>
    </row>
    <row r="2804" spans="1:13" x14ac:dyDescent="0.25">
      <c r="A2804" s="1" t="s">
        <v>318</v>
      </c>
      <c r="B2804">
        <v>8379</v>
      </c>
      <c r="C2804" s="1" t="s">
        <v>112</v>
      </c>
      <c r="D2804" s="1" t="s">
        <v>113</v>
      </c>
      <c r="E2804" s="2" t="s">
        <v>5783</v>
      </c>
      <c r="F2804">
        <v>20</v>
      </c>
      <c r="G2804" s="1" t="s">
        <v>5784</v>
      </c>
      <c r="H2804" s="1" t="s">
        <v>63</v>
      </c>
      <c r="I2804" s="1" t="s">
        <v>24</v>
      </c>
      <c r="J2804" s="1" t="s">
        <v>45</v>
      </c>
      <c r="L2804">
        <f t="shared" si="86"/>
        <v>2</v>
      </c>
      <c r="M2804">
        <f t="shared" si="87"/>
        <v>2</v>
      </c>
    </row>
    <row r="2805" spans="1:13" x14ac:dyDescent="0.25">
      <c r="A2805" s="1" t="s">
        <v>3282</v>
      </c>
      <c r="B2805">
        <v>8397</v>
      </c>
      <c r="C2805" s="1" t="s">
        <v>107</v>
      </c>
      <c r="D2805" s="1" t="s">
        <v>108</v>
      </c>
      <c r="E2805" s="2" t="s">
        <v>5785</v>
      </c>
      <c r="F2805">
        <v>4</v>
      </c>
      <c r="G2805" s="1" t="s">
        <v>5786</v>
      </c>
      <c r="H2805" s="1" t="s">
        <v>96</v>
      </c>
      <c r="I2805" s="1" t="s">
        <v>75</v>
      </c>
      <c r="J2805" s="1" t="s">
        <v>17</v>
      </c>
      <c r="L2805">
        <f t="shared" si="86"/>
        <v>1</v>
      </c>
      <c r="M2805">
        <f t="shared" si="87"/>
        <v>2</v>
      </c>
    </row>
    <row r="2806" spans="1:13" x14ac:dyDescent="0.25">
      <c r="A2806" s="1" t="s">
        <v>1696</v>
      </c>
      <c r="B2806">
        <v>6419</v>
      </c>
      <c r="C2806" s="1" t="s">
        <v>11</v>
      </c>
      <c r="D2806" s="1" t="s">
        <v>12</v>
      </c>
      <c r="E2806" s="2" t="s">
        <v>5787</v>
      </c>
      <c r="F2806">
        <v>16</v>
      </c>
      <c r="G2806" s="1" t="s">
        <v>5788</v>
      </c>
      <c r="H2806" s="1" t="s">
        <v>23</v>
      </c>
      <c r="I2806" s="1" t="s">
        <v>16</v>
      </c>
      <c r="J2806" s="1" t="s">
        <v>25</v>
      </c>
      <c r="L2806">
        <f t="shared" si="86"/>
        <v>2</v>
      </c>
      <c r="M2806">
        <f t="shared" si="87"/>
        <v>3</v>
      </c>
    </row>
    <row r="2807" spans="1:13" x14ac:dyDescent="0.25">
      <c r="A2807" s="1" t="s">
        <v>18</v>
      </c>
      <c r="B2807">
        <v>5081</v>
      </c>
      <c r="C2807" s="1" t="s">
        <v>56</v>
      </c>
      <c r="D2807" s="1" t="s">
        <v>38</v>
      </c>
      <c r="E2807" s="2" t="s">
        <v>5789</v>
      </c>
      <c r="F2807">
        <v>6</v>
      </c>
      <c r="G2807" s="1" t="s">
        <v>5790</v>
      </c>
      <c r="H2807" s="1" t="s">
        <v>41</v>
      </c>
      <c r="I2807" s="1" t="s">
        <v>16</v>
      </c>
      <c r="J2807" s="1" t="s">
        <v>25</v>
      </c>
      <c r="L2807">
        <f t="shared" si="86"/>
        <v>1</v>
      </c>
      <c r="M2807">
        <f t="shared" si="87"/>
        <v>1</v>
      </c>
    </row>
    <row r="2808" spans="1:13" x14ac:dyDescent="0.25">
      <c r="A2808" s="1" t="s">
        <v>158</v>
      </c>
      <c r="B2808">
        <v>4895</v>
      </c>
      <c r="C2808" s="1" t="s">
        <v>107</v>
      </c>
      <c r="D2808" s="1" t="s">
        <v>108</v>
      </c>
      <c r="E2808" s="2" t="s">
        <v>5791</v>
      </c>
      <c r="F2808">
        <v>19</v>
      </c>
      <c r="G2808" s="1" t="s">
        <v>5792</v>
      </c>
      <c r="H2808" s="1" t="s">
        <v>15</v>
      </c>
      <c r="I2808" s="1" t="s">
        <v>30</v>
      </c>
      <c r="J2808" s="1" t="s">
        <v>25</v>
      </c>
      <c r="L2808">
        <f t="shared" si="86"/>
        <v>2</v>
      </c>
      <c r="M2808">
        <f t="shared" si="87"/>
        <v>3</v>
      </c>
    </row>
    <row r="2809" spans="1:13" x14ac:dyDescent="0.25">
      <c r="A2809" s="1" t="s">
        <v>675</v>
      </c>
      <c r="B2809">
        <v>1728</v>
      </c>
      <c r="C2809" s="1" t="s">
        <v>37</v>
      </c>
      <c r="D2809" s="1" t="s">
        <v>38</v>
      </c>
      <c r="E2809" s="2" t="s">
        <v>5793</v>
      </c>
      <c r="F2809">
        <v>8</v>
      </c>
      <c r="G2809" s="1" t="s">
        <v>5794</v>
      </c>
      <c r="H2809" s="1" t="s">
        <v>53</v>
      </c>
      <c r="I2809" s="1" t="s">
        <v>30</v>
      </c>
      <c r="J2809" s="1" t="s">
        <v>45</v>
      </c>
      <c r="L2809">
        <f t="shared" si="86"/>
        <v>1</v>
      </c>
      <c r="M2809">
        <f t="shared" si="87"/>
        <v>1</v>
      </c>
    </row>
    <row r="2810" spans="1:13" x14ac:dyDescent="0.25">
      <c r="A2810" s="1" t="s">
        <v>580</v>
      </c>
      <c r="B2810">
        <v>7998</v>
      </c>
      <c r="C2810" s="1" t="s">
        <v>50</v>
      </c>
      <c r="D2810" s="1" t="s">
        <v>83</v>
      </c>
      <c r="E2810" s="2" t="s">
        <v>5795</v>
      </c>
      <c r="F2810">
        <v>15</v>
      </c>
      <c r="G2810" s="1" t="s">
        <v>5796</v>
      </c>
      <c r="H2810" s="1" t="s">
        <v>15</v>
      </c>
      <c r="I2810" s="1" t="s">
        <v>24</v>
      </c>
      <c r="J2810" s="1" t="s">
        <v>45</v>
      </c>
      <c r="L2810">
        <f t="shared" si="86"/>
        <v>1</v>
      </c>
      <c r="M2810">
        <f t="shared" si="87"/>
        <v>1</v>
      </c>
    </row>
    <row r="2811" spans="1:13" x14ac:dyDescent="0.25">
      <c r="A2811" s="1" t="s">
        <v>829</v>
      </c>
      <c r="B2811">
        <v>5960</v>
      </c>
      <c r="C2811" s="1" t="s">
        <v>37</v>
      </c>
      <c r="D2811" s="1" t="s">
        <v>38</v>
      </c>
      <c r="E2811" s="2" t="s">
        <v>5797</v>
      </c>
      <c r="F2811">
        <v>18</v>
      </c>
      <c r="G2811" s="1" t="s">
        <v>5798</v>
      </c>
      <c r="H2811" s="1" t="s">
        <v>157</v>
      </c>
      <c r="I2811" s="1" t="s">
        <v>16</v>
      </c>
      <c r="J2811" s="1" t="s">
        <v>45</v>
      </c>
      <c r="L2811">
        <f t="shared" si="86"/>
        <v>1</v>
      </c>
      <c r="M2811">
        <f t="shared" si="87"/>
        <v>1</v>
      </c>
    </row>
    <row r="2812" spans="1:13" x14ac:dyDescent="0.25">
      <c r="A2812" s="1" t="s">
        <v>1582</v>
      </c>
      <c r="B2812">
        <v>2587</v>
      </c>
      <c r="C2812" s="1" t="s">
        <v>32</v>
      </c>
      <c r="D2812" s="1" t="s">
        <v>33</v>
      </c>
      <c r="E2812" s="2" t="s">
        <v>5799</v>
      </c>
      <c r="F2812">
        <v>10</v>
      </c>
      <c r="G2812" s="1" t="s">
        <v>5800</v>
      </c>
      <c r="H2812" s="1" t="s">
        <v>157</v>
      </c>
      <c r="I2812" s="1" t="s">
        <v>16</v>
      </c>
      <c r="J2812" s="1" t="s">
        <v>25</v>
      </c>
      <c r="L2812">
        <f t="shared" si="86"/>
        <v>1</v>
      </c>
      <c r="M2812">
        <f t="shared" si="87"/>
        <v>1</v>
      </c>
    </row>
    <row r="2813" spans="1:13" x14ac:dyDescent="0.25">
      <c r="A2813" s="1" t="s">
        <v>202</v>
      </c>
      <c r="B2813">
        <v>4349</v>
      </c>
      <c r="C2813" s="1" t="s">
        <v>27</v>
      </c>
      <c r="D2813" s="1" t="s">
        <v>20</v>
      </c>
      <c r="E2813" s="2" t="s">
        <v>5801</v>
      </c>
      <c r="F2813">
        <v>9</v>
      </c>
      <c r="G2813" s="1" t="s">
        <v>5802</v>
      </c>
      <c r="H2813" s="1" t="s">
        <v>53</v>
      </c>
      <c r="I2813" s="1" t="s">
        <v>30</v>
      </c>
      <c r="J2813" s="1" t="s">
        <v>45</v>
      </c>
      <c r="L2813">
        <f t="shared" si="86"/>
        <v>2</v>
      </c>
      <c r="M2813">
        <f t="shared" si="87"/>
        <v>2</v>
      </c>
    </row>
    <row r="2814" spans="1:13" x14ac:dyDescent="0.25">
      <c r="A2814" s="1" t="s">
        <v>981</v>
      </c>
      <c r="B2814">
        <v>5178</v>
      </c>
      <c r="C2814" s="1" t="s">
        <v>27</v>
      </c>
      <c r="D2814" s="1" t="s">
        <v>20</v>
      </c>
      <c r="E2814" s="2" t="s">
        <v>2678</v>
      </c>
      <c r="F2814">
        <v>2</v>
      </c>
      <c r="G2814" s="1" t="s">
        <v>5803</v>
      </c>
      <c r="H2814" s="1" t="s">
        <v>67</v>
      </c>
      <c r="I2814" s="1" t="s">
        <v>75</v>
      </c>
      <c r="J2814" s="1" t="s">
        <v>17</v>
      </c>
      <c r="L2814">
        <f t="shared" si="86"/>
        <v>4</v>
      </c>
      <c r="M2814">
        <f t="shared" si="87"/>
        <v>4</v>
      </c>
    </row>
    <row r="2815" spans="1:13" x14ac:dyDescent="0.25">
      <c r="A2815" s="1" t="s">
        <v>164</v>
      </c>
      <c r="B2815">
        <v>4755</v>
      </c>
      <c r="C2815" s="1" t="s">
        <v>19</v>
      </c>
      <c r="D2815" s="1" t="s">
        <v>20</v>
      </c>
      <c r="E2815" s="2" t="s">
        <v>5804</v>
      </c>
      <c r="F2815">
        <v>20</v>
      </c>
      <c r="G2815" s="1" t="s">
        <v>5805</v>
      </c>
      <c r="H2815" s="1" t="s">
        <v>96</v>
      </c>
      <c r="I2815" s="1" t="s">
        <v>54</v>
      </c>
      <c r="J2815" s="1" t="s">
        <v>59</v>
      </c>
      <c r="L2815">
        <f t="shared" si="86"/>
        <v>1</v>
      </c>
      <c r="M2815">
        <f t="shared" si="87"/>
        <v>1</v>
      </c>
    </row>
    <row r="2816" spans="1:13" x14ac:dyDescent="0.25">
      <c r="A2816" s="1" t="s">
        <v>1081</v>
      </c>
      <c r="B2816">
        <v>9838</v>
      </c>
      <c r="C2816" s="1" t="s">
        <v>112</v>
      </c>
      <c r="D2816" s="1" t="s">
        <v>113</v>
      </c>
      <c r="E2816" s="2" t="s">
        <v>5806</v>
      </c>
      <c r="F2816">
        <v>4045</v>
      </c>
      <c r="G2816" s="1" t="s">
        <v>5807</v>
      </c>
      <c r="H2816" s="1" t="s">
        <v>67</v>
      </c>
      <c r="I2816" s="1" t="s">
        <v>30</v>
      </c>
      <c r="J2816" s="1" t="s">
        <v>17</v>
      </c>
      <c r="L2816">
        <f t="shared" si="86"/>
        <v>1</v>
      </c>
      <c r="M2816">
        <f t="shared" si="87"/>
        <v>1</v>
      </c>
    </row>
    <row r="2817" spans="1:13" x14ac:dyDescent="0.25">
      <c r="A2817" s="1" t="s">
        <v>789</v>
      </c>
      <c r="B2817">
        <v>4395</v>
      </c>
      <c r="C2817" s="1" t="s">
        <v>27</v>
      </c>
      <c r="D2817" s="1" t="s">
        <v>20</v>
      </c>
      <c r="E2817" s="2" t="s">
        <v>5808</v>
      </c>
      <c r="F2817">
        <v>3</v>
      </c>
      <c r="G2817" s="1" t="s">
        <v>5809</v>
      </c>
      <c r="H2817" s="1" t="s">
        <v>15</v>
      </c>
      <c r="I2817" s="1" t="s">
        <v>54</v>
      </c>
      <c r="J2817" s="1" t="s">
        <v>25</v>
      </c>
      <c r="L2817">
        <f t="shared" si="86"/>
        <v>1</v>
      </c>
      <c r="M2817">
        <f t="shared" si="87"/>
        <v>1</v>
      </c>
    </row>
    <row r="2818" spans="1:13" x14ac:dyDescent="0.25">
      <c r="A2818" s="1" t="s">
        <v>1651</v>
      </c>
      <c r="B2818">
        <v>8140</v>
      </c>
      <c r="C2818" s="1" t="s">
        <v>19</v>
      </c>
      <c r="D2818" s="1" t="s">
        <v>20</v>
      </c>
      <c r="E2818" s="2" t="s">
        <v>5810</v>
      </c>
      <c r="F2818">
        <v>6</v>
      </c>
      <c r="G2818" s="1" t="s">
        <v>5811</v>
      </c>
      <c r="H2818" s="1" t="s">
        <v>67</v>
      </c>
      <c r="I2818" s="1" t="s">
        <v>24</v>
      </c>
      <c r="J2818" s="1" t="s">
        <v>25</v>
      </c>
      <c r="L2818">
        <f t="shared" si="86"/>
        <v>1</v>
      </c>
      <c r="M2818">
        <f t="shared" si="87"/>
        <v>1</v>
      </c>
    </row>
    <row r="2819" spans="1:13" x14ac:dyDescent="0.25">
      <c r="A2819" s="1" t="s">
        <v>18</v>
      </c>
      <c r="B2819">
        <v>6224</v>
      </c>
      <c r="C2819" s="1" t="s">
        <v>11</v>
      </c>
      <c r="D2819" s="1" t="s">
        <v>12</v>
      </c>
      <c r="E2819" s="2" t="s">
        <v>5812</v>
      </c>
      <c r="F2819">
        <v>17</v>
      </c>
      <c r="G2819" s="1" t="s">
        <v>5813</v>
      </c>
      <c r="H2819" s="1" t="s">
        <v>63</v>
      </c>
      <c r="I2819" s="1" t="s">
        <v>54</v>
      </c>
      <c r="J2819" s="1" t="s">
        <v>59</v>
      </c>
      <c r="L2819">
        <f t="shared" ref="L2819:L2882" si="88">COUNTIF(B2819:B8938, B2819)</f>
        <v>1</v>
      </c>
      <c r="M2819">
        <f t="shared" ref="M2819:M2882" si="89">COUNTIF(B:B, B2819)</f>
        <v>1</v>
      </c>
    </row>
    <row r="2820" spans="1:13" x14ac:dyDescent="0.25">
      <c r="A2820" s="1" t="s">
        <v>224</v>
      </c>
      <c r="B2820">
        <v>1657</v>
      </c>
      <c r="C2820" s="1" t="s">
        <v>112</v>
      </c>
      <c r="D2820" s="1" t="s">
        <v>113</v>
      </c>
      <c r="E2820" s="2" t="s">
        <v>5814</v>
      </c>
      <c r="F2820">
        <v>17</v>
      </c>
      <c r="G2820" s="1" t="s">
        <v>5815</v>
      </c>
      <c r="H2820" s="1" t="s">
        <v>67</v>
      </c>
      <c r="I2820" s="1" t="s">
        <v>54</v>
      </c>
      <c r="J2820" s="1" t="s">
        <v>59</v>
      </c>
      <c r="L2820">
        <f t="shared" si="88"/>
        <v>1</v>
      </c>
      <c r="M2820">
        <f t="shared" si="89"/>
        <v>1</v>
      </c>
    </row>
    <row r="2821" spans="1:13" x14ac:dyDescent="0.25">
      <c r="A2821" s="1" t="s">
        <v>878</v>
      </c>
      <c r="B2821">
        <v>9252</v>
      </c>
      <c r="C2821" s="1" t="s">
        <v>107</v>
      </c>
      <c r="D2821" s="1" t="s">
        <v>108</v>
      </c>
      <c r="E2821" s="2" t="s">
        <v>5816</v>
      </c>
      <c r="F2821">
        <v>15</v>
      </c>
      <c r="G2821" s="1" t="s">
        <v>5817</v>
      </c>
      <c r="H2821" s="1" t="s">
        <v>23</v>
      </c>
      <c r="I2821" s="1" t="s">
        <v>54</v>
      </c>
      <c r="J2821" s="1" t="s">
        <v>25</v>
      </c>
      <c r="L2821">
        <f t="shared" si="88"/>
        <v>1</v>
      </c>
      <c r="M2821">
        <f t="shared" si="89"/>
        <v>1</v>
      </c>
    </row>
    <row r="2822" spans="1:13" x14ac:dyDescent="0.25">
      <c r="A2822" s="1" t="s">
        <v>789</v>
      </c>
      <c r="B2822">
        <v>3011</v>
      </c>
      <c r="C2822" s="1" t="s">
        <v>112</v>
      </c>
      <c r="D2822" s="1" t="s">
        <v>113</v>
      </c>
      <c r="E2822" s="2" t="s">
        <v>5818</v>
      </c>
      <c r="F2822">
        <v>8</v>
      </c>
      <c r="G2822" s="1" t="s">
        <v>5819</v>
      </c>
      <c r="H2822" s="1" t="s">
        <v>96</v>
      </c>
      <c r="I2822" s="1" t="s">
        <v>75</v>
      </c>
      <c r="J2822" s="1" t="s">
        <v>59</v>
      </c>
      <c r="L2822">
        <f t="shared" si="88"/>
        <v>1</v>
      </c>
      <c r="M2822">
        <f t="shared" si="89"/>
        <v>1</v>
      </c>
    </row>
    <row r="2823" spans="1:13" x14ac:dyDescent="0.25">
      <c r="A2823" s="1" t="s">
        <v>119</v>
      </c>
      <c r="B2823">
        <v>5470</v>
      </c>
      <c r="C2823" s="1" t="s">
        <v>32</v>
      </c>
      <c r="D2823" s="1" t="s">
        <v>33</v>
      </c>
      <c r="E2823" s="2" t="s">
        <v>5820</v>
      </c>
      <c r="F2823">
        <v>11</v>
      </c>
      <c r="G2823" s="1" t="s">
        <v>5821</v>
      </c>
      <c r="H2823" s="1" t="s">
        <v>63</v>
      </c>
      <c r="I2823" s="1" t="s">
        <v>24</v>
      </c>
      <c r="J2823" s="1" t="s">
        <v>59</v>
      </c>
      <c r="L2823">
        <f t="shared" si="88"/>
        <v>1</v>
      </c>
      <c r="M2823">
        <f t="shared" si="89"/>
        <v>1</v>
      </c>
    </row>
    <row r="2824" spans="1:13" x14ac:dyDescent="0.25">
      <c r="A2824" s="1" t="s">
        <v>158</v>
      </c>
      <c r="B2824">
        <v>1145</v>
      </c>
      <c r="C2824" s="1" t="s">
        <v>37</v>
      </c>
      <c r="D2824" s="1" t="s">
        <v>38</v>
      </c>
      <c r="E2824" s="2" t="s">
        <v>5822</v>
      </c>
      <c r="F2824">
        <v>4</v>
      </c>
      <c r="G2824" s="1" t="s">
        <v>5823</v>
      </c>
      <c r="H2824" s="1" t="s">
        <v>67</v>
      </c>
      <c r="I2824" s="1" t="s">
        <v>54</v>
      </c>
      <c r="J2824" s="1" t="s">
        <v>45</v>
      </c>
      <c r="L2824">
        <f t="shared" si="88"/>
        <v>1</v>
      </c>
      <c r="M2824">
        <f t="shared" si="89"/>
        <v>1</v>
      </c>
    </row>
    <row r="2825" spans="1:13" x14ac:dyDescent="0.25">
      <c r="A2825" s="1" t="s">
        <v>1508</v>
      </c>
      <c r="B2825">
        <v>3859</v>
      </c>
      <c r="C2825" s="1" t="s">
        <v>11</v>
      </c>
      <c r="D2825" s="1" t="s">
        <v>12</v>
      </c>
      <c r="E2825" s="2" t="s">
        <v>5824</v>
      </c>
      <c r="F2825">
        <v>8</v>
      </c>
      <c r="G2825" s="1" t="s">
        <v>5825</v>
      </c>
      <c r="H2825" s="1" t="s">
        <v>96</v>
      </c>
      <c r="I2825" s="1" t="s">
        <v>54</v>
      </c>
      <c r="J2825" s="1" t="s">
        <v>25</v>
      </c>
      <c r="L2825">
        <f t="shared" si="88"/>
        <v>1</v>
      </c>
      <c r="M2825">
        <f t="shared" si="89"/>
        <v>2</v>
      </c>
    </row>
    <row r="2826" spans="1:13" x14ac:dyDescent="0.25">
      <c r="A2826" s="1" t="s">
        <v>580</v>
      </c>
      <c r="B2826">
        <v>9707</v>
      </c>
      <c r="C2826" s="1" t="s">
        <v>37</v>
      </c>
      <c r="D2826" s="1" t="s">
        <v>38</v>
      </c>
      <c r="E2826" s="2" t="s">
        <v>5826</v>
      </c>
      <c r="F2826">
        <v>17</v>
      </c>
      <c r="G2826" s="1" t="s">
        <v>5827</v>
      </c>
      <c r="H2826" s="1" t="s">
        <v>63</v>
      </c>
      <c r="I2826" s="1" t="s">
        <v>24</v>
      </c>
      <c r="J2826" s="1" t="s">
        <v>59</v>
      </c>
      <c r="L2826">
        <f t="shared" si="88"/>
        <v>2</v>
      </c>
      <c r="M2826">
        <f t="shared" si="89"/>
        <v>3</v>
      </c>
    </row>
    <row r="2827" spans="1:13" x14ac:dyDescent="0.25">
      <c r="A2827" s="1" t="s">
        <v>2413</v>
      </c>
      <c r="B2827">
        <v>8828</v>
      </c>
      <c r="C2827" s="1" t="s">
        <v>27</v>
      </c>
      <c r="D2827" s="1" t="s">
        <v>20</v>
      </c>
      <c r="E2827" s="2" t="s">
        <v>5828</v>
      </c>
      <c r="F2827">
        <v>12</v>
      </c>
      <c r="G2827" s="1" t="s">
        <v>5829</v>
      </c>
      <c r="H2827" s="1" t="s">
        <v>53</v>
      </c>
      <c r="I2827" s="1" t="s">
        <v>30</v>
      </c>
      <c r="J2827" s="1" t="s">
        <v>25</v>
      </c>
      <c r="L2827">
        <f t="shared" si="88"/>
        <v>1</v>
      </c>
      <c r="M2827">
        <f t="shared" si="89"/>
        <v>1</v>
      </c>
    </row>
    <row r="2828" spans="1:13" x14ac:dyDescent="0.25">
      <c r="A2828" s="1" t="s">
        <v>158</v>
      </c>
      <c r="B2828">
        <v>7327</v>
      </c>
      <c r="C2828" s="1" t="s">
        <v>11</v>
      </c>
      <c r="D2828" s="1" t="s">
        <v>12</v>
      </c>
      <c r="E2828" s="2" t="s">
        <v>5830</v>
      </c>
      <c r="F2828">
        <v>10</v>
      </c>
      <c r="G2828" s="1" t="s">
        <v>5831</v>
      </c>
      <c r="H2828" s="1" t="s">
        <v>53</v>
      </c>
      <c r="I2828" s="1" t="s">
        <v>24</v>
      </c>
      <c r="J2828" s="1" t="s">
        <v>59</v>
      </c>
      <c r="L2828">
        <f t="shared" si="88"/>
        <v>1</v>
      </c>
      <c r="M2828">
        <f t="shared" si="89"/>
        <v>1</v>
      </c>
    </row>
    <row r="2829" spans="1:13" x14ac:dyDescent="0.25">
      <c r="A2829" s="1" t="s">
        <v>164</v>
      </c>
      <c r="B2829">
        <v>1690</v>
      </c>
      <c r="C2829" s="1" t="s">
        <v>37</v>
      </c>
      <c r="D2829" s="1" t="s">
        <v>38</v>
      </c>
      <c r="E2829" s="2" t="s">
        <v>5832</v>
      </c>
      <c r="F2829">
        <v>9</v>
      </c>
      <c r="G2829" s="1" t="s">
        <v>5833</v>
      </c>
      <c r="H2829" s="1" t="s">
        <v>67</v>
      </c>
      <c r="I2829" s="1" t="s">
        <v>24</v>
      </c>
      <c r="J2829" s="1" t="s">
        <v>45</v>
      </c>
      <c r="L2829">
        <f t="shared" si="88"/>
        <v>2</v>
      </c>
      <c r="M2829">
        <f t="shared" si="89"/>
        <v>2</v>
      </c>
    </row>
    <row r="2830" spans="1:13" x14ac:dyDescent="0.25">
      <c r="A2830" s="1" t="s">
        <v>3282</v>
      </c>
      <c r="B2830">
        <v>7140</v>
      </c>
      <c r="C2830" s="1" t="s">
        <v>19</v>
      </c>
      <c r="D2830" s="1" t="s">
        <v>20</v>
      </c>
      <c r="E2830" s="2" t="s">
        <v>5834</v>
      </c>
      <c r="F2830">
        <v>14</v>
      </c>
      <c r="G2830" s="1" t="s">
        <v>5835</v>
      </c>
      <c r="H2830" s="1" t="s">
        <v>96</v>
      </c>
      <c r="I2830" s="1" t="s">
        <v>16</v>
      </c>
      <c r="J2830" s="1" t="s">
        <v>25</v>
      </c>
      <c r="L2830">
        <f t="shared" si="88"/>
        <v>1</v>
      </c>
      <c r="M2830">
        <f t="shared" si="89"/>
        <v>1</v>
      </c>
    </row>
    <row r="2831" spans="1:13" x14ac:dyDescent="0.25">
      <c r="A2831" s="1" t="s">
        <v>1867</v>
      </c>
      <c r="B2831">
        <v>9107</v>
      </c>
      <c r="C2831" s="1" t="s">
        <v>50</v>
      </c>
      <c r="D2831" s="1" t="s">
        <v>12</v>
      </c>
      <c r="E2831" s="2" t="s">
        <v>5836</v>
      </c>
      <c r="F2831">
        <v>13</v>
      </c>
      <c r="G2831" s="1" t="s">
        <v>5837</v>
      </c>
      <c r="H2831" s="1" t="s">
        <v>23</v>
      </c>
      <c r="I2831" s="1" t="s">
        <v>30</v>
      </c>
      <c r="J2831" s="1" t="s">
        <v>59</v>
      </c>
      <c r="L2831">
        <f t="shared" si="88"/>
        <v>1</v>
      </c>
      <c r="M2831">
        <f t="shared" si="89"/>
        <v>2</v>
      </c>
    </row>
    <row r="2832" spans="1:13" x14ac:dyDescent="0.25">
      <c r="A2832" s="1" t="s">
        <v>2069</v>
      </c>
      <c r="B2832">
        <v>9397</v>
      </c>
      <c r="C2832" s="1" t="s">
        <v>50</v>
      </c>
      <c r="D2832" s="1" t="s">
        <v>12</v>
      </c>
      <c r="E2832" s="2" t="s">
        <v>120</v>
      </c>
      <c r="F2832">
        <v>19</v>
      </c>
      <c r="G2832" s="1" t="s">
        <v>121</v>
      </c>
      <c r="H2832" s="1" t="s">
        <v>67</v>
      </c>
      <c r="I2832" s="1" t="s">
        <v>16</v>
      </c>
      <c r="J2832" s="1" t="s">
        <v>17</v>
      </c>
      <c r="L2832">
        <f t="shared" si="88"/>
        <v>3</v>
      </c>
      <c r="M2832">
        <f t="shared" si="89"/>
        <v>3</v>
      </c>
    </row>
    <row r="2833" spans="1:13" x14ac:dyDescent="0.25">
      <c r="A2833" s="1" t="s">
        <v>1305</v>
      </c>
      <c r="B2833">
        <v>8260</v>
      </c>
      <c r="C2833" s="1" t="s">
        <v>107</v>
      </c>
      <c r="D2833" s="1" t="s">
        <v>108</v>
      </c>
      <c r="E2833" s="2" t="s">
        <v>5838</v>
      </c>
      <c r="F2833">
        <v>19</v>
      </c>
      <c r="G2833" s="1" t="s">
        <v>5839</v>
      </c>
      <c r="H2833" s="1" t="s">
        <v>41</v>
      </c>
      <c r="I2833" s="1" t="s">
        <v>16</v>
      </c>
      <c r="J2833" s="1" t="s">
        <v>59</v>
      </c>
      <c r="L2833">
        <f t="shared" si="88"/>
        <v>1</v>
      </c>
      <c r="M2833">
        <f t="shared" si="89"/>
        <v>2</v>
      </c>
    </row>
    <row r="2834" spans="1:13" x14ac:dyDescent="0.25">
      <c r="A2834" s="1" t="s">
        <v>769</v>
      </c>
      <c r="B2834">
        <v>1429</v>
      </c>
      <c r="C2834" s="1" t="s">
        <v>19</v>
      </c>
      <c r="D2834" s="1" t="s">
        <v>20</v>
      </c>
      <c r="E2834" s="2" t="s">
        <v>5840</v>
      </c>
      <c r="F2834">
        <v>2</v>
      </c>
      <c r="G2834" s="1" t="s">
        <v>5841</v>
      </c>
      <c r="H2834" s="1" t="s">
        <v>96</v>
      </c>
      <c r="I2834" s="1" t="s">
        <v>16</v>
      </c>
      <c r="J2834" s="1" t="s">
        <v>45</v>
      </c>
      <c r="L2834">
        <f t="shared" si="88"/>
        <v>2</v>
      </c>
      <c r="M2834">
        <f t="shared" si="89"/>
        <v>3</v>
      </c>
    </row>
    <row r="2835" spans="1:13" x14ac:dyDescent="0.25">
      <c r="A2835" s="1" t="s">
        <v>1384</v>
      </c>
      <c r="B2835">
        <v>8056</v>
      </c>
      <c r="C2835" s="1" t="s">
        <v>27</v>
      </c>
      <c r="D2835" s="1" t="s">
        <v>20</v>
      </c>
      <c r="E2835" s="2" t="s">
        <v>5842</v>
      </c>
      <c r="F2835">
        <v>11</v>
      </c>
      <c r="G2835" s="1" t="s">
        <v>5843</v>
      </c>
      <c r="H2835" s="1" t="s">
        <v>53</v>
      </c>
      <c r="I2835" s="1" t="s">
        <v>75</v>
      </c>
      <c r="J2835" s="1" t="s">
        <v>59</v>
      </c>
      <c r="L2835">
        <f t="shared" si="88"/>
        <v>1</v>
      </c>
      <c r="M2835">
        <f t="shared" si="89"/>
        <v>1</v>
      </c>
    </row>
    <row r="2836" spans="1:13" x14ac:dyDescent="0.25">
      <c r="A2836" s="1" t="s">
        <v>1359</v>
      </c>
      <c r="B2836">
        <v>3768</v>
      </c>
      <c r="C2836" s="1" t="s">
        <v>50</v>
      </c>
      <c r="D2836" s="1" t="s">
        <v>12</v>
      </c>
      <c r="E2836" s="2" t="s">
        <v>5844</v>
      </c>
      <c r="F2836">
        <v>17</v>
      </c>
      <c r="G2836" s="1" t="s">
        <v>5845</v>
      </c>
      <c r="H2836" s="1" t="s">
        <v>63</v>
      </c>
      <c r="I2836" s="1" t="s">
        <v>16</v>
      </c>
      <c r="J2836" s="1" t="s">
        <v>45</v>
      </c>
      <c r="L2836">
        <f t="shared" si="88"/>
        <v>1</v>
      </c>
      <c r="M2836">
        <f t="shared" si="89"/>
        <v>2</v>
      </c>
    </row>
    <row r="2837" spans="1:13" x14ac:dyDescent="0.25">
      <c r="A2837" s="1" t="s">
        <v>954</v>
      </c>
      <c r="B2837">
        <v>9080</v>
      </c>
      <c r="C2837" s="1" t="s">
        <v>37</v>
      </c>
      <c r="D2837" s="1" t="s">
        <v>38</v>
      </c>
      <c r="E2837" s="2" t="s">
        <v>5846</v>
      </c>
      <c r="F2837">
        <v>18</v>
      </c>
      <c r="G2837" s="1" t="s">
        <v>5847</v>
      </c>
      <c r="H2837" s="1" t="s">
        <v>15</v>
      </c>
      <c r="I2837" s="1" t="s">
        <v>30</v>
      </c>
      <c r="J2837" s="1" t="s">
        <v>45</v>
      </c>
      <c r="L2837">
        <f t="shared" si="88"/>
        <v>1</v>
      </c>
      <c r="M2837">
        <f t="shared" si="89"/>
        <v>1</v>
      </c>
    </row>
    <row r="2838" spans="1:13" x14ac:dyDescent="0.25">
      <c r="A2838" s="1" t="s">
        <v>848</v>
      </c>
      <c r="B2838">
        <v>8487</v>
      </c>
      <c r="C2838" s="1" t="s">
        <v>19</v>
      </c>
      <c r="D2838" s="1" t="s">
        <v>20</v>
      </c>
      <c r="E2838" s="2" t="s">
        <v>5848</v>
      </c>
      <c r="F2838">
        <v>8</v>
      </c>
      <c r="G2838" s="1" t="s">
        <v>5849</v>
      </c>
      <c r="H2838" s="1" t="s">
        <v>15</v>
      </c>
      <c r="I2838" s="1" t="s">
        <v>24</v>
      </c>
      <c r="J2838" s="1" t="s">
        <v>17</v>
      </c>
      <c r="L2838">
        <f t="shared" si="88"/>
        <v>1</v>
      </c>
      <c r="M2838">
        <f t="shared" si="89"/>
        <v>1</v>
      </c>
    </row>
    <row r="2839" spans="1:13" x14ac:dyDescent="0.25">
      <c r="A2839" s="1" t="s">
        <v>1476</v>
      </c>
      <c r="B2839">
        <v>1033</v>
      </c>
      <c r="C2839" s="1" t="s">
        <v>11</v>
      </c>
      <c r="D2839" s="1" t="s">
        <v>12</v>
      </c>
      <c r="E2839" s="2" t="s">
        <v>5850</v>
      </c>
      <c r="F2839">
        <v>13</v>
      </c>
      <c r="G2839" s="1" t="s">
        <v>5851</v>
      </c>
      <c r="H2839" s="1" t="s">
        <v>15</v>
      </c>
      <c r="I2839" s="1" t="s">
        <v>16</v>
      </c>
      <c r="J2839" s="1" t="s">
        <v>59</v>
      </c>
      <c r="L2839">
        <f t="shared" si="88"/>
        <v>1</v>
      </c>
      <c r="M2839">
        <f t="shared" si="89"/>
        <v>1</v>
      </c>
    </row>
    <row r="2840" spans="1:13" x14ac:dyDescent="0.25">
      <c r="A2840" s="1" t="s">
        <v>1283</v>
      </c>
      <c r="B2840">
        <v>9441</v>
      </c>
      <c r="C2840" s="1" t="s">
        <v>11</v>
      </c>
      <c r="D2840" s="1" t="s">
        <v>12</v>
      </c>
      <c r="E2840" s="2" t="s">
        <v>5852</v>
      </c>
      <c r="F2840">
        <v>10</v>
      </c>
      <c r="G2840" s="1" t="s">
        <v>5853</v>
      </c>
      <c r="H2840" s="1" t="s">
        <v>15</v>
      </c>
      <c r="I2840" s="1" t="s">
        <v>30</v>
      </c>
      <c r="J2840" s="1" t="s">
        <v>45</v>
      </c>
      <c r="L2840">
        <f t="shared" si="88"/>
        <v>1</v>
      </c>
      <c r="M2840">
        <f t="shared" si="89"/>
        <v>1</v>
      </c>
    </row>
    <row r="2841" spans="1:13" x14ac:dyDescent="0.25">
      <c r="A2841" s="1" t="s">
        <v>87</v>
      </c>
      <c r="B2841">
        <v>7726</v>
      </c>
      <c r="C2841" s="1" t="s">
        <v>208</v>
      </c>
      <c r="D2841" s="1" t="s">
        <v>108</v>
      </c>
      <c r="E2841" s="2" t="s">
        <v>5854</v>
      </c>
      <c r="F2841">
        <v>2</v>
      </c>
      <c r="G2841" s="1" t="s">
        <v>5855</v>
      </c>
      <c r="H2841" s="1" t="s">
        <v>63</v>
      </c>
      <c r="I2841" s="1" t="s">
        <v>54</v>
      </c>
      <c r="J2841" s="1" t="s">
        <v>59</v>
      </c>
      <c r="L2841">
        <f t="shared" si="88"/>
        <v>1</v>
      </c>
      <c r="M2841">
        <f t="shared" si="89"/>
        <v>1</v>
      </c>
    </row>
    <row r="2842" spans="1:13" x14ac:dyDescent="0.25">
      <c r="A2842" s="1" t="s">
        <v>318</v>
      </c>
      <c r="B2842">
        <v>6109</v>
      </c>
      <c r="C2842" s="1" t="s">
        <v>112</v>
      </c>
      <c r="D2842" s="1" t="s">
        <v>113</v>
      </c>
      <c r="E2842" s="2" t="s">
        <v>5856</v>
      </c>
      <c r="F2842">
        <v>2</v>
      </c>
      <c r="G2842" s="1" t="s">
        <v>5857</v>
      </c>
      <c r="H2842" s="1" t="s">
        <v>15</v>
      </c>
      <c r="I2842" s="1" t="s">
        <v>54</v>
      </c>
      <c r="J2842" s="1" t="s">
        <v>17</v>
      </c>
      <c r="L2842">
        <f t="shared" si="88"/>
        <v>3</v>
      </c>
      <c r="M2842">
        <f t="shared" si="89"/>
        <v>4</v>
      </c>
    </row>
    <row r="2843" spans="1:13" x14ac:dyDescent="0.25">
      <c r="A2843" s="1" t="s">
        <v>684</v>
      </c>
      <c r="B2843">
        <v>7072</v>
      </c>
      <c r="C2843" s="1" t="s">
        <v>19</v>
      </c>
      <c r="D2843" s="1" t="s">
        <v>20</v>
      </c>
      <c r="E2843" s="2" t="s">
        <v>5858</v>
      </c>
      <c r="F2843">
        <v>20</v>
      </c>
      <c r="G2843" s="1" t="s">
        <v>5859</v>
      </c>
      <c r="H2843" s="1" t="s">
        <v>157</v>
      </c>
      <c r="I2843" s="1" t="s">
        <v>75</v>
      </c>
      <c r="J2843" s="1" t="s">
        <v>25</v>
      </c>
      <c r="L2843">
        <f t="shared" si="88"/>
        <v>1</v>
      </c>
      <c r="M2843">
        <f t="shared" si="89"/>
        <v>1</v>
      </c>
    </row>
    <row r="2844" spans="1:13" x14ac:dyDescent="0.25">
      <c r="A2844" s="1" t="s">
        <v>450</v>
      </c>
      <c r="B2844">
        <v>1662</v>
      </c>
      <c r="C2844" s="1" t="s">
        <v>37</v>
      </c>
      <c r="D2844" s="1" t="s">
        <v>38</v>
      </c>
      <c r="E2844" s="2" t="s">
        <v>5860</v>
      </c>
      <c r="F2844">
        <v>11</v>
      </c>
      <c r="G2844" s="1" t="s">
        <v>5861</v>
      </c>
      <c r="H2844" s="1" t="s">
        <v>15</v>
      </c>
      <c r="I2844" s="1" t="s">
        <v>24</v>
      </c>
      <c r="J2844" s="1" t="s">
        <v>25</v>
      </c>
      <c r="L2844">
        <f t="shared" si="88"/>
        <v>1</v>
      </c>
      <c r="M2844">
        <f t="shared" si="89"/>
        <v>1</v>
      </c>
    </row>
    <row r="2845" spans="1:13" x14ac:dyDescent="0.25">
      <c r="A2845" s="1" t="s">
        <v>2164</v>
      </c>
      <c r="B2845">
        <v>8847</v>
      </c>
      <c r="C2845" s="1" t="s">
        <v>27</v>
      </c>
      <c r="D2845" s="1" t="s">
        <v>20</v>
      </c>
      <c r="E2845" s="2" t="s">
        <v>5862</v>
      </c>
      <c r="F2845">
        <v>3</v>
      </c>
      <c r="G2845" s="1" t="s">
        <v>5863</v>
      </c>
      <c r="H2845" s="1" t="s">
        <v>63</v>
      </c>
      <c r="I2845" s="1" t="s">
        <v>30</v>
      </c>
      <c r="J2845" s="1" t="s">
        <v>25</v>
      </c>
      <c r="L2845">
        <f t="shared" si="88"/>
        <v>3</v>
      </c>
      <c r="M2845">
        <f t="shared" si="89"/>
        <v>3</v>
      </c>
    </row>
    <row r="2846" spans="1:13" x14ac:dyDescent="0.25">
      <c r="A2846" s="1" t="s">
        <v>309</v>
      </c>
      <c r="B2846">
        <v>1565</v>
      </c>
      <c r="C2846" s="1" t="s">
        <v>107</v>
      </c>
      <c r="D2846" s="1" t="s">
        <v>108</v>
      </c>
      <c r="E2846" s="2" t="s">
        <v>5864</v>
      </c>
      <c r="F2846">
        <v>5</v>
      </c>
      <c r="G2846" s="1" t="s">
        <v>5865</v>
      </c>
      <c r="H2846" s="1" t="s">
        <v>15</v>
      </c>
      <c r="I2846" s="1" t="s">
        <v>30</v>
      </c>
      <c r="J2846" s="1" t="s">
        <v>17</v>
      </c>
      <c r="L2846">
        <f t="shared" si="88"/>
        <v>2</v>
      </c>
      <c r="M2846">
        <f t="shared" si="89"/>
        <v>2</v>
      </c>
    </row>
    <row r="2847" spans="1:13" x14ac:dyDescent="0.25">
      <c r="A2847" s="1" t="s">
        <v>2408</v>
      </c>
      <c r="B2847">
        <v>1578</v>
      </c>
      <c r="C2847" s="1" t="s">
        <v>112</v>
      </c>
      <c r="D2847" s="1" t="s">
        <v>113</v>
      </c>
      <c r="E2847" s="2" t="s">
        <v>5866</v>
      </c>
      <c r="F2847">
        <v>13</v>
      </c>
      <c r="G2847" s="1" t="s">
        <v>5867</v>
      </c>
      <c r="H2847" s="1" t="s">
        <v>157</v>
      </c>
      <c r="I2847" s="1" t="s">
        <v>30</v>
      </c>
      <c r="J2847" s="1" t="s">
        <v>45</v>
      </c>
      <c r="L2847">
        <f t="shared" si="88"/>
        <v>2</v>
      </c>
      <c r="M2847">
        <f t="shared" si="89"/>
        <v>3</v>
      </c>
    </row>
    <row r="2848" spans="1:13" x14ac:dyDescent="0.25">
      <c r="A2848" s="1" t="s">
        <v>675</v>
      </c>
      <c r="B2848">
        <v>6818</v>
      </c>
      <c r="C2848" s="1" t="s">
        <v>32</v>
      </c>
      <c r="D2848" s="1" t="s">
        <v>33</v>
      </c>
      <c r="E2848" s="2" t="s">
        <v>5719</v>
      </c>
      <c r="F2848">
        <v>11</v>
      </c>
      <c r="G2848" s="1" t="s">
        <v>5868</v>
      </c>
      <c r="H2848" s="1" t="s">
        <v>15</v>
      </c>
      <c r="I2848" s="1" t="s">
        <v>54</v>
      </c>
      <c r="J2848" s="1" t="s">
        <v>45</v>
      </c>
      <c r="L2848">
        <f t="shared" si="88"/>
        <v>2</v>
      </c>
      <c r="M2848">
        <f t="shared" si="89"/>
        <v>3</v>
      </c>
    </row>
    <row r="2849" spans="1:13" x14ac:dyDescent="0.25">
      <c r="A2849" s="1" t="s">
        <v>309</v>
      </c>
      <c r="B2849">
        <v>4330</v>
      </c>
      <c r="C2849" s="1" t="s">
        <v>50</v>
      </c>
      <c r="D2849" s="1" t="s">
        <v>12</v>
      </c>
      <c r="E2849" s="2" t="s">
        <v>5869</v>
      </c>
      <c r="F2849">
        <v>5</v>
      </c>
      <c r="G2849" s="1" t="s">
        <v>5870</v>
      </c>
      <c r="H2849" s="1" t="s">
        <v>23</v>
      </c>
      <c r="I2849" s="1" t="s">
        <v>54</v>
      </c>
      <c r="J2849" s="1" t="s">
        <v>17</v>
      </c>
      <c r="L2849">
        <f t="shared" si="88"/>
        <v>1</v>
      </c>
      <c r="M2849">
        <f t="shared" si="89"/>
        <v>1</v>
      </c>
    </row>
    <row r="2850" spans="1:13" x14ac:dyDescent="0.25">
      <c r="A2850" s="1" t="s">
        <v>250</v>
      </c>
      <c r="B2850">
        <v>4998</v>
      </c>
      <c r="C2850" s="1" t="s">
        <v>27</v>
      </c>
      <c r="D2850" s="1" t="s">
        <v>1215</v>
      </c>
      <c r="E2850" s="2" t="s">
        <v>5871</v>
      </c>
      <c r="F2850">
        <v>17</v>
      </c>
      <c r="G2850" s="1" t="s">
        <v>5872</v>
      </c>
      <c r="H2850" s="1" t="s">
        <v>67</v>
      </c>
      <c r="I2850" s="1" t="s">
        <v>54</v>
      </c>
      <c r="J2850" s="1" t="s">
        <v>17</v>
      </c>
      <c r="L2850">
        <f t="shared" si="88"/>
        <v>1</v>
      </c>
      <c r="M2850">
        <f t="shared" si="89"/>
        <v>1</v>
      </c>
    </row>
    <row r="2851" spans="1:13" x14ac:dyDescent="0.25">
      <c r="A2851" s="1" t="s">
        <v>158</v>
      </c>
      <c r="B2851">
        <v>8552</v>
      </c>
      <c r="C2851" s="1" t="s">
        <v>11</v>
      </c>
      <c r="D2851" s="1" t="s">
        <v>12</v>
      </c>
      <c r="E2851" s="2" t="s">
        <v>5873</v>
      </c>
      <c r="F2851">
        <v>17</v>
      </c>
      <c r="G2851" s="1" t="s">
        <v>5874</v>
      </c>
      <c r="H2851" s="1" t="s">
        <v>67</v>
      </c>
      <c r="I2851" s="1" t="s">
        <v>75</v>
      </c>
      <c r="J2851" s="1" t="s">
        <v>17</v>
      </c>
      <c r="L2851">
        <f t="shared" si="88"/>
        <v>1</v>
      </c>
      <c r="M2851">
        <f t="shared" si="89"/>
        <v>1</v>
      </c>
    </row>
    <row r="2852" spans="1:13" x14ac:dyDescent="0.25">
      <c r="A2852" s="1" t="s">
        <v>71</v>
      </c>
      <c r="B2852">
        <v>5900</v>
      </c>
      <c r="C2852" s="1" t="s">
        <v>56</v>
      </c>
      <c r="D2852" s="1" t="s">
        <v>38</v>
      </c>
      <c r="E2852" s="2" t="s">
        <v>5875</v>
      </c>
      <c r="F2852">
        <v>17</v>
      </c>
      <c r="G2852" s="1" t="s">
        <v>5876</v>
      </c>
      <c r="H2852" s="1" t="s">
        <v>53</v>
      </c>
      <c r="I2852" s="1" t="s">
        <v>54</v>
      </c>
      <c r="J2852" s="1" t="s">
        <v>59</v>
      </c>
      <c r="L2852">
        <f t="shared" si="88"/>
        <v>1</v>
      </c>
      <c r="M2852">
        <f t="shared" si="89"/>
        <v>1</v>
      </c>
    </row>
    <row r="2853" spans="1:13" x14ac:dyDescent="0.25">
      <c r="A2853" s="1" t="s">
        <v>1874</v>
      </c>
      <c r="B2853">
        <v>5684</v>
      </c>
      <c r="C2853" s="1" t="s">
        <v>37</v>
      </c>
      <c r="D2853" s="1" t="s">
        <v>38</v>
      </c>
      <c r="E2853" s="2" t="s">
        <v>5877</v>
      </c>
      <c r="F2853">
        <v>4</v>
      </c>
      <c r="G2853" s="1" t="s">
        <v>5878</v>
      </c>
      <c r="H2853" s="1" t="s">
        <v>23</v>
      </c>
      <c r="I2853" s="1" t="s">
        <v>24</v>
      </c>
      <c r="J2853" s="1" t="s">
        <v>59</v>
      </c>
      <c r="L2853">
        <f t="shared" si="88"/>
        <v>1</v>
      </c>
      <c r="M2853">
        <f t="shared" si="89"/>
        <v>1</v>
      </c>
    </row>
    <row r="2854" spans="1:13" x14ac:dyDescent="0.25">
      <c r="A2854" s="1" t="s">
        <v>506</v>
      </c>
      <c r="B2854">
        <v>2872</v>
      </c>
      <c r="C2854" s="1" t="s">
        <v>27</v>
      </c>
      <c r="D2854" s="1" t="s">
        <v>20</v>
      </c>
      <c r="E2854" s="2" t="s">
        <v>5879</v>
      </c>
      <c r="F2854">
        <v>14</v>
      </c>
      <c r="G2854" s="1" t="s">
        <v>5880</v>
      </c>
      <c r="H2854" s="1" t="s">
        <v>53</v>
      </c>
      <c r="I2854" s="1" t="s">
        <v>54</v>
      </c>
      <c r="J2854" s="1" t="s">
        <v>25</v>
      </c>
      <c r="L2854">
        <f t="shared" si="88"/>
        <v>1</v>
      </c>
      <c r="M2854">
        <f t="shared" si="89"/>
        <v>1</v>
      </c>
    </row>
    <row r="2855" spans="1:13" x14ac:dyDescent="0.25">
      <c r="A2855" s="1" t="s">
        <v>224</v>
      </c>
      <c r="B2855">
        <v>7367</v>
      </c>
      <c r="C2855" s="1" t="s">
        <v>56</v>
      </c>
      <c r="D2855" s="1" t="s">
        <v>38</v>
      </c>
      <c r="E2855" s="2" t="s">
        <v>5881</v>
      </c>
      <c r="F2855">
        <v>18</v>
      </c>
      <c r="G2855" s="1" t="s">
        <v>5882</v>
      </c>
      <c r="H2855" s="1" t="s">
        <v>157</v>
      </c>
      <c r="I2855" s="1" t="s">
        <v>30</v>
      </c>
      <c r="J2855" s="1" t="s">
        <v>17</v>
      </c>
      <c r="L2855">
        <f t="shared" si="88"/>
        <v>1</v>
      </c>
      <c r="M2855">
        <f t="shared" si="89"/>
        <v>1</v>
      </c>
    </row>
    <row r="2856" spans="1:13" x14ac:dyDescent="0.25">
      <c r="A2856" s="1" t="s">
        <v>721</v>
      </c>
      <c r="B2856">
        <v>9557</v>
      </c>
      <c r="C2856" s="1" t="s">
        <v>107</v>
      </c>
      <c r="D2856" s="1" t="s">
        <v>108</v>
      </c>
      <c r="E2856" s="2" t="s">
        <v>5883</v>
      </c>
      <c r="F2856">
        <v>20</v>
      </c>
      <c r="G2856" s="1" t="s">
        <v>5884</v>
      </c>
      <c r="H2856" s="1" t="s">
        <v>41</v>
      </c>
      <c r="I2856" s="1" t="s">
        <v>75</v>
      </c>
      <c r="J2856" s="1" t="s">
        <v>17</v>
      </c>
      <c r="L2856">
        <f t="shared" si="88"/>
        <v>1</v>
      </c>
      <c r="M2856">
        <f t="shared" si="89"/>
        <v>1</v>
      </c>
    </row>
    <row r="2857" spans="1:13" x14ac:dyDescent="0.25">
      <c r="A2857" s="1" t="s">
        <v>501</v>
      </c>
      <c r="B2857">
        <v>4842</v>
      </c>
      <c r="C2857" s="1" t="s">
        <v>112</v>
      </c>
      <c r="D2857" s="1" t="s">
        <v>113</v>
      </c>
      <c r="E2857" s="2" t="s">
        <v>5885</v>
      </c>
      <c r="F2857">
        <v>19</v>
      </c>
      <c r="G2857" s="1" t="s">
        <v>5886</v>
      </c>
      <c r="H2857" s="1" t="s">
        <v>15</v>
      </c>
      <c r="I2857" s="1" t="s">
        <v>16</v>
      </c>
      <c r="J2857" s="1" t="s">
        <v>17</v>
      </c>
      <c r="L2857">
        <f t="shared" si="88"/>
        <v>1</v>
      </c>
      <c r="M2857">
        <f t="shared" si="89"/>
        <v>1</v>
      </c>
    </row>
    <row r="2858" spans="1:13" x14ac:dyDescent="0.25">
      <c r="A2858" s="1" t="s">
        <v>1251</v>
      </c>
      <c r="B2858">
        <v>9501</v>
      </c>
      <c r="C2858" s="1" t="s">
        <v>11</v>
      </c>
      <c r="D2858" s="1" t="s">
        <v>12</v>
      </c>
      <c r="E2858" s="2" t="s">
        <v>5887</v>
      </c>
      <c r="F2858">
        <v>18</v>
      </c>
      <c r="G2858" s="1" t="s">
        <v>5888</v>
      </c>
      <c r="H2858" s="1" t="s">
        <v>63</v>
      </c>
      <c r="I2858" s="1" t="s">
        <v>16</v>
      </c>
      <c r="J2858" s="1" t="s">
        <v>59</v>
      </c>
      <c r="L2858">
        <f t="shared" si="88"/>
        <v>1</v>
      </c>
      <c r="M2858">
        <f t="shared" si="89"/>
        <v>2</v>
      </c>
    </row>
    <row r="2859" spans="1:13" x14ac:dyDescent="0.25">
      <c r="A2859" s="1" t="s">
        <v>1874</v>
      </c>
      <c r="B2859">
        <v>3280</v>
      </c>
      <c r="C2859" s="1" t="s">
        <v>19</v>
      </c>
      <c r="D2859" s="1" t="s">
        <v>20</v>
      </c>
      <c r="E2859" s="2" t="s">
        <v>5889</v>
      </c>
      <c r="F2859">
        <v>19</v>
      </c>
      <c r="G2859" s="1" t="s">
        <v>5890</v>
      </c>
      <c r="H2859" s="1" t="s">
        <v>41</v>
      </c>
      <c r="I2859" s="1" t="s">
        <v>75</v>
      </c>
      <c r="J2859" s="1" t="s">
        <v>45</v>
      </c>
      <c r="L2859">
        <f t="shared" si="88"/>
        <v>2</v>
      </c>
      <c r="M2859">
        <f t="shared" si="89"/>
        <v>2</v>
      </c>
    </row>
    <row r="2860" spans="1:13" x14ac:dyDescent="0.25">
      <c r="A2860" s="1" t="s">
        <v>1847</v>
      </c>
      <c r="B2860">
        <v>7969</v>
      </c>
      <c r="C2860" s="1" t="s">
        <v>27</v>
      </c>
      <c r="D2860" s="1" t="s">
        <v>20</v>
      </c>
      <c r="E2860" s="2" t="s">
        <v>5891</v>
      </c>
      <c r="F2860">
        <v>6</v>
      </c>
      <c r="G2860" s="1" t="s">
        <v>5892</v>
      </c>
      <c r="H2860" s="1" t="s">
        <v>96</v>
      </c>
      <c r="I2860" s="1" t="s">
        <v>54</v>
      </c>
      <c r="J2860" s="1" t="s">
        <v>17</v>
      </c>
      <c r="L2860">
        <f t="shared" si="88"/>
        <v>2</v>
      </c>
      <c r="M2860">
        <f t="shared" si="89"/>
        <v>2</v>
      </c>
    </row>
    <row r="2861" spans="1:13" x14ac:dyDescent="0.25">
      <c r="A2861" s="1" t="s">
        <v>431</v>
      </c>
      <c r="B2861">
        <v>8261</v>
      </c>
      <c r="C2861" s="1" t="s">
        <v>107</v>
      </c>
      <c r="D2861" s="1" t="s">
        <v>108</v>
      </c>
      <c r="E2861" s="2" t="s">
        <v>620</v>
      </c>
      <c r="F2861">
        <v>9</v>
      </c>
      <c r="G2861" s="1" t="s">
        <v>5893</v>
      </c>
      <c r="H2861" s="1" t="s">
        <v>23</v>
      </c>
      <c r="I2861" s="1" t="s">
        <v>24</v>
      </c>
      <c r="J2861" s="1" t="s">
        <v>59</v>
      </c>
      <c r="L2861">
        <f t="shared" si="88"/>
        <v>1</v>
      </c>
      <c r="M2861">
        <f t="shared" si="89"/>
        <v>1</v>
      </c>
    </row>
    <row r="2862" spans="1:13" x14ac:dyDescent="0.25">
      <c r="A2862" s="1" t="s">
        <v>2531</v>
      </c>
      <c r="B2862">
        <v>1274</v>
      </c>
      <c r="C2862" s="1" t="s">
        <v>19</v>
      </c>
      <c r="D2862" s="1" t="s">
        <v>20</v>
      </c>
      <c r="E2862" s="2" t="s">
        <v>5894</v>
      </c>
      <c r="F2862">
        <v>13</v>
      </c>
      <c r="G2862" s="1" t="s">
        <v>5895</v>
      </c>
      <c r="H2862" s="1" t="s">
        <v>23</v>
      </c>
      <c r="I2862" s="1" t="s">
        <v>16</v>
      </c>
      <c r="J2862" s="1" t="s">
        <v>17</v>
      </c>
      <c r="L2862">
        <f t="shared" si="88"/>
        <v>2</v>
      </c>
      <c r="M2862">
        <f t="shared" si="89"/>
        <v>2</v>
      </c>
    </row>
    <row r="2863" spans="1:13" x14ac:dyDescent="0.25">
      <c r="A2863" s="1" t="s">
        <v>1128</v>
      </c>
      <c r="B2863">
        <v>1530</v>
      </c>
      <c r="C2863" s="1" t="s">
        <v>50</v>
      </c>
      <c r="D2863" s="1" t="s">
        <v>12</v>
      </c>
      <c r="E2863" s="2" t="s">
        <v>5896</v>
      </c>
      <c r="F2863">
        <v>9</v>
      </c>
      <c r="G2863" s="1" t="s">
        <v>5897</v>
      </c>
      <c r="H2863" s="1" t="s">
        <v>15</v>
      </c>
      <c r="I2863" s="1" t="s">
        <v>30</v>
      </c>
      <c r="J2863" s="1" t="s">
        <v>59</v>
      </c>
      <c r="L2863">
        <f t="shared" si="88"/>
        <v>1</v>
      </c>
      <c r="M2863">
        <f t="shared" si="89"/>
        <v>2</v>
      </c>
    </row>
    <row r="2864" spans="1:13" x14ac:dyDescent="0.25">
      <c r="A2864" s="1" t="s">
        <v>1128</v>
      </c>
      <c r="B2864">
        <v>7624</v>
      </c>
      <c r="C2864" s="1" t="s">
        <v>19</v>
      </c>
      <c r="D2864" s="1" t="s">
        <v>20</v>
      </c>
      <c r="E2864" s="2" t="s">
        <v>1082</v>
      </c>
      <c r="F2864">
        <v>1</v>
      </c>
      <c r="G2864" s="1" t="s">
        <v>1082</v>
      </c>
      <c r="H2864" s="1" t="s">
        <v>53</v>
      </c>
      <c r="I2864" s="1" t="s">
        <v>54</v>
      </c>
      <c r="J2864" s="1" t="s">
        <v>17</v>
      </c>
      <c r="L2864">
        <f t="shared" si="88"/>
        <v>1</v>
      </c>
      <c r="M2864">
        <f t="shared" si="89"/>
        <v>2</v>
      </c>
    </row>
    <row r="2865" spans="1:13" x14ac:dyDescent="0.25">
      <c r="A2865" s="1" t="s">
        <v>1248</v>
      </c>
      <c r="B2865">
        <v>1575</v>
      </c>
      <c r="C2865" s="1" t="s">
        <v>32</v>
      </c>
      <c r="D2865" s="1" t="s">
        <v>33</v>
      </c>
      <c r="E2865" s="2" t="s">
        <v>5898</v>
      </c>
      <c r="F2865">
        <v>15</v>
      </c>
      <c r="G2865" s="1" t="s">
        <v>5899</v>
      </c>
      <c r="H2865" s="1" t="s">
        <v>63</v>
      </c>
      <c r="I2865" s="1" t="s">
        <v>75</v>
      </c>
      <c r="J2865" s="1" t="s">
        <v>17</v>
      </c>
      <c r="L2865">
        <f t="shared" si="88"/>
        <v>2</v>
      </c>
      <c r="M2865">
        <f t="shared" si="89"/>
        <v>2</v>
      </c>
    </row>
    <row r="2866" spans="1:13" x14ac:dyDescent="0.25">
      <c r="A2866" s="1" t="s">
        <v>478</v>
      </c>
      <c r="B2866">
        <v>9862</v>
      </c>
      <c r="C2866" s="1" t="s">
        <v>107</v>
      </c>
      <c r="D2866" s="1" t="s">
        <v>108</v>
      </c>
      <c r="E2866" s="2" t="s">
        <v>5900</v>
      </c>
      <c r="F2866">
        <v>5</v>
      </c>
      <c r="G2866" s="1" t="s">
        <v>5901</v>
      </c>
      <c r="H2866" s="1" t="s">
        <v>23</v>
      </c>
      <c r="I2866" s="1" t="s">
        <v>75</v>
      </c>
      <c r="J2866" s="1" t="s">
        <v>25</v>
      </c>
      <c r="L2866">
        <f t="shared" si="88"/>
        <v>1</v>
      </c>
      <c r="M2866">
        <f t="shared" si="89"/>
        <v>1</v>
      </c>
    </row>
    <row r="2867" spans="1:13" x14ac:dyDescent="0.25">
      <c r="A2867" s="1" t="s">
        <v>2164</v>
      </c>
      <c r="B2867">
        <v>9214</v>
      </c>
      <c r="C2867" s="1" t="s">
        <v>50</v>
      </c>
      <c r="D2867" s="1" t="s">
        <v>12</v>
      </c>
      <c r="E2867" s="2" t="s">
        <v>5902</v>
      </c>
      <c r="F2867">
        <v>15</v>
      </c>
      <c r="G2867" s="1" t="s">
        <v>5903</v>
      </c>
      <c r="H2867" s="1" t="s">
        <v>15</v>
      </c>
      <c r="I2867" s="1" t="s">
        <v>24</v>
      </c>
      <c r="J2867" s="1" t="s">
        <v>59</v>
      </c>
      <c r="L2867">
        <f t="shared" si="88"/>
        <v>1</v>
      </c>
      <c r="M2867">
        <f t="shared" si="89"/>
        <v>1</v>
      </c>
    </row>
    <row r="2868" spans="1:13" x14ac:dyDescent="0.25">
      <c r="A2868" s="1" t="s">
        <v>1158</v>
      </c>
      <c r="B2868">
        <v>3170</v>
      </c>
      <c r="C2868" s="1" t="s">
        <v>32</v>
      </c>
      <c r="D2868" s="1" t="s">
        <v>33</v>
      </c>
      <c r="E2868" s="2" t="s">
        <v>5904</v>
      </c>
      <c r="F2868">
        <v>17</v>
      </c>
      <c r="G2868" s="1" t="s">
        <v>5905</v>
      </c>
      <c r="H2868" s="1" t="s">
        <v>15</v>
      </c>
      <c r="I2868" s="1" t="s">
        <v>30</v>
      </c>
      <c r="J2868" s="1" t="s">
        <v>45</v>
      </c>
      <c r="L2868">
        <f t="shared" si="88"/>
        <v>1</v>
      </c>
      <c r="M2868">
        <f t="shared" si="89"/>
        <v>1</v>
      </c>
    </row>
    <row r="2869" spans="1:13" x14ac:dyDescent="0.25">
      <c r="A2869" s="1" t="s">
        <v>533</v>
      </c>
      <c r="B2869">
        <v>8212</v>
      </c>
      <c r="C2869" s="1" t="s">
        <v>11</v>
      </c>
      <c r="D2869" s="1" t="s">
        <v>12</v>
      </c>
      <c r="E2869" s="2" t="s">
        <v>5906</v>
      </c>
      <c r="F2869">
        <v>8</v>
      </c>
      <c r="G2869" s="1" t="s">
        <v>5907</v>
      </c>
      <c r="H2869" s="1" t="s">
        <v>23</v>
      </c>
      <c r="I2869" s="1" t="s">
        <v>54</v>
      </c>
      <c r="J2869" s="1" t="s">
        <v>17</v>
      </c>
      <c r="L2869">
        <f t="shared" si="88"/>
        <v>1</v>
      </c>
      <c r="M2869">
        <f t="shared" si="89"/>
        <v>1</v>
      </c>
    </row>
    <row r="2870" spans="1:13" x14ac:dyDescent="0.25">
      <c r="A2870" s="1" t="s">
        <v>702</v>
      </c>
      <c r="B2870">
        <v>9756</v>
      </c>
      <c r="C2870" s="1" t="s">
        <v>19</v>
      </c>
      <c r="D2870" s="1" t="s">
        <v>20</v>
      </c>
      <c r="E2870" s="2" t="s">
        <v>5908</v>
      </c>
      <c r="F2870">
        <v>12</v>
      </c>
      <c r="G2870" s="1" t="s">
        <v>5909</v>
      </c>
      <c r="H2870" s="1" t="s">
        <v>41</v>
      </c>
      <c r="I2870" s="1" t="s">
        <v>24</v>
      </c>
      <c r="J2870" s="1" t="s">
        <v>25</v>
      </c>
      <c r="L2870">
        <f t="shared" si="88"/>
        <v>1</v>
      </c>
      <c r="M2870">
        <f t="shared" si="89"/>
        <v>1</v>
      </c>
    </row>
    <row r="2871" spans="1:13" x14ac:dyDescent="0.25">
      <c r="A2871" s="1" t="s">
        <v>614</v>
      </c>
      <c r="B2871">
        <v>7688</v>
      </c>
      <c r="C2871" s="1" t="s">
        <v>50</v>
      </c>
      <c r="D2871" s="1" t="s">
        <v>12</v>
      </c>
      <c r="E2871" s="2" t="s">
        <v>5910</v>
      </c>
      <c r="F2871">
        <v>18</v>
      </c>
      <c r="G2871" s="1" t="s">
        <v>5911</v>
      </c>
      <c r="H2871" s="1" t="s">
        <v>63</v>
      </c>
      <c r="I2871" s="1" t="s">
        <v>16</v>
      </c>
      <c r="J2871" s="1" t="s">
        <v>25</v>
      </c>
      <c r="L2871">
        <f t="shared" si="88"/>
        <v>1</v>
      </c>
      <c r="M2871">
        <f t="shared" si="89"/>
        <v>2</v>
      </c>
    </row>
    <row r="2872" spans="1:13" x14ac:dyDescent="0.25">
      <c r="A2872" s="1" t="s">
        <v>898</v>
      </c>
      <c r="B2872">
        <v>7578</v>
      </c>
      <c r="C2872" s="1" t="s">
        <v>112</v>
      </c>
      <c r="D2872" s="1" t="s">
        <v>113</v>
      </c>
      <c r="E2872" s="2" t="s">
        <v>5912</v>
      </c>
      <c r="F2872">
        <v>2</v>
      </c>
      <c r="G2872" s="1" t="s">
        <v>5913</v>
      </c>
      <c r="H2872" s="1" t="s">
        <v>67</v>
      </c>
      <c r="I2872" s="1" t="s">
        <v>30</v>
      </c>
      <c r="J2872" s="1" t="s">
        <v>45</v>
      </c>
      <c r="L2872">
        <f t="shared" si="88"/>
        <v>1</v>
      </c>
      <c r="M2872">
        <f t="shared" si="89"/>
        <v>1</v>
      </c>
    </row>
    <row r="2873" spans="1:13" x14ac:dyDescent="0.25">
      <c r="A2873" s="1" t="s">
        <v>873</v>
      </c>
      <c r="B2873">
        <v>2611</v>
      </c>
      <c r="C2873" s="1" t="s">
        <v>11</v>
      </c>
      <c r="D2873" s="1" t="s">
        <v>120</v>
      </c>
      <c r="E2873" s="2" t="s">
        <v>5914</v>
      </c>
      <c r="F2873">
        <v>10</v>
      </c>
      <c r="G2873" s="1" t="s">
        <v>5915</v>
      </c>
      <c r="H2873" s="1" t="s">
        <v>53</v>
      </c>
      <c r="I2873" s="1" t="s">
        <v>30</v>
      </c>
      <c r="J2873" s="1" t="s">
        <v>17</v>
      </c>
      <c r="L2873">
        <f t="shared" si="88"/>
        <v>1</v>
      </c>
      <c r="M2873">
        <f t="shared" si="89"/>
        <v>1</v>
      </c>
    </row>
    <row r="2874" spans="1:13" x14ac:dyDescent="0.25">
      <c r="A2874" s="1" t="s">
        <v>1347</v>
      </c>
      <c r="B2874">
        <v>8629</v>
      </c>
      <c r="C2874" s="1" t="s">
        <v>11</v>
      </c>
      <c r="D2874" s="1" t="s">
        <v>12</v>
      </c>
      <c r="E2874" s="2" t="s">
        <v>5916</v>
      </c>
      <c r="F2874">
        <v>18</v>
      </c>
      <c r="G2874" s="1" t="s">
        <v>5917</v>
      </c>
      <c r="H2874" s="1" t="s">
        <v>23</v>
      </c>
      <c r="I2874" s="1" t="s">
        <v>24</v>
      </c>
      <c r="J2874" s="1" t="s">
        <v>25</v>
      </c>
      <c r="L2874">
        <f t="shared" si="88"/>
        <v>1</v>
      </c>
      <c r="M2874">
        <f t="shared" si="89"/>
        <v>1</v>
      </c>
    </row>
    <row r="2875" spans="1:13" x14ac:dyDescent="0.25">
      <c r="A2875" s="1" t="s">
        <v>1265</v>
      </c>
      <c r="B2875">
        <v>9429</v>
      </c>
      <c r="C2875" s="1" t="s">
        <v>27</v>
      </c>
      <c r="D2875" s="1" t="s">
        <v>20</v>
      </c>
      <c r="E2875" s="2" t="s">
        <v>5918</v>
      </c>
      <c r="F2875">
        <v>20</v>
      </c>
      <c r="G2875" s="1" t="s">
        <v>5919</v>
      </c>
      <c r="H2875" s="1" t="s">
        <v>41</v>
      </c>
      <c r="I2875" s="1" t="s">
        <v>75</v>
      </c>
      <c r="J2875" s="1" t="s">
        <v>17</v>
      </c>
      <c r="L2875">
        <f t="shared" si="88"/>
        <v>3</v>
      </c>
      <c r="M2875">
        <f t="shared" si="89"/>
        <v>3</v>
      </c>
    </row>
    <row r="2876" spans="1:13" x14ac:dyDescent="0.25">
      <c r="A2876" s="1" t="s">
        <v>1947</v>
      </c>
      <c r="B2876">
        <v>6857</v>
      </c>
      <c r="C2876" s="1" t="s">
        <v>11</v>
      </c>
      <c r="D2876" s="1" t="s">
        <v>12</v>
      </c>
      <c r="E2876" s="2" t="s">
        <v>5920</v>
      </c>
      <c r="F2876">
        <v>16</v>
      </c>
      <c r="G2876" s="1" t="s">
        <v>5921</v>
      </c>
      <c r="H2876" s="1" t="s">
        <v>63</v>
      </c>
      <c r="I2876" s="1" t="s">
        <v>30</v>
      </c>
      <c r="J2876" s="1" t="s">
        <v>17</v>
      </c>
      <c r="L2876">
        <f t="shared" si="88"/>
        <v>2</v>
      </c>
      <c r="M2876">
        <f t="shared" si="89"/>
        <v>3</v>
      </c>
    </row>
    <row r="2877" spans="1:13" x14ac:dyDescent="0.25">
      <c r="A2877" s="1" t="s">
        <v>641</v>
      </c>
      <c r="B2877">
        <v>4427</v>
      </c>
      <c r="C2877" s="1" t="s">
        <v>50</v>
      </c>
      <c r="D2877" s="1" t="s">
        <v>12</v>
      </c>
      <c r="E2877" s="2" t="s">
        <v>5922</v>
      </c>
      <c r="F2877">
        <v>20</v>
      </c>
      <c r="G2877" s="1" t="s">
        <v>5923</v>
      </c>
      <c r="H2877" s="1" t="s">
        <v>23</v>
      </c>
      <c r="I2877" s="1" t="s">
        <v>54</v>
      </c>
      <c r="J2877" s="1" t="s">
        <v>45</v>
      </c>
      <c r="L2877">
        <f t="shared" si="88"/>
        <v>1</v>
      </c>
      <c r="M2877">
        <f t="shared" si="89"/>
        <v>1</v>
      </c>
    </row>
    <row r="2878" spans="1:13" x14ac:dyDescent="0.25">
      <c r="A2878" s="1" t="s">
        <v>777</v>
      </c>
      <c r="B2878">
        <v>3165</v>
      </c>
      <c r="C2878" s="1" t="s">
        <v>107</v>
      </c>
      <c r="D2878" s="1" t="s">
        <v>108</v>
      </c>
      <c r="E2878" s="2" t="s">
        <v>5924</v>
      </c>
      <c r="F2878">
        <v>17</v>
      </c>
      <c r="G2878" s="1" t="s">
        <v>5925</v>
      </c>
      <c r="H2878" s="1" t="s">
        <v>157</v>
      </c>
      <c r="I2878" s="1" t="s">
        <v>75</v>
      </c>
      <c r="J2878" s="1" t="s">
        <v>17</v>
      </c>
      <c r="L2878">
        <f t="shared" si="88"/>
        <v>1</v>
      </c>
      <c r="M2878">
        <f t="shared" si="89"/>
        <v>2</v>
      </c>
    </row>
    <row r="2879" spans="1:13" x14ac:dyDescent="0.25">
      <c r="A2879" s="1" t="s">
        <v>544</v>
      </c>
      <c r="B2879">
        <v>7431</v>
      </c>
      <c r="C2879" s="1" t="s">
        <v>37</v>
      </c>
      <c r="D2879" s="1" t="s">
        <v>247</v>
      </c>
      <c r="E2879" s="2" t="s">
        <v>5926</v>
      </c>
      <c r="F2879">
        <v>20</v>
      </c>
      <c r="G2879" s="1" t="s">
        <v>5927</v>
      </c>
      <c r="H2879" s="1" t="s">
        <v>63</v>
      </c>
      <c r="I2879" s="1" t="s">
        <v>54</v>
      </c>
      <c r="J2879" s="1" t="s">
        <v>17</v>
      </c>
      <c r="L2879">
        <f t="shared" si="88"/>
        <v>2</v>
      </c>
      <c r="M2879">
        <f t="shared" si="89"/>
        <v>2</v>
      </c>
    </row>
    <row r="2880" spans="1:13" x14ac:dyDescent="0.25">
      <c r="A2880" s="1" t="s">
        <v>2703</v>
      </c>
      <c r="B2880">
        <v>3009</v>
      </c>
      <c r="C2880" s="1" t="s">
        <v>11</v>
      </c>
      <c r="D2880" s="1" t="s">
        <v>83</v>
      </c>
      <c r="E2880" s="2" t="s">
        <v>5928</v>
      </c>
      <c r="F2880">
        <v>15</v>
      </c>
      <c r="G2880" s="1" t="s">
        <v>5929</v>
      </c>
      <c r="H2880" s="1" t="s">
        <v>41</v>
      </c>
      <c r="I2880" s="1" t="s">
        <v>75</v>
      </c>
      <c r="J2880" s="1" t="s">
        <v>59</v>
      </c>
      <c r="L2880">
        <f t="shared" si="88"/>
        <v>2</v>
      </c>
      <c r="M2880">
        <f t="shared" si="89"/>
        <v>2</v>
      </c>
    </row>
    <row r="2881" spans="1:13" x14ac:dyDescent="0.25">
      <c r="A2881" s="1" t="s">
        <v>552</v>
      </c>
      <c r="B2881">
        <v>3816</v>
      </c>
      <c r="C2881" s="1" t="s">
        <v>19</v>
      </c>
      <c r="D2881" s="1" t="s">
        <v>20</v>
      </c>
      <c r="E2881" s="2" t="s">
        <v>5930</v>
      </c>
      <c r="F2881">
        <v>13</v>
      </c>
      <c r="G2881" s="1" t="s">
        <v>5931</v>
      </c>
      <c r="H2881" s="1" t="s">
        <v>23</v>
      </c>
      <c r="I2881" s="1" t="s">
        <v>16</v>
      </c>
      <c r="J2881" s="1" t="s">
        <v>25</v>
      </c>
      <c r="L2881">
        <f t="shared" si="88"/>
        <v>1</v>
      </c>
      <c r="M2881">
        <f t="shared" si="89"/>
        <v>1</v>
      </c>
    </row>
    <row r="2882" spans="1:13" x14ac:dyDescent="0.25">
      <c r="A2882" s="1" t="s">
        <v>351</v>
      </c>
      <c r="B2882">
        <v>8223</v>
      </c>
      <c r="C2882" s="1" t="s">
        <v>56</v>
      </c>
      <c r="D2882" s="1" t="s">
        <v>38</v>
      </c>
      <c r="E2882" s="2" t="s">
        <v>5932</v>
      </c>
      <c r="F2882">
        <v>18</v>
      </c>
      <c r="G2882" s="1" t="s">
        <v>5933</v>
      </c>
      <c r="H2882" s="1" t="s">
        <v>15</v>
      </c>
      <c r="I2882" s="1" t="s">
        <v>24</v>
      </c>
      <c r="J2882" s="1" t="s">
        <v>25</v>
      </c>
      <c r="L2882">
        <f t="shared" si="88"/>
        <v>1</v>
      </c>
      <c r="M2882">
        <f t="shared" si="89"/>
        <v>2</v>
      </c>
    </row>
    <row r="2883" spans="1:13" x14ac:dyDescent="0.25">
      <c r="A2883" s="1" t="s">
        <v>1685</v>
      </c>
      <c r="B2883">
        <v>6942</v>
      </c>
      <c r="C2883" s="1" t="s">
        <v>50</v>
      </c>
      <c r="D2883" s="1" t="s">
        <v>12</v>
      </c>
      <c r="E2883" s="2" t="s">
        <v>5934</v>
      </c>
      <c r="F2883">
        <v>13</v>
      </c>
      <c r="G2883" s="1" t="s">
        <v>5935</v>
      </c>
      <c r="H2883" s="1" t="s">
        <v>157</v>
      </c>
      <c r="I2883" s="1" t="s">
        <v>24</v>
      </c>
      <c r="J2883" s="1" t="s">
        <v>17</v>
      </c>
      <c r="L2883">
        <f t="shared" ref="L2883:L2946" si="90">COUNTIF(B2883:B9002, B2883)</f>
        <v>1</v>
      </c>
      <c r="M2883">
        <f t="shared" ref="M2883:M2946" si="91">COUNTIF(B:B, B2883)</f>
        <v>1</v>
      </c>
    </row>
    <row r="2884" spans="1:13" x14ac:dyDescent="0.25">
      <c r="A2884" s="1" t="s">
        <v>417</v>
      </c>
      <c r="B2884">
        <v>8983</v>
      </c>
      <c r="C2884" s="1" t="s">
        <v>120</v>
      </c>
      <c r="D2884" s="1" t="s">
        <v>38</v>
      </c>
      <c r="E2884" s="2" t="s">
        <v>5936</v>
      </c>
      <c r="F2884">
        <v>14</v>
      </c>
      <c r="G2884" s="1" t="s">
        <v>5937</v>
      </c>
      <c r="H2884" s="1" t="s">
        <v>63</v>
      </c>
      <c r="I2884" s="1" t="s">
        <v>54</v>
      </c>
      <c r="J2884" s="1" t="s">
        <v>45</v>
      </c>
      <c r="L2884">
        <f t="shared" si="90"/>
        <v>2</v>
      </c>
      <c r="M2884">
        <f t="shared" si="91"/>
        <v>3</v>
      </c>
    </row>
    <row r="2885" spans="1:13" x14ac:dyDescent="0.25">
      <c r="A2885" s="1" t="s">
        <v>3116</v>
      </c>
      <c r="B2885">
        <v>8461</v>
      </c>
      <c r="C2885" s="1" t="s">
        <v>27</v>
      </c>
      <c r="D2885" s="1" t="s">
        <v>20</v>
      </c>
      <c r="E2885" s="2" t="s">
        <v>5938</v>
      </c>
      <c r="F2885">
        <v>16</v>
      </c>
      <c r="G2885" s="1" t="s">
        <v>5939</v>
      </c>
      <c r="H2885" s="1" t="s">
        <v>15</v>
      </c>
      <c r="I2885" s="1" t="s">
        <v>16</v>
      </c>
      <c r="J2885" s="1" t="s">
        <v>59</v>
      </c>
      <c r="L2885">
        <f t="shared" si="90"/>
        <v>1</v>
      </c>
      <c r="M2885">
        <f t="shared" si="91"/>
        <v>1</v>
      </c>
    </row>
    <row r="2886" spans="1:13" x14ac:dyDescent="0.25">
      <c r="A2886" s="1" t="s">
        <v>519</v>
      </c>
      <c r="B2886">
        <v>7372</v>
      </c>
      <c r="C2886" s="1" t="s">
        <v>56</v>
      </c>
      <c r="D2886" s="1" t="s">
        <v>38</v>
      </c>
      <c r="E2886" s="2" t="s">
        <v>5940</v>
      </c>
      <c r="F2886">
        <v>14</v>
      </c>
      <c r="G2886" s="1" t="s">
        <v>5941</v>
      </c>
      <c r="H2886" s="1" t="s">
        <v>157</v>
      </c>
      <c r="I2886" s="1" t="s">
        <v>75</v>
      </c>
      <c r="J2886" s="1" t="s">
        <v>17</v>
      </c>
      <c r="L2886">
        <f t="shared" si="90"/>
        <v>1</v>
      </c>
      <c r="M2886">
        <f t="shared" si="91"/>
        <v>1</v>
      </c>
    </row>
    <row r="2887" spans="1:13" x14ac:dyDescent="0.25">
      <c r="A2887" s="1" t="s">
        <v>2074</v>
      </c>
      <c r="B2887">
        <v>7820</v>
      </c>
      <c r="C2887" s="1" t="s">
        <v>27</v>
      </c>
      <c r="D2887" s="1" t="s">
        <v>20</v>
      </c>
      <c r="E2887" s="2" t="s">
        <v>5942</v>
      </c>
      <c r="F2887">
        <v>17</v>
      </c>
      <c r="G2887" s="1" t="s">
        <v>5943</v>
      </c>
      <c r="H2887" s="1" t="s">
        <v>15</v>
      </c>
      <c r="I2887" s="1" t="s">
        <v>16</v>
      </c>
      <c r="J2887" s="1" t="s">
        <v>17</v>
      </c>
      <c r="L2887">
        <f t="shared" si="90"/>
        <v>1</v>
      </c>
      <c r="M2887">
        <f t="shared" si="91"/>
        <v>1</v>
      </c>
    </row>
    <row r="2888" spans="1:13" x14ac:dyDescent="0.25">
      <c r="A2888" s="1" t="s">
        <v>1476</v>
      </c>
      <c r="B2888">
        <v>8941</v>
      </c>
      <c r="C2888" s="1" t="s">
        <v>112</v>
      </c>
      <c r="D2888" s="1" t="s">
        <v>1398</v>
      </c>
      <c r="E2888" s="2" t="s">
        <v>5944</v>
      </c>
      <c r="F2888">
        <v>6</v>
      </c>
      <c r="G2888" s="1" t="s">
        <v>5945</v>
      </c>
      <c r="H2888" s="1" t="s">
        <v>67</v>
      </c>
      <c r="I2888" s="1" t="s">
        <v>54</v>
      </c>
      <c r="J2888" s="1" t="s">
        <v>45</v>
      </c>
      <c r="L2888">
        <f t="shared" si="90"/>
        <v>1</v>
      </c>
      <c r="M2888">
        <f t="shared" si="91"/>
        <v>1</v>
      </c>
    </row>
    <row r="2889" spans="1:13" x14ac:dyDescent="0.25">
      <c r="A2889" s="1" t="s">
        <v>321</v>
      </c>
      <c r="B2889">
        <v>7882</v>
      </c>
      <c r="C2889" s="1" t="s">
        <v>32</v>
      </c>
      <c r="D2889" s="1" t="s">
        <v>33</v>
      </c>
      <c r="E2889" s="2" t="s">
        <v>3601</v>
      </c>
      <c r="F2889">
        <v>1</v>
      </c>
      <c r="G2889" s="1" t="s">
        <v>3601</v>
      </c>
      <c r="H2889" s="1" t="s">
        <v>53</v>
      </c>
      <c r="I2889" s="1" t="s">
        <v>54</v>
      </c>
      <c r="J2889" s="1" t="s">
        <v>17</v>
      </c>
      <c r="L2889">
        <f t="shared" si="90"/>
        <v>2</v>
      </c>
      <c r="M2889">
        <f t="shared" si="91"/>
        <v>2</v>
      </c>
    </row>
    <row r="2890" spans="1:13" x14ac:dyDescent="0.25">
      <c r="A2890" s="1" t="s">
        <v>340</v>
      </c>
      <c r="B2890">
        <v>7409</v>
      </c>
      <c r="C2890" s="1" t="s">
        <v>32</v>
      </c>
      <c r="D2890" s="1" t="s">
        <v>33</v>
      </c>
      <c r="E2890" s="2" t="s">
        <v>5946</v>
      </c>
      <c r="F2890">
        <v>5</v>
      </c>
      <c r="G2890" s="1" t="s">
        <v>5947</v>
      </c>
      <c r="H2890" s="1" t="s">
        <v>15</v>
      </c>
      <c r="I2890" s="1" t="s">
        <v>75</v>
      </c>
      <c r="J2890" s="1" t="s">
        <v>25</v>
      </c>
      <c r="L2890">
        <f t="shared" si="90"/>
        <v>2</v>
      </c>
      <c r="M2890">
        <f t="shared" si="91"/>
        <v>3</v>
      </c>
    </row>
    <row r="2891" spans="1:13" x14ac:dyDescent="0.25">
      <c r="A2891" s="1" t="s">
        <v>1187</v>
      </c>
      <c r="B2891">
        <v>5490</v>
      </c>
      <c r="C2891" s="1" t="s">
        <v>56</v>
      </c>
      <c r="D2891" s="1" t="s">
        <v>38</v>
      </c>
      <c r="E2891" s="2" t="s">
        <v>5948</v>
      </c>
      <c r="F2891">
        <v>13</v>
      </c>
      <c r="G2891" s="1" t="s">
        <v>5949</v>
      </c>
      <c r="H2891" s="1" t="s">
        <v>41</v>
      </c>
      <c r="I2891" s="1" t="s">
        <v>16</v>
      </c>
      <c r="J2891" s="1" t="s">
        <v>59</v>
      </c>
      <c r="L2891">
        <f t="shared" si="90"/>
        <v>1</v>
      </c>
      <c r="M2891">
        <f t="shared" si="91"/>
        <v>2</v>
      </c>
    </row>
    <row r="2892" spans="1:13" x14ac:dyDescent="0.25">
      <c r="A2892" s="1" t="s">
        <v>158</v>
      </c>
      <c r="B2892">
        <v>6450</v>
      </c>
      <c r="C2892" s="1" t="s">
        <v>32</v>
      </c>
      <c r="D2892" s="1" t="s">
        <v>33</v>
      </c>
      <c r="E2892" s="2" t="s">
        <v>5950</v>
      </c>
      <c r="F2892">
        <v>5</v>
      </c>
      <c r="G2892" s="1" t="s">
        <v>5951</v>
      </c>
      <c r="H2892" s="1" t="s">
        <v>23</v>
      </c>
      <c r="I2892" s="1" t="s">
        <v>30</v>
      </c>
      <c r="J2892" s="1" t="s">
        <v>59</v>
      </c>
      <c r="L2892">
        <f t="shared" si="90"/>
        <v>1</v>
      </c>
      <c r="M2892">
        <f t="shared" si="91"/>
        <v>1</v>
      </c>
    </row>
    <row r="2893" spans="1:13" x14ac:dyDescent="0.25">
      <c r="A2893" s="1" t="s">
        <v>656</v>
      </c>
      <c r="B2893">
        <v>8775</v>
      </c>
      <c r="C2893" s="1" t="s">
        <v>27</v>
      </c>
      <c r="D2893" s="1" t="s">
        <v>20</v>
      </c>
      <c r="E2893" s="2" t="s">
        <v>5952</v>
      </c>
      <c r="F2893">
        <v>6</v>
      </c>
      <c r="G2893" s="1" t="s">
        <v>5953</v>
      </c>
      <c r="H2893" s="1" t="s">
        <v>15</v>
      </c>
      <c r="I2893" s="1" t="s">
        <v>24</v>
      </c>
      <c r="J2893" s="1" t="s">
        <v>17</v>
      </c>
      <c r="L2893">
        <f t="shared" si="90"/>
        <v>2</v>
      </c>
      <c r="M2893">
        <f t="shared" si="91"/>
        <v>2</v>
      </c>
    </row>
    <row r="2894" spans="1:13" x14ac:dyDescent="0.25">
      <c r="A2894" s="1" t="s">
        <v>1090</v>
      </c>
      <c r="B2894">
        <v>1802</v>
      </c>
      <c r="C2894" s="1" t="s">
        <v>50</v>
      </c>
      <c r="D2894" s="1" t="s">
        <v>12</v>
      </c>
      <c r="E2894" s="2" t="s">
        <v>5954</v>
      </c>
      <c r="F2894">
        <v>9</v>
      </c>
      <c r="G2894" s="1" t="s">
        <v>5955</v>
      </c>
      <c r="H2894" s="1" t="s">
        <v>67</v>
      </c>
      <c r="I2894" s="1" t="s">
        <v>30</v>
      </c>
      <c r="J2894" s="1" t="s">
        <v>17</v>
      </c>
      <c r="L2894">
        <f t="shared" si="90"/>
        <v>2</v>
      </c>
      <c r="M2894">
        <f t="shared" si="91"/>
        <v>2</v>
      </c>
    </row>
    <row r="2895" spans="1:13" x14ac:dyDescent="0.25">
      <c r="A2895" s="1" t="s">
        <v>2164</v>
      </c>
      <c r="B2895">
        <v>1107</v>
      </c>
      <c r="C2895" s="1" t="s">
        <v>112</v>
      </c>
      <c r="D2895" s="1" t="s">
        <v>113</v>
      </c>
      <c r="E2895" s="2" t="s">
        <v>5956</v>
      </c>
      <c r="F2895">
        <v>10</v>
      </c>
      <c r="G2895" s="1" t="s">
        <v>5957</v>
      </c>
      <c r="H2895" s="1" t="s">
        <v>157</v>
      </c>
      <c r="I2895" s="1" t="s">
        <v>16</v>
      </c>
      <c r="J2895" s="1" t="s">
        <v>45</v>
      </c>
      <c r="L2895">
        <f t="shared" si="90"/>
        <v>1</v>
      </c>
      <c r="M2895">
        <f t="shared" si="91"/>
        <v>1</v>
      </c>
    </row>
    <row r="2896" spans="1:13" x14ac:dyDescent="0.25">
      <c r="A2896" s="1" t="s">
        <v>471</v>
      </c>
      <c r="B2896">
        <v>6353</v>
      </c>
      <c r="C2896" s="1" t="s">
        <v>19</v>
      </c>
      <c r="D2896" s="1" t="s">
        <v>20</v>
      </c>
      <c r="E2896" s="2" t="s">
        <v>5958</v>
      </c>
      <c r="F2896">
        <v>16</v>
      </c>
      <c r="G2896" s="1" t="s">
        <v>5959</v>
      </c>
      <c r="H2896" s="1" t="s">
        <v>41</v>
      </c>
      <c r="I2896" s="1" t="s">
        <v>30</v>
      </c>
      <c r="J2896" s="1" t="s">
        <v>17</v>
      </c>
      <c r="L2896">
        <f t="shared" si="90"/>
        <v>1</v>
      </c>
      <c r="M2896">
        <f t="shared" si="91"/>
        <v>1</v>
      </c>
    </row>
    <row r="2897" spans="1:13" x14ac:dyDescent="0.25">
      <c r="A2897" s="1" t="s">
        <v>528</v>
      </c>
      <c r="B2897">
        <v>2401</v>
      </c>
      <c r="C2897" s="1" t="s">
        <v>112</v>
      </c>
      <c r="D2897" s="1" t="s">
        <v>113</v>
      </c>
      <c r="E2897" s="2" t="s">
        <v>5960</v>
      </c>
      <c r="F2897">
        <v>14</v>
      </c>
      <c r="G2897" s="1" t="s">
        <v>5961</v>
      </c>
      <c r="H2897" s="1" t="s">
        <v>63</v>
      </c>
      <c r="I2897" s="1" t="s">
        <v>16</v>
      </c>
      <c r="J2897" s="1" t="s">
        <v>25</v>
      </c>
      <c r="L2897">
        <f t="shared" si="90"/>
        <v>2</v>
      </c>
      <c r="M2897">
        <f t="shared" si="91"/>
        <v>2</v>
      </c>
    </row>
    <row r="2898" spans="1:13" x14ac:dyDescent="0.25">
      <c r="A2898" s="1" t="s">
        <v>917</v>
      </c>
      <c r="B2898">
        <v>3416</v>
      </c>
      <c r="C2898" s="1" t="s">
        <v>19</v>
      </c>
      <c r="D2898" s="1" t="s">
        <v>20</v>
      </c>
      <c r="E2898" s="2" t="s">
        <v>5962</v>
      </c>
      <c r="F2898">
        <v>9</v>
      </c>
      <c r="G2898" s="1" t="s">
        <v>5963</v>
      </c>
      <c r="H2898" s="1" t="s">
        <v>157</v>
      </c>
      <c r="I2898" s="1" t="s">
        <v>30</v>
      </c>
      <c r="J2898" s="1" t="s">
        <v>45</v>
      </c>
      <c r="L2898">
        <f t="shared" si="90"/>
        <v>3</v>
      </c>
      <c r="M2898">
        <f t="shared" si="91"/>
        <v>4</v>
      </c>
    </row>
    <row r="2899" spans="1:13" x14ac:dyDescent="0.25">
      <c r="A2899" s="1" t="s">
        <v>906</v>
      </c>
      <c r="B2899">
        <v>3019</v>
      </c>
      <c r="C2899" s="1" t="s">
        <v>11</v>
      </c>
      <c r="D2899" s="1" t="s">
        <v>12</v>
      </c>
      <c r="E2899" s="2" t="s">
        <v>5964</v>
      </c>
      <c r="F2899">
        <v>12</v>
      </c>
      <c r="G2899" s="1" t="s">
        <v>5965</v>
      </c>
      <c r="H2899" s="1" t="s">
        <v>96</v>
      </c>
      <c r="I2899" s="1" t="s">
        <v>30</v>
      </c>
      <c r="J2899" s="1" t="s">
        <v>25</v>
      </c>
      <c r="L2899">
        <f t="shared" si="90"/>
        <v>2</v>
      </c>
      <c r="M2899">
        <f t="shared" si="91"/>
        <v>2</v>
      </c>
    </row>
    <row r="2900" spans="1:13" x14ac:dyDescent="0.25">
      <c r="A2900" s="1" t="s">
        <v>731</v>
      </c>
      <c r="B2900">
        <v>2643</v>
      </c>
      <c r="C2900" s="1" t="s">
        <v>11</v>
      </c>
      <c r="D2900" s="1" t="s">
        <v>12</v>
      </c>
      <c r="E2900" s="2" t="s">
        <v>5966</v>
      </c>
      <c r="F2900">
        <v>13</v>
      </c>
      <c r="G2900" s="1" t="s">
        <v>5967</v>
      </c>
      <c r="H2900" s="1" t="s">
        <v>157</v>
      </c>
      <c r="I2900" s="1" t="s">
        <v>24</v>
      </c>
      <c r="J2900" s="1" t="s">
        <v>17</v>
      </c>
      <c r="L2900">
        <f t="shared" si="90"/>
        <v>2</v>
      </c>
      <c r="M2900">
        <f t="shared" si="91"/>
        <v>2</v>
      </c>
    </row>
    <row r="2901" spans="1:13" x14ac:dyDescent="0.25">
      <c r="A2901" s="1" t="s">
        <v>211</v>
      </c>
      <c r="B2901">
        <v>8895</v>
      </c>
      <c r="C2901" s="1" t="s">
        <v>37</v>
      </c>
      <c r="D2901" s="1" t="s">
        <v>38</v>
      </c>
      <c r="E2901" s="2" t="s">
        <v>5968</v>
      </c>
      <c r="F2901">
        <v>7</v>
      </c>
      <c r="G2901" s="1" t="s">
        <v>5969</v>
      </c>
      <c r="H2901" s="1" t="s">
        <v>41</v>
      </c>
      <c r="I2901" s="1" t="s">
        <v>30</v>
      </c>
      <c r="J2901" s="1" t="s">
        <v>17</v>
      </c>
      <c r="L2901">
        <f t="shared" si="90"/>
        <v>2</v>
      </c>
      <c r="M2901">
        <f t="shared" si="91"/>
        <v>3</v>
      </c>
    </row>
    <row r="2902" spans="1:13" x14ac:dyDescent="0.25">
      <c r="A2902" s="1" t="s">
        <v>759</v>
      </c>
      <c r="B2902">
        <v>3422</v>
      </c>
      <c r="C2902" s="1" t="s">
        <v>107</v>
      </c>
      <c r="D2902" s="1" t="s">
        <v>108</v>
      </c>
      <c r="E2902" s="2" t="s">
        <v>5970</v>
      </c>
      <c r="F2902">
        <v>4</v>
      </c>
      <c r="G2902" s="1" t="s">
        <v>5971</v>
      </c>
      <c r="H2902" s="1" t="s">
        <v>96</v>
      </c>
      <c r="I2902" s="1" t="s">
        <v>30</v>
      </c>
      <c r="J2902" s="1" t="s">
        <v>59</v>
      </c>
      <c r="L2902">
        <f t="shared" si="90"/>
        <v>1</v>
      </c>
      <c r="M2902">
        <f t="shared" si="91"/>
        <v>1</v>
      </c>
    </row>
    <row r="2903" spans="1:13" x14ac:dyDescent="0.25">
      <c r="A2903" s="1" t="s">
        <v>256</v>
      </c>
      <c r="B2903">
        <v>8841</v>
      </c>
      <c r="C2903" s="1" t="s">
        <v>107</v>
      </c>
      <c r="D2903" s="1" t="s">
        <v>108</v>
      </c>
      <c r="E2903" s="2" t="s">
        <v>5972</v>
      </c>
      <c r="F2903">
        <v>4779</v>
      </c>
      <c r="G2903" s="1" t="s">
        <v>5973</v>
      </c>
      <c r="H2903" s="1" t="s">
        <v>41</v>
      </c>
      <c r="I2903" s="1" t="s">
        <v>75</v>
      </c>
      <c r="J2903" s="1" t="s">
        <v>45</v>
      </c>
      <c r="L2903">
        <f t="shared" si="90"/>
        <v>3</v>
      </c>
      <c r="M2903">
        <f t="shared" si="91"/>
        <v>4</v>
      </c>
    </row>
    <row r="2904" spans="1:13" x14ac:dyDescent="0.25">
      <c r="A2904" s="1" t="s">
        <v>148</v>
      </c>
      <c r="B2904">
        <v>6121</v>
      </c>
      <c r="C2904" s="1" t="s">
        <v>56</v>
      </c>
      <c r="D2904" s="1" t="s">
        <v>38</v>
      </c>
      <c r="E2904" s="2" t="s">
        <v>5974</v>
      </c>
      <c r="F2904">
        <v>12</v>
      </c>
      <c r="G2904" s="1" t="s">
        <v>5975</v>
      </c>
      <c r="H2904" s="1" t="s">
        <v>63</v>
      </c>
      <c r="I2904" s="1" t="s">
        <v>120</v>
      </c>
      <c r="J2904" s="1" t="s">
        <v>45</v>
      </c>
      <c r="L2904">
        <f t="shared" si="90"/>
        <v>2</v>
      </c>
      <c r="M2904">
        <f t="shared" si="91"/>
        <v>2</v>
      </c>
    </row>
    <row r="2905" spans="1:13" x14ac:dyDescent="0.25">
      <c r="A2905" s="1" t="s">
        <v>996</v>
      </c>
      <c r="B2905">
        <v>5944</v>
      </c>
      <c r="C2905" s="1" t="s">
        <v>27</v>
      </c>
      <c r="D2905" s="1" t="s">
        <v>20</v>
      </c>
      <c r="E2905" s="2" t="s">
        <v>5976</v>
      </c>
      <c r="F2905">
        <v>11</v>
      </c>
      <c r="G2905" s="1" t="s">
        <v>5977</v>
      </c>
      <c r="H2905" s="1" t="s">
        <v>63</v>
      </c>
      <c r="I2905" s="1" t="s">
        <v>75</v>
      </c>
      <c r="J2905" s="1" t="s">
        <v>45</v>
      </c>
      <c r="L2905">
        <f t="shared" si="90"/>
        <v>1</v>
      </c>
      <c r="M2905">
        <f t="shared" si="91"/>
        <v>1</v>
      </c>
    </row>
    <row r="2906" spans="1:13" x14ac:dyDescent="0.25">
      <c r="A2906" s="1" t="s">
        <v>2164</v>
      </c>
      <c r="B2906">
        <v>9227</v>
      </c>
      <c r="C2906" s="1" t="s">
        <v>11</v>
      </c>
      <c r="D2906" s="1" t="s">
        <v>12</v>
      </c>
      <c r="E2906" s="2" t="s">
        <v>5978</v>
      </c>
      <c r="F2906">
        <v>4</v>
      </c>
      <c r="G2906" s="1" t="s">
        <v>5979</v>
      </c>
      <c r="H2906" s="1" t="s">
        <v>15</v>
      </c>
      <c r="I2906" s="1" t="s">
        <v>54</v>
      </c>
      <c r="J2906" s="1" t="s">
        <v>25</v>
      </c>
      <c r="L2906">
        <f t="shared" si="90"/>
        <v>2</v>
      </c>
      <c r="M2906">
        <f t="shared" si="91"/>
        <v>2</v>
      </c>
    </row>
    <row r="2907" spans="1:13" x14ac:dyDescent="0.25">
      <c r="A2907" s="1" t="s">
        <v>1181</v>
      </c>
      <c r="B2907">
        <v>1711</v>
      </c>
      <c r="C2907" s="1" t="s">
        <v>11</v>
      </c>
      <c r="D2907" s="1" t="s">
        <v>12</v>
      </c>
      <c r="E2907" s="2" t="s">
        <v>5980</v>
      </c>
      <c r="F2907">
        <v>10</v>
      </c>
      <c r="G2907" s="1" t="s">
        <v>5981</v>
      </c>
      <c r="H2907" s="1" t="s">
        <v>23</v>
      </c>
      <c r="I2907" s="1" t="s">
        <v>24</v>
      </c>
      <c r="J2907" s="1" t="s">
        <v>25</v>
      </c>
      <c r="L2907">
        <f t="shared" si="90"/>
        <v>3</v>
      </c>
      <c r="M2907">
        <f t="shared" si="91"/>
        <v>3</v>
      </c>
    </row>
    <row r="2908" spans="1:13" x14ac:dyDescent="0.25">
      <c r="A2908" s="1" t="s">
        <v>49</v>
      </c>
      <c r="B2908">
        <v>5708</v>
      </c>
      <c r="C2908" s="1" t="s">
        <v>11</v>
      </c>
      <c r="D2908" s="1" t="s">
        <v>12</v>
      </c>
      <c r="E2908" s="2" t="s">
        <v>5982</v>
      </c>
      <c r="F2908">
        <v>17</v>
      </c>
      <c r="G2908" s="1" t="s">
        <v>5983</v>
      </c>
      <c r="H2908" s="1" t="s">
        <v>15</v>
      </c>
      <c r="I2908" s="1" t="s">
        <v>16</v>
      </c>
      <c r="J2908" s="1" t="s">
        <v>59</v>
      </c>
      <c r="L2908">
        <f t="shared" si="90"/>
        <v>1</v>
      </c>
      <c r="M2908">
        <f t="shared" si="91"/>
        <v>1</v>
      </c>
    </row>
    <row r="2909" spans="1:13" x14ac:dyDescent="0.25">
      <c r="A2909" s="1" t="s">
        <v>269</v>
      </c>
      <c r="B2909">
        <v>9696</v>
      </c>
      <c r="C2909" s="1" t="s">
        <v>50</v>
      </c>
      <c r="D2909" s="1" t="s">
        <v>12</v>
      </c>
      <c r="E2909" s="2" t="s">
        <v>5984</v>
      </c>
      <c r="F2909">
        <v>12</v>
      </c>
      <c r="G2909" s="1" t="s">
        <v>5985</v>
      </c>
      <c r="H2909" s="1" t="s">
        <v>53</v>
      </c>
      <c r="I2909" s="1" t="s">
        <v>16</v>
      </c>
      <c r="J2909" s="1" t="s">
        <v>59</v>
      </c>
      <c r="L2909">
        <f t="shared" si="90"/>
        <v>2</v>
      </c>
      <c r="M2909">
        <f t="shared" si="91"/>
        <v>2</v>
      </c>
    </row>
    <row r="2910" spans="1:13" x14ac:dyDescent="0.25">
      <c r="A2910" s="1" t="s">
        <v>513</v>
      </c>
      <c r="B2910">
        <v>3132</v>
      </c>
      <c r="C2910" s="1" t="s">
        <v>19</v>
      </c>
      <c r="D2910" s="1" t="s">
        <v>20</v>
      </c>
      <c r="E2910" s="2" t="s">
        <v>5986</v>
      </c>
      <c r="F2910">
        <v>10</v>
      </c>
      <c r="G2910" s="1" t="s">
        <v>5987</v>
      </c>
      <c r="H2910" s="1" t="s">
        <v>63</v>
      </c>
      <c r="I2910" s="1" t="s">
        <v>54</v>
      </c>
      <c r="J2910" s="1" t="s">
        <v>45</v>
      </c>
      <c r="L2910">
        <f t="shared" si="90"/>
        <v>1</v>
      </c>
      <c r="M2910">
        <f t="shared" si="91"/>
        <v>1</v>
      </c>
    </row>
    <row r="2911" spans="1:13" x14ac:dyDescent="0.25">
      <c r="A2911" s="1" t="s">
        <v>724</v>
      </c>
      <c r="B2911">
        <v>9683</v>
      </c>
      <c r="C2911" s="1" t="s">
        <v>11</v>
      </c>
      <c r="D2911" s="1" t="s">
        <v>12</v>
      </c>
      <c r="E2911" s="2" t="s">
        <v>5988</v>
      </c>
      <c r="F2911">
        <v>20</v>
      </c>
      <c r="G2911" s="1" t="s">
        <v>5989</v>
      </c>
      <c r="H2911" s="1" t="s">
        <v>41</v>
      </c>
      <c r="I2911" s="1" t="s">
        <v>30</v>
      </c>
      <c r="J2911" s="1" t="s">
        <v>25</v>
      </c>
      <c r="L2911">
        <f t="shared" si="90"/>
        <v>1</v>
      </c>
      <c r="M2911">
        <f t="shared" si="91"/>
        <v>1</v>
      </c>
    </row>
    <row r="2912" spans="1:13" x14ac:dyDescent="0.25">
      <c r="A2912" s="1" t="s">
        <v>158</v>
      </c>
      <c r="B2912">
        <v>4093</v>
      </c>
      <c r="C2912" s="1" t="s">
        <v>11</v>
      </c>
      <c r="D2912" s="1" t="s">
        <v>12</v>
      </c>
      <c r="E2912" s="2" t="s">
        <v>5990</v>
      </c>
      <c r="F2912">
        <v>18</v>
      </c>
      <c r="G2912" s="1" t="s">
        <v>5991</v>
      </c>
      <c r="H2912" s="1" t="s">
        <v>15</v>
      </c>
      <c r="I2912" s="1" t="s">
        <v>16</v>
      </c>
      <c r="J2912" s="1" t="s">
        <v>45</v>
      </c>
      <c r="L2912">
        <f t="shared" si="90"/>
        <v>1</v>
      </c>
      <c r="M2912">
        <f t="shared" si="91"/>
        <v>1</v>
      </c>
    </row>
    <row r="2913" spans="1:13" x14ac:dyDescent="0.25">
      <c r="A2913" s="1" t="s">
        <v>692</v>
      </c>
      <c r="B2913">
        <v>3636</v>
      </c>
      <c r="C2913" s="1" t="s">
        <v>11</v>
      </c>
      <c r="D2913" s="1" t="s">
        <v>12</v>
      </c>
      <c r="E2913" s="2" t="s">
        <v>5992</v>
      </c>
      <c r="F2913">
        <v>8</v>
      </c>
      <c r="G2913" s="1" t="s">
        <v>5993</v>
      </c>
      <c r="H2913" s="1" t="s">
        <v>157</v>
      </c>
      <c r="I2913" s="1" t="s">
        <v>24</v>
      </c>
      <c r="J2913" s="1" t="s">
        <v>25</v>
      </c>
      <c r="L2913">
        <f t="shared" si="90"/>
        <v>1</v>
      </c>
      <c r="M2913">
        <f t="shared" si="91"/>
        <v>1</v>
      </c>
    </row>
    <row r="2914" spans="1:13" x14ac:dyDescent="0.25">
      <c r="A2914" s="1" t="s">
        <v>1582</v>
      </c>
      <c r="B2914">
        <v>4209</v>
      </c>
      <c r="C2914" s="1" t="s">
        <v>11</v>
      </c>
      <c r="D2914" s="1" t="s">
        <v>12</v>
      </c>
      <c r="E2914" s="2" t="s">
        <v>5994</v>
      </c>
      <c r="F2914">
        <v>4</v>
      </c>
      <c r="G2914" s="1" t="s">
        <v>5995</v>
      </c>
      <c r="H2914" s="1" t="s">
        <v>63</v>
      </c>
      <c r="I2914" s="1" t="s">
        <v>16</v>
      </c>
      <c r="J2914" s="1" t="s">
        <v>59</v>
      </c>
      <c r="L2914">
        <f t="shared" si="90"/>
        <v>1</v>
      </c>
      <c r="M2914">
        <f t="shared" si="91"/>
        <v>1</v>
      </c>
    </row>
    <row r="2915" spans="1:13" x14ac:dyDescent="0.25">
      <c r="A2915" s="1" t="s">
        <v>724</v>
      </c>
      <c r="B2915">
        <v>9059</v>
      </c>
      <c r="C2915" s="1" t="s">
        <v>11</v>
      </c>
      <c r="D2915" s="1" t="s">
        <v>12</v>
      </c>
      <c r="E2915" s="2" t="s">
        <v>5996</v>
      </c>
      <c r="F2915">
        <v>20</v>
      </c>
      <c r="G2915" s="1" t="s">
        <v>5997</v>
      </c>
      <c r="H2915" s="1" t="s">
        <v>63</v>
      </c>
      <c r="I2915" s="1" t="s">
        <v>24</v>
      </c>
      <c r="J2915" s="1" t="s">
        <v>59</v>
      </c>
      <c r="L2915">
        <f t="shared" si="90"/>
        <v>2</v>
      </c>
      <c r="M2915">
        <f t="shared" si="91"/>
        <v>3</v>
      </c>
    </row>
    <row r="2916" spans="1:13" x14ac:dyDescent="0.25">
      <c r="A2916" s="1" t="s">
        <v>224</v>
      </c>
      <c r="B2916">
        <v>1136</v>
      </c>
      <c r="C2916" s="1" t="s">
        <v>112</v>
      </c>
      <c r="D2916" s="1" t="s">
        <v>113</v>
      </c>
      <c r="E2916" s="2" t="s">
        <v>5998</v>
      </c>
      <c r="F2916">
        <v>13</v>
      </c>
      <c r="G2916" s="1" t="s">
        <v>5999</v>
      </c>
      <c r="H2916" s="1" t="s">
        <v>53</v>
      </c>
      <c r="I2916" s="1" t="s">
        <v>75</v>
      </c>
      <c r="J2916" s="1" t="s">
        <v>17</v>
      </c>
      <c r="L2916">
        <f t="shared" si="90"/>
        <v>2</v>
      </c>
      <c r="M2916">
        <f t="shared" si="91"/>
        <v>2</v>
      </c>
    </row>
    <row r="2917" spans="1:13" x14ac:dyDescent="0.25">
      <c r="A2917" s="1" t="s">
        <v>1728</v>
      </c>
      <c r="B2917">
        <v>3732</v>
      </c>
      <c r="C2917" s="1" t="s">
        <v>107</v>
      </c>
      <c r="D2917" s="1" t="s">
        <v>108</v>
      </c>
      <c r="E2917" s="2" t="s">
        <v>6000</v>
      </c>
      <c r="F2917">
        <v>9</v>
      </c>
      <c r="G2917" s="1" t="s">
        <v>6001</v>
      </c>
      <c r="H2917" s="1" t="s">
        <v>96</v>
      </c>
      <c r="I2917" s="1" t="s">
        <v>54</v>
      </c>
      <c r="J2917" s="1" t="s">
        <v>45</v>
      </c>
      <c r="L2917">
        <f t="shared" si="90"/>
        <v>2</v>
      </c>
      <c r="M2917">
        <f t="shared" si="91"/>
        <v>3</v>
      </c>
    </row>
    <row r="2918" spans="1:13" x14ac:dyDescent="0.25">
      <c r="A2918" s="1" t="s">
        <v>158</v>
      </c>
      <c r="B2918">
        <v>2855</v>
      </c>
      <c r="C2918" s="1" t="s">
        <v>112</v>
      </c>
      <c r="D2918" s="1" t="s">
        <v>113</v>
      </c>
      <c r="E2918" s="2" t="s">
        <v>6002</v>
      </c>
      <c r="F2918">
        <v>3</v>
      </c>
      <c r="G2918" s="1" t="s">
        <v>6003</v>
      </c>
      <c r="H2918" s="1" t="s">
        <v>15</v>
      </c>
      <c r="I2918" s="1" t="s">
        <v>30</v>
      </c>
      <c r="J2918" s="1" t="s">
        <v>25</v>
      </c>
      <c r="L2918">
        <f t="shared" si="90"/>
        <v>1</v>
      </c>
      <c r="M2918">
        <f t="shared" si="91"/>
        <v>3</v>
      </c>
    </row>
    <row r="2919" spans="1:13" x14ac:dyDescent="0.25">
      <c r="A2919" s="1" t="s">
        <v>158</v>
      </c>
      <c r="B2919">
        <v>4935</v>
      </c>
      <c r="C2919" s="1" t="s">
        <v>27</v>
      </c>
      <c r="D2919" s="1" t="s">
        <v>20</v>
      </c>
      <c r="E2919" s="2" t="s">
        <v>6004</v>
      </c>
      <c r="F2919">
        <v>10</v>
      </c>
      <c r="G2919" s="1" t="s">
        <v>6005</v>
      </c>
      <c r="H2919" s="1" t="s">
        <v>67</v>
      </c>
      <c r="I2919" s="1" t="s">
        <v>54</v>
      </c>
      <c r="J2919" s="1" t="s">
        <v>17</v>
      </c>
      <c r="L2919">
        <f t="shared" si="90"/>
        <v>1</v>
      </c>
      <c r="M2919">
        <f t="shared" si="91"/>
        <v>1</v>
      </c>
    </row>
    <row r="2920" spans="1:13" x14ac:dyDescent="0.25">
      <c r="A2920" s="1" t="s">
        <v>1384</v>
      </c>
      <c r="B2920">
        <v>4475</v>
      </c>
      <c r="C2920" s="1" t="s">
        <v>32</v>
      </c>
      <c r="D2920" s="1" t="s">
        <v>33</v>
      </c>
      <c r="E2920" s="2" t="s">
        <v>6006</v>
      </c>
      <c r="F2920">
        <v>14</v>
      </c>
      <c r="G2920" s="1" t="s">
        <v>6007</v>
      </c>
      <c r="H2920" s="1" t="s">
        <v>23</v>
      </c>
      <c r="I2920" s="1" t="s">
        <v>75</v>
      </c>
      <c r="J2920" s="1" t="s">
        <v>17</v>
      </c>
      <c r="L2920">
        <f t="shared" si="90"/>
        <v>1</v>
      </c>
      <c r="M2920">
        <f t="shared" si="91"/>
        <v>1</v>
      </c>
    </row>
    <row r="2921" spans="1:13" x14ac:dyDescent="0.25">
      <c r="A2921" s="1" t="s">
        <v>261</v>
      </c>
      <c r="B2921">
        <v>2168</v>
      </c>
      <c r="C2921" s="1" t="s">
        <v>50</v>
      </c>
      <c r="D2921" s="1" t="s">
        <v>12</v>
      </c>
      <c r="E2921" s="2" t="s">
        <v>6008</v>
      </c>
      <c r="F2921">
        <v>12</v>
      </c>
      <c r="G2921" s="1" t="s">
        <v>6009</v>
      </c>
      <c r="H2921" s="1" t="s">
        <v>41</v>
      </c>
      <c r="I2921" s="1" t="s">
        <v>75</v>
      </c>
      <c r="J2921" s="1" t="s">
        <v>45</v>
      </c>
      <c r="L2921">
        <f t="shared" si="90"/>
        <v>2</v>
      </c>
      <c r="M2921">
        <f t="shared" si="91"/>
        <v>2</v>
      </c>
    </row>
    <row r="2922" spans="1:13" x14ac:dyDescent="0.25">
      <c r="A2922" s="1" t="s">
        <v>493</v>
      </c>
      <c r="B2922">
        <v>8635</v>
      </c>
      <c r="C2922" s="1" t="s">
        <v>56</v>
      </c>
      <c r="D2922" s="1" t="s">
        <v>38</v>
      </c>
      <c r="E2922" s="2" t="s">
        <v>6010</v>
      </c>
      <c r="F2922">
        <v>20</v>
      </c>
      <c r="G2922" s="1" t="s">
        <v>6011</v>
      </c>
      <c r="H2922" s="1" t="s">
        <v>63</v>
      </c>
      <c r="I2922" s="1" t="s">
        <v>16</v>
      </c>
      <c r="J2922" s="1" t="s">
        <v>17</v>
      </c>
      <c r="L2922">
        <f t="shared" si="90"/>
        <v>1</v>
      </c>
      <c r="M2922">
        <f t="shared" si="91"/>
        <v>2</v>
      </c>
    </row>
    <row r="2923" spans="1:13" x14ac:dyDescent="0.25">
      <c r="A2923" s="1" t="s">
        <v>818</v>
      </c>
      <c r="B2923">
        <v>9567</v>
      </c>
      <c r="C2923" s="1" t="s">
        <v>107</v>
      </c>
      <c r="D2923" s="1" t="s">
        <v>108</v>
      </c>
      <c r="E2923" s="2" t="s">
        <v>6012</v>
      </c>
      <c r="F2923">
        <v>9</v>
      </c>
      <c r="G2923" s="1" t="s">
        <v>6013</v>
      </c>
      <c r="H2923" s="1" t="s">
        <v>63</v>
      </c>
      <c r="I2923" s="1" t="s">
        <v>54</v>
      </c>
      <c r="J2923" s="1" t="s">
        <v>59</v>
      </c>
      <c r="L2923">
        <f t="shared" si="90"/>
        <v>1</v>
      </c>
      <c r="M2923">
        <f t="shared" si="91"/>
        <v>1</v>
      </c>
    </row>
    <row r="2924" spans="1:13" x14ac:dyDescent="0.25">
      <c r="A2924" s="1" t="s">
        <v>457</v>
      </c>
      <c r="B2924">
        <v>2134</v>
      </c>
      <c r="C2924" s="1" t="s">
        <v>56</v>
      </c>
      <c r="D2924" s="1" t="s">
        <v>38</v>
      </c>
      <c r="E2924" s="2" t="s">
        <v>6014</v>
      </c>
      <c r="F2924">
        <v>12</v>
      </c>
      <c r="G2924" s="1" t="s">
        <v>6015</v>
      </c>
      <c r="H2924" s="1" t="s">
        <v>53</v>
      </c>
      <c r="I2924" s="1" t="s">
        <v>30</v>
      </c>
      <c r="J2924" s="1" t="s">
        <v>59</v>
      </c>
      <c r="L2924">
        <f t="shared" si="90"/>
        <v>1</v>
      </c>
      <c r="M2924">
        <f t="shared" si="91"/>
        <v>2</v>
      </c>
    </row>
    <row r="2925" spans="1:13" x14ac:dyDescent="0.25">
      <c r="A2925" s="1" t="s">
        <v>1980</v>
      </c>
      <c r="B2925">
        <v>1963</v>
      </c>
      <c r="C2925" s="1" t="s">
        <v>50</v>
      </c>
      <c r="D2925" s="1" t="s">
        <v>12</v>
      </c>
      <c r="E2925" s="2" t="s">
        <v>6016</v>
      </c>
      <c r="F2925">
        <v>20</v>
      </c>
      <c r="G2925" s="1" t="s">
        <v>6017</v>
      </c>
      <c r="H2925" s="1" t="s">
        <v>15</v>
      </c>
      <c r="I2925" s="1" t="s">
        <v>54</v>
      </c>
      <c r="J2925" s="1" t="s">
        <v>17</v>
      </c>
      <c r="L2925">
        <f t="shared" si="90"/>
        <v>2</v>
      </c>
      <c r="M2925">
        <f t="shared" si="91"/>
        <v>3</v>
      </c>
    </row>
    <row r="2926" spans="1:13" x14ac:dyDescent="0.25">
      <c r="A2926" s="1" t="s">
        <v>196</v>
      </c>
      <c r="B2926">
        <v>8841</v>
      </c>
      <c r="C2926" s="1" t="s">
        <v>19</v>
      </c>
      <c r="D2926" s="1" t="s">
        <v>20</v>
      </c>
      <c r="E2926" s="2" t="s">
        <v>6018</v>
      </c>
      <c r="F2926">
        <v>2</v>
      </c>
      <c r="G2926" s="1" t="s">
        <v>6019</v>
      </c>
      <c r="H2926" s="1" t="s">
        <v>53</v>
      </c>
      <c r="I2926" s="1" t="s">
        <v>16</v>
      </c>
      <c r="J2926" s="1" t="s">
        <v>59</v>
      </c>
      <c r="L2926">
        <f t="shared" si="90"/>
        <v>2</v>
      </c>
      <c r="M2926">
        <f t="shared" si="91"/>
        <v>4</v>
      </c>
    </row>
    <row r="2927" spans="1:13" x14ac:dyDescent="0.25">
      <c r="A2927" s="1" t="s">
        <v>793</v>
      </c>
      <c r="B2927">
        <v>3125</v>
      </c>
      <c r="C2927" s="1" t="s">
        <v>32</v>
      </c>
      <c r="D2927" s="1" t="s">
        <v>33</v>
      </c>
      <c r="E2927" s="2" t="s">
        <v>6020</v>
      </c>
      <c r="F2927">
        <v>17</v>
      </c>
      <c r="G2927" s="1" t="s">
        <v>6021</v>
      </c>
      <c r="H2927" s="1" t="s">
        <v>157</v>
      </c>
      <c r="I2927" s="1" t="s">
        <v>54</v>
      </c>
      <c r="J2927" s="1" t="s">
        <v>17</v>
      </c>
      <c r="L2927">
        <f t="shared" si="90"/>
        <v>1</v>
      </c>
      <c r="M2927">
        <f t="shared" si="91"/>
        <v>1</v>
      </c>
    </row>
    <row r="2928" spans="1:13" x14ac:dyDescent="0.25">
      <c r="A2928" s="1" t="s">
        <v>777</v>
      </c>
      <c r="B2928">
        <v>9695</v>
      </c>
      <c r="C2928" s="1" t="s">
        <v>112</v>
      </c>
      <c r="D2928" s="1" t="s">
        <v>113</v>
      </c>
      <c r="E2928" s="2" t="s">
        <v>6022</v>
      </c>
      <c r="F2928">
        <v>17</v>
      </c>
      <c r="G2928" s="1" t="s">
        <v>6023</v>
      </c>
      <c r="H2928" s="1" t="s">
        <v>157</v>
      </c>
      <c r="I2928" s="1" t="s">
        <v>54</v>
      </c>
      <c r="J2928" s="1" t="s">
        <v>17</v>
      </c>
      <c r="L2928">
        <f t="shared" si="90"/>
        <v>1</v>
      </c>
      <c r="M2928">
        <f t="shared" si="91"/>
        <v>1</v>
      </c>
    </row>
    <row r="2929" spans="1:13" x14ac:dyDescent="0.25">
      <c r="A2929" s="1" t="s">
        <v>1696</v>
      </c>
      <c r="B2929">
        <v>8565</v>
      </c>
      <c r="C2929" s="1" t="s">
        <v>37</v>
      </c>
      <c r="D2929" s="1" t="s">
        <v>38</v>
      </c>
      <c r="E2929" s="2" t="s">
        <v>6024</v>
      </c>
      <c r="F2929">
        <v>18</v>
      </c>
      <c r="G2929" s="1" t="s">
        <v>6025</v>
      </c>
      <c r="H2929" s="1" t="s">
        <v>157</v>
      </c>
      <c r="I2929" s="1" t="s">
        <v>24</v>
      </c>
      <c r="J2929" s="1" t="s">
        <v>59</v>
      </c>
      <c r="L2929">
        <f t="shared" si="90"/>
        <v>2</v>
      </c>
      <c r="M2929">
        <f t="shared" si="91"/>
        <v>2</v>
      </c>
    </row>
    <row r="2930" spans="1:13" x14ac:dyDescent="0.25">
      <c r="A2930" s="1" t="s">
        <v>775</v>
      </c>
      <c r="B2930">
        <v>2026</v>
      </c>
      <c r="C2930" s="1" t="s">
        <v>50</v>
      </c>
      <c r="D2930" s="1" t="s">
        <v>12</v>
      </c>
      <c r="E2930" s="2" t="s">
        <v>6026</v>
      </c>
      <c r="F2930">
        <v>7</v>
      </c>
      <c r="G2930" s="1" t="s">
        <v>6027</v>
      </c>
      <c r="H2930" s="1" t="s">
        <v>67</v>
      </c>
      <c r="I2930" s="1" t="s">
        <v>54</v>
      </c>
      <c r="J2930" s="1" t="s">
        <v>45</v>
      </c>
      <c r="L2930">
        <f t="shared" si="90"/>
        <v>2</v>
      </c>
      <c r="M2930">
        <f t="shared" si="91"/>
        <v>2</v>
      </c>
    </row>
    <row r="2931" spans="1:13" x14ac:dyDescent="0.25">
      <c r="A2931" s="1" t="s">
        <v>562</v>
      </c>
      <c r="B2931">
        <v>8821</v>
      </c>
      <c r="C2931" s="1" t="s">
        <v>27</v>
      </c>
      <c r="D2931" s="1" t="s">
        <v>20</v>
      </c>
      <c r="E2931" s="2" t="s">
        <v>6028</v>
      </c>
      <c r="F2931">
        <v>4</v>
      </c>
      <c r="G2931" s="1" t="s">
        <v>6029</v>
      </c>
      <c r="H2931" s="1" t="s">
        <v>67</v>
      </c>
      <c r="I2931" s="1" t="s">
        <v>54</v>
      </c>
      <c r="J2931" s="1" t="s">
        <v>45</v>
      </c>
      <c r="L2931">
        <f t="shared" si="90"/>
        <v>1</v>
      </c>
      <c r="M2931">
        <f t="shared" si="91"/>
        <v>1</v>
      </c>
    </row>
    <row r="2932" spans="1:13" x14ac:dyDescent="0.25">
      <c r="A2932" s="1" t="s">
        <v>1476</v>
      </c>
      <c r="B2932">
        <v>1559</v>
      </c>
      <c r="C2932" s="1" t="s">
        <v>32</v>
      </c>
      <c r="D2932" s="1" t="s">
        <v>33</v>
      </c>
      <c r="E2932" s="2" t="s">
        <v>6030</v>
      </c>
      <c r="F2932">
        <v>14</v>
      </c>
      <c r="G2932" s="1" t="s">
        <v>6031</v>
      </c>
      <c r="H2932" s="1" t="s">
        <v>53</v>
      </c>
      <c r="I2932" s="1" t="s">
        <v>16</v>
      </c>
      <c r="J2932" s="1" t="s">
        <v>17</v>
      </c>
      <c r="L2932">
        <f t="shared" si="90"/>
        <v>1</v>
      </c>
      <c r="M2932">
        <f t="shared" si="91"/>
        <v>1</v>
      </c>
    </row>
    <row r="2933" spans="1:13" x14ac:dyDescent="0.25">
      <c r="A2933" s="1" t="s">
        <v>568</v>
      </c>
      <c r="B2933">
        <v>1678</v>
      </c>
      <c r="C2933" s="1" t="s">
        <v>19</v>
      </c>
      <c r="D2933" s="1" t="s">
        <v>20</v>
      </c>
      <c r="E2933" s="2" t="s">
        <v>6032</v>
      </c>
      <c r="F2933">
        <v>12</v>
      </c>
      <c r="G2933" s="1" t="s">
        <v>3608</v>
      </c>
      <c r="H2933" s="1" t="s">
        <v>96</v>
      </c>
      <c r="I2933" s="1" t="s">
        <v>24</v>
      </c>
      <c r="J2933" s="1" t="s">
        <v>25</v>
      </c>
      <c r="L2933">
        <f t="shared" si="90"/>
        <v>3</v>
      </c>
      <c r="M2933">
        <f t="shared" si="91"/>
        <v>3</v>
      </c>
    </row>
    <row r="2934" spans="1:13" x14ac:dyDescent="0.25">
      <c r="A2934" s="1" t="s">
        <v>2531</v>
      </c>
      <c r="B2934">
        <v>8581</v>
      </c>
      <c r="C2934" s="1" t="s">
        <v>19</v>
      </c>
      <c r="D2934" s="1" t="s">
        <v>20</v>
      </c>
      <c r="E2934" s="2" t="s">
        <v>6033</v>
      </c>
      <c r="F2934">
        <v>3</v>
      </c>
      <c r="G2934" s="1" t="s">
        <v>6034</v>
      </c>
      <c r="H2934" s="1" t="s">
        <v>23</v>
      </c>
      <c r="I2934" s="1" t="s">
        <v>75</v>
      </c>
      <c r="J2934" s="1" t="s">
        <v>59</v>
      </c>
      <c r="L2934">
        <f t="shared" si="90"/>
        <v>1</v>
      </c>
      <c r="M2934">
        <f t="shared" si="91"/>
        <v>1</v>
      </c>
    </row>
    <row r="2935" spans="1:13" x14ac:dyDescent="0.25">
      <c r="A2935" s="1" t="s">
        <v>340</v>
      </c>
      <c r="B2935">
        <v>1431</v>
      </c>
      <c r="C2935" s="1" t="s">
        <v>208</v>
      </c>
      <c r="D2935" s="1" t="s">
        <v>108</v>
      </c>
      <c r="E2935" s="2" t="s">
        <v>6035</v>
      </c>
      <c r="F2935">
        <v>12</v>
      </c>
      <c r="G2935" s="1" t="s">
        <v>6036</v>
      </c>
      <c r="H2935" s="1" t="s">
        <v>63</v>
      </c>
      <c r="I2935" s="1" t="s">
        <v>24</v>
      </c>
      <c r="J2935" s="1" t="s">
        <v>25</v>
      </c>
      <c r="L2935">
        <f t="shared" si="90"/>
        <v>1</v>
      </c>
      <c r="M2935">
        <f t="shared" si="91"/>
        <v>1</v>
      </c>
    </row>
    <row r="2936" spans="1:13" x14ac:dyDescent="0.25">
      <c r="A2936" s="1" t="s">
        <v>853</v>
      </c>
      <c r="B2936">
        <v>7862</v>
      </c>
      <c r="C2936" s="1" t="s">
        <v>37</v>
      </c>
      <c r="D2936" s="1" t="s">
        <v>38</v>
      </c>
      <c r="E2936" s="2" t="s">
        <v>6037</v>
      </c>
      <c r="F2936">
        <v>3</v>
      </c>
      <c r="G2936" s="1" t="s">
        <v>6038</v>
      </c>
      <c r="H2936" s="1" t="s">
        <v>53</v>
      </c>
      <c r="I2936" s="1" t="s">
        <v>75</v>
      </c>
      <c r="J2936" s="1" t="s">
        <v>25</v>
      </c>
      <c r="L2936">
        <f t="shared" si="90"/>
        <v>2</v>
      </c>
      <c r="M2936">
        <f t="shared" si="91"/>
        <v>3</v>
      </c>
    </row>
    <row r="2937" spans="1:13" x14ac:dyDescent="0.25">
      <c r="A2937" s="1" t="s">
        <v>1070</v>
      </c>
      <c r="B2937">
        <v>4134</v>
      </c>
      <c r="C2937" s="1" t="s">
        <v>11</v>
      </c>
      <c r="D2937" s="1" t="s">
        <v>12</v>
      </c>
      <c r="E2937" s="2" t="s">
        <v>6039</v>
      </c>
      <c r="F2937">
        <v>3</v>
      </c>
      <c r="G2937" s="1" t="s">
        <v>6040</v>
      </c>
      <c r="H2937" s="1" t="s">
        <v>63</v>
      </c>
      <c r="I2937" s="1" t="s">
        <v>16</v>
      </c>
      <c r="J2937" s="1" t="s">
        <v>25</v>
      </c>
      <c r="L2937">
        <f t="shared" si="90"/>
        <v>1</v>
      </c>
      <c r="M2937">
        <f t="shared" si="91"/>
        <v>1</v>
      </c>
    </row>
    <row r="2938" spans="1:13" x14ac:dyDescent="0.25">
      <c r="A2938" s="1" t="s">
        <v>1401</v>
      </c>
      <c r="B2938">
        <v>6309</v>
      </c>
      <c r="C2938" s="1" t="s">
        <v>19</v>
      </c>
      <c r="D2938" s="1" t="s">
        <v>20</v>
      </c>
      <c r="E2938" s="2" t="s">
        <v>6041</v>
      </c>
      <c r="F2938">
        <v>15</v>
      </c>
      <c r="G2938" s="1" t="s">
        <v>6042</v>
      </c>
      <c r="H2938" s="1" t="s">
        <v>23</v>
      </c>
      <c r="I2938" s="1" t="s">
        <v>54</v>
      </c>
      <c r="J2938" s="1" t="s">
        <v>25</v>
      </c>
      <c r="L2938">
        <f t="shared" si="90"/>
        <v>1</v>
      </c>
      <c r="M2938">
        <f t="shared" si="91"/>
        <v>1</v>
      </c>
    </row>
    <row r="2939" spans="1:13" x14ac:dyDescent="0.25">
      <c r="A2939" s="1" t="s">
        <v>656</v>
      </c>
      <c r="B2939">
        <v>2184</v>
      </c>
      <c r="C2939" s="1" t="s">
        <v>112</v>
      </c>
      <c r="D2939" s="1" t="s">
        <v>113</v>
      </c>
      <c r="E2939" s="2" t="s">
        <v>6043</v>
      </c>
      <c r="F2939">
        <v>12</v>
      </c>
      <c r="G2939" s="1" t="s">
        <v>6044</v>
      </c>
      <c r="H2939" s="1" t="s">
        <v>15</v>
      </c>
      <c r="I2939" s="1" t="s">
        <v>16</v>
      </c>
      <c r="J2939" s="1" t="s">
        <v>25</v>
      </c>
      <c r="L2939">
        <f t="shared" si="90"/>
        <v>1</v>
      </c>
      <c r="M2939">
        <f t="shared" si="91"/>
        <v>1</v>
      </c>
    </row>
    <row r="2940" spans="1:13" x14ac:dyDescent="0.25">
      <c r="A2940" s="1" t="s">
        <v>1470</v>
      </c>
      <c r="B2940">
        <v>5278</v>
      </c>
      <c r="C2940" s="1" t="s">
        <v>27</v>
      </c>
      <c r="D2940" s="1" t="s">
        <v>20</v>
      </c>
      <c r="E2940" s="2" t="s">
        <v>6045</v>
      </c>
      <c r="F2940">
        <v>5</v>
      </c>
      <c r="G2940" s="1" t="s">
        <v>6046</v>
      </c>
      <c r="H2940" s="1" t="s">
        <v>23</v>
      </c>
      <c r="I2940" s="1" t="s">
        <v>75</v>
      </c>
      <c r="J2940" s="1" t="s">
        <v>59</v>
      </c>
      <c r="L2940">
        <f t="shared" si="90"/>
        <v>1</v>
      </c>
      <c r="M2940">
        <f t="shared" si="91"/>
        <v>1</v>
      </c>
    </row>
    <row r="2941" spans="1:13" x14ac:dyDescent="0.25">
      <c r="A2941" s="1" t="s">
        <v>119</v>
      </c>
      <c r="B2941">
        <v>3342</v>
      </c>
      <c r="C2941" s="1" t="s">
        <v>56</v>
      </c>
      <c r="D2941" s="1" t="s">
        <v>38</v>
      </c>
      <c r="E2941" s="2" t="s">
        <v>6047</v>
      </c>
      <c r="F2941">
        <v>11</v>
      </c>
      <c r="G2941" s="1" t="s">
        <v>6048</v>
      </c>
      <c r="H2941" s="1" t="s">
        <v>157</v>
      </c>
      <c r="I2941" s="1" t="s">
        <v>24</v>
      </c>
      <c r="J2941" s="1" t="s">
        <v>59</v>
      </c>
      <c r="L2941">
        <f t="shared" si="90"/>
        <v>1</v>
      </c>
      <c r="M2941">
        <f t="shared" si="91"/>
        <v>1</v>
      </c>
    </row>
    <row r="2942" spans="1:13" x14ac:dyDescent="0.25">
      <c r="A2942" s="1" t="s">
        <v>2449</v>
      </c>
      <c r="B2942">
        <v>2556</v>
      </c>
      <c r="C2942" s="1" t="s">
        <v>112</v>
      </c>
      <c r="D2942" s="1" t="s">
        <v>113</v>
      </c>
      <c r="E2942" s="2" t="s">
        <v>6049</v>
      </c>
      <c r="F2942">
        <v>7</v>
      </c>
      <c r="G2942" s="1" t="s">
        <v>6050</v>
      </c>
      <c r="H2942" s="1" t="s">
        <v>41</v>
      </c>
      <c r="I2942" s="1" t="s">
        <v>16</v>
      </c>
      <c r="J2942" s="1" t="s">
        <v>17</v>
      </c>
      <c r="L2942">
        <f t="shared" si="90"/>
        <v>1</v>
      </c>
      <c r="M2942">
        <f t="shared" si="91"/>
        <v>1</v>
      </c>
    </row>
    <row r="2943" spans="1:13" x14ac:dyDescent="0.25">
      <c r="A2943" s="1" t="s">
        <v>465</v>
      </c>
      <c r="B2943">
        <v>7771</v>
      </c>
      <c r="C2943" s="1" t="s">
        <v>11</v>
      </c>
      <c r="D2943" s="1" t="s">
        <v>12</v>
      </c>
      <c r="E2943" s="2" t="s">
        <v>6051</v>
      </c>
      <c r="F2943">
        <v>12</v>
      </c>
      <c r="G2943" s="1" t="s">
        <v>6052</v>
      </c>
      <c r="H2943" s="1" t="s">
        <v>41</v>
      </c>
      <c r="I2943" s="1" t="s">
        <v>24</v>
      </c>
      <c r="J2943" s="1" t="s">
        <v>59</v>
      </c>
      <c r="L2943">
        <f t="shared" si="90"/>
        <v>2</v>
      </c>
      <c r="M2943">
        <f t="shared" si="91"/>
        <v>2</v>
      </c>
    </row>
    <row r="2944" spans="1:13" x14ac:dyDescent="0.25">
      <c r="A2944" s="1" t="s">
        <v>229</v>
      </c>
      <c r="B2944">
        <v>3324</v>
      </c>
      <c r="C2944" s="1" t="s">
        <v>56</v>
      </c>
      <c r="D2944" s="1" t="s">
        <v>38</v>
      </c>
      <c r="E2944" s="2" t="s">
        <v>6053</v>
      </c>
      <c r="F2944">
        <v>16</v>
      </c>
      <c r="G2944" s="1" t="s">
        <v>6054</v>
      </c>
      <c r="H2944" s="1" t="s">
        <v>41</v>
      </c>
      <c r="I2944" s="1" t="s">
        <v>54</v>
      </c>
      <c r="J2944" s="1" t="s">
        <v>25</v>
      </c>
      <c r="L2944">
        <f t="shared" si="90"/>
        <v>1</v>
      </c>
      <c r="M2944">
        <f t="shared" si="91"/>
        <v>1</v>
      </c>
    </row>
    <row r="2945" spans="1:13" x14ac:dyDescent="0.25">
      <c r="A2945" s="1" t="s">
        <v>786</v>
      </c>
      <c r="B2945">
        <v>1699</v>
      </c>
      <c r="C2945" s="1" t="s">
        <v>19</v>
      </c>
      <c r="D2945" s="1" t="s">
        <v>20</v>
      </c>
      <c r="E2945" s="2" t="s">
        <v>6055</v>
      </c>
      <c r="F2945">
        <v>5</v>
      </c>
      <c r="G2945" s="1" t="s">
        <v>6056</v>
      </c>
      <c r="H2945" s="1" t="s">
        <v>23</v>
      </c>
      <c r="I2945" s="1" t="s">
        <v>75</v>
      </c>
      <c r="J2945" s="1" t="s">
        <v>59</v>
      </c>
      <c r="L2945">
        <f t="shared" si="90"/>
        <v>1</v>
      </c>
      <c r="M2945">
        <f t="shared" si="91"/>
        <v>2</v>
      </c>
    </row>
    <row r="2946" spans="1:13" x14ac:dyDescent="0.25">
      <c r="A2946" s="1" t="s">
        <v>82</v>
      </c>
      <c r="B2946">
        <v>2671</v>
      </c>
      <c r="C2946" s="1" t="s">
        <v>112</v>
      </c>
      <c r="D2946" s="1" t="s">
        <v>113</v>
      </c>
      <c r="E2946" s="2" t="s">
        <v>6057</v>
      </c>
      <c r="F2946">
        <v>14</v>
      </c>
      <c r="G2946" s="1" t="s">
        <v>6058</v>
      </c>
      <c r="H2946" s="1" t="s">
        <v>96</v>
      </c>
      <c r="I2946" s="1" t="s">
        <v>75</v>
      </c>
      <c r="J2946" s="1" t="s">
        <v>59</v>
      </c>
      <c r="L2946">
        <f t="shared" si="90"/>
        <v>1</v>
      </c>
      <c r="M2946">
        <f t="shared" si="91"/>
        <v>1</v>
      </c>
    </row>
    <row r="2947" spans="1:13" x14ac:dyDescent="0.25">
      <c r="A2947" s="1" t="s">
        <v>777</v>
      </c>
      <c r="B2947">
        <v>7022</v>
      </c>
      <c r="C2947" s="1" t="s">
        <v>32</v>
      </c>
      <c r="D2947" s="1" t="s">
        <v>33</v>
      </c>
      <c r="E2947" s="2" t="s">
        <v>6059</v>
      </c>
      <c r="F2947">
        <v>1</v>
      </c>
      <c r="G2947" s="1" t="s">
        <v>6059</v>
      </c>
      <c r="H2947" s="1" t="s">
        <v>53</v>
      </c>
      <c r="I2947" s="1" t="s">
        <v>16</v>
      </c>
      <c r="J2947" s="1" t="s">
        <v>17</v>
      </c>
      <c r="L2947">
        <f t="shared" ref="L2947:L3010" si="92">COUNTIF(B2947:B9066, B2947)</f>
        <v>1</v>
      </c>
      <c r="M2947">
        <f t="shared" ref="M2947:M3010" si="93">COUNTIF(B:B, B2947)</f>
        <v>1</v>
      </c>
    </row>
    <row r="2948" spans="1:13" x14ac:dyDescent="0.25">
      <c r="A2948" s="1" t="s">
        <v>1519</v>
      </c>
      <c r="B2948">
        <v>6360</v>
      </c>
      <c r="C2948" s="1" t="s">
        <v>19</v>
      </c>
      <c r="D2948" s="1" t="s">
        <v>20</v>
      </c>
      <c r="E2948" s="2" t="s">
        <v>6060</v>
      </c>
      <c r="F2948">
        <v>15</v>
      </c>
      <c r="G2948" s="1" t="s">
        <v>6061</v>
      </c>
      <c r="H2948" s="1" t="s">
        <v>96</v>
      </c>
      <c r="I2948" s="1" t="s">
        <v>30</v>
      </c>
      <c r="J2948" s="1" t="s">
        <v>25</v>
      </c>
      <c r="L2948">
        <f t="shared" si="92"/>
        <v>1</v>
      </c>
      <c r="M2948">
        <f t="shared" si="93"/>
        <v>1</v>
      </c>
    </row>
    <row r="2949" spans="1:13" x14ac:dyDescent="0.25">
      <c r="A2949" s="1" t="s">
        <v>1173</v>
      </c>
      <c r="B2949">
        <v>3297</v>
      </c>
      <c r="C2949" s="1" t="s">
        <v>56</v>
      </c>
      <c r="D2949" s="1" t="s">
        <v>38</v>
      </c>
      <c r="E2949" s="2" t="s">
        <v>6062</v>
      </c>
      <c r="F2949">
        <v>6</v>
      </c>
      <c r="G2949" s="1" t="s">
        <v>6063</v>
      </c>
      <c r="H2949" s="1" t="s">
        <v>53</v>
      </c>
      <c r="I2949" s="1" t="s">
        <v>30</v>
      </c>
      <c r="J2949" s="1" t="s">
        <v>59</v>
      </c>
      <c r="L2949">
        <f t="shared" si="92"/>
        <v>1</v>
      </c>
      <c r="M2949">
        <f t="shared" si="93"/>
        <v>2</v>
      </c>
    </row>
    <row r="2950" spans="1:13" x14ac:dyDescent="0.25">
      <c r="A2950" s="1" t="s">
        <v>740</v>
      </c>
      <c r="B2950">
        <v>6372</v>
      </c>
      <c r="C2950" s="1" t="s">
        <v>11</v>
      </c>
      <c r="D2950" s="1" t="s">
        <v>12</v>
      </c>
      <c r="E2950" s="2" t="s">
        <v>6064</v>
      </c>
      <c r="F2950">
        <v>10</v>
      </c>
      <c r="G2950" s="1" t="s">
        <v>6065</v>
      </c>
      <c r="H2950" s="1" t="s">
        <v>15</v>
      </c>
      <c r="I2950" s="1" t="s">
        <v>54</v>
      </c>
      <c r="J2950" s="1" t="s">
        <v>17</v>
      </c>
      <c r="L2950">
        <f t="shared" si="92"/>
        <v>1</v>
      </c>
      <c r="M2950">
        <f t="shared" si="93"/>
        <v>3</v>
      </c>
    </row>
    <row r="2951" spans="1:13" x14ac:dyDescent="0.25">
      <c r="A2951" s="1" t="s">
        <v>769</v>
      </c>
      <c r="B2951">
        <v>4000</v>
      </c>
      <c r="C2951" s="1" t="s">
        <v>56</v>
      </c>
      <c r="D2951" s="1" t="s">
        <v>38</v>
      </c>
      <c r="E2951" s="2" t="s">
        <v>6066</v>
      </c>
      <c r="F2951">
        <v>3</v>
      </c>
      <c r="G2951" s="1" t="s">
        <v>6067</v>
      </c>
      <c r="H2951" s="1" t="s">
        <v>63</v>
      </c>
      <c r="I2951" s="1" t="s">
        <v>16</v>
      </c>
      <c r="J2951" s="1" t="s">
        <v>45</v>
      </c>
      <c r="L2951">
        <f t="shared" si="92"/>
        <v>2</v>
      </c>
      <c r="M2951">
        <f t="shared" si="93"/>
        <v>2</v>
      </c>
    </row>
    <row r="2952" spans="1:13" x14ac:dyDescent="0.25">
      <c r="A2952" s="1" t="s">
        <v>1401</v>
      </c>
      <c r="B2952">
        <v>9419</v>
      </c>
      <c r="C2952" s="1" t="s">
        <v>107</v>
      </c>
      <c r="D2952" s="1" t="s">
        <v>108</v>
      </c>
      <c r="E2952" s="2" t="s">
        <v>555</v>
      </c>
      <c r="F2952">
        <v>14</v>
      </c>
      <c r="G2952" s="1" t="s">
        <v>6068</v>
      </c>
      <c r="H2952" s="1" t="s">
        <v>23</v>
      </c>
      <c r="I2952" s="1" t="s">
        <v>24</v>
      </c>
      <c r="J2952" s="1" t="s">
        <v>59</v>
      </c>
      <c r="L2952">
        <f t="shared" si="92"/>
        <v>3</v>
      </c>
      <c r="M2952">
        <f t="shared" si="93"/>
        <v>3</v>
      </c>
    </row>
    <row r="2953" spans="1:13" x14ac:dyDescent="0.25">
      <c r="A2953" s="1" t="s">
        <v>478</v>
      </c>
      <c r="B2953">
        <v>3476</v>
      </c>
      <c r="C2953" s="1" t="s">
        <v>37</v>
      </c>
      <c r="D2953" s="1" t="s">
        <v>38</v>
      </c>
      <c r="E2953" s="2" t="s">
        <v>6069</v>
      </c>
      <c r="F2953">
        <v>2481</v>
      </c>
      <c r="G2953" s="1" t="s">
        <v>6070</v>
      </c>
      <c r="H2953" s="1" t="s">
        <v>67</v>
      </c>
      <c r="I2953" s="1" t="s">
        <v>30</v>
      </c>
      <c r="J2953" s="1" t="s">
        <v>59</v>
      </c>
      <c r="L2953">
        <f t="shared" si="92"/>
        <v>2</v>
      </c>
      <c r="M2953">
        <f t="shared" si="93"/>
        <v>2</v>
      </c>
    </row>
    <row r="2954" spans="1:13" x14ac:dyDescent="0.25">
      <c r="A2954" s="1" t="s">
        <v>659</v>
      </c>
      <c r="B2954">
        <v>6284</v>
      </c>
      <c r="C2954" s="1" t="s">
        <v>27</v>
      </c>
      <c r="D2954" s="1" t="s">
        <v>20</v>
      </c>
      <c r="E2954" s="2" t="s">
        <v>6071</v>
      </c>
      <c r="F2954">
        <v>12</v>
      </c>
      <c r="G2954" s="1" t="s">
        <v>6072</v>
      </c>
      <c r="H2954" s="1" t="s">
        <v>67</v>
      </c>
      <c r="I2954" s="1" t="s">
        <v>16</v>
      </c>
      <c r="J2954" s="1" t="s">
        <v>17</v>
      </c>
      <c r="L2954">
        <f t="shared" si="92"/>
        <v>2</v>
      </c>
      <c r="M2954">
        <f t="shared" si="93"/>
        <v>3</v>
      </c>
    </row>
    <row r="2955" spans="1:13" x14ac:dyDescent="0.25">
      <c r="A2955" s="1" t="s">
        <v>42</v>
      </c>
      <c r="B2955">
        <v>1296</v>
      </c>
      <c r="C2955" s="1" t="s">
        <v>27</v>
      </c>
      <c r="D2955" s="1" t="s">
        <v>20</v>
      </c>
      <c r="E2955" s="2" t="s">
        <v>4780</v>
      </c>
      <c r="F2955">
        <v>2</v>
      </c>
      <c r="G2955" s="1" t="s">
        <v>6073</v>
      </c>
      <c r="H2955" s="1" t="s">
        <v>15</v>
      </c>
      <c r="I2955" s="1" t="s">
        <v>24</v>
      </c>
      <c r="J2955" s="1" t="s">
        <v>59</v>
      </c>
      <c r="L2955">
        <f t="shared" si="92"/>
        <v>1</v>
      </c>
      <c r="M2955">
        <f t="shared" si="93"/>
        <v>1</v>
      </c>
    </row>
    <row r="2956" spans="1:13" x14ac:dyDescent="0.25">
      <c r="A2956" s="1" t="s">
        <v>667</v>
      </c>
      <c r="B2956">
        <v>4740</v>
      </c>
      <c r="C2956" s="1" t="s">
        <v>56</v>
      </c>
      <c r="D2956" s="1" t="s">
        <v>38</v>
      </c>
      <c r="E2956" s="2" t="s">
        <v>6074</v>
      </c>
      <c r="F2956">
        <v>6</v>
      </c>
      <c r="G2956" s="1" t="s">
        <v>6075</v>
      </c>
      <c r="H2956" s="1" t="s">
        <v>15</v>
      </c>
      <c r="I2956" s="1" t="s">
        <v>54</v>
      </c>
      <c r="J2956" s="1" t="s">
        <v>59</v>
      </c>
      <c r="L2956">
        <f t="shared" si="92"/>
        <v>1</v>
      </c>
      <c r="M2956">
        <f t="shared" si="93"/>
        <v>1</v>
      </c>
    </row>
    <row r="2957" spans="1:13" x14ac:dyDescent="0.25">
      <c r="A2957" s="1" t="s">
        <v>614</v>
      </c>
      <c r="B2957">
        <v>4265</v>
      </c>
      <c r="C2957" s="1" t="s">
        <v>602</v>
      </c>
      <c r="D2957" s="1" t="s">
        <v>20</v>
      </c>
      <c r="E2957" s="2" t="s">
        <v>6076</v>
      </c>
      <c r="F2957">
        <v>3</v>
      </c>
      <c r="G2957" s="1" t="s">
        <v>6077</v>
      </c>
      <c r="H2957" s="1" t="s">
        <v>23</v>
      </c>
      <c r="I2957" s="1" t="s">
        <v>30</v>
      </c>
      <c r="J2957" s="1" t="s">
        <v>45</v>
      </c>
      <c r="L2957">
        <f t="shared" si="92"/>
        <v>1</v>
      </c>
      <c r="M2957">
        <f t="shared" si="93"/>
        <v>2</v>
      </c>
    </row>
    <row r="2958" spans="1:13" x14ac:dyDescent="0.25">
      <c r="A2958" s="1" t="s">
        <v>2167</v>
      </c>
      <c r="B2958">
        <v>2216</v>
      </c>
      <c r="C2958" s="1" t="s">
        <v>112</v>
      </c>
      <c r="D2958" s="1" t="s">
        <v>113</v>
      </c>
      <c r="E2958" s="2" t="s">
        <v>6078</v>
      </c>
      <c r="F2958">
        <v>15</v>
      </c>
      <c r="G2958" s="1" t="s">
        <v>6079</v>
      </c>
      <c r="H2958" s="1" t="s">
        <v>63</v>
      </c>
      <c r="I2958" s="1" t="s">
        <v>54</v>
      </c>
      <c r="J2958" s="1" t="s">
        <v>17</v>
      </c>
      <c r="L2958">
        <f t="shared" si="92"/>
        <v>1</v>
      </c>
      <c r="M2958">
        <f t="shared" si="93"/>
        <v>1</v>
      </c>
    </row>
    <row r="2959" spans="1:13" x14ac:dyDescent="0.25">
      <c r="A2959" s="1" t="s">
        <v>829</v>
      </c>
      <c r="B2959">
        <v>4480</v>
      </c>
      <c r="C2959" s="1" t="s">
        <v>32</v>
      </c>
      <c r="D2959" s="1" t="s">
        <v>33</v>
      </c>
      <c r="E2959" s="2" t="s">
        <v>6080</v>
      </c>
      <c r="F2959">
        <v>16</v>
      </c>
      <c r="G2959" s="1" t="s">
        <v>6081</v>
      </c>
      <c r="H2959" s="1" t="s">
        <v>96</v>
      </c>
      <c r="I2959" s="1" t="s">
        <v>16</v>
      </c>
      <c r="J2959" s="1" t="s">
        <v>45</v>
      </c>
      <c r="L2959">
        <f t="shared" si="92"/>
        <v>1</v>
      </c>
      <c r="M2959">
        <f t="shared" si="93"/>
        <v>1</v>
      </c>
    </row>
    <row r="2960" spans="1:13" x14ac:dyDescent="0.25">
      <c r="A2960" s="1" t="s">
        <v>1070</v>
      </c>
      <c r="B2960">
        <v>6465</v>
      </c>
      <c r="C2960" s="1" t="s">
        <v>32</v>
      </c>
      <c r="D2960" s="1" t="s">
        <v>33</v>
      </c>
      <c r="E2960" s="2" t="s">
        <v>6082</v>
      </c>
      <c r="F2960">
        <v>20</v>
      </c>
      <c r="G2960" s="1" t="s">
        <v>6083</v>
      </c>
      <c r="H2960" s="1" t="s">
        <v>15</v>
      </c>
      <c r="I2960" s="1" t="s">
        <v>16</v>
      </c>
      <c r="J2960" s="1" t="s">
        <v>17</v>
      </c>
      <c r="L2960">
        <f t="shared" si="92"/>
        <v>1</v>
      </c>
      <c r="M2960">
        <f t="shared" si="93"/>
        <v>1</v>
      </c>
    </row>
    <row r="2961" spans="1:13" x14ac:dyDescent="0.25">
      <c r="A2961" s="1" t="s">
        <v>960</v>
      </c>
      <c r="B2961">
        <v>1656</v>
      </c>
      <c r="C2961" s="1" t="s">
        <v>19</v>
      </c>
      <c r="D2961" s="1" t="s">
        <v>20</v>
      </c>
      <c r="E2961" s="2" t="s">
        <v>6084</v>
      </c>
      <c r="F2961">
        <v>17</v>
      </c>
      <c r="G2961" s="1" t="s">
        <v>6085</v>
      </c>
      <c r="H2961" s="1" t="s">
        <v>157</v>
      </c>
      <c r="I2961" s="1" t="s">
        <v>30</v>
      </c>
      <c r="J2961" s="1" t="s">
        <v>45</v>
      </c>
      <c r="L2961">
        <f t="shared" si="92"/>
        <v>2</v>
      </c>
      <c r="M2961">
        <f t="shared" si="93"/>
        <v>2</v>
      </c>
    </row>
    <row r="2962" spans="1:13" x14ac:dyDescent="0.25">
      <c r="A2962" s="1" t="s">
        <v>522</v>
      </c>
      <c r="B2962">
        <v>8584</v>
      </c>
      <c r="C2962" s="1" t="s">
        <v>56</v>
      </c>
      <c r="D2962" s="1" t="s">
        <v>38</v>
      </c>
      <c r="E2962" s="2" t="s">
        <v>6086</v>
      </c>
      <c r="F2962">
        <v>19</v>
      </c>
      <c r="G2962" s="1" t="s">
        <v>6087</v>
      </c>
      <c r="H2962" s="1" t="s">
        <v>41</v>
      </c>
      <c r="I2962" s="1" t="s">
        <v>54</v>
      </c>
      <c r="J2962" s="1" t="s">
        <v>17</v>
      </c>
      <c r="L2962">
        <f t="shared" si="92"/>
        <v>3</v>
      </c>
      <c r="M2962">
        <f t="shared" si="93"/>
        <v>3</v>
      </c>
    </row>
    <row r="2963" spans="1:13" x14ac:dyDescent="0.25">
      <c r="A2963" s="1" t="s">
        <v>2581</v>
      </c>
      <c r="B2963">
        <v>8804</v>
      </c>
      <c r="C2963" s="1" t="s">
        <v>32</v>
      </c>
      <c r="D2963" s="1" t="s">
        <v>33</v>
      </c>
      <c r="E2963" s="2" t="s">
        <v>6088</v>
      </c>
      <c r="F2963">
        <v>15</v>
      </c>
      <c r="G2963" s="1" t="s">
        <v>6089</v>
      </c>
      <c r="H2963" s="1" t="s">
        <v>96</v>
      </c>
      <c r="I2963" s="1" t="s">
        <v>16</v>
      </c>
      <c r="J2963" s="1" t="s">
        <v>25</v>
      </c>
      <c r="L2963">
        <f t="shared" si="92"/>
        <v>1</v>
      </c>
      <c r="M2963">
        <f t="shared" si="93"/>
        <v>3</v>
      </c>
    </row>
    <row r="2964" spans="1:13" x14ac:dyDescent="0.25">
      <c r="A2964" s="1" t="s">
        <v>329</v>
      </c>
      <c r="B2964">
        <v>4206</v>
      </c>
      <c r="C2964" s="1" t="s">
        <v>19</v>
      </c>
      <c r="D2964" s="1" t="s">
        <v>20</v>
      </c>
      <c r="E2964" s="2" t="s">
        <v>6090</v>
      </c>
      <c r="F2964">
        <v>14</v>
      </c>
      <c r="G2964" s="1" t="s">
        <v>6091</v>
      </c>
      <c r="H2964" s="1" t="s">
        <v>63</v>
      </c>
      <c r="I2964" s="1" t="s">
        <v>54</v>
      </c>
      <c r="J2964" s="1" t="s">
        <v>45</v>
      </c>
      <c r="L2964">
        <f t="shared" si="92"/>
        <v>1</v>
      </c>
      <c r="M2964">
        <f t="shared" si="93"/>
        <v>2</v>
      </c>
    </row>
    <row r="2965" spans="1:13" x14ac:dyDescent="0.25">
      <c r="A2965" s="1" t="s">
        <v>250</v>
      </c>
      <c r="B2965">
        <v>5246</v>
      </c>
      <c r="C2965" s="1" t="s">
        <v>50</v>
      </c>
      <c r="D2965" s="1" t="s">
        <v>12</v>
      </c>
      <c r="E2965" s="2" t="s">
        <v>6092</v>
      </c>
      <c r="F2965">
        <v>13</v>
      </c>
      <c r="G2965" s="1" t="s">
        <v>6093</v>
      </c>
      <c r="H2965" s="1" t="s">
        <v>53</v>
      </c>
      <c r="I2965" s="1" t="s">
        <v>54</v>
      </c>
      <c r="J2965" s="1" t="s">
        <v>17</v>
      </c>
      <c r="L2965">
        <f t="shared" si="92"/>
        <v>1</v>
      </c>
      <c r="M2965">
        <f t="shared" si="93"/>
        <v>1</v>
      </c>
    </row>
    <row r="2966" spans="1:13" x14ac:dyDescent="0.25">
      <c r="A2966" s="1" t="s">
        <v>2215</v>
      </c>
      <c r="B2966">
        <v>9030</v>
      </c>
      <c r="C2966" s="1" t="s">
        <v>27</v>
      </c>
      <c r="D2966" s="1" t="s">
        <v>20</v>
      </c>
      <c r="E2966" s="2" t="s">
        <v>6094</v>
      </c>
      <c r="F2966">
        <v>7</v>
      </c>
      <c r="G2966" s="1" t="s">
        <v>6095</v>
      </c>
      <c r="H2966" s="1" t="s">
        <v>63</v>
      </c>
      <c r="I2966" s="1" t="s">
        <v>24</v>
      </c>
      <c r="J2966" s="1" t="s">
        <v>25</v>
      </c>
      <c r="L2966">
        <f t="shared" si="92"/>
        <v>1</v>
      </c>
      <c r="M2966">
        <f t="shared" si="93"/>
        <v>1</v>
      </c>
    </row>
    <row r="2967" spans="1:13" x14ac:dyDescent="0.25">
      <c r="A2967" s="1" t="s">
        <v>335</v>
      </c>
      <c r="B2967">
        <v>4967</v>
      </c>
      <c r="C2967" s="1" t="s">
        <v>37</v>
      </c>
      <c r="D2967" s="1" t="s">
        <v>38</v>
      </c>
      <c r="E2967" s="2" t="s">
        <v>6096</v>
      </c>
      <c r="F2967">
        <v>1</v>
      </c>
      <c r="G2967" s="1" t="s">
        <v>6097</v>
      </c>
      <c r="H2967" s="1" t="s">
        <v>41</v>
      </c>
      <c r="I2967" s="1" t="s">
        <v>75</v>
      </c>
      <c r="J2967" s="1" t="s">
        <v>25</v>
      </c>
      <c r="L2967">
        <f t="shared" si="92"/>
        <v>1</v>
      </c>
      <c r="M2967">
        <f t="shared" si="93"/>
        <v>1</v>
      </c>
    </row>
    <row r="2968" spans="1:13" x14ac:dyDescent="0.25">
      <c r="A2968" s="1" t="s">
        <v>853</v>
      </c>
      <c r="B2968">
        <v>8695</v>
      </c>
      <c r="C2968" s="1" t="s">
        <v>11</v>
      </c>
      <c r="D2968" s="1" t="s">
        <v>12</v>
      </c>
      <c r="E2968" s="2" t="s">
        <v>6098</v>
      </c>
      <c r="F2968">
        <v>5</v>
      </c>
      <c r="G2968" s="1" t="s">
        <v>6099</v>
      </c>
      <c r="H2968" s="1" t="s">
        <v>15</v>
      </c>
      <c r="I2968" s="1" t="s">
        <v>75</v>
      </c>
      <c r="J2968" s="1" t="s">
        <v>59</v>
      </c>
      <c r="L2968">
        <f t="shared" si="92"/>
        <v>2</v>
      </c>
      <c r="M2968">
        <f t="shared" si="93"/>
        <v>2</v>
      </c>
    </row>
    <row r="2969" spans="1:13" x14ac:dyDescent="0.25">
      <c r="A2969" s="1" t="s">
        <v>120</v>
      </c>
      <c r="B2969">
        <v>2570</v>
      </c>
      <c r="C2969" s="1" t="s">
        <v>37</v>
      </c>
      <c r="D2969" s="1" t="s">
        <v>38</v>
      </c>
      <c r="E2969" s="2" t="s">
        <v>6100</v>
      </c>
      <c r="F2969">
        <v>5</v>
      </c>
      <c r="G2969" s="1" t="s">
        <v>6101</v>
      </c>
      <c r="H2969" s="1" t="s">
        <v>53</v>
      </c>
      <c r="I2969" s="1" t="s">
        <v>54</v>
      </c>
      <c r="J2969" s="1" t="s">
        <v>17</v>
      </c>
      <c r="L2969">
        <f t="shared" si="92"/>
        <v>1</v>
      </c>
      <c r="M2969">
        <f t="shared" si="93"/>
        <v>1</v>
      </c>
    </row>
    <row r="2970" spans="1:13" x14ac:dyDescent="0.25">
      <c r="A2970" s="1" t="s">
        <v>148</v>
      </c>
      <c r="B2970">
        <v>9232</v>
      </c>
      <c r="C2970" s="1" t="s">
        <v>107</v>
      </c>
      <c r="D2970" s="1" t="s">
        <v>108</v>
      </c>
      <c r="E2970" s="2" t="s">
        <v>6102</v>
      </c>
      <c r="F2970">
        <v>7</v>
      </c>
      <c r="G2970" s="1" t="s">
        <v>6103</v>
      </c>
      <c r="H2970" s="1" t="s">
        <v>41</v>
      </c>
      <c r="I2970" s="1" t="s">
        <v>75</v>
      </c>
      <c r="J2970" s="1" t="s">
        <v>25</v>
      </c>
      <c r="L2970">
        <f t="shared" si="92"/>
        <v>1</v>
      </c>
      <c r="M2970">
        <f t="shared" si="93"/>
        <v>1</v>
      </c>
    </row>
    <row r="2971" spans="1:13" x14ac:dyDescent="0.25">
      <c r="A2971" s="1" t="s">
        <v>633</v>
      </c>
      <c r="B2971">
        <v>5167</v>
      </c>
      <c r="C2971" s="1" t="s">
        <v>50</v>
      </c>
      <c r="D2971" s="1" t="s">
        <v>12</v>
      </c>
      <c r="E2971" s="2" t="s">
        <v>6104</v>
      </c>
      <c r="F2971">
        <v>1</v>
      </c>
      <c r="G2971" s="1" t="s">
        <v>6104</v>
      </c>
      <c r="H2971" s="1" t="s">
        <v>53</v>
      </c>
      <c r="I2971" s="1" t="s">
        <v>24</v>
      </c>
      <c r="J2971" s="1" t="s">
        <v>17</v>
      </c>
      <c r="L2971">
        <f t="shared" si="92"/>
        <v>1</v>
      </c>
      <c r="M2971">
        <f t="shared" si="93"/>
        <v>1</v>
      </c>
    </row>
    <row r="2972" spans="1:13" x14ac:dyDescent="0.25">
      <c r="A2972" s="1" t="s">
        <v>501</v>
      </c>
      <c r="B2972">
        <v>2392</v>
      </c>
      <c r="C2972" s="1" t="s">
        <v>11</v>
      </c>
      <c r="D2972" s="1" t="s">
        <v>12</v>
      </c>
      <c r="E2972" s="2" t="s">
        <v>6105</v>
      </c>
      <c r="F2972">
        <v>3</v>
      </c>
      <c r="G2972" s="1" t="s">
        <v>385</v>
      </c>
      <c r="H2972" s="1" t="s">
        <v>41</v>
      </c>
      <c r="I2972" s="1" t="s">
        <v>24</v>
      </c>
      <c r="J2972" s="1" t="s">
        <v>25</v>
      </c>
      <c r="L2972">
        <f t="shared" si="92"/>
        <v>2</v>
      </c>
      <c r="M2972">
        <f t="shared" si="93"/>
        <v>3</v>
      </c>
    </row>
    <row r="2973" spans="1:13" x14ac:dyDescent="0.25">
      <c r="A2973" s="1" t="s">
        <v>917</v>
      </c>
      <c r="B2973">
        <v>6671</v>
      </c>
      <c r="C2973" s="1" t="s">
        <v>32</v>
      </c>
      <c r="D2973" s="1" t="s">
        <v>33</v>
      </c>
      <c r="E2973" s="2" t="s">
        <v>6106</v>
      </c>
      <c r="F2973">
        <v>15</v>
      </c>
      <c r="G2973" s="1" t="s">
        <v>6107</v>
      </c>
      <c r="H2973" s="1" t="s">
        <v>41</v>
      </c>
      <c r="I2973" s="1" t="s">
        <v>54</v>
      </c>
      <c r="J2973" s="1" t="s">
        <v>25</v>
      </c>
      <c r="L2973">
        <f t="shared" si="92"/>
        <v>1</v>
      </c>
      <c r="M2973">
        <f t="shared" si="93"/>
        <v>1</v>
      </c>
    </row>
    <row r="2974" spans="1:13" x14ac:dyDescent="0.25">
      <c r="A2974" s="1" t="s">
        <v>860</v>
      </c>
      <c r="B2974">
        <v>8748</v>
      </c>
      <c r="C2974" s="1" t="s">
        <v>50</v>
      </c>
      <c r="D2974" s="1" t="s">
        <v>12</v>
      </c>
      <c r="E2974" s="2" t="s">
        <v>6108</v>
      </c>
      <c r="F2974">
        <v>18</v>
      </c>
      <c r="G2974" s="1" t="s">
        <v>6109</v>
      </c>
      <c r="H2974" s="1" t="s">
        <v>23</v>
      </c>
      <c r="I2974" s="1" t="s">
        <v>30</v>
      </c>
      <c r="J2974" s="1" t="s">
        <v>59</v>
      </c>
      <c r="L2974">
        <f t="shared" si="92"/>
        <v>1</v>
      </c>
      <c r="M2974">
        <f t="shared" si="93"/>
        <v>1</v>
      </c>
    </row>
    <row r="2975" spans="1:13" x14ac:dyDescent="0.25">
      <c r="A2975" s="1" t="s">
        <v>343</v>
      </c>
      <c r="B2975">
        <v>2618</v>
      </c>
      <c r="C2975" s="1" t="s">
        <v>11</v>
      </c>
      <c r="D2975" s="1" t="s">
        <v>12</v>
      </c>
      <c r="E2975" s="2" t="s">
        <v>6110</v>
      </c>
      <c r="F2975">
        <v>6</v>
      </c>
      <c r="G2975" s="1" t="s">
        <v>6111</v>
      </c>
      <c r="H2975" s="1" t="s">
        <v>53</v>
      </c>
      <c r="I2975" s="1" t="s">
        <v>30</v>
      </c>
      <c r="J2975" s="1" t="s">
        <v>17</v>
      </c>
      <c r="L2975">
        <f t="shared" si="92"/>
        <v>1</v>
      </c>
      <c r="M2975">
        <f t="shared" si="93"/>
        <v>1</v>
      </c>
    </row>
    <row r="2976" spans="1:13" x14ac:dyDescent="0.25">
      <c r="A2976" s="1" t="s">
        <v>187</v>
      </c>
      <c r="B2976">
        <v>8957</v>
      </c>
      <c r="C2976" s="1" t="s">
        <v>37</v>
      </c>
      <c r="D2976" s="1" t="s">
        <v>38</v>
      </c>
      <c r="E2976" s="2" t="s">
        <v>6112</v>
      </c>
      <c r="F2976">
        <v>3</v>
      </c>
      <c r="G2976" s="1" t="s">
        <v>6113</v>
      </c>
      <c r="H2976" s="1" t="s">
        <v>67</v>
      </c>
      <c r="I2976" s="1" t="s">
        <v>24</v>
      </c>
      <c r="J2976" s="1" t="s">
        <v>59</v>
      </c>
      <c r="L2976">
        <f t="shared" si="92"/>
        <v>1</v>
      </c>
      <c r="M2976">
        <f t="shared" si="93"/>
        <v>3</v>
      </c>
    </row>
    <row r="2977" spans="1:13" x14ac:dyDescent="0.25">
      <c r="A2977" s="1" t="s">
        <v>1106</v>
      </c>
      <c r="B2977">
        <v>4560</v>
      </c>
      <c r="C2977" s="1" t="s">
        <v>56</v>
      </c>
      <c r="D2977" s="1" t="s">
        <v>38</v>
      </c>
      <c r="E2977" s="2" t="s">
        <v>6114</v>
      </c>
      <c r="F2977">
        <v>6</v>
      </c>
      <c r="G2977" s="1" t="s">
        <v>6115</v>
      </c>
      <c r="H2977" s="1" t="s">
        <v>53</v>
      </c>
      <c r="I2977" s="1" t="s">
        <v>30</v>
      </c>
      <c r="J2977" s="1" t="s">
        <v>59</v>
      </c>
      <c r="L2977">
        <f t="shared" si="92"/>
        <v>1</v>
      </c>
      <c r="M2977">
        <f t="shared" si="93"/>
        <v>1</v>
      </c>
    </row>
    <row r="2978" spans="1:13" x14ac:dyDescent="0.25">
      <c r="A2978" s="1" t="s">
        <v>158</v>
      </c>
      <c r="B2978">
        <v>3303</v>
      </c>
      <c r="C2978" s="1" t="s">
        <v>50</v>
      </c>
      <c r="D2978" s="1" t="s">
        <v>12</v>
      </c>
      <c r="E2978" s="2" t="s">
        <v>6116</v>
      </c>
      <c r="F2978">
        <v>10</v>
      </c>
      <c r="G2978" s="1" t="s">
        <v>6117</v>
      </c>
      <c r="H2978" s="1" t="s">
        <v>157</v>
      </c>
      <c r="I2978" s="1" t="s">
        <v>16</v>
      </c>
      <c r="J2978" s="1" t="s">
        <v>25</v>
      </c>
      <c r="L2978">
        <f t="shared" si="92"/>
        <v>1</v>
      </c>
      <c r="M2978">
        <f t="shared" si="93"/>
        <v>1</v>
      </c>
    </row>
    <row r="2979" spans="1:13" x14ac:dyDescent="0.25">
      <c r="A2979" s="1" t="s">
        <v>2334</v>
      </c>
      <c r="B2979">
        <v>9710</v>
      </c>
      <c r="C2979" s="1" t="s">
        <v>107</v>
      </c>
      <c r="D2979" s="1" t="s">
        <v>108</v>
      </c>
      <c r="E2979" s="2" t="s">
        <v>6118</v>
      </c>
      <c r="F2979">
        <v>13</v>
      </c>
      <c r="G2979" s="1" t="s">
        <v>6119</v>
      </c>
      <c r="H2979" s="1" t="s">
        <v>41</v>
      </c>
      <c r="I2979" s="1" t="s">
        <v>16</v>
      </c>
      <c r="J2979" s="1" t="s">
        <v>120</v>
      </c>
      <c r="L2979">
        <f t="shared" si="92"/>
        <v>3</v>
      </c>
      <c r="M2979">
        <f t="shared" si="93"/>
        <v>3</v>
      </c>
    </row>
    <row r="2980" spans="1:13" x14ac:dyDescent="0.25">
      <c r="A2980" s="1" t="s">
        <v>468</v>
      </c>
      <c r="B2980">
        <v>2041</v>
      </c>
      <c r="C2980" s="1" t="s">
        <v>56</v>
      </c>
      <c r="D2980" s="1" t="s">
        <v>38</v>
      </c>
      <c r="E2980" s="2" t="s">
        <v>6120</v>
      </c>
      <c r="F2980">
        <v>6</v>
      </c>
      <c r="G2980" s="1" t="s">
        <v>6121</v>
      </c>
      <c r="H2980" s="1" t="s">
        <v>15</v>
      </c>
      <c r="I2980" s="1" t="s">
        <v>16</v>
      </c>
      <c r="J2980" s="1" t="s">
        <v>25</v>
      </c>
      <c r="L2980">
        <f t="shared" si="92"/>
        <v>1</v>
      </c>
      <c r="M2980">
        <f t="shared" si="93"/>
        <v>1</v>
      </c>
    </row>
    <row r="2981" spans="1:13" x14ac:dyDescent="0.25">
      <c r="A2981" s="1" t="s">
        <v>1651</v>
      </c>
      <c r="B2981">
        <v>7322</v>
      </c>
      <c r="C2981" s="1" t="s">
        <v>50</v>
      </c>
      <c r="D2981" s="1" t="s">
        <v>12</v>
      </c>
      <c r="E2981" s="2" t="s">
        <v>6122</v>
      </c>
      <c r="F2981">
        <v>1</v>
      </c>
      <c r="G2981" s="1" t="s">
        <v>6122</v>
      </c>
      <c r="H2981" s="1" t="s">
        <v>23</v>
      </c>
      <c r="I2981" s="1" t="s">
        <v>24</v>
      </c>
      <c r="J2981" s="1" t="s">
        <v>25</v>
      </c>
      <c r="L2981">
        <f t="shared" si="92"/>
        <v>1</v>
      </c>
      <c r="M2981">
        <f t="shared" si="93"/>
        <v>3</v>
      </c>
    </row>
    <row r="2982" spans="1:13" x14ac:dyDescent="0.25">
      <c r="A2982" s="1" t="s">
        <v>1070</v>
      </c>
      <c r="B2982">
        <v>2221</v>
      </c>
      <c r="C2982" s="1" t="s">
        <v>50</v>
      </c>
      <c r="D2982" s="1" t="s">
        <v>12</v>
      </c>
      <c r="E2982" s="2" t="s">
        <v>6123</v>
      </c>
      <c r="F2982">
        <v>6</v>
      </c>
      <c r="G2982" s="1" t="s">
        <v>6124</v>
      </c>
      <c r="H2982" s="1" t="s">
        <v>15</v>
      </c>
      <c r="I2982" s="1" t="s">
        <v>24</v>
      </c>
      <c r="J2982" s="1" t="s">
        <v>59</v>
      </c>
      <c r="L2982">
        <f t="shared" si="92"/>
        <v>2</v>
      </c>
      <c r="M2982">
        <f t="shared" si="93"/>
        <v>3</v>
      </c>
    </row>
    <row r="2983" spans="1:13" x14ac:dyDescent="0.25">
      <c r="A2983" s="1" t="s">
        <v>158</v>
      </c>
      <c r="B2983">
        <v>3785</v>
      </c>
      <c r="C2983" s="1" t="s">
        <v>112</v>
      </c>
      <c r="D2983" s="1" t="s">
        <v>113</v>
      </c>
      <c r="E2983" s="2" t="s">
        <v>6125</v>
      </c>
      <c r="F2983">
        <v>16</v>
      </c>
      <c r="G2983" s="1" t="s">
        <v>6126</v>
      </c>
      <c r="H2983" s="1" t="s">
        <v>15</v>
      </c>
      <c r="I2983" s="1" t="s">
        <v>75</v>
      </c>
      <c r="J2983" s="1" t="s">
        <v>59</v>
      </c>
      <c r="L2983">
        <f t="shared" si="92"/>
        <v>1</v>
      </c>
      <c r="M2983">
        <f t="shared" si="93"/>
        <v>1</v>
      </c>
    </row>
    <row r="2984" spans="1:13" x14ac:dyDescent="0.25">
      <c r="A2984" s="1" t="s">
        <v>447</v>
      </c>
      <c r="B2984">
        <v>8128</v>
      </c>
      <c r="C2984" s="1" t="s">
        <v>107</v>
      </c>
      <c r="D2984" s="1" t="s">
        <v>108</v>
      </c>
      <c r="E2984" s="2" t="s">
        <v>6127</v>
      </c>
      <c r="F2984">
        <v>17</v>
      </c>
      <c r="G2984" s="1" t="s">
        <v>6128</v>
      </c>
      <c r="H2984" s="1" t="s">
        <v>23</v>
      </c>
      <c r="I2984" s="1" t="s">
        <v>75</v>
      </c>
      <c r="J2984" s="1" t="s">
        <v>17</v>
      </c>
      <c r="L2984">
        <f t="shared" si="92"/>
        <v>1</v>
      </c>
      <c r="M2984">
        <f t="shared" si="93"/>
        <v>2</v>
      </c>
    </row>
    <row r="2985" spans="1:13" x14ac:dyDescent="0.25">
      <c r="A2985" s="1" t="s">
        <v>835</v>
      </c>
      <c r="B2985">
        <v>1830</v>
      </c>
      <c r="C2985" s="1" t="s">
        <v>107</v>
      </c>
      <c r="D2985" s="1" t="s">
        <v>1129</v>
      </c>
      <c r="E2985" s="2" t="s">
        <v>6129</v>
      </c>
      <c r="F2985">
        <v>3</v>
      </c>
      <c r="G2985" s="1" t="s">
        <v>6130</v>
      </c>
      <c r="H2985" s="1" t="s">
        <v>23</v>
      </c>
      <c r="I2985" s="1" t="s">
        <v>24</v>
      </c>
      <c r="J2985" s="1" t="s">
        <v>59</v>
      </c>
      <c r="L2985">
        <f t="shared" si="92"/>
        <v>2</v>
      </c>
      <c r="M2985">
        <f t="shared" si="93"/>
        <v>3</v>
      </c>
    </row>
    <row r="2986" spans="1:13" x14ac:dyDescent="0.25">
      <c r="A2986" s="1" t="s">
        <v>577</v>
      </c>
      <c r="B2986">
        <v>7384</v>
      </c>
      <c r="C2986" s="1" t="s">
        <v>107</v>
      </c>
      <c r="D2986" s="1" t="s">
        <v>108</v>
      </c>
      <c r="E2986" s="2" t="s">
        <v>6131</v>
      </c>
      <c r="F2986">
        <v>7</v>
      </c>
      <c r="G2986" s="1" t="s">
        <v>6132</v>
      </c>
      <c r="H2986" s="1" t="s">
        <v>96</v>
      </c>
      <c r="I2986" s="1" t="s">
        <v>24</v>
      </c>
      <c r="J2986" s="1" t="s">
        <v>25</v>
      </c>
      <c r="L2986">
        <f t="shared" si="92"/>
        <v>2</v>
      </c>
      <c r="M2986">
        <f t="shared" si="93"/>
        <v>2</v>
      </c>
    </row>
    <row r="2987" spans="1:13" x14ac:dyDescent="0.25">
      <c r="A2987" s="1" t="s">
        <v>1265</v>
      </c>
      <c r="B2987">
        <v>5412</v>
      </c>
      <c r="C2987" s="1" t="s">
        <v>112</v>
      </c>
      <c r="D2987" s="1" t="s">
        <v>113</v>
      </c>
      <c r="E2987" s="2" t="s">
        <v>6133</v>
      </c>
      <c r="F2987">
        <v>1</v>
      </c>
      <c r="G2987" s="1" t="s">
        <v>6133</v>
      </c>
      <c r="H2987" s="1" t="s">
        <v>67</v>
      </c>
      <c r="I2987" s="1" t="s">
        <v>24</v>
      </c>
      <c r="J2987" s="1" t="s">
        <v>25</v>
      </c>
      <c r="L2987">
        <f t="shared" si="92"/>
        <v>1</v>
      </c>
      <c r="M2987">
        <f t="shared" si="93"/>
        <v>2</v>
      </c>
    </row>
    <row r="2988" spans="1:13" x14ac:dyDescent="0.25">
      <c r="A2988" s="1" t="s">
        <v>3072</v>
      </c>
      <c r="B2988">
        <v>5572</v>
      </c>
      <c r="C2988" s="1" t="s">
        <v>19</v>
      </c>
      <c r="D2988" s="1" t="s">
        <v>1215</v>
      </c>
      <c r="E2988" s="2" t="s">
        <v>6134</v>
      </c>
      <c r="F2988">
        <v>15</v>
      </c>
      <c r="G2988" s="1" t="s">
        <v>6135</v>
      </c>
      <c r="H2988" s="1" t="s">
        <v>63</v>
      </c>
      <c r="I2988" s="1" t="s">
        <v>30</v>
      </c>
      <c r="J2988" s="1" t="s">
        <v>17</v>
      </c>
      <c r="L2988">
        <f t="shared" si="92"/>
        <v>1</v>
      </c>
      <c r="M2988">
        <f t="shared" si="93"/>
        <v>1</v>
      </c>
    </row>
    <row r="2989" spans="1:13" x14ac:dyDescent="0.25">
      <c r="A2989" s="1" t="s">
        <v>702</v>
      </c>
      <c r="B2989">
        <v>3439</v>
      </c>
      <c r="C2989" s="1" t="s">
        <v>19</v>
      </c>
      <c r="D2989" s="1" t="s">
        <v>20</v>
      </c>
      <c r="E2989" s="2" t="s">
        <v>6136</v>
      </c>
      <c r="F2989">
        <v>7</v>
      </c>
      <c r="G2989" s="1" t="s">
        <v>6137</v>
      </c>
      <c r="H2989" s="1" t="s">
        <v>67</v>
      </c>
      <c r="I2989" s="1" t="s">
        <v>16</v>
      </c>
      <c r="J2989" s="1" t="s">
        <v>25</v>
      </c>
      <c r="L2989">
        <f t="shared" si="92"/>
        <v>1</v>
      </c>
      <c r="M2989">
        <f t="shared" si="93"/>
        <v>2</v>
      </c>
    </row>
    <row r="2990" spans="1:13" x14ac:dyDescent="0.25">
      <c r="A2990" s="1" t="s">
        <v>351</v>
      </c>
      <c r="B2990">
        <v>8645</v>
      </c>
      <c r="C2990" s="1" t="s">
        <v>37</v>
      </c>
      <c r="D2990" s="1" t="s">
        <v>38</v>
      </c>
      <c r="E2990" s="2" t="s">
        <v>6138</v>
      </c>
      <c r="F2990">
        <v>17</v>
      </c>
      <c r="G2990" s="1" t="s">
        <v>6139</v>
      </c>
      <c r="H2990" s="1" t="s">
        <v>15</v>
      </c>
      <c r="I2990" s="1" t="s">
        <v>30</v>
      </c>
      <c r="J2990" s="1" t="s">
        <v>17</v>
      </c>
      <c r="L2990">
        <f t="shared" si="92"/>
        <v>1</v>
      </c>
      <c r="M2990">
        <f t="shared" si="93"/>
        <v>1</v>
      </c>
    </row>
    <row r="2991" spans="1:13" x14ac:dyDescent="0.25">
      <c r="A2991" s="1" t="s">
        <v>136</v>
      </c>
      <c r="B2991">
        <v>3042</v>
      </c>
      <c r="C2991" s="1" t="s">
        <v>32</v>
      </c>
      <c r="D2991" s="1" t="s">
        <v>33</v>
      </c>
      <c r="E2991" s="2" t="s">
        <v>6140</v>
      </c>
      <c r="F2991">
        <v>15</v>
      </c>
      <c r="G2991" s="1" t="s">
        <v>6141</v>
      </c>
      <c r="H2991" s="1" t="s">
        <v>157</v>
      </c>
      <c r="I2991" s="1" t="s">
        <v>30</v>
      </c>
      <c r="J2991" s="1" t="s">
        <v>59</v>
      </c>
      <c r="L2991">
        <f t="shared" si="92"/>
        <v>1</v>
      </c>
      <c r="M2991">
        <f t="shared" si="93"/>
        <v>1</v>
      </c>
    </row>
    <row r="2992" spans="1:13" x14ac:dyDescent="0.25">
      <c r="A2992" s="1" t="s">
        <v>1680</v>
      </c>
      <c r="B2992">
        <v>1913</v>
      </c>
      <c r="C2992" s="1" t="s">
        <v>50</v>
      </c>
      <c r="D2992" s="1" t="s">
        <v>12</v>
      </c>
      <c r="E2992" s="2" t="s">
        <v>6142</v>
      </c>
      <c r="F2992">
        <v>20</v>
      </c>
      <c r="G2992" s="1" t="s">
        <v>6143</v>
      </c>
      <c r="H2992" s="1" t="s">
        <v>63</v>
      </c>
      <c r="I2992" s="1" t="s">
        <v>24</v>
      </c>
      <c r="J2992" s="1" t="s">
        <v>45</v>
      </c>
      <c r="L2992">
        <f t="shared" si="92"/>
        <v>1</v>
      </c>
      <c r="M2992">
        <f t="shared" si="93"/>
        <v>1</v>
      </c>
    </row>
    <row r="2993" spans="1:13" x14ac:dyDescent="0.25">
      <c r="A2993" s="1" t="s">
        <v>158</v>
      </c>
      <c r="B2993">
        <v>3745</v>
      </c>
      <c r="C2993" s="1" t="s">
        <v>50</v>
      </c>
      <c r="D2993" s="1" t="s">
        <v>12</v>
      </c>
      <c r="E2993" s="2" t="s">
        <v>6144</v>
      </c>
      <c r="F2993">
        <v>2</v>
      </c>
      <c r="G2993" s="1" t="s">
        <v>6145</v>
      </c>
      <c r="H2993" s="1" t="s">
        <v>96</v>
      </c>
      <c r="I2993" s="1" t="s">
        <v>54</v>
      </c>
      <c r="J2993" s="1" t="s">
        <v>17</v>
      </c>
      <c r="L2993">
        <f t="shared" si="92"/>
        <v>2</v>
      </c>
      <c r="M2993">
        <f t="shared" si="93"/>
        <v>2</v>
      </c>
    </row>
    <row r="2994" spans="1:13" x14ac:dyDescent="0.25">
      <c r="A2994" s="1" t="s">
        <v>232</v>
      </c>
      <c r="B2994">
        <v>2831</v>
      </c>
      <c r="C2994" s="1" t="s">
        <v>50</v>
      </c>
      <c r="D2994" s="1" t="s">
        <v>12</v>
      </c>
      <c r="E2994" s="2" t="s">
        <v>6146</v>
      </c>
      <c r="F2994">
        <v>18</v>
      </c>
      <c r="G2994" s="1" t="s">
        <v>6147</v>
      </c>
      <c r="H2994" s="1" t="s">
        <v>67</v>
      </c>
      <c r="I2994" s="1" t="s">
        <v>54</v>
      </c>
      <c r="J2994" s="1" t="s">
        <v>59</v>
      </c>
      <c r="L2994">
        <f t="shared" si="92"/>
        <v>1</v>
      </c>
      <c r="M2994">
        <f t="shared" si="93"/>
        <v>1</v>
      </c>
    </row>
    <row r="2995" spans="1:13" x14ac:dyDescent="0.25">
      <c r="A2995" s="1" t="s">
        <v>1476</v>
      </c>
      <c r="B2995">
        <v>5635</v>
      </c>
      <c r="C2995" s="1" t="s">
        <v>19</v>
      </c>
      <c r="D2995" s="1" t="s">
        <v>20</v>
      </c>
      <c r="E2995" s="2" t="s">
        <v>6148</v>
      </c>
      <c r="F2995">
        <v>13</v>
      </c>
      <c r="G2995" s="1" t="s">
        <v>6149</v>
      </c>
      <c r="H2995" s="1" t="s">
        <v>53</v>
      </c>
      <c r="I2995" s="1" t="s">
        <v>24</v>
      </c>
      <c r="J2995" s="1" t="s">
        <v>59</v>
      </c>
      <c r="L2995">
        <f t="shared" si="92"/>
        <v>1</v>
      </c>
      <c r="M2995">
        <f t="shared" si="93"/>
        <v>1</v>
      </c>
    </row>
    <row r="2996" spans="1:13" x14ac:dyDescent="0.25">
      <c r="A2996" s="1" t="s">
        <v>90</v>
      </c>
      <c r="B2996">
        <v>3611</v>
      </c>
      <c r="C2996" s="1" t="s">
        <v>112</v>
      </c>
      <c r="D2996" s="1" t="s">
        <v>113</v>
      </c>
      <c r="E2996" s="2" t="s">
        <v>6150</v>
      </c>
      <c r="F2996">
        <v>10</v>
      </c>
      <c r="G2996" s="1" t="s">
        <v>6151</v>
      </c>
      <c r="H2996" s="1" t="s">
        <v>96</v>
      </c>
      <c r="I2996" s="1" t="s">
        <v>16</v>
      </c>
      <c r="J2996" s="1" t="s">
        <v>59</v>
      </c>
      <c r="L2996">
        <f t="shared" si="92"/>
        <v>1</v>
      </c>
      <c r="M2996">
        <f t="shared" si="93"/>
        <v>1</v>
      </c>
    </row>
    <row r="2997" spans="1:13" x14ac:dyDescent="0.25">
      <c r="A2997" s="1" t="s">
        <v>790</v>
      </c>
      <c r="B2997">
        <v>4285</v>
      </c>
      <c r="C2997" s="1" t="s">
        <v>56</v>
      </c>
      <c r="D2997" s="1" t="s">
        <v>38</v>
      </c>
      <c r="E2997" s="2" t="s">
        <v>6152</v>
      </c>
      <c r="F2997">
        <v>19</v>
      </c>
      <c r="G2997" s="1" t="s">
        <v>6153</v>
      </c>
      <c r="H2997" s="1" t="s">
        <v>41</v>
      </c>
      <c r="I2997" s="1" t="s">
        <v>54</v>
      </c>
      <c r="J2997" s="1" t="s">
        <v>17</v>
      </c>
      <c r="L2997">
        <f t="shared" si="92"/>
        <v>1</v>
      </c>
      <c r="M2997">
        <f t="shared" si="93"/>
        <v>2</v>
      </c>
    </row>
    <row r="2998" spans="1:13" x14ac:dyDescent="0.25">
      <c r="A2998" s="1" t="s">
        <v>675</v>
      </c>
      <c r="B2998">
        <v>6200</v>
      </c>
      <c r="C2998" s="1" t="s">
        <v>107</v>
      </c>
      <c r="D2998" s="1" t="s">
        <v>108</v>
      </c>
      <c r="E2998" s="2" t="s">
        <v>6154</v>
      </c>
      <c r="F2998">
        <v>1</v>
      </c>
      <c r="G2998" s="1" t="s">
        <v>6154</v>
      </c>
      <c r="H2998" s="1" t="s">
        <v>41</v>
      </c>
      <c r="I2998" s="1" t="s">
        <v>16</v>
      </c>
      <c r="J2998" s="1" t="s">
        <v>17</v>
      </c>
      <c r="L2998">
        <f t="shared" si="92"/>
        <v>1</v>
      </c>
      <c r="M2998">
        <f t="shared" si="93"/>
        <v>2</v>
      </c>
    </row>
    <row r="2999" spans="1:13" x14ac:dyDescent="0.25">
      <c r="A2999" s="1" t="s">
        <v>2637</v>
      </c>
      <c r="B2999">
        <v>8890</v>
      </c>
      <c r="C2999" s="1" t="s">
        <v>112</v>
      </c>
      <c r="D2999" s="1" t="s">
        <v>113</v>
      </c>
      <c r="E2999" s="2" t="s">
        <v>6155</v>
      </c>
      <c r="F2999">
        <v>16</v>
      </c>
      <c r="G2999" s="1" t="s">
        <v>6156</v>
      </c>
      <c r="H2999" s="1" t="s">
        <v>67</v>
      </c>
      <c r="I2999" s="1" t="s">
        <v>30</v>
      </c>
      <c r="J2999" s="1" t="s">
        <v>17</v>
      </c>
      <c r="L2999">
        <f t="shared" si="92"/>
        <v>1</v>
      </c>
      <c r="M2999">
        <f t="shared" si="93"/>
        <v>1</v>
      </c>
    </row>
    <row r="3000" spans="1:13" x14ac:dyDescent="0.25">
      <c r="A3000" s="1" t="s">
        <v>221</v>
      </c>
      <c r="B3000">
        <v>1656</v>
      </c>
      <c r="C3000" s="1" t="s">
        <v>112</v>
      </c>
      <c r="D3000" s="1" t="s">
        <v>113</v>
      </c>
      <c r="E3000" s="2" t="s">
        <v>1153</v>
      </c>
      <c r="F3000">
        <v>11</v>
      </c>
      <c r="G3000" s="1" t="s">
        <v>6157</v>
      </c>
      <c r="H3000" s="1" t="s">
        <v>63</v>
      </c>
      <c r="I3000" s="1" t="s">
        <v>16</v>
      </c>
      <c r="J3000" s="1" t="s">
        <v>25</v>
      </c>
      <c r="L3000">
        <f t="shared" si="92"/>
        <v>1</v>
      </c>
      <c r="M3000">
        <f t="shared" si="93"/>
        <v>2</v>
      </c>
    </row>
    <row r="3001" spans="1:13" x14ac:dyDescent="0.25">
      <c r="A3001" s="1" t="s">
        <v>614</v>
      </c>
      <c r="B3001">
        <v>5224</v>
      </c>
      <c r="C3001" s="1" t="s">
        <v>11</v>
      </c>
      <c r="D3001" s="1" t="s">
        <v>12</v>
      </c>
      <c r="E3001" s="2" t="s">
        <v>6158</v>
      </c>
      <c r="F3001">
        <v>1</v>
      </c>
      <c r="G3001" s="1" t="s">
        <v>6158</v>
      </c>
      <c r="H3001" s="1" t="s">
        <v>23</v>
      </c>
      <c r="I3001" s="1" t="s">
        <v>16</v>
      </c>
      <c r="J3001" s="1" t="s">
        <v>17</v>
      </c>
      <c r="L3001">
        <f t="shared" si="92"/>
        <v>2</v>
      </c>
      <c r="M3001">
        <f t="shared" si="93"/>
        <v>2</v>
      </c>
    </row>
    <row r="3002" spans="1:13" x14ac:dyDescent="0.25">
      <c r="A3002" s="1" t="s">
        <v>860</v>
      </c>
      <c r="B3002">
        <v>6779</v>
      </c>
      <c r="C3002" s="1" t="s">
        <v>112</v>
      </c>
      <c r="D3002" s="1" t="s">
        <v>113</v>
      </c>
      <c r="E3002" s="2" t="s">
        <v>6159</v>
      </c>
      <c r="F3002">
        <v>12</v>
      </c>
      <c r="G3002" s="1" t="s">
        <v>6160</v>
      </c>
      <c r="H3002" s="1" t="s">
        <v>23</v>
      </c>
      <c r="I3002" s="1" t="s">
        <v>16</v>
      </c>
      <c r="J3002" s="1" t="s">
        <v>45</v>
      </c>
      <c r="L3002">
        <f t="shared" si="92"/>
        <v>2</v>
      </c>
      <c r="M3002">
        <f t="shared" si="93"/>
        <v>3</v>
      </c>
    </row>
    <row r="3003" spans="1:13" x14ac:dyDescent="0.25">
      <c r="A3003" s="1" t="s">
        <v>441</v>
      </c>
      <c r="B3003">
        <v>7058</v>
      </c>
      <c r="C3003" s="1" t="s">
        <v>107</v>
      </c>
      <c r="D3003" s="1" t="s">
        <v>108</v>
      </c>
      <c r="E3003" s="2" t="s">
        <v>6161</v>
      </c>
      <c r="F3003">
        <v>16</v>
      </c>
      <c r="G3003" s="1" t="s">
        <v>6162</v>
      </c>
      <c r="H3003" s="1" t="s">
        <v>23</v>
      </c>
      <c r="I3003" s="1" t="s">
        <v>75</v>
      </c>
      <c r="J3003" s="1" t="s">
        <v>17</v>
      </c>
      <c r="L3003">
        <f t="shared" si="92"/>
        <v>1</v>
      </c>
      <c r="M3003">
        <f t="shared" si="93"/>
        <v>1</v>
      </c>
    </row>
    <row r="3004" spans="1:13" x14ac:dyDescent="0.25">
      <c r="A3004" s="1" t="s">
        <v>4113</v>
      </c>
      <c r="B3004">
        <v>4760</v>
      </c>
      <c r="C3004" s="1" t="s">
        <v>19</v>
      </c>
      <c r="D3004" s="1" t="s">
        <v>20</v>
      </c>
      <c r="E3004" s="2" t="s">
        <v>6163</v>
      </c>
      <c r="F3004">
        <v>2</v>
      </c>
      <c r="G3004" s="1" t="s">
        <v>4457</v>
      </c>
      <c r="H3004" s="1" t="s">
        <v>157</v>
      </c>
      <c r="I3004" s="1" t="s">
        <v>54</v>
      </c>
      <c r="J3004" s="1" t="s">
        <v>17</v>
      </c>
      <c r="L3004">
        <f t="shared" si="92"/>
        <v>1</v>
      </c>
      <c r="M3004">
        <f t="shared" si="93"/>
        <v>1</v>
      </c>
    </row>
    <row r="3005" spans="1:13" x14ac:dyDescent="0.25">
      <c r="A3005" s="1" t="s">
        <v>82</v>
      </c>
      <c r="B3005">
        <v>5552</v>
      </c>
      <c r="C3005" s="1" t="s">
        <v>107</v>
      </c>
      <c r="D3005" s="1" t="s">
        <v>108</v>
      </c>
      <c r="E3005" s="2" t="s">
        <v>6164</v>
      </c>
      <c r="F3005">
        <v>8</v>
      </c>
      <c r="G3005" s="1" t="s">
        <v>6165</v>
      </c>
      <c r="H3005" s="1" t="s">
        <v>63</v>
      </c>
      <c r="I3005" s="1" t="s">
        <v>16</v>
      </c>
      <c r="J3005" s="1" t="s">
        <v>45</v>
      </c>
      <c r="L3005">
        <f t="shared" si="92"/>
        <v>2</v>
      </c>
      <c r="M3005">
        <f t="shared" si="93"/>
        <v>2</v>
      </c>
    </row>
    <row r="3006" spans="1:13" x14ac:dyDescent="0.25">
      <c r="A3006" s="1" t="s">
        <v>362</v>
      </c>
      <c r="B3006">
        <v>1513</v>
      </c>
      <c r="C3006" s="1" t="s">
        <v>112</v>
      </c>
      <c r="D3006" s="1" t="s">
        <v>113</v>
      </c>
      <c r="E3006" s="2" t="s">
        <v>6166</v>
      </c>
      <c r="F3006">
        <v>11</v>
      </c>
      <c r="G3006" s="1" t="s">
        <v>6167</v>
      </c>
      <c r="H3006" s="1" t="s">
        <v>96</v>
      </c>
      <c r="I3006" s="1" t="s">
        <v>16</v>
      </c>
      <c r="J3006" s="1" t="s">
        <v>59</v>
      </c>
      <c r="L3006">
        <f t="shared" si="92"/>
        <v>1</v>
      </c>
      <c r="M3006">
        <f t="shared" si="93"/>
        <v>2</v>
      </c>
    </row>
    <row r="3007" spans="1:13" x14ac:dyDescent="0.25">
      <c r="A3007" s="1" t="s">
        <v>46</v>
      </c>
      <c r="B3007">
        <v>1628</v>
      </c>
      <c r="C3007" s="1" t="s">
        <v>107</v>
      </c>
      <c r="D3007" s="1" t="s">
        <v>108</v>
      </c>
      <c r="E3007" s="2" t="s">
        <v>6168</v>
      </c>
      <c r="F3007">
        <v>5</v>
      </c>
      <c r="G3007" s="1" t="s">
        <v>6169</v>
      </c>
      <c r="H3007" s="1" t="s">
        <v>63</v>
      </c>
      <c r="I3007" s="1" t="s">
        <v>16</v>
      </c>
      <c r="J3007" s="1" t="s">
        <v>59</v>
      </c>
      <c r="L3007">
        <f t="shared" si="92"/>
        <v>1</v>
      </c>
      <c r="M3007">
        <f t="shared" si="93"/>
        <v>1</v>
      </c>
    </row>
    <row r="3008" spans="1:13" x14ac:dyDescent="0.25">
      <c r="A3008" s="1" t="s">
        <v>351</v>
      </c>
      <c r="B3008">
        <v>1872</v>
      </c>
      <c r="C3008" s="1" t="s">
        <v>112</v>
      </c>
      <c r="D3008" s="1" t="s">
        <v>113</v>
      </c>
      <c r="E3008" s="2" t="s">
        <v>6170</v>
      </c>
      <c r="F3008">
        <v>13</v>
      </c>
      <c r="G3008" s="1" t="s">
        <v>6171</v>
      </c>
      <c r="H3008" s="1" t="s">
        <v>15</v>
      </c>
      <c r="I3008" s="1" t="s">
        <v>30</v>
      </c>
      <c r="J3008" s="1" t="s">
        <v>25</v>
      </c>
      <c r="L3008">
        <f t="shared" si="92"/>
        <v>1</v>
      </c>
      <c r="M3008">
        <f t="shared" si="93"/>
        <v>2</v>
      </c>
    </row>
    <row r="3009" spans="1:13" x14ac:dyDescent="0.25">
      <c r="A3009" s="1" t="s">
        <v>1433</v>
      </c>
      <c r="B3009">
        <v>4074</v>
      </c>
      <c r="C3009" s="1" t="s">
        <v>112</v>
      </c>
      <c r="D3009" s="1" t="s">
        <v>113</v>
      </c>
      <c r="E3009" s="2" t="s">
        <v>6172</v>
      </c>
      <c r="F3009">
        <v>3693</v>
      </c>
      <c r="G3009" s="1" t="s">
        <v>6173</v>
      </c>
      <c r="H3009" s="1" t="s">
        <v>157</v>
      </c>
      <c r="I3009" s="1" t="s">
        <v>54</v>
      </c>
      <c r="J3009" s="1" t="s">
        <v>59</v>
      </c>
      <c r="L3009">
        <f t="shared" si="92"/>
        <v>1</v>
      </c>
      <c r="M3009">
        <f t="shared" si="93"/>
        <v>1</v>
      </c>
    </row>
    <row r="3010" spans="1:13" x14ac:dyDescent="0.25">
      <c r="A3010" s="1" t="s">
        <v>1369</v>
      </c>
      <c r="B3010">
        <v>3280</v>
      </c>
      <c r="C3010" s="1" t="s">
        <v>50</v>
      </c>
      <c r="D3010" s="1" t="s">
        <v>12</v>
      </c>
      <c r="E3010" s="2" t="s">
        <v>4478</v>
      </c>
      <c r="F3010">
        <v>1</v>
      </c>
      <c r="G3010" s="1" t="s">
        <v>4478</v>
      </c>
      <c r="H3010" s="1" t="s">
        <v>23</v>
      </c>
      <c r="I3010" s="1" t="s">
        <v>16</v>
      </c>
      <c r="J3010" s="1" t="s">
        <v>59</v>
      </c>
      <c r="L3010">
        <f t="shared" si="92"/>
        <v>1</v>
      </c>
      <c r="M3010">
        <f t="shared" si="93"/>
        <v>2</v>
      </c>
    </row>
    <row r="3011" spans="1:13" x14ac:dyDescent="0.25">
      <c r="A3011" s="1" t="s">
        <v>1070</v>
      </c>
      <c r="B3011">
        <v>5173</v>
      </c>
      <c r="C3011" s="1" t="s">
        <v>50</v>
      </c>
      <c r="D3011" s="1" t="s">
        <v>12</v>
      </c>
      <c r="E3011" s="2" t="s">
        <v>6174</v>
      </c>
      <c r="F3011">
        <v>11</v>
      </c>
      <c r="G3011" s="1" t="s">
        <v>6175</v>
      </c>
      <c r="H3011" s="1" t="s">
        <v>157</v>
      </c>
      <c r="I3011" s="1" t="s">
        <v>54</v>
      </c>
      <c r="J3011" s="1" t="s">
        <v>17</v>
      </c>
      <c r="L3011">
        <f t="shared" ref="L3011:L3074" si="94">COUNTIF(B3011:B9130, B3011)</f>
        <v>1</v>
      </c>
      <c r="M3011">
        <f t="shared" ref="M3011:M3074" si="95">COUNTIF(B:B, B3011)</f>
        <v>2</v>
      </c>
    </row>
    <row r="3012" spans="1:13" x14ac:dyDescent="0.25">
      <c r="A3012" s="1" t="s">
        <v>775</v>
      </c>
      <c r="B3012">
        <v>2287</v>
      </c>
      <c r="C3012" s="1" t="s">
        <v>56</v>
      </c>
      <c r="D3012" s="1" t="s">
        <v>38</v>
      </c>
      <c r="E3012" s="2" t="s">
        <v>6176</v>
      </c>
      <c r="F3012">
        <v>2</v>
      </c>
      <c r="G3012" s="1" t="s">
        <v>6177</v>
      </c>
      <c r="H3012" s="1" t="s">
        <v>63</v>
      </c>
      <c r="I3012" s="1" t="s">
        <v>30</v>
      </c>
      <c r="J3012" s="1" t="s">
        <v>59</v>
      </c>
      <c r="L3012">
        <f t="shared" si="94"/>
        <v>2</v>
      </c>
      <c r="M3012">
        <f t="shared" si="95"/>
        <v>3</v>
      </c>
    </row>
    <row r="3013" spans="1:13" x14ac:dyDescent="0.25">
      <c r="A3013" s="1" t="s">
        <v>705</v>
      </c>
      <c r="B3013">
        <v>2150</v>
      </c>
      <c r="C3013" s="1" t="s">
        <v>56</v>
      </c>
      <c r="D3013" s="1" t="s">
        <v>38</v>
      </c>
      <c r="E3013" s="2" t="s">
        <v>6178</v>
      </c>
      <c r="F3013">
        <v>16</v>
      </c>
      <c r="G3013" s="1" t="s">
        <v>6179</v>
      </c>
      <c r="H3013" s="1" t="s">
        <v>15</v>
      </c>
      <c r="I3013" s="1" t="s">
        <v>75</v>
      </c>
      <c r="J3013" s="1" t="s">
        <v>17</v>
      </c>
      <c r="L3013">
        <f t="shared" si="94"/>
        <v>1</v>
      </c>
      <c r="M3013">
        <f t="shared" si="95"/>
        <v>2</v>
      </c>
    </row>
    <row r="3014" spans="1:13" x14ac:dyDescent="0.25">
      <c r="A3014" s="1" t="s">
        <v>721</v>
      </c>
      <c r="B3014">
        <v>3393</v>
      </c>
      <c r="C3014" s="1" t="s">
        <v>19</v>
      </c>
      <c r="D3014" s="1" t="s">
        <v>20</v>
      </c>
      <c r="E3014" s="2" t="s">
        <v>6180</v>
      </c>
      <c r="F3014">
        <v>1</v>
      </c>
      <c r="G3014" s="1" t="s">
        <v>6180</v>
      </c>
      <c r="H3014" s="1" t="s">
        <v>23</v>
      </c>
      <c r="I3014" s="1" t="s">
        <v>75</v>
      </c>
      <c r="J3014" s="1" t="s">
        <v>25</v>
      </c>
      <c r="L3014">
        <f t="shared" si="94"/>
        <v>2</v>
      </c>
      <c r="M3014">
        <f t="shared" si="95"/>
        <v>2</v>
      </c>
    </row>
    <row r="3015" spans="1:13" x14ac:dyDescent="0.25">
      <c r="A3015" s="1" t="s">
        <v>2658</v>
      </c>
      <c r="B3015">
        <v>8215</v>
      </c>
      <c r="C3015" s="1" t="s">
        <v>27</v>
      </c>
      <c r="D3015" s="1" t="s">
        <v>20</v>
      </c>
      <c r="E3015" s="2" t="s">
        <v>6181</v>
      </c>
      <c r="F3015">
        <v>7</v>
      </c>
      <c r="G3015" s="1" t="s">
        <v>6182</v>
      </c>
      <c r="H3015" s="1" t="s">
        <v>157</v>
      </c>
      <c r="I3015" s="1" t="s">
        <v>24</v>
      </c>
      <c r="J3015" s="1" t="s">
        <v>45</v>
      </c>
      <c r="L3015">
        <f t="shared" si="94"/>
        <v>3</v>
      </c>
      <c r="M3015">
        <f t="shared" si="95"/>
        <v>3</v>
      </c>
    </row>
    <row r="3016" spans="1:13" x14ac:dyDescent="0.25">
      <c r="A3016" s="1" t="s">
        <v>298</v>
      </c>
      <c r="B3016">
        <v>8871</v>
      </c>
      <c r="C3016" s="1" t="s">
        <v>112</v>
      </c>
      <c r="D3016" s="1" t="s">
        <v>113</v>
      </c>
      <c r="E3016" s="2" t="s">
        <v>2778</v>
      </c>
      <c r="F3016">
        <v>3</v>
      </c>
      <c r="G3016" s="1" t="s">
        <v>6183</v>
      </c>
      <c r="H3016" s="1" t="s">
        <v>15</v>
      </c>
      <c r="I3016" s="1" t="s">
        <v>24</v>
      </c>
      <c r="J3016" s="1" t="s">
        <v>59</v>
      </c>
      <c r="L3016">
        <f t="shared" si="94"/>
        <v>1</v>
      </c>
      <c r="M3016">
        <f t="shared" si="95"/>
        <v>2</v>
      </c>
    </row>
    <row r="3017" spans="1:13" x14ac:dyDescent="0.25">
      <c r="A3017" s="1" t="s">
        <v>1344</v>
      </c>
      <c r="B3017">
        <v>6150</v>
      </c>
      <c r="C3017" s="1" t="s">
        <v>32</v>
      </c>
      <c r="D3017" s="1" t="s">
        <v>33</v>
      </c>
      <c r="E3017" s="2" t="s">
        <v>6184</v>
      </c>
      <c r="F3017">
        <v>13</v>
      </c>
      <c r="G3017" s="1" t="s">
        <v>6185</v>
      </c>
      <c r="H3017" s="1" t="s">
        <v>157</v>
      </c>
      <c r="I3017" s="1" t="s">
        <v>54</v>
      </c>
      <c r="J3017" s="1" t="s">
        <v>25</v>
      </c>
      <c r="L3017">
        <f t="shared" si="94"/>
        <v>2</v>
      </c>
      <c r="M3017">
        <f t="shared" si="95"/>
        <v>3</v>
      </c>
    </row>
    <row r="3018" spans="1:13" x14ac:dyDescent="0.25">
      <c r="A3018" s="1" t="s">
        <v>1359</v>
      </c>
      <c r="B3018">
        <v>1472</v>
      </c>
      <c r="C3018" s="1" t="s">
        <v>27</v>
      </c>
      <c r="D3018" s="1" t="s">
        <v>20</v>
      </c>
      <c r="E3018" s="2" t="s">
        <v>6186</v>
      </c>
      <c r="F3018">
        <v>2</v>
      </c>
      <c r="G3018" s="1" t="s">
        <v>6187</v>
      </c>
      <c r="H3018" s="1" t="s">
        <v>96</v>
      </c>
      <c r="I3018" s="1" t="s">
        <v>24</v>
      </c>
      <c r="J3018" s="1" t="s">
        <v>59</v>
      </c>
      <c r="L3018">
        <f t="shared" si="94"/>
        <v>1</v>
      </c>
      <c r="M3018">
        <f t="shared" si="95"/>
        <v>1</v>
      </c>
    </row>
    <row r="3019" spans="1:13" x14ac:dyDescent="0.25">
      <c r="A3019" s="1" t="s">
        <v>1911</v>
      </c>
      <c r="B3019">
        <v>6332</v>
      </c>
      <c r="C3019" s="1" t="s">
        <v>19</v>
      </c>
      <c r="D3019" s="1" t="s">
        <v>20</v>
      </c>
      <c r="E3019" s="2" t="s">
        <v>6188</v>
      </c>
      <c r="F3019">
        <v>13</v>
      </c>
      <c r="G3019" s="1" t="s">
        <v>6189</v>
      </c>
      <c r="H3019" s="1" t="s">
        <v>23</v>
      </c>
      <c r="I3019" s="1" t="s">
        <v>30</v>
      </c>
      <c r="J3019" s="1" t="s">
        <v>59</v>
      </c>
      <c r="L3019">
        <f t="shared" si="94"/>
        <v>2</v>
      </c>
      <c r="M3019">
        <f t="shared" si="95"/>
        <v>2</v>
      </c>
    </row>
    <row r="3020" spans="1:13" x14ac:dyDescent="0.25">
      <c r="A3020" s="1" t="s">
        <v>2703</v>
      </c>
      <c r="B3020">
        <v>1956</v>
      </c>
      <c r="C3020" s="1" t="s">
        <v>602</v>
      </c>
      <c r="D3020" s="1" t="s">
        <v>20</v>
      </c>
      <c r="E3020" s="2" t="s">
        <v>6190</v>
      </c>
      <c r="F3020">
        <v>13</v>
      </c>
      <c r="G3020" s="1" t="s">
        <v>6191</v>
      </c>
      <c r="H3020" s="1" t="s">
        <v>157</v>
      </c>
      <c r="I3020" s="1" t="s">
        <v>30</v>
      </c>
      <c r="J3020" s="1" t="s">
        <v>25</v>
      </c>
      <c r="L3020">
        <f t="shared" si="94"/>
        <v>1</v>
      </c>
      <c r="M3020">
        <f t="shared" si="95"/>
        <v>1</v>
      </c>
    </row>
    <row r="3021" spans="1:13" x14ac:dyDescent="0.25">
      <c r="A3021" s="1" t="s">
        <v>853</v>
      </c>
      <c r="B3021">
        <v>1875</v>
      </c>
      <c r="C3021" s="1" t="s">
        <v>50</v>
      </c>
      <c r="D3021" s="1" t="s">
        <v>12</v>
      </c>
      <c r="E3021" s="2" t="s">
        <v>2477</v>
      </c>
      <c r="F3021">
        <v>6</v>
      </c>
      <c r="G3021" s="1" t="s">
        <v>6192</v>
      </c>
      <c r="H3021" s="1" t="s">
        <v>53</v>
      </c>
      <c r="I3021" s="1" t="s">
        <v>24</v>
      </c>
      <c r="J3021" s="1" t="s">
        <v>45</v>
      </c>
      <c r="L3021">
        <f t="shared" si="94"/>
        <v>2</v>
      </c>
      <c r="M3021">
        <f t="shared" si="95"/>
        <v>2</v>
      </c>
    </row>
    <row r="3022" spans="1:13" x14ac:dyDescent="0.25">
      <c r="A3022" s="1" t="s">
        <v>496</v>
      </c>
      <c r="B3022">
        <v>8025</v>
      </c>
      <c r="C3022" s="1" t="s">
        <v>50</v>
      </c>
      <c r="D3022" s="1" t="s">
        <v>12</v>
      </c>
      <c r="E3022" s="2" t="s">
        <v>6193</v>
      </c>
      <c r="F3022">
        <v>5</v>
      </c>
      <c r="G3022" s="1" t="s">
        <v>6194</v>
      </c>
      <c r="H3022" s="1" t="s">
        <v>157</v>
      </c>
      <c r="I3022" s="1" t="s">
        <v>54</v>
      </c>
      <c r="J3022" s="1" t="s">
        <v>59</v>
      </c>
      <c r="L3022">
        <f t="shared" si="94"/>
        <v>1</v>
      </c>
      <c r="M3022">
        <f t="shared" si="95"/>
        <v>1</v>
      </c>
    </row>
    <row r="3023" spans="1:13" x14ac:dyDescent="0.25">
      <c r="A3023" s="1" t="s">
        <v>2413</v>
      </c>
      <c r="B3023">
        <v>7343</v>
      </c>
      <c r="C3023" s="1" t="s">
        <v>19</v>
      </c>
      <c r="D3023" s="1" t="s">
        <v>20</v>
      </c>
      <c r="E3023" s="2" t="s">
        <v>6195</v>
      </c>
      <c r="F3023">
        <v>8</v>
      </c>
      <c r="G3023" s="1" t="s">
        <v>6196</v>
      </c>
      <c r="H3023" s="1" t="s">
        <v>53</v>
      </c>
      <c r="I3023" s="1" t="s">
        <v>16</v>
      </c>
      <c r="J3023" s="1" t="s">
        <v>25</v>
      </c>
      <c r="L3023">
        <f t="shared" si="94"/>
        <v>1</v>
      </c>
      <c r="M3023">
        <f t="shared" si="95"/>
        <v>1</v>
      </c>
    </row>
    <row r="3024" spans="1:13" x14ac:dyDescent="0.25">
      <c r="A3024" s="1" t="s">
        <v>158</v>
      </c>
      <c r="B3024">
        <v>7351</v>
      </c>
      <c r="C3024" s="1" t="s">
        <v>19</v>
      </c>
      <c r="D3024" s="1" t="s">
        <v>20</v>
      </c>
      <c r="E3024" s="2" t="s">
        <v>6197</v>
      </c>
      <c r="F3024">
        <v>20</v>
      </c>
      <c r="G3024" s="1" t="s">
        <v>6198</v>
      </c>
      <c r="H3024" s="1" t="s">
        <v>157</v>
      </c>
      <c r="I3024" s="1" t="s">
        <v>75</v>
      </c>
      <c r="J3024" s="1" t="s">
        <v>45</v>
      </c>
      <c r="L3024">
        <f t="shared" si="94"/>
        <v>2</v>
      </c>
      <c r="M3024">
        <f t="shared" si="95"/>
        <v>2</v>
      </c>
    </row>
    <row r="3025" spans="1:13" x14ac:dyDescent="0.25">
      <c r="A3025" s="1" t="s">
        <v>873</v>
      </c>
      <c r="B3025">
        <v>6126</v>
      </c>
      <c r="C3025" s="1" t="s">
        <v>112</v>
      </c>
      <c r="D3025" s="1" t="s">
        <v>113</v>
      </c>
      <c r="E3025" s="2" t="s">
        <v>6199</v>
      </c>
      <c r="F3025">
        <v>10</v>
      </c>
      <c r="G3025" s="1" t="s">
        <v>6200</v>
      </c>
      <c r="H3025" s="1" t="s">
        <v>157</v>
      </c>
      <c r="I3025" s="1" t="s">
        <v>16</v>
      </c>
      <c r="J3025" s="1" t="s">
        <v>25</v>
      </c>
      <c r="L3025">
        <f t="shared" si="94"/>
        <v>1</v>
      </c>
      <c r="M3025">
        <f t="shared" si="95"/>
        <v>1</v>
      </c>
    </row>
    <row r="3026" spans="1:13" x14ac:dyDescent="0.25">
      <c r="A3026" s="1" t="s">
        <v>759</v>
      </c>
      <c r="B3026">
        <v>3435</v>
      </c>
      <c r="C3026" s="1" t="s">
        <v>32</v>
      </c>
      <c r="D3026" s="1" t="s">
        <v>33</v>
      </c>
      <c r="E3026" s="2" t="s">
        <v>6201</v>
      </c>
      <c r="F3026">
        <v>1207</v>
      </c>
      <c r="G3026" s="1" t="s">
        <v>6202</v>
      </c>
      <c r="H3026" s="1" t="s">
        <v>96</v>
      </c>
      <c r="I3026" s="1" t="s">
        <v>16</v>
      </c>
      <c r="J3026" s="1" t="s">
        <v>17</v>
      </c>
      <c r="L3026">
        <f t="shared" si="94"/>
        <v>1</v>
      </c>
      <c r="M3026">
        <f t="shared" si="95"/>
        <v>1</v>
      </c>
    </row>
    <row r="3027" spans="1:13" x14ac:dyDescent="0.25">
      <c r="A3027" s="1" t="s">
        <v>810</v>
      </c>
      <c r="B3027">
        <v>4790</v>
      </c>
      <c r="C3027" s="1" t="s">
        <v>107</v>
      </c>
      <c r="D3027" s="1" t="s">
        <v>108</v>
      </c>
      <c r="E3027" s="2" t="s">
        <v>4818</v>
      </c>
      <c r="F3027">
        <v>3</v>
      </c>
      <c r="G3027" s="1" t="s">
        <v>6203</v>
      </c>
      <c r="H3027" s="1" t="s">
        <v>41</v>
      </c>
      <c r="I3027" s="1" t="s">
        <v>24</v>
      </c>
      <c r="J3027" s="1" t="s">
        <v>25</v>
      </c>
      <c r="L3027">
        <f t="shared" si="94"/>
        <v>2</v>
      </c>
      <c r="M3027">
        <f t="shared" si="95"/>
        <v>3</v>
      </c>
    </row>
    <row r="3028" spans="1:13" x14ac:dyDescent="0.25">
      <c r="A3028" s="1" t="s">
        <v>447</v>
      </c>
      <c r="B3028">
        <v>2610</v>
      </c>
      <c r="C3028" s="1" t="s">
        <v>11</v>
      </c>
      <c r="D3028" s="1" t="s">
        <v>12</v>
      </c>
      <c r="E3028" s="2" t="s">
        <v>6204</v>
      </c>
      <c r="F3028">
        <v>6</v>
      </c>
      <c r="G3028" s="1" t="s">
        <v>6205</v>
      </c>
      <c r="H3028" s="1" t="s">
        <v>15</v>
      </c>
      <c r="I3028" s="1" t="s">
        <v>75</v>
      </c>
      <c r="J3028" s="1" t="s">
        <v>45</v>
      </c>
      <c r="L3028">
        <f t="shared" si="94"/>
        <v>1</v>
      </c>
      <c r="M3028">
        <f t="shared" si="95"/>
        <v>1</v>
      </c>
    </row>
    <row r="3029" spans="1:13" x14ac:dyDescent="0.25">
      <c r="A3029" s="1" t="s">
        <v>1384</v>
      </c>
      <c r="B3029">
        <v>3779</v>
      </c>
      <c r="C3029" s="1" t="s">
        <v>56</v>
      </c>
      <c r="D3029" s="1" t="s">
        <v>38</v>
      </c>
      <c r="E3029" s="2" t="s">
        <v>6206</v>
      </c>
      <c r="F3029">
        <v>4</v>
      </c>
      <c r="G3029" s="1" t="s">
        <v>6207</v>
      </c>
      <c r="H3029" s="1" t="s">
        <v>67</v>
      </c>
      <c r="I3029" s="1" t="s">
        <v>24</v>
      </c>
      <c r="J3029" s="1" t="s">
        <v>45</v>
      </c>
      <c r="L3029">
        <f t="shared" si="94"/>
        <v>1</v>
      </c>
      <c r="M3029">
        <f t="shared" si="95"/>
        <v>1</v>
      </c>
    </row>
    <row r="3030" spans="1:13" x14ac:dyDescent="0.25">
      <c r="A3030" s="1" t="s">
        <v>484</v>
      </c>
      <c r="B3030">
        <v>2441</v>
      </c>
      <c r="C3030" s="1" t="s">
        <v>32</v>
      </c>
      <c r="D3030" s="1" t="s">
        <v>33</v>
      </c>
      <c r="E3030" s="2" t="s">
        <v>6208</v>
      </c>
      <c r="F3030">
        <v>2569</v>
      </c>
      <c r="G3030" s="1" t="s">
        <v>6209</v>
      </c>
      <c r="H3030" s="1" t="s">
        <v>67</v>
      </c>
      <c r="I3030" s="1" t="s">
        <v>30</v>
      </c>
      <c r="J3030" s="1" t="s">
        <v>45</v>
      </c>
      <c r="L3030">
        <f t="shared" si="94"/>
        <v>2</v>
      </c>
      <c r="M3030">
        <f t="shared" si="95"/>
        <v>2</v>
      </c>
    </row>
    <row r="3031" spans="1:13" x14ac:dyDescent="0.25">
      <c r="A3031" s="1" t="s">
        <v>145</v>
      </c>
      <c r="B3031">
        <v>3438</v>
      </c>
      <c r="C3031" s="1" t="s">
        <v>112</v>
      </c>
      <c r="D3031" s="1" t="s">
        <v>113</v>
      </c>
      <c r="E3031" s="2" t="s">
        <v>6210</v>
      </c>
      <c r="F3031">
        <v>14</v>
      </c>
      <c r="G3031" s="1" t="s">
        <v>6211</v>
      </c>
      <c r="H3031" s="1" t="s">
        <v>15</v>
      </c>
      <c r="I3031" s="1" t="s">
        <v>24</v>
      </c>
      <c r="J3031" s="1" t="s">
        <v>25</v>
      </c>
      <c r="L3031">
        <f t="shared" si="94"/>
        <v>1</v>
      </c>
      <c r="M3031">
        <f t="shared" si="95"/>
        <v>1</v>
      </c>
    </row>
    <row r="3032" spans="1:13" x14ac:dyDescent="0.25">
      <c r="A3032" s="1" t="s">
        <v>684</v>
      </c>
      <c r="B3032">
        <v>1705</v>
      </c>
      <c r="C3032" s="1" t="s">
        <v>37</v>
      </c>
      <c r="D3032" s="1" t="s">
        <v>38</v>
      </c>
      <c r="E3032" s="2" t="s">
        <v>6040</v>
      </c>
      <c r="F3032">
        <v>17</v>
      </c>
      <c r="G3032" s="1" t="s">
        <v>6212</v>
      </c>
      <c r="H3032" s="1" t="s">
        <v>15</v>
      </c>
      <c r="I3032" s="1" t="s">
        <v>54</v>
      </c>
      <c r="J3032" s="1" t="s">
        <v>59</v>
      </c>
      <c r="L3032">
        <f t="shared" si="94"/>
        <v>2</v>
      </c>
      <c r="M3032">
        <f t="shared" si="95"/>
        <v>2</v>
      </c>
    </row>
    <row r="3033" spans="1:13" x14ac:dyDescent="0.25">
      <c r="A3033" s="1" t="s">
        <v>898</v>
      </c>
      <c r="B3033">
        <v>9765</v>
      </c>
      <c r="C3033" s="1" t="s">
        <v>19</v>
      </c>
      <c r="D3033" s="1" t="s">
        <v>20</v>
      </c>
      <c r="E3033" s="2" t="s">
        <v>6213</v>
      </c>
      <c r="F3033">
        <v>14</v>
      </c>
      <c r="G3033" s="1" t="s">
        <v>6214</v>
      </c>
      <c r="H3033" s="1" t="s">
        <v>53</v>
      </c>
      <c r="I3033" s="1" t="s">
        <v>75</v>
      </c>
      <c r="J3033" s="1" t="s">
        <v>59</v>
      </c>
      <c r="L3033">
        <f t="shared" si="94"/>
        <v>1</v>
      </c>
      <c r="M3033">
        <f t="shared" si="95"/>
        <v>1</v>
      </c>
    </row>
    <row r="3034" spans="1:13" x14ac:dyDescent="0.25">
      <c r="A3034" s="1" t="s">
        <v>664</v>
      </c>
      <c r="B3034">
        <v>5398</v>
      </c>
      <c r="C3034" s="1" t="s">
        <v>50</v>
      </c>
      <c r="D3034" s="1" t="s">
        <v>12</v>
      </c>
      <c r="E3034" s="2" t="s">
        <v>6215</v>
      </c>
      <c r="F3034">
        <v>15</v>
      </c>
      <c r="G3034" s="1" t="s">
        <v>6216</v>
      </c>
      <c r="H3034" s="1" t="s">
        <v>15</v>
      </c>
      <c r="I3034" s="1" t="s">
        <v>24</v>
      </c>
      <c r="J3034" s="1" t="s">
        <v>17</v>
      </c>
      <c r="L3034">
        <f t="shared" si="94"/>
        <v>1</v>
      </c>
      <c r="M3034">
        <f t="shared" si="95"/>
        <v>1</v>
      </c>
    </row>
    <row r="3035" spans="1:13" x14ac:dyDescent="0.25">
      <c r="A3035" s="1" t="s">
        <v>1473</v>
      </c>
      <c r="B3035">
        <v>8643</v>
      </c>
      <c r="C3035" s="1" t="s">
        <v>107</v>
      </c>
      <c r="D3035" s="1" t="s">
        <v>108</v>
      </c>
      <c r="E3035" s="2" t="s">
        <v>6217</v>
      </c>
      <c r="F3035">
        <v>19</v>
      </c>
      <c r="G3035" s="1" t="s">
        <v>6218</v>
      </c>
      <c r="H3035" s="1" t="s">
        <v>96</v>
      </c>
      <c r="I3035" s="1" t="s">
        <v>75</v>
      </c>
      <c r="J3035" s="1" t="s">
        <v>59</v>
      </c>
      <c r="L3035">
        <f t="shared" si="94"/>
        <v>3</v>
      </c>
      <c r="M3035">
        <f t="shared" si="95"/>
        <v>3</v>
      </c>
    </row>
    <row r="3036" spans="1:13" x14ac:dyDescent="0.25">
      <c r="A3036" s="1" t="s">
        <v>1251</v>
      </c>
      <c r="B3036">
        <v>5250</v>
      </c>
      <c r="C3036" s="1" t="s">
        <v>112</v>
      </c>
      <c r="D3036" s="1" t="s">
        <v>113</v>
      </c>
      <c r="E3036" s="2" t="s">
        <v>6219</v>
      </c>
      <c r="F3036">
        <v>9</v>
      </c>
      <c r="G3036" s="1" t="s">
        <v>6220</v>
      </c>
      <c r="H3036" s="1" t="s">
        <v>63</v>
      </c>
      <c r="I3036" s="1" t="s">
        <v>16</v>
      </c>
      <c r="J3036" s="1" t="s">
        <v>25</v>
      </c>
      <c r="L3036">
        <f t="shared" si="94"/>
        <v>2</v>
      </c>
      <c r="M3036">
        <f t="shared" si="95"/>
        <v>3</v>
      </c>
    </row>
    <row r="3037" spans="1:13" x14ac:dyDescent="0.25">
      <c r="A3037" s="1" t="s">
        <v>31</v>
      </c>
      <c r="B3037">
        <v>4100</v>
      </c>
      <c r="C3037" s="1" t="s">
        <v>107</v>
      </c>
      <c r="D3037" s="1" t="s">
        <v>108</v>
      </c>
      <c r="E3037" s="2" t="s">
        <v>6221</v>
      </c>
      <c r="F3037">
        <v>12</v>
      </c>
      <c r="G3037" s="1" t="s">
        <v>6222</v>
      </c>
      <c r="H3037" s="1" t="s">
        <v>63</v>
      </c>
      <c r="I3037" s="1" t="s">
        <v>30</v>
      </c>
      <c r="J3037" s="1" t="s">
        <v>25</v>
      </c>
      <c r="L3037">
        <f t="shared" si="94"/>
        <v>1</v>
      </c>
      <c r="M3037">
        <f t="shared" si="95"/>
        <v>1</v>
      </c>
    </row>
    <row r="3038" spans="1:13" x14ac:dyDescent="0.25">
      <c r="A3038" s="1" t="s">
        <v>1320</v>
      </c>
      <c r="B3038">
        <v>1193</v>
      </c>
      <c r="C3038" s="1" t="s">
        <v>32</v>
      </c>
      <c r="D3038" s="1" t="s">
        <v>33</v>
      </c>
      <c r="E3038" s="2" t="s">
        <v>6223</v>
      </c>
      <c r="F3038">
        <v>11</v>
      </c>
      <c r="G3038" s="1" t="s">
        <v>6224</v>
      </c>
      <c r="H3038" s="1" t="s">
        <v>96</v>
      </c>
      <c r="I3038" s="1" t="s">
        <v>24</v>
      </c>
      <c r="J3038" s="1" t="s">
        <v>45</v>
      </c>
      <c r="L3038">
        <f t="shared" si="94"/>
        <v>1</v>
      </c>
      <c r="M3038">
        <f t="shared" si="95"/>
        <v>2</v>
      </c>
    </row>
    <row r="3039" spans="1:13" x14ac:dyDescent="0.25">
      <c r="A3039" s="1" t="s">
        <v>406</v>
      </c>
      <c r="B3039">
        <v>8389</v>
      </c>
      <c r="C3039" s="1" t="s">
        <v>50</v>
      </c>
      <c r="D3039" s="1" t="s">
        <v>12</v>
      </c>
      <c r="E3039" s="2" t="s">
        <v>6225</v>
      </c>
      <c r="F3039">
        <v>15</v>
      </c>
      <c r="G3039" s="1" t="s">
        <v>6226</v>
      </c>
      <c r="H3039" s="1" t="s">
        <v>23</v>
      </c>
      <c r="I3039" s="1" t="s">
        <v>16</v>
      </c>
      <c r="J3039" s="1" t="s">
        <v>25</v>
      </c>
      <c r="L3039">
        <f t="shared" si="94"/>
        <v>2</v>
      </c>
      <c r="M3039">
        <f t="shared" si="95"/>
        <v>2</v>
      </c>
    </row>
    <row r="3040" spans="1:13" x14ac:dyDescent="0.25">
      <c r="A3040" s="1" t="s">
        <v>318</v>
      </c>
      <c r="B3040">
        <v>5892</v>
      </c>
      <c r="C3040" s="1" t="s">
        <v>50</v>
      </c>
      <c r="D3040" s="1" t="s">
        <v>12</v>
      </c>
      <c r="E3040" s="2" t="s">
        <v>6227</v>
      </c>
      <c r="F3040">
        <v>17</v>
      </c>
      <c r="G3040" s="1" t="s">
        <v>6228</v>
      </c>
      <c r="H3040" s="1" t="s">
        <v>53</v>
      </c>
      <c r="I3040" s="1" t="s">
        <v>54</v>
      </c>
      <c r="J3040" s="1" t="s">
        <v>45</v>
      </c>
      <c r="L3040">
        <f t="shared" si="94"/>
        <v>1</v>
      </c>
      <c r="M3040">
        <f t="shared" si="95"/>
        <v>3</v>
      </c>
    </row>
    <row r="3041" spans="1:13" x14ac:dyDescent="0.25">
      <c r="A3041" s="1" t="s">
        <v>2408</v>
      </c>
      <c r="B3041">
        <v>4079</v>
      </c>
      <c r="C3041" s="1" t="s">
        <v>50</v>
      </c>
      <c r="D3041" s="1" t="s">
        <v>12</v>
      </c>
      <c r="E3041" s="2" t="s">
        <v>6229</v>
      </c>
      <c r="F3041">
        <v>19</v>
      </c>
      <c r="G3041" s="1" t="s">
        <v>6230</v>
      </c>
      <c r="H3041" s="1" t="s">
        <v>23</v>
      </c>
      <c r="I3041" s="1" t="s">
        <v>30</v>
      </c>
      <c r="J3041" s="1" t="s">
        <v>59</v>
      </c>
      <c r="L3041">
        <f t="shared" si="94"/>
        <v>1</v>
      </c>
      <c r="M3041">
        <f t="shared" si="95"/>
        <v>1</v>
      </c>
    </row>
    <row r="3042" spans="1:13" x14ac:dyDescent="0.25">
      <c r="A3042" s="1" t="s">
        <v>103</v>
      </c>
      <c r="B3042">
        <v>9976</v>
      </c>
      <c r="C3042" s="1" t="s">
        <v>27</v>
      </c>
      <c r="D3042" s="1" t="s">
        <v>20</v>
      </c>
      <c r="E3042" s="2" t="s">
        <v>6231</v>
      </c>
      <c r="F3042">
        <v>6</v>
      </c>
      <c r="G3042" s="1" t="s">
        <v>6232</v>
      </c>
      <c r="H3042" s="1" t="s">
        <v>53</v>
      </c>
      <c r="I3042" s="1" t="s">
        <v>24</v>
      </c>
      <c r="J3042" s="1" t="s">
        <v>45</v>
      </c>
      <c r="L3042">
        <f t="shared" si="94"/>
        <v>1</v>
      </c>
      <c r="M3042">
        <f t="shared" si="95"/>
        <v>2</v>
      </c>
    </row>
    <row r="3043" spans="1:13" x14ac:dyDescent="0.25">
      <c r="A3043" s="1" t="s">
        <v>1696</v>
      </c>
      <c r="B3043">
        <v>7313</v>
      </c>
      <c r="C3043" s="1" t="s">
        <v>56</v>
      </c>
      <c r="D3043" s="1" t="s">
        <v>38</v>
      </c>
      <c r="E3043" s="2" t="s">
        <v>6233</v>
      </c>
      <c r="F3043">
        <v>5</v>
      </c>
      <c r="G3043" s="1" t="s">
        <v>6234</v>
      </c>
      <c r="H3043" s="1" t="s">
        <v>157</v>
      </c>
      <c r="I3043" s="1" t="s">
        <v>16</v>
      </c>
      <c r="J3043" s="1" t="s">
        <v>17</v>
      </c>
      <c r="L3043">
        <f t="shared" si="94"/>
        <v>1</v>
      </c>
      <c r="M3043">
        <f t="shared" si="95"/>
        <v>1</v>
      </c>
    </row>
    <row r="3044" spans="1:13" x14ac:dyDescent="0.25">
      <c r="A3044" s="1" t="s">
        <v>205</v>
      </c>
      <c r="B3044">
        <v>1781</v>
      </c>
      <c r="C3044" s="1" t="s">
        <v>37</v>
      </c>
      <c r="D3044" s="1" t="s">
        <v>38</v>
      </c>
      <c r="E3044" s="2" t="s">
        <v>6235</v>
      </c>
      <c r="F3044">
        <v>13</v>
      </c>
      <c r="G3044" s="1" t="s">
        <v>6236</v>
      </c>
      <c r="H3044" s="1" t="s">
        <v>157</v>
      </c>
      <c r="I3044" s="1" t="s">
        <v>16</v>
      </c>
      <c r="J3044" s="1" t="s">
        <v>25</v>
      </c>
      <c r="L3044">
        <f t="shared" si="94"/>
        <v>1</v>
      </c>
      <c r="M3044">
        <f t="shared" si="95"/>
        <v>1</v>
      </c>
    </row>
    <row r="3045" spans="1:13" x14ac:dyDescent="0.25">
      <c r="A3045" s="1" t="s">
        <v>533</v>
      </c>
      <c r="B3045">
        <v>1716</v>
      </c>
      <c r="C3045" s="1" t="s">
        <v>50</v>
      </c>
      <c r="D3045" s="1" t="s">
        <v>12</v>
      </c>
      <c r="E3045" s="2" t="s">
        <v>6237</v>
      </c>
      <c r="F3045">
        <v>12</v>
      </c>
      <c r="G3045" s="1" t="s">
        <v>6238</v>
      </c>
      <c r="H3045" s="1" t="s">
        <v>157</v>
      </c>
      <c r="I3045" s="1" t="s">
        <v>30</v>
      </c>
      <c r="J3045" s="1" t="s">
        <v>25</v>
      </c>
      <c r="L3045">
        <f t="shared" si="94"/>
        <v>2</v>
      </c>
      <c r="M3045">
        <f t="shared" si="95"/>
        <v>2</v>
      </c>
    </row>
    <row r="3046" spans="1:13" x14ac:dyDescent="0.25">
      <c r="A3046" s="1" t="s">
        <v>1666</v>
      </c>
      <c r="B3046">
        <v>8961</v>
      </c>
      <c r="C3046" s="1" t="s">
        <v>27</v>
      </c>
      <c r="D3046" s="1" t="s">
        <v>20</v>
      </c>
      <c r="E3046" s="2" t="s">
        <v>6239</v>
      </c>
      <c r="F3046">
        <v>14</v>
      </c>
      <c r="G3046" s="1" t="s">
        <v>6240</v>
      </c>
      <c r="H3046" s="1" t="s">
        <v>53</v>
      </c>
      <c r="I3046" s="1" t="s">
        <v>75</v>
      </c>
      <c r="J3046" s="1" t="s">
        <v>25</v>
      </c>
      <c r="L3046">
        <f t="shared" si="94"/>
        <v>1</v>
      </c>
      <c r="M3046">
        <f t="shared" si="95"/>
        <v>1</v>
      </c>
    </row>
    <row r="3047" spans="1:13" x14ac:dyDescent="0.25">
      <c r="A3047" s="1" t="s">
        <v>1128</v>
      </c>
      <c r="B3047">
        <v>3889</v>
      </c>
      <c r="C3047" s="1" t="s">
        <v>112</v>
      </c>
      <c r="D3047" s="1" t="s">
        <v>113</v>
      </c>
      <c r="E3047" s="2" t="s">
        <v>6241</v>
      </c>
      <c r="F3047">
        <v>13</v>
      </c>
      <c r="G3047" s="1" t="s">
        <v>6242</v>
      </c>
      <c r="H3047" s="1" t="s">
        <v>67</v>
      </c>
      <c r="I3047" s="1" t="s">
        <v>24</v>
      </c>
      <c r="J3047" s="1" t="s">
        <v>59</v>
      </c>
      <c r="L3047">
        <f t="shared" si="94"/>
        <v>2</v>
      </c>
      <c r="M3047">
        <f t="shared" si="95"/>
        <v>2</v>
      </c>
    </row>
    <row r="3048" spans="1:13" x14ac:dyDescent="0.25">
      <c r="A3048" s="1" t="s">
        <v>724</v>
      </c>
      <c r="B3048">
        <v>1206</v>
      </c>
      <c r="C3048" s="1" t="s">
        <v>27</v>
      </c>
      <c r="D3048" s="1" t="s">
        <v>20</v>
      </c>
      <c r="E3048" s="2" t="s">
        <v>6243</v>
      </c>
      <c r="F3048">
        <v>14</v>
      </c>
      <c r="G3048" s="1" t="s">
        <v>6244</v>
      </c>
      <c r="H3048" s="1" t="s">
        <v>53</v>
      </c>
      <c r="I3048" s="1" t="s">
        <v>30</v>
      </c>
      <c r="J3048" s="1" t="s">
        <v>59</v>
      </c>
      <c r="L3048">
        <f t="shared" si="94"/>
        <v>3</v>
      </c>
      <c r="M3048">
        <f t="shared" si="95"/>
        <v>3</v>
      </c>
    </row>
    <row r="3049" spans="1:13" x14ac:dyDescent="0.25">
      <c r="A3049" s="1" t="s">
        <v>2167</v>
      </c>
      <c r="B3049">
        <v>9334</v>
      </c>
      <c r="C3049" s="1" t="s">
        <v>56</v>
      </c>
      <c r="D3049" s="1" t="s">
        <v>38</v>
      </c>
      <c r="E3049" s="2" t="s">
        <v>6245</v>
      </c>
      <c r="F3049">
        <v>1</v>
      </c>
      <c r="G3049" s="1" t="s">
        <v>6245</v>
      </c>
      <c r="H3049" s="1" t="s">
        <v>15</v>
      </c>
      <c r="I3049" s="1" t="s">
        <v>30</v>
      </c>
      <c r="J3049" s="1" t="s">
        <v>59</v>
      </c>
      <c r="L3049">
        <f t="shared" si="94"/>
        <v>1</v>
      </c>
      <c r="M3049">
        <f t="shared" si="95"/>
        <v>1</v>
      </c>
    </row>
    <row r="3050" spans="1:13" x14ac:dyDescent="0.25">
      <c r="A3050" s="1" t="s">
        <v>120</v>
      </c>
      <c r="B3050">
        <v>9798</v>
      </c>
      <c r="C3050" s="1" t="s">
        <v>56</v>
      </c>
      <c r="D3050" s="1" t="s">
        <v>38</v>
      </c>
      <c r="E3050" s="2" t="s">
        <v>6246</v>
      </c>
      <c r="F3050">
        <v>13</v>
      </c>
      <c r="G3050" s="1" t="s">
        <v>6247</v>
      </c>
      <c r="H3050" s="1" t="s">
        <v>96</v>
      </c>
      <c r="I3050" s="1" t="s">
        <v>24</v>
      </c>
      <c r="J3050" s="1" t="s">
        <v>17</v>
      </c>
      <c r="L3050">
        <f t="shared" si="94"/>
        <v>1</v>
      </c>
      <c r="M3050">
        <f t="shared" si="95"/>
        <v>2</v>
      </c>
    </row>
    <row r="3051" spans="1:13" x14ac:dyDescent="0.25">
      <c r="A3051" s="1" t="s">
        <v>145</v>
      </c>
      <c r="B3051">
        <v>3745</v>
      </c>
      <c r="C3051" s="1" t="s">
        <v>56</v>
      </c>
      <c r="D3051" s="1" t="s">
        <v>38</v>
      </c>
      <c r="E3051" s="2" t="s">
        <v>6248</v>
      </c>
      <c r="F3051">
        <v>12</v>
      </c>
      <c r="G3051" s="1" t="s">
        <v>6249</v>
      </c>
      <c r="H3051" s="1" t="s">
        <v>67</v>
      </c>
      <c r="I3051" s="1" t="s">
        <v>16</v>
      </c>
      <c r="J3051" s="1" t="s">
        <v>45</v>
      </c>
      <c r="L3051">
        <f t="shared" si="94"/>
        <v>1</v>
      </c>
      <c r="M3051">
        <f t="shared" si="95"/>
        <v>2</v>
      </c>
    </row>
    <row r="3052" spans="1:13" x14ac:dyDescent="0.25">
      <c r="A3052" s="1" t="s">
        <v>1123</v>
      </c>
      <c r="B3052">
        <v>6954</v>
      </c>
      <c r="C3052" s="1" t="s">
        <v>56</v>
      </c>
      <c r="D3052" s="1" t="s">
        <v>38</v>
      </c>
      <c r="E3052" s="2" t="s">
        <v>6250</v>
      </c>
      <c r="F3052">
        <v>15</v>
      </c>
      <c r="G3052" s="1" t="s">
        <v>6251</v>
      </c>
      <c r="H3052" s="1" t="s">
        <v>157</v>
      </c>
      <c r="I3052" s="1" t="s">
        <v>30</v>
      </c>
      <c r="J3052" s="1" t="s">
        <v>45</v>
      </c>
      <c r="L3052">
        <f t="shared" si="94"/>
        <v>2</v>
      </c>
      <c r="M3052">
        <f t="shared" si="95"/>
        <v>2</v>
      </c>
    </row>
    <row r="3053" spans="1:13" x14ac:dyDescent="0.25">
      <c r="A3053" s="1" t="s">
        <v>175</v>
      </c>
      <c r="B3053">
        <v>3951</v>
      </c>
      <c r="C3053" s="1" t="s">
        <v>27</v>
      </c>
      <c r="D3053" s="1" t="s">
        <v>20</v>
      </c>
      <c r="E3053" s="2" t="s">
        <v>6182</v>
      </c>
      <c r="F3053">
        <v>11</v>
      </c>
      <c r="G3053" s="1" t="s">
        <v>6252</v>
      </c>
      <c r="H3053" s="1" t="s">
        <v>157</v>
      </c>
      <c r="I3053" s="1" t="s">
        <v>30</v>
      </c>
      <c r="J3053" s="1" t="s">
        <v>17</v>
      </c>
      <c r="L3053">
        <f t="shared" si="94"/>
        <v>1</v>
      </c>
      <c r="M3053">
        <f t="shared" si="95"/>
        <v>1</v>
      </c>
    </row>
    <row r="3054" spans="1:13" x14ac:dyDescent="0.25">
      <c r="A3054" s="1" t="s">
        <v>769</v>
      </c>
      <c r="B3054">
        <v>6733</v>
      </c>
      <c r="C3054" s="1" t="s">
        <v>56</v>
      </c>
      <c r="D3054" s="1" t="s">
        <v>38</v>
      </c>
      <c r="E3054" s="2" t="s">
        <v>6253</v>
      </c>
      <c r="F3054">
        <v>18</v>
      </c>
      <c r="G3054" s="1" t="s">
        <v>6254</v>
      </c>
      <c r="H3054" s="1" t="s">
        <v>53</v>
      </c>
      <c r="I3054" s="1" t="s">
        <v>24</v>
      </c>
      <c r="J3054" s="1" t="s">
        <v>25</v>
      </c>
      <c r="L3054">
        <f t="shared" si="94"/>
        <v>1</v>
      </c>
      <c r="M3054">
        <f t="shared" si="95"/>
        <v>2</v>
      </c>
    </row>
    <row r="3055" spans="1:13" x14ac:dyDescent="0.25">
      <c r="A3055" s="1" t="s">
        <v>1042</v>
      </c>
      <c r="B3055">
        <v>2425</v>
      </c>
      <c r="C3055" s="1" t="s">
        <v>56</v>
      </c>
      <c r="D3055" s="1" t="s">
        <v>38</v>
      </c>
      <c r="E3055" s="2" t="s">
        <v>6255</v>
      </c>
      <c r="F3055">
        <v>2</v>
      </c>
      <c r="G3055" s="1" t="s">
        <v>2251</v>
      </c>
      <c r="H3055" s="1" t="s">
        <v>53</v>
      </c>
      <c r="I3055" s="1" t="s">
        <v>30</v>
      </c>
      <c r="J3055" s="1" t="s">
        <v>25</v>
      </c>
      <c r="L3055">
        <f t="shared" si="94"/>
        <v>1</v>
      </c>
      <c r="M3055">
        <f t="shared" si="95"/>
        <v>1</v>
      </c>
    </row>
    <row r="3056" spans="1:13" x14ac:dyDescent="0.25">
      <c r="A3056" s="1" t="s">
        <v>1867</v>
      </c>
      <c r="B3056">
        <v>6984</v>
      </c>
      <c r="C3056" s="1" t="s">
        <v>56</v>
      </c>
      <c r="D3056" s="1" t="s">
        <v>38</v>
      </c>
      <c r="E3056" s="2" t="s">
        <v>6256</v>
      </c>
      <c r="F3056">
        <v>18</v>
      </c>
      <c r="G3056" s="1" t="s">
        <v>6257</v>
      </c>
      <c r="H3056" s="1" t="s">
        <v>53</v>
      </c>
      <c r="I3056" s="1" t="s">
        <v>16</v>
      </c>
      <c r="J3056" s="1" t="s">
        <v>25</v>
      </c>
      <c r="L3056">
        <f t="shared" si="94"/>
        <v>1</v>
      </c>
      <c r="M3056">
        <f t="shared" si="95"/>
        <v>3</v>
      </c>
    </row>
    <row r="3057" spans="1:13" x14ac:dyDescent="0.25">
      <c r="A3057" s="1" t="s">
        <v>158</v>
      </c>
      <c r="B3057">
        <v>2770</v>
      </c>
      <c r="C3057" s="1" t="s">
        <v>32</v>
      </c>
      <c r="D3057" s="1" t="s">
        <v>33</v>
      </c>
      <c r="E3057" s="2" t="s">
        <v>6258</v>
      </c>
      <c r="F3057">
        <v>12</v>
      </c>
      <c r="G3057" s="1" t="s">
        <v>6259</v>
      </c>
      <c r="H3057" s="1" t="s">
        <v>63</v>
      </c>
      <c r="I3057" s="1" t="s">
        <v>54</v>
      </c>
      <c r="J3057" s="1" t="s">
        <v>59</v>
      </c>
      <c r="L3057">
        <f t="shared" si="94"/>
        <v>2</v>
      </c>
      <c r="M3057">
        <f t="shared" si="95"/>
        <v>2</v>
      </c>
    </row>
    <row r="3058" spans="1:13" x14ac:dyDescent="0.25">
      <c r="A3058" s="1" t="s">
        <v>280</v>
      </c>
      <c r="B3058">
        <v>8388</v>
      </c>
      <c r="C3058" s="1" t="s">
        <v>11</v>
      </c>
      <c r="D3058" s="1" t="s">
        <v>12</v>
      </c>
      <c r="E3058" s="2" t="s">
        <v>6260</v>
      </c>
      <c r="F3058">
        <v>9</v>
      </c>
      <c r="G3058" s="1" t="s">
        <v>6261</v>
      </c>
      <c r="H3058" s="1" t="s">
        <v>41</v>
      </c>
      <c r="I3058" s="1" t="s">
        <v>75</v>
      </c>
      <c r="J3058" s="1" t="s">
        <v>17</v>
      </c>
      <c r="L3058">
        <f t="shared" si="94"/>
        <v>1</v>
      </c>
      <c r="M3058">
        <f t="shared" si="95"/>
        <v>1</v>
      </c>
    </row>
    <row r="3059" spans="1:13" x14ac:dyDescent="0.25">
      <c r="A3059" s="1" t="s">
        <v>1005</v>
      </c>
      <c r="B3059">
        <v>7894</v>
      </c>
      <c r="C3059" s="1" t="s">
        <v>56</v>
      </c>
      <c r="D3059" s="1" t="s">
        <v>38</v>
      </c>
      <c r="E3059" s="2" t="s">
        <v>6262</v>
      </c>
      <c r="F3059">
        <v>7</v>
      </c>
      <c r="G3059" s="1" t="s">
        <v>6263</v>
      </c>
      <c r="H3059" s="1" t="s">
        <v>15</v>
      </c>
      <c r="I3059" s="1" t="s">
        <v>75</v>
      </c>
      <c r="J3059" s="1" t="s">
        <v>45</v>
      </c>
      <c r="L3059">
        <f t="shared" si="94"/>
        <v>1</v>
      </c>
      <c r="M3059">
        <f t="shared" si="95"/>
        <v>2</v>
      </c>
    </row>
    <row r="3060" spans="1:13" x14ac:dyDescent="0.25">
      <c r="A3060" s="1" t="s">
        <v>2291</v>
      </c>
      <c r="B3060">
        <v>2005</v>
      </c>
      <c r="C3060" s="1" t="s">
        <v>107</v>
      </c>
      <c r="D3060" s="1" t="s">
        <v>108</v>
      </c>
      <c r="E3060" s="2" t="s">
        <v>6264</v>
      </c>
      <c r="F3060">
        <v>17</v>
      </c>
      <c r="G3060" s="1" t="s">
        <v>6265</v>
      </c>
      <c r="H3060" s="1" t="s">
        <v>67</v>
      </c>
      <c r="I3060" s="1" t="s">
        <v>75</v>
      </c>
      <c r="J3060" s="1" t="s">
        <v>25</v>
      </c>
      <c r="L3060">
        <f t="shared" si="94"/>
        <v>1</v>
      </c>
      <c r="M3060">
        <f t="shared" si="95"/>
        <v>2</v>
      </c>
    </row>
    <row r="3061" spans="1:13" x14ac:dyDescent="0.25">
      <c r="A3061" s="1" t="s">
        <v>338</v>
      </c>
      <c r="B3061">
        <v>4017</v>
      </c>
      <c r="C3061" s="1" t="s">
        <v>37</v>
      </c>
      <c r="D3061" s="1" t="s">
        <v>38</v>
      </c>
      <c r="E3061" s="2" t="s">
        <v>6266</v>
      </c>
      <c r="F3061">
        <v>6</v>
      </c>
      <c r="G3061" s="1" t="s">
        <v>6267</v>
      </c>
      <c r="H3061" s="1" t="s">
        <v>23</v>
      </c>
      <c r="I3061" s="1" t="s">
        <v>16</v>
      </c>
      <c r="J3061" s="1" t="s">
        <v>25</v>
      </c>
      <c r="L3061">
        <f t="shared" si="94"/>
        <v>1</v>
      </c>
      <c r="M3061">
        <f t="shared" si="95"/>
        <v>1</v>
      </c>
    </row>
    <row r="3062" spans="1:13" x14ac:dyDescent="0.25">
      <c r="A3062" s="1" t="s">
        <v>1369</v>
      </c>
      <c r="B3062">
        <v>5293</v>
      </c>
      <c r="C3062" s="1" t="s">
        <v>37</v>
      </c>
      <c r="D3062" s="1" t="s">
        <v>38</v>
      </c>
      <c r="E3062" s="2" t="s">
        <v>6268</v>
      </c>
      <c r="F3062">
        <v>3</v>
      </c>
      <c r="G3062" s="1" t="s">
        <v>6269</v>
      </c>
      <c r="H3062" s="1" t="s">
        <v>63</v>
      </c>
      <c r="I3062" s="1" t="s">
        <v>54</v>
      </c>
      <c r="J3062" s="1" t="s">
        <v>59</v>
      </c>
      <c r="L3062">
        <f t="shared" si="94"/>
        <v>1</v>
      </c>
      <c r="M3062">
        <f t="shared" si="95"/>
        <v>2</v>
      </c>
    </row>
    <row r="3063" spans="1:13" x14ac:dyDescent="0.25">
      <c r="A3063" s="1" t="s">
        <v>2959</v>
      </c>
      <c r="B3063">
        <v>3038</v>
      </c>
      <c r="C3063" s="1" t="s">
        <v>56</v>
      </c>
      <c r="D3063" s="1" t="s">
        <v>38</v>
      </c>
      <c r="E3063" s="2" t="s">
        <v>6270</v>
      </c>
      <c r="F3063">
        <v>5</v>
      </c>
      <c r="G3063" s="1" t="s">
        <v>6271</v>
      </c>
      <c r="H3063" s="1" t="s">
        <v>96</v>
      </c>
      <c r="I3063" s="1" t="s">
        <v>75</v>
      </c>
      <c r="J3063" s="1" t="s">
        <v>59</v>
      </c>
      <c r="L3063">
        <f t="shared" si="94"/>
        <v>1</v>
      </c>
      <c r="M3063">
        <f t="shared" si="95"/>
        <v>1</v>
      </c>
    </row>
    <row r="3064" spans="1:13" x14ac:dyDescent="0.25">
      <c r="A3064" s="1" t="s">
        <v>622</v>
      </c>
      <c r="B3064">
        <v>4963</v>
      </c>
      <c r="C3064" s="1" t="s">
        <v>27</v>
      </c>
      <c r="D3064" s="1" t="s">
        <v>20</v>
      </c>
      <c r="E3064" s="2" t="s">
        <v>6272</v>
      </c>
      <c r="F3064">
        <v>14</v>
      </c>
      <c r="G3064" s="1" t="s">
        <v>6273</v>
      </c>
      <c r="H3064" s="1" t="s">
        <v>15</v>
      </c>
      <c r="I3064" s="1" t="s">
        <v>54</v>
      </c>
      <c r="J3064" s="1" t="s">
        <v>17</v>
      </c>
      <c r="L3064">
        <f t="shared" si="94"/>
        <v>3</v>
      </c>
      <c r="M3064">
        <f t="shared" si="95"/>
        <v>3</v>
      </c>
    </row>
    <row r="3065" spans="1:13" x14ac:dyDescent="0.25">
      <c r="A3065" s="1" t="s">
        <v>158</v>
      </c>
      <c r="B3065">
        <v>7591</v>
      </c>
      <c r="C3065" s="1" t="s">
        <v>11</v>
      </c>
      <c r="D3065" s="1" t="s">
        <v>12</v>
      </c>
      <c r="E3065" s="2" t="s">
        <v>6274</v>
      </c>
      <c r="F3065">
        <v>10</v>
      </c>
      <c r="G3065" s="1" t="s">
        <v>6275</v>
      </c>
      <c r="H3065" s="1" t="s">
        <v>23</v>
      </c>
      <c r="I3065" s="1" t="s">
        <v>30</v>
      </c>
      <c r="J3065" s="1" t="s">
        <v>25</v>
      </c>
      <c r="L3065">
        <f t="shared" si="94"/>
        <v>2</v>
      </c>
      <c r="M3065">
        <f t="shared" si="95"/>
        <v>2</v>
      </c>
    </row>
    <row r="3066" spans="1:13" x14ac:dyDescent="0.25">
      <c r="A3066" s="1" t="s">
        <v>963</v>
      </c>
      <c r="B3066">
        <v>4979</v>
      </c>
      <c r="C3066" s="1" t="s">
        <v>11</v>
      </c>
      <c r="D3066" s="1" t="s">
        <v>12</v>
      </c>
      <c r="E3066" s="2" t="s">
        <v>6276</v>
      </c>
      <c r="F3066">
        <v>13</v>
      </c>
      <c r="G3066" s="1" t="s">
        <v>6277</v>
      </c>
      <c r="H3066" s="1" t="s">
        <v>63</v>
      </c>
      <c r="I3066" s="1" t="s">
        <v>16</v>
      </c>
      <c r="J3066" s="1" t="s">
        <v>25</v>
      </c>
      <c r="L3066">
        <f t="shared" si="94"/>
        <v>2</v>
      </c>
      <c r="M3066">
        <f t="shared" si="95"/>
        <v>3</v>
      </c>
    </row>
    <row r="3067" spans="1:13" x14ac:dyDescent="0.25">
      <c r="A3067" s="1" t="s">
        <v>329</v>
      </c>
      <c r="B3067">
        <v>6850</v>
      </c>
      <c r="C3067" s="1" t="s">
        <v>107</v>
      </c>
      <c r="D3067" s="1" t="s">
        <v>108</v>
      </c>
      <c r="E3067" s="2" t="s">
        <v>6278</v>
      </c>
      <c r="F3067">
        <v>2</v>
      </c>
      <c r="G3067" s="1" t="s">
        <v>6279</v>
      </c>
      <c r="H3067" s="1" t="s">
        <v>96</v>
      </c>
      <c r="I3067" s="1" t="s">
        <v>24</v>
      </c>
      <c r="J3067" s="1" t="s">
        <v>59</v>
      </c>
      <c r="L3067">
        <f t="shared" si="94"/>
        <v>2</v>
      </c>
      <c r="M3067">
        <f t="shared" si="95"/>
        <v>2</v>
      </c>
    </row>
    <row r="3068" spans="1:13" x14ac:dyDescent="0.25">
      <c r="A3068" s="1" t="s">
        <v>1048</v>
      </c>
      <c r="B3068">
        <v>2227</v>
      </c>
      <c r="C3068" s="1" t="s">
        <v>112</v>
      </c>
      <c r="D3068" s="1" t="s">
        <v>113</v>
      </c>
      <c r="E3068" s="2" t="s">
        <v>6280</v>
      </c>
      <c r="F3068">
        <v>11</v>
      </c>
      <c r="G3068" s="1" t="s">
        <v>6281</v>
      </c>
      <c r="H3068" s="1" t="s">
        <v>96</v>
      </c>
      <c r="I3068" s="1" t="s">
        <v>30</v>
      </c>
      <c r="J3068" s="1" t="s">
        <v>59</v>
      </c>
      <c r="L3068">
        <f t="shared" si="94"/>
        <v>1</v>
      </c>
      <c r="M3068">
        <f t="shared" si="95"/>
        <v>1</v>
      </c>
    </row>
    <row r="3069" spans="1:13" x14ac:dyDescent="0.25">
      <c r="A3069" s="1" t="s">
        <v>577</v>
      </c>
      <c r="B3069">
        <v>6149</v>
      </c>
      <c r="C3069" s="1" t="s">
        <v>32</v>
      </c>
      <c r="D3069" s="1" t="s">
        <v>33</v>
      </c>
      <c r="E3069" s="2" t="s">
        <v>1095</v>
      </c>
      <c r="F3069">
        <v>4</v>
      </c>
      <c r="G3069" s="1" t="s">
        <v>6282</v>
      </c>
      <c r="H3069" s="1" t="s">
        <v>15</v>
      </c>
      <c r="I3069" s="1" t="s">
        <v>16</v>
      </c>
      <c r="J3069" s="1" t="s">
        <v>45</v>
      </c>
      <c r="L3069">
        <f t="shared" si="94"/>
        <v>2</v>
      </c>
      <c r="M3069">
        <f t="shared" si="95"/>
        <v>2</v>
      </c>
    </row>
    <row r="3070" spans="1:13" x14ac:dyDescent="0.25">
      <c r="A3070" s="1" t="s">
        <v>158</v>
      </c>
      <c r="B3070">
        <v>6076</v>
      </c>
      <c r="C3070" s="1" t="s">
        <v>107</v>
      </c>
      <c r="D3070" s="1" t="s">
        <v>108</v>
      </c>
      <c r="E3070" s="2" t="s">
        <v>6283</v>
      </c>
      <c r="F3070">
        <v>13</v>
      </c>
      <c r="G3070" s="1" t="s">
        <v>6284</v>
      </c>
      <c r="H3070" s="1" t="s">
        <v>96</v>
      </c>
      <c r="I3070" s="1" t="s">
        <v>16</v>
      </c>
      <c r="J3070" s="1" t="s">
        <v>45</v>
      </c>
      <c r="L3070">
        <f t="shared" si="94"/>
        <v>1</v>
      </c>
      <c r="M3070">
        <f t="shared" si="95"/>
        <v>1</v>
      </c>
    </row>
    <row r="3071" spans="1:13" x14ac:dyDescent="0.25">
      <c r="A3071" s="1" t="s">
        <v>305</v>
      </c>
      <c r="B3071">
        <v>3161</v>
      </c>
      <c r="C3071" s="1" t="s">
        <v>11</v>
      </c>
      <c r="D3071" s="1" t="s">
        <v>12</v>
      </c>
      <c r="E3071" s="2" t="s">
        <v>6285</v>
      </c>
      <c r="F3071">
        <v>10</v>
      </c>
      <c r="G3071" s="1" t="s">
        <v>6286</v>
      </c>
      <c r="H3071" s="1" t="s">
        <v>53</v>
      </c>
      <c r="I3071" s="1" t="s">
        <v>16</v>
      </c>
      <c r="J3071" s="1" t="s">
        <v>25</v>
      </c>
      <c r="L3071">
        <f t="shared" si="94"/>
        <v>1</v>
      </c>
      <c r="M3071">
        <f t="shared" si="95"/>
        <v>2</v>
      </c>
    </row>
    <row r="3072" spans="1:13" x14ac:dyDescent="0.25">
      <c r="A3072" s="1" t="s">
        <v>55</v>
      </c>
      <c r="B3072">
        <v>5676</v>
      </c>
      <c r="C3072" s="1" t="s">
        <v>56</v>
      </c>
      <c r="D3072" s="1" t="s">
        <v>38</v>
      </c>
      <c r="E3072" s="2" t="s">
        <v>3216</v>
      </c>
      <c r="F3072">
        <v>11</v>
      </c>
      <c r="G3072" s="1" t="s">
        <v>6287</v>
      </c>
      <c r="H3072" s="1" t="s">
        <v>15</v>
      </c>
      <c r="I3072" s="1" t="s">
        <v>16</v>
      </c>
      <c r="J3072" s="1" t="s">
        <v>25</v>
      </c>
      <c r="L3072">
        <f t="shared" si="94"/>
        <v>1</v>
      </c>
      <c r="M3072">
        <f t="shared" si="95"/>
        <v>1</v>
      </c>
    </row>
    <row r="3073" spans="1:13" x14ac:dyDescent="0.25">
      <c r="A3073" s="1" t="s">
        <v>250</v>
      </c>
      <c r="B3073">
        <v>5257</v>
      </c>
      <c r="C3073" s="1" t="s">
        <v>37</v>
      </c>
      <c r="D3073" s="1" t="s">
        <v>38</v>
      </c>
      <c r="E3073" s="2" t="s">
        <v>6288</v>
      </c>
      <c r="F3073">
        <v>20</v>
      </c>
      <c r="G3073" s="1" t="s">
        <v>6289</v>
      </c>
      <c r="H3073" s="1" t="s">
        <v>96</v>
      </c>
      <c r="I3073" s="1" t="s">
        <v>30</v>
      </c>
      <c r="J3073" s="1" t="s">
        <v>25</v>
      </c>
      <c r="L3073">
        <f t="shared" si="94"/>
        <v>1</v>
      </c>
      <c r="M3073">
        <f t="shared" si="95"/>
        <v>1</v>
      </c>
    </row>
    <row r="3074" spans="1:13" x14ac:dyDescent="0.25">
      <c r="A3074" s="1" t="s">
        <v>417</v>
      </c>
      <c r="B3074">
        <v>4753</v>
      </c>
      <c r="C3074" s="1" t="s">
        <v>50</v>
      </c>
      <c r="D3074" s="1" t="s">
        <v>12</v>
      </c>
      <c r="E3074" s="2" t="s">
        <v>126</v>
      </c>
      <c r="F3074">
        <v>1</v>
      </c>
      <c r="G3074" s="1" t="s">
        <v>126</v>
      </c>
      <c r="H3074" s="1" t="s">
        <v>63</v>
      </c>
      <c r="I3074" s="1" t="s">
        <v>54</v>
      </c>
      <c r="J3074" s="1" t="s">
        <v>45</v>
      </c>
      <c r="L3074">
        <f t="shared" si="94"/>
        <v>1</v>
      </c>
      <c r="M3074">
        <f t="shared" si="95"/>
        <v>1</v>
      </c>
    </row>
    <row r="3075" spans="1:13" x14ac:dyDescent="0.25">
      <c r="A3075" s="1" t="s">
        <v>838</v>
      </c>
      <c r="B3075">
        <v>4407</v>
      </c>
      <c r="C3075" s="1" t="s">
        <v>19</v>
      </c>
      <c r="D3075" s="1" t="s">
        <v>20</v>
      </c>
      <c r="E3075" s="2" t="s">
        <v>6290</v>
      </c>
      <c r="F3075">
        <v>7</v>
      </c>
      <c r="G3075" s="1" t="s">
        <v>153</v>
      </c>
      <c r="H3075" s="1" t="s">
        <v>15</v>
      </c>
      <c r="I3075" s="1" t="s">
        <v>54</v>
      </c>
      <c r="J3075" s="1" t="s">
        <v>45</v>
      </c>
      <c r="L3075">
        <f t="shared" ref="L3075:L3138" si="96">COUNTIF(B3075:B9194, B3075)</f>
        <v>1</v>
      </c>
      <c r="M3075">
        <f t="shared" ref="M3075:M3138" si="97">COUNTIF(B:B, B3075)</f>
        <v>1</v>
      </c>
    </row>
    <row r="3076" spans="1:13" x14ac:dyDescent="0.25">
      <c r="A3076" s="1" t="s">
        <v>1864</v>
      </c>
      <c r="B3076">
        <v>2501</v>
      </c>
      <c r="C3076" s="1" t="s">
        <v>27</v>
      </c>
      <c r="D3076" s="1" t="s">
        <v>20</v>
      </c>
      <c r="E3076" s="2" t="s">
        <v>6291</v>
      </c>
      <c r="F3076">
        <v>18</v>
      </c>
      <c r="G3076" s="1" t="s">
        <v>6292</v>
      </c>
      <c r="H3076" s="1" t="s">
        <v>53</v>
      </c>
      <c r="I3076" s="1" t="s">
        <v>24</v>
      </c>
      <c r="J3076" s="1" t="s">
        <v>59</v>
      </c>
      <c r="L3076">
        <f t="shared" si="96"/>
        <v>1</v>
      </c>
      <c r="M3076">
        <f t="shared" si="97"/>
        <v>2</v>
      </c>
    </row>
    <row r="3077" spans="1:13" x14ac:dyDescent="0.25">
      <c r="A3077" s="1" t="s">
        <v>638</v>
      </c>
      <c r="B3077">
        <v>7973</v>
      </c>
      <c r="C3077" s="1" t="s">
        <v>50</v>
      </c>
      <c r="D3077" s="1" t="s">
        <v>12</v>
      </c>
      <c r="E3077" s="2" t="s">
        <v>6293</v>
      </c>
      <c r="F3077">
        <v>12</v>
      </c>
      <c r="G3077" s="1" t="s">
        <v>6294</v>
      </c>
      <c r="H3077" s="1" t="s">
        <v>67</v>
      </c>
      <c r="I3077" s="1" t="s">
        <v>54</v>
      </c>
      <c r="J3077" s="1" t="s">
        <v>45</v>
      </c>
      <c r="L3077">
        <f t="shared" si="96"/>
        <v>2</v>
      </c>
      <c r="M3077">
        <f t="shared" si="97"/>
        <v>3</v>
      </c>
    </row>
    <row r="3078" spans="1:13" x14ac:dyDescent="0.25">
      <c r="A3078" s="1" t="s">
        <v>672</v>
      </c>
      <c r="B3078">
        <v>7805</v>
      </c>
      <c r="C3078" s="1" t="s">
        <v>112</v>
      </c>
      <c r="D3078" s="1" t="s">
        <v>1398</v>
      </c>
      <c r="E3078" s="2" t="s">
        <v>6295</v>
      </c>
      <c r="F3078">
        <v>18</v>
      </c>
      <c r="G3078" s="1" t="s">
        <v>6296</v>
      </c>
      <c r="H3078" s="1" t="s">
        <v>53</v>
      </c>
      <c r="I3078" s="1" t="s">
        <v>75</v>
      </c>
      <c r="J3078" s="1" t="s">
        <v>59</v>
      </c>
      <c r="L3078">
        <f t="shared" si="96"/>
        <v>2</v>
      </c>
      <c r="M3078">
        <f t="shared" si="97"/>
        <v>2</v>
      </c>
    </row>
    <row r="3079" spans="1:13" x14ac:dyDescent="0.25">
      <c r="A3079" s="1" t="s">
        <v>649</v>
      </c>
      <c r="B3079">
        <v>8880</v>
      </c>
      <c r="C3079" s="1" t="s">
        <v>56</v>
      </c>
      <c r="D3079" s="1" t="s">
        <v>38</v>
      </c>
      <c r="E3079" s="2" t="s">
        <v>6297</v>
      </c>
      <c r="F3079">
        <v>12</v>
      </c>
      <c r="G3079" s="1" t="s">
        <v>6298</v>
      </c>
      <c r="H3079" s="1" t="s">
        <v>96</v>
      </c>
      <c r="I3079" s="1" t="s">
        <v>30</v>
      </c>
      <c r="J3079" s="1" t="s">
        <v>25</v>
      </c>
      <c r="L3079">
        <f t="shared" si="96"/>
        <v>1</v>
      </c>
      <c r="M3079">
        <f t="shared" si="97"/>
        <v>1</v>
      </c>
    </row>
    <row r="3080" spans="1:13" x14ac:dyDescent="0.25">
      <c r="A3080" s="1" t="s">
        <v>280</v>
      </c>
      <c r="B3080">
        <v>6597</v>
      </c>
      <c r="C3080" s="1" t="s">
        <v>107</v>
      </c>
      <c r="D3080" s="1" t="s">
        <v>108</v>
      </c>
      <c r="E3080" s="2" t="s">
        <v>6299</v>
      </c>
      <c r="F3080">
        <v>20</v>
      </c>
      <c r="G3080" s="1" t="s">
        <v>6300</v>
      </c>
      <c r="H3080" s="1" t="s">
        <v>96</v>
      </c>
      <c r="I3080" s="1" t="s">
        <v>30</v>
      </c>
      <c r="J3080" s="1" t="s">
        <v>25</v>
      </c>
      <c r="L3080">
        <f t="shared" si="96"/>
        <v>1</v>
      </c>
      <c r="M3080">
        <f t="shared" si="97"/>
        <v>1</v>
      </c>
    </row>
    <row r="3081" spans="1:13" x14ac:dyDescent="0.25">
      <c r="A3081" s="1" t="s">
        <v>481</v>
      </c>
      <c r="B3081">
        <v>5385</v>
      </c>
      <c r="C3081" s="1" t="s">
        <v>56</v>
      </c>
      <c r="D3081" s="1" t="s">
        <v>38</v>
      </c>
      <c r="E3081" s="2" t="s">
        <v>6301</v>
      </c>
      <c r="F3081">
        <v>18</v>
      </c>
      <c r="G3081" s="1" t="s">
        <v>6302</v>
      </c>
      <c r="H3081" s="1" t="s">
        <v>157</v>
      </c>
      <c r="I3081" s="1" t="s">
        <v>16</v>
      </c>
      <c r="J3081" s="1" t="s">
        <v>45</v>
      </c>
      <c r="L3081">
        <f t="shared" si="96"/>
        <v>4</v>
      </c>
      <c r="M3081">
        <f t="shared" si="97"/>
        <v>4</v>
      </c>
    </row>
    <row r="3082" spans="1:13" x14ac:dyDescent="0.25">
      <c r="A3082" s="1" t="s">
        <v>2215</v>
      </c>
      <c r="B3082">
        <v>9345</v>
      </c>
      <c r="C3082" s="1" t="s">
        <v>56</v>
      </c>
      <c r="D3082" s="1" t="s">
        <v>38</v>
      </c>
      <c r="E3082" s="2" t="s">
        <v>6303</v>
      </c>
      <c r="F3082">
        <v>12</v>
      </c>
      <c r="G3082" s="1" t="s">
        <v>6304</v>
      </c>
      <c r="H3082" s="1" t="s">
        <v>15</v>
      </c>
      <c r="I3082" s="1" t="s">
        <v>24</v>
      </c>
      <c r="J3082" s="1" t="s">
        <v>59</v>
      </c>
      <c r="L3082">
        <f t="shared" si="96"/>
        <v>2</v>
      </c>
      <c r="M3082">
        <f t="shared" si="97"/>
        <v>4</v>
      </c>
    </row>
    <row r="3083" spans="1:13" x14ac:dyDescent="0.25">
      <c r="A3083" s="1" t="s">
        <v>158</v>
      </c>
      <c r="B3083">
        <v>7101</v>
      </c>
      <c r="C3083" s="1" t="s">
        <v>37</v>
      </c>
      <c r="D3083" s="1" t="s">
        <v>38</v>
      </c>
      <c r="E3083" s="2" t="s">
        <v>6305</v>
      </c>
      <c r="F3083">
        <v>9</v>
      </c>
      <c r="G3083" s="1" t="s">
        <v>6306</v>
      </c>
      <c r="H3083" s="1" t="s">
        <v>67</v>
      </c>
      <c r="I3083" s="1" t="s">
        <v>16</v>
      </c>
      <c r="J3083" s="1" t="s">
        <v>45</v>
      </c>
      <c r="L3083">
        <f t="shared" si="96"/>
        <v>1</v>
      </c>
      <c r="M3083">
        <f t="shared" si="97"/>
        <v>1</v>
      </c>
    </row>
    <row r="3084" spans="1:13" x14ac:dyDescent="0.25">
      <c r="A3084" s="1" t="s">
        <v>447</v>
      </c>
      <c r="B3084">
        <v>3892</v>
      </c>
      <c r="C3084" s="1" t="s">
        <v>107</v>
      </c>
      <c r="D3084" s="1" t="s">
        <v>108</v>
      </c>
      <c r="E3084" s="2" t="s">
        <v>6307</v>
      </c>
      <c r="F3084">
        <v>10</v>
      </c>
      <c r="G3084" s="1" t="s">
        <v>6308</v>
      </c>
      <c r="H3084" s="1" t="s">
        <v>23</v>
      </c>
      <c r="I3084" s="1" t="s">
        <v>16</v>
      </c>
      <c r="J3084" s="1" t="s">
        <v>45</v>
      </c>
      <c r="L3084">
        <f t="shared" si="96"/>
        <v>1</v>
      </c>
      <c r="M3084">
        <f t="shared" si="97"/>
        <v>1</v>
      </c>
    </row>
    <row r="3085" spans="1:13" x14ac:dyDescent="0.25">
      <c r="A3085" s="1" t="s">
        <v>335</v>
      </c>
      <c r="B3085">
        <v>6277</v>
      </c>
      <c r="C3085" s="1" t="s">
        <v>32</v>
      </c>
      <c r="D3085" s="1" t="s">
        <v>33</v>
      </c>
      <c r="E3085" s="2" t="s">
        <v>6309</v>
      </c>
      <c r="F3085">
        <v>20</v>
      </c>
      <c r="G3085" s="1" t="s">
        <v>6310</v>
      </c>
      <c r="H3085" s="1" t="s">
        <v>53</v>
      </c>
      <c r="I3085" s="1" t="s">
        <v>30</v>
      </c>
      <c r="J3085" s="1" t="s">
        <v>45</v>
      </c>
      <c r="L3085">
        <f t="shared" si="96"/>
        <v>1</v>
      </c>
      <c r="M3085">
        <f t="shared" si="97"/>
        <v>1</v>
      </c>
    </row>
    <row r="3086" spans="1:13" x14ac:dyDescent="0.25">
      <c r="A3086" s="1" t="s">
        <v>1397</v>
      </c>
      <c r="B3086">
        <v>8384</v>
      </c>
      <c r="C3086" s="1" t="s">
        <v>11</v>
      </c>
      <c r="D3086" s="1" t="s">
        <v>12</v>
      </c>
      <c r="E3086" s="2" t="s">
        <v>6311</v>
      </c>
      <c r="F3086">
        <v>7</v>
      </c>
      <c r="G3086" s="1" t="s">
        <v>6312</v>
      </c>
      <c r="H3086" s="1" t="s">
        <v>41</v>
      </c>
      <c r="I3086" s="1" t="s">
        <v>54</v>
      </c>
      <c r="J3086" s="1" t="s">
        <v>45</v>
      </c>
      <c r="L3086">
        <f t="shared" si="96"/>
        <v>1</v>
      </c>
      <c r="M3086">
        <f t="shared" si="97"/>
        <v>1</v>
      </c>
    </row>
    <row r="3087" spans="1:13" x14ac:dyDescent="0.25">
      <c r="A3087" s="1" t="s">
        <v>2703</v>
      </c>
      <c r="B3087">
        <v>4946</v>
      </c>
      <c r="C3087" s="1" t="s">
        <v>112</v>
      </c>
      <c r="D3087" s="1" t="s">
        <v>113</v>
      </c>
      <c r="E3087" s="2" t="s">
        <v>6313</v>
      </c>
      <c r="F3087">
        <v>14</v>
      </c>
      <c r="G3087" s="1" t="s">
        <v>6314</v>
      </c>
      <c r="H3087" s="1" t="s">
        <v>15</v>
      </c>
      <c r="I3087" s="1" t="s">
        <v>75</v>
      </c>
      <c r="J3087" s="1" t="s">
        <v>17</v>
      </c>
      <c r="L3087">
        <f t="shared" si="96"/>
        <v>1</v>
      </c>
      <c r="M3087">
        <f t="shared" si="97"/>
        <v>1</v>
      </c>
    </row>
    <row r="3088" spans="1:13" x14ac:dyDescent="0.25">
      <c r="A3088" s="1" t="s">
        <v>1640</v>
      </c>
      <c r="B3088">
        <v>8477</v>
      </c>
      <c r="C3088" s="1" t="s">
        <v>287</v>
      </c>
      <c r="D3088" s="1" t="s">
        <v>33</v>
      </c>
      <c r="E3088" s="2" t="s">
        <v>6315</v>
      </c>
      <c r="F3088">
        <v>15</v>
      </c>
      <c r="G3088" s="1" t="s">
        <v>6316</v>
      </c>
      <c r="H3088" s="1" t="s">
        <v>53</v>
      </c>
      <c r="I3088" s="1" t="s">
        <v>54</v>
      </c>
      <c r="J3088" s="1" t="s">
        <v>120</v>
      </c>
      <c r="L3088">
        <f t="shared" si="96"/>
        <v>2</v>
      </c>
      <c r="M3088">
        <f t="shared" si="97"/>
        <v>3</v>
      </c>
    </row>
    <row r="3089" spans="1:13" x14ac:dyDescent="0.25">
      <c r="A3089" s="1" t="s">
        <v>211</v>
      </c>
      <c r="B3089">
        <v>2937</v>
      </c>
      <c r="C3089" s="1" t="s">
        <v>112</v>
      </c>
      <c r="D3089" s="1" t="s">
        <v>113</v>
      </c>
      <c r="E3089" s="2" t="s">
        <v>6317</v>
      </c>
      <c r="F3089">
        <v>18</v>
      </c>
      <c r="G3089" s="1" t="s">
        <v>6318</v>
      </c>
      <c r="H3089" s="1" t="s">
        <v>15</v>
      </c>
      <c r="I3089" s="1" t="s">
        <v>54</v>
      </c>
      <c r="J3089" s="1" t="s">
        <v>59</v>
      </c>
      <c r="L3089">
        <f t="shared" si="96"/>
        <v>1</v>
      </c>
      <c r="M3089">
        <f t="shared" si="97"/>
        <v>2</v>
      </c>
    </row>
    <row r="3090" spans="1:13" x14ac:dyDescent="0.25">
      <c r="A3090" s="1" t="s">
        <v>315</v>
      </c>
      <c r="B3090">
        <v>7610</v>
      </c>
      <c r="C3090" s="1" t="s">
        <v>107</v>
      </c>
      <c r="D3090" s="1" t="s">
        <v>108</v>
      </c>
      <c r="E3090" s="2" t="s">
        <v>6319</v>
      </c>
      <c r="F3090">
        <v>11</v>
      </c>
      <c r="G3090" s="1" t="s">
        <v>6320</v>
      </c>
      <c r="H3090" s="1" t="s">
        <v>15</v>
      </c>
      <c r="I3090" s="1" t="s">
        <v>16</v>
      </c>
      <c r="J3090" s="1" t="s">
        <v>17</v>
      </c>
      <c r="L3090">
        <f t="shared" si="96"/>
        <v>3</v>
      </c>
      <c r="M3090">
        <f t="shared" si="97"/>
        <v>3</v>
      </c>
    </row>
    <row r="3091" spans="1:13" x14ac:dyDescent="0.25">
      <c r="A3091" s="1" t="s">
        <v>1045</v>
      </c>
      <c r="B3091">
        <v>8072</v>
      </c>
      <c r="C3091" s="1" t="s">
        <v>112</v>
      </c>
      <c r="D3091" s="1" t="s">
        <v>113</v>
      </c>
      <c r="E3091" s="2" t="s">
        <v>1523</v>
      </c>
      <c r="F3091">
        <v>5</v>
      </c>
      <c r="G3091" s="1" t="s">
        <v>6321</v>
      </c>
      <c r="H3091" s="1" t="s">
        <v>157</v>
      </c>
      <c r="I3091" s="1" t="s">
        <v>24</v>
      </c>
      <c r="J3091" s="1" t="s">
        <v>25</v>
      </c>
      <c r="L3091">
        <f t="shared" si="96"/>
        <v>1</v>
      </c>
      <c r="M3091">
        <f t="shared" si="97"/>
        <v>2</v>
      </c>
    </row>
    <row r="3092" spans="1:13" x14ac:dyDescent="0.25">
      <c r="A3092" s="1" t="s">
        <v>235</v>
      </c>
      <c r="B3092">
        <v>4794</v>
      </c>
      <c r="C3092" s="1" t="s">
        <v>11</v>
      </c>
      <c r="D3092" s="1" t="s">
        <v>12</v>
      </c>
      <c r="E3092" s="2" t="s">
        <v>6322</v>
      </c>
      <c r="F3092">
        <v>9</v>
      </c>
      <c r="G3092" s="1" t="s">
        <v>6323</v>
      </c>
      <c r="H3092" s="1" t="s">
        <v>41</v>
      </c>
      <c r="I3092" s="1" t="s">
        <v>30</v>
      </c>
      <c r="J3092" s="1" t="s">
        <v>25</v>
      </c>
      <c r="L3092">
        <f t="shared" si="96"/>
        <v>1</v>
      </c>
      <c r="M3092">
        <f t="shared" si="97"/>
        <v>1</v>
      </c>
    </row>
    <row r="3093" spans="1:13" x14ac:dyDescent="0.25">
      <c r="A3093" s="1" t="s">
        <v>2408</v>
      </c>
      <c r="B3093">
        <v>2620</v>
      </c>
      <c r="C3093" s="1" t="s">
        <v>19</v>
      </c>
      <c r="D3093" s="1" t="s">
        <v>20</v>
      </c>
      <c r="E3093" s="2" t="s">
        <v>6324</v>
      </c>
      <c r="F3093">
        <v>5</v>
      </c>
      <c r="G3093" s="1" t="s">
        <v>4284</v>
      </c>
      <c r="H3093" s="1" t="s">
        <v>41</v>
      </c>
      <c r="I3093" s="1" t="s">
        <v>16</v>
      </c>
      <c r="J3093" s="1" t="s">
        <v>25</v>
      </c>
      <c r="L3093">
        <f t="shared" si="96"/>
        <v>2</v>
      </c>
      <c r="M3093">
        <f t="shared" si="97"/>
        <v>2</v>
      </c>
    </row>
    <row r="3094" spans="1:13" x14ac:dyDescent="0.25">
      <c r="A3094" s="1" t="s">
        <v>26</v>
      </c>
      <c r="B3094">
        <v>2951</v>
      </c>
      <c r="C3094" s="1" t="s">
        <v>56</v>
      </c>
      <c r="D3094" s="1" t="s">
        <v>38</v>
      </c>
      <c r="E3094" s="2" t="s">
        <v>6325</v>
      </c>
      <c r="F3094">
        <v>4</v>
      </c>
      <c r="G3094" s="1" t="s">
        <v>6326</v>
      </c>
      <c r="H3094" s="1" t="s">
        <v>157</v>
      </c>
      <c r="I3094" s="1" t="s">
        <v>75</v>
      </c>
      <c r="J3094" s="1" t="s">
        <v>17</v>
      </c>
      <c r="L3094">
        <f t="shared" si="96"/>
        <v>1</v>
      </c>
      <c r="M3094">
        <f t="shared" si="97"/>
        <v>1</v>
      </c>
    </row>
    <row r="3095" spans="1:13" x14ac:dyDescent="0.25">
      <c r="A3095" s="1" t="s">
        <v>164</v>
      </c>
      <c r="B3095">
        <v>3765</v>
      </c>
      <c r="C3095" s="1" t="s">
        <v>56</v>
      </c>
      <c r="D3095" s="1" t="s">
        <v>38</v>
      </c>
      <c r="E3095" s="2" t="s">
        <v>6327</v>
      </c>
      <c r="F3095">
        <v>5</v>
      </c>
      <c r="G3095" s="1" t="s">
        <v>6328</v>
      </c>
      <c r="H3095" s="1" t="s">
        <v>15</v>
      </c>
      <c r="I3095" s="1" t="s">
        <v>75</v>
      </c>
      <c r="J3095" s="1" t="s">
        <v>59</v>
      </c>
      <c r="L3095">
        <f t="shared" si="96"/>
        <v>2</v>
      </c>
      <c r="M3095">
        <f t="shared" si="97"/>
        <v>3</v>
      </c>
    </row>
    <row r="3096" spans="1:13" x14ac:dyDescent="0.25">
      <c r="A3096" s="1" t="s">
        <v>253</v>
      </c>
      <c r="B3096">
        <v>8091</v>
      </c>
      <c r="C3096" s="1" t="s">
        <v>37</v>
      </c>
      <c r="D3096" s="1" t="s">
        <v>38</v>
      </c>
      <c r="E3096" s="2" t="s">
        <v>6329</v>
      </c>
      <c r="F3096">
        <v>16</v>
      </c>
      <c r="G3096" s="1" t="s">
        <v>6330</v>
      </c>
      <c r="H3096" s="1" t="s">
        <v>157</v>
      </c>
      <c r="I3096" s="1" t="s">
        <v>75</v>
      </c>
      <c r="J3096" s="1" t="s">
        <v>45</v>
      </c>
      <c r="L3096">
        <f t="shared" si="96"/>
        <v>2</v>
      </c>
      <c r="M3096">
        <f t="shared" si="97"/>
        <v>3</v>
      </c>
    </row>
    <row r="3097" spans="1:13" x14ac:dyDescent="0.25">
      <c r="A3097" s="1" t="s">
        <v>1081</v>
      </c>
      <c r="B3097">
        <v>3906</v>
      </c>
      <c r="C3097" s="1" t="s">
        <v>112</v>
      </c>
      <c r="D3097" s="1" t="s">
        <v>113</v>
      </c>
      <c r="E3097" s="2" t="s">
        <v>6331</v>
      </c>
      <c r="F3097">
        <v>2</v>
      </c>
      <c r="G3097" s="1" t="s">
        <v>6332</v>
      </c>
      <c r="H3097" s="1" t="s">
        <v>63</v>
      </c>
      <c r="I3097" s="1" t="s">
        <v>75</v>
      </c>
      <c r="J3097" s="1" t="s">
        <v>25</v>
      </c>
      <c r="L3097">
        <f t="shared" si="96"/>
        <v>2</v>
      </c>
      <c r="M3097">
        <f t="shared" si="97"/>
        <v>4</v>
      </c>
    </row>
    <row r="3098" spans="1:13" x14ac:dyDescent="0.25">
      <c r="A3098" s="1" t="s">
        <v>1083</v>
      </c>
      <c r="B3098">
        <v>4853</v>
      </c>
      <c r="C3098" s="1" t="s">
        <v>56</v>
      </c>
      <c r="D3098" s="1" t="s">
        <v>38</v>
      </c>
      <c r="E3098" s="2" t="s">
        <v>6333</v>
      </c>
      <c r="F3098">
        <v>3425</v>
      </c>
      <c r="G3098" s="1" t="s">
        <v>6334</v>
      </c>
      <c r="H3098" s="1" t="s">
        <v>157</v>
      </c>
      <c r="I3098" s="1" t="s">
        <v>24</v>
      </c>
      <c r="J3098" s="1" t="s">
        <v>17</v>
      </c>
      <c r="L3098">
        <f t="shared" si="96"/>
        <v>1</v>
      </c>
      <c r="M3098">
        <f t="shared" si="97"/>
        <v>1</v>
      </c>
    </row>
    <row r="3099" spans="1:13" x14ac:dyDescent="0.25">
      <c r="A3099" s="1" t="s">
        <v>120</v>
      </c>
      <c r="B3099">
        <v>2348</v>
      </c>
      <c r="C3099" s="1" t="s">
        <v>50</v>
      </c>
      <c r="D3099" s="1" t="s">
        <v>12</v>
      </c>
      <c r="E3099" s="2" t="s">
        <v>6335</v>
      </c>
      <c r="F3099">
        <v>6</v>
      </c>
      <c r="G3099" s="1" t="s">
        <v>6336</v>
      </c>
      <c r="H3099" s="1" t="s">
        <v>41</v>
      </c>
      <c r="I3099" s="1" t="s">
        <v>54</v>
      </c>
      <c r="J3099" s="1" t="s">
        <v>45</v>
      </c>
      <c r="L3099">
        <f t="shared" si="96"/>
        <v>1</v>
      </c>
      <c r="M3099">
        <f t="shared" si="97"/>
        <v>1</v>
      </c>
    </row>
    <row r="3100" spans="1:13" x14ac:dyDescent="0.25">
      <c r="A3100" s="1" t="s">
        <v>167</v>
      </c>
      <c r="B3100">
        <v>7193</v>
      </c>
      <c r="C3100" s="1" t="s">
        <v>112</v>
      </c>
      <c r="D3100" s="1" t="s">
        <v>113</v>
      </c>
      <c r="E3100" s="2" t="s">
        <v>6337</v>
      </c>
      <c r="F3100">
        <v>19</v>
      </c>
      <c r="G3100" s="1" t="s">
        <v>6338</v>
      </c>
      <c r="H3100" s="1" t="s">
        <v>120</v>
      </c>
      <c r="I3100" s="1" t="s">
        <v>75</v>
      </c>
      <c r="J3100" s="1" t="s">
        <v>45</v>
      </c>
      <c r="L3100">
        <f t="shared" si="96"/>
        <v>2</v>
      </c>
      <c r="M3100">
        <f t="shared" si="97"/>
        <v>2</v>
      </c>
    </row>
    <row r="3101" spans="1:13" x14ac:dyDescent="0.25">
      <c r="A3101" s="1" t="s">
        <v>790</v>
      </c>
      <c r="B3101">
        <v>2354</v>
      </c>
      <c r="C3101" s="1" t="s">
        <v>19</v>
      </c>
      <c r="D3101" s="1" t="s">
        <v>20</v>
      </c>
      <c r="E3101" s="2" t="s">
        <v>6339</v>
      </c>
      <c r="F3101">
        <v>12</v>
      </c>
      <c r="G3101" s="1" t="s">
        <v>6340</v>
      </c>
      <c r="H3101" s="1" t="s">
        <v>23</v>
      </c>
      <c r="I3101" s="1" t="s">
        <v>24</v>
      </c>
      <c r="J3101" s="1" t="s">
        <v>17</v>
      </c>
      <c r="L3101">
        <f t="shared" si="96"/>
        <v>1</v>
      </c>
      <c r="M3101">
        <f t="shared" si="97"/>
        <v>2</v>
      </c>
    </row>
    <row r="3102" spans="1:13" x14ac:dyDescent="0.25">
      <c r="A3102" s="1" t="s">
        <v>125</v>
      </c>
      <c r="B3102">
        <v>9732</v>
      </c>
      <c r="C3102" s="1" t="s">
        <v>19</v>
      </c>
      <c r="D3102" s="1" t="s">
        <v>20</v>
      </c>
      <c r="E3102" s="2" t="s">
        <v>6341</v>
      </c>
      <c r="F3102">
        <v>5</v>
      </c>
      <c r="G3102" s="1" t="s">
        <v>778</v>
      </c>
      <c r="H3102" s="1" t="s">
        <v>23</v>
      </c>
      <c r="I3102" s="1" t="s">
        <v>30</v>
      </c>
      <c r="J3102" s="1" t="s">
        <v>17</v>
      </c>
      <c r="L3102">
        <f t="shared" si="96"/>
        <v>1</v>
      </c>
      <c r="M3102">
        <f t="shared" si="97"/>
        <v>2</v>
      </c>
    </row>
    <row r="3103" spans="1:13" x14ac:dyDescent="0.25">
      <c r="A3103" s="1" t="s">
        <v>1607</v>
      </c>
      <c r="B3103">
        <v>8796</v>
      </c>
      <c r="C3103" s="1" t="s">
        <v>37</v>
      </c>
      <c r="D3103" s="1" t="s">
        <v>38</v>
      </c>
      <c r="E3103" s="2" t="s">
        <v>6342</v>
      </c>
      <c r="F3103">
        <v>19</v>
      </c>
      <c r="G3103" s="1" t="s">
        <v>6343</v>
      </c>
      <c r="H3103" s="1" t="s">
        <v>53</v>
      </c>
      <c r="I3103" s="1" t="s">
        <v>75</v>
      </c>
      <c r="J3103" s="1" t="s">
        <v>59</v>
      </c>
      <c r="L3103">
        <f t="shared" si="96"/>
        <v>2</v>
      </c>
      <c r="M3103">
        <f t="shared" si="97"/>
        <v>2</v>
      </c>
    </row>
    <row r="3104" spans="1:13" x14ac:dyDescent="0.25">
      <c r="A3104" s="1" t="s">
        <v>384</v>
      </c>
      <c r="B3104">
        <v>2439</v>
      </c>
      <c r="C3104" s="1" t="s">
        <v>2090</v>
      </c>
      <c r="D3104" s="1" t="s">
        <v>113</v>
      </c>
      <c r="E3104" s="2" t="s">
        <v>6344</v>
      </c>
      <c r="F3104">
        <v>9</v>
      </c>
      <c r="G3104" s="1" t="s">
        <v>6345</v>
      </c>
      <c r="H3104" s="1" t="s">
        <v>63</v>
      </c>
      <c r="I3104" s="1" t="s">
        <v>75</v>
      </c>
      <c r="J3104" s="1" t="s">
        <v>25</v>
      </c>
      <c r="L3104">
        <f t="shared" si="96"/>
        <v>2</v>
      </c>
      <c r="M3104">
        <f t="shared" si="97"/>
        <v>3</v>
      </c>
    </row>
    <row r="3105" spans="1:13" x14ac:dyDescent="0.25">
      <c r="A3105" s="1" t="s">
        <v>820</v>
      </c>
      <c r="B3105">
        <v>8083</v>
      </c>
      <c r="C3105" s="1" t="s">
        <v>19</v>
      </c>
      <c r="D3105" s="1" t="s">
        <v>20</v>
      </c>
      <c r="E3105" s="2" t="s">
        <v>5804</v>
      </c>
      <c r="F3105">
        <v>9</v>
      </c>
      <c r="G3105" s="1" t="s">
        <v>6346</v>
      </c>
      <c r="H3105" s="1" t="s">
        <v>157</v>
      </c>
      <c r="I3105" s="1" t="s">
        <v>24</v>
      </c>
      <c r="J3105" s="1" t="s">
        <v>59</v>
      </c>
      <c r="L3105">
        <f t="shared" si="96"/>
        <v>1</v>
      </c>
      <c r="M3105">
        <f t="shared" si="97"/>
        <v>2</v>
      </c>
    </row>
    <row r="3106" spans="1:13" x14ac:dyDescent="0.25">
      <c r="A3106" s="1" t="s">
        <v>789</v>
      </c>
      <c r="B3106">
        <v>6634</v>
      </c>
      <c r="C3106" s="1" t="s">
        <v>32</v>
      </c>
      <c r="D3106" s="1" t="s">
        <v>33</v>
      </c>
      <c r="E3106" s="2" t="s">
        <v>6347</v>
      </c>
      <c r="F3106">
        <v>6</v>
      </c>
      <c r="G3106" s="1" t="s">
        <v>6348</v>
      </c>
      <c r="H3106" s="1" t="s">
        <v>63</v>
      </c>
      <c r="I3106" s="1" t="s">
        <v>30</v>
      </c>
      <c r="J3106" s="1" t="s">
        <v>17</v>
      </c>
      <c r="L3106">
        <f t="shared" si="96"/>
        <v>2</v>
      </c>
      <c r="M3106">
        <f t="shared" si="97"/>
        <v>2</v>
      </c>
    </row>
    <row r="3107" spans="1:13" x14ac:dyDescent="0.25">
      <c r="A3107" s="1" t="s">
        <v>1666</v>
      </c>
      <c r="B3107">
        <v>7074</v>
      </c>
      <c r="C3107" s="1" t="s">
        <v>27</v>
      </c>
      <c r="D3107" s="1" t="s">
        <v>20</v>
      </c>
      <c r="E3107" s="2" t="s">
        <v>6349</v>
      </c>
      <c r="F3107">
        <v>3</v>
      </c>
      <c r="G3107" s="1" t="s">
        <v>6350</v>
      </c>
      <c r="H3107" s="1" t="s">
        <v>23</v>
      </c>
      <c r="I3107" s="1" t="s">
        <v>24</v>
      </c>
      <c r="J3107" s="1" t="s">
        <v>45</v>
      </c>
      <c r="L3107">
        <f t="shared" si="96"/>
        <v>1</v>
      </c>
      <c r="M3107">
        <f t="shared" si="97"/>
        <v>1</v>
      </c>
    </row>
    <row r="3108" spans="1:13" x14ac:dyDescent="0.25">
      <c r="A3108" s="1" t="s">
        <v>1158</v>
      </c>
      <c r="B3108">
        <v>9436</v>
      </c>
      <c r="C3108" s="1" t="s">
        <v>32</v>
      </c>
      <c r="D3108" s="1" t="s">
        <v>33</v>
      </c>
      <c r="E3108" s="2" t="s">
        <v>6351</v>
      </c>
      <c r="F3108">
        <v>16</v>
      </c>
      <c r="G3108" s="1" t="s">
        <v>6352</v>
      </c>
      <c r="H3108" s="1" t="s">
        <v>15</v>
      </c>
      <c r="I3108" s="1" t="s">
        <v>16</v>
      </c>
      <c r="J3108" s="1" t="s">
        <v>45</v>
      </c>
      <c r="L3108">
        <f t="shared" si="96"/>
        <v>1</v>
      </c>
      <c r="M3108">
        <f t="shared" si="97"/>
        <v>1</v>
      </c>
    </row>
    <row r="3109" spans="1:13" x14ac:dyDescent="0.25">
      <c r="A3109" s="1" t="s">
        <v>1097</v>
      </c>
      <c r="B3109">
        <v>4284</v>
      </c>
      <c r="C3109" s="1" t="s">
        <v>56</v>
      </c>
      <c r="D3109" s="1" t="s">
        <v>38</v>
      </c>
      <c r="E3109" s="2" t="s">
        <v>6353</v>
      </c>
      <c r="F3109">
        <v>7</v>
      </c>
      <c r="G3109" s="1" t="s">
        <v>6354</v>
      </c>
      <c r="H3109" s="1" t="s">
        <v>157</v>
      </c>
      <c r="I3109" s="1" t="s">
        <v>24</v>
      </c>
      <c r="J3109" s="1" t="s">
        <v>59</v>
      </c>
      <c r="L3109">
        <f t="shared" si="96"/>
        <v>1</v>
      </c>
      <c r="M3109">
        <f t="shared" si="97"/>
        <v>1</v>
      </c>
    </row>
    <row r="3110" spans="1:13" x14ac:dyDescent="0.25">
      <c r="A3110" s="1" t="s">
        <v>409</v>
      </c>
      <c r="B3110">
        <v>8878</v>
      </c>
      <c r="C3110" s="1" t="s">
        <v>56</v>
      </c>
      <c r="D3110" s="1" t="s">
        <v>38</v>
      </c>
      <c r="E3110" s="2" t="s">
        <v>6355</v>
      </c>
      <c r="F3110">
        <v>20</v>
      </c>
      <c r="G3110" s="1" t="s">
        <v>6356</v>
      </c>
      <c r="H3110" s="1" t="s">
        <v>157</v>
      </c>
      <c r="I3110" s="1" t="s">
        <v>75</v>
      </c>
      <c r="J3110" s="1" t="s">
        <v>45</v>
      </c>
      <c r="L3110">
        <f t="shared" si="96"/>
        <v>1</v>
      </c>
      <c r="M3110">
        <f t="shared" si="97"/>
        <v>2</v>
      </c>
    </row>
    <row r="3111" spans="1:13" x14ac:dyDescent="0.25">
      <c r="A3111" s="1" t="s">
        <v>786</v>
      </c>
      <c r="B3111">
        <v>8474</v>
      </c>
      <c r="C3111" s="1" t="s">
        <v>112</v>
      </c>
      <c r="D3111" s="1" t="s">
        <v>113</v>
      </c>
      <c r="E3111" s="2" t="s">
        <v>6357</v>
      </c>
      <c r="F3111">
        <v>15</v>
      </c>
      <c r="G3111" s="1" t="s">
        <v>6358</v>
      </c>
      <c r="H3111" s="1" t="s">
        <v>15</v>
      </c>
      <c r="I3111" s="1" t="s">
        <v>54</v>
      </c>
      <c r="J3111" s="1" t="s">
        <v>59</v>
      </c>
      <c r="L3111">
        <f t="shared" si="96"/>
        <v>1</v>
      </c>
      <c r="M3111">
        <f t="shared" si="97"/>
        <v>1</v>
      </c>
    </row>
    <row r="3112" spans="1:13" x14ac:dyDescent="0.25">
      <c r="A3112" s="1" t="s">
        <v>283</v>
      </c>
      <c r="B3112">
        <v>7666</v>
      </c>
      <c r="C3112" s="1" t="s">
        <v>56</v>
      </c>
      <c r="D3112" s="1" t="s">
        <v>38</v>
      </c>
      <c r="E3112" s="2" t="s">
        <v>6359</v>
      </c>
      <c r="F3112">
        <v>3</v>
      </c>
      <c r="G3112" s="1" t="s">
        <v>6360</v>
      </c>
      <c r="H3112" s="1" t="s">
        <v>67</v>
      </c>
      <c r="I3112" s="1" t="s">
        <v>30</v>
      </c>
      <c r="J3112" s="1" t="s">
        <v>25</v>
      </c>
      <c r="L3112">
        <f t="shared" si="96"/>
        <v>2</v>
      </c>
      <c r="M3112">
        <f t="shared" si="97"/>
        <v>2</v>
      </c>
    </row>
    <row r="3113" spans="1:13" x14ac:dyDescent="0.25">
      <c r="A3113" s="1" t="s">
        <v>536</v>
      </c>
      <c r="B3113">
        <v>8015</v>
      </c>
      <c r="C3113" s="1" t="s">
        <v>11</v>
      </c>
      <c r="D3113" s="1" t="s">
        <v>12</v>
      </c>
      <c r="E3113" s="2" t="s">
        <v>6361</v>
      </c>
      <c r="F3113">
        <v>7</v>
      </c>
      <c r="G3113" s="1" t="s">
        <v>6362</v>
      </c>
      <c r="H3113" s="1" t="s">
        <v>15</v>
      </c>
      <c r="I3113" s="1" t="s">
        <v>75</v>
      </c>
      <c r="J3113" s="1" t="s">
        <v>25</v>
      </c>
      <c r="L3113">
        <f t="shared" si="96"/>
        <v>2</v>
      </c>
      <c r="M3113">
        <f t="shared" si="97"/>
        <v>2</v>
      </c>
    </row>
    <row r="3114" spans="1:13" x14ac:dyDescent="0.25">
      <c r="A3114" s="1" t="s">
        <v>1433</v>
      </c>
      <c r="B3114">
        <v>3315</v>
      </c>
      <c r="C3114" s="1" t="s">
        <v>107</v>
      </c>
      <c r="D3114" s="1" t="s">
        <v>108</v>
      </c>
      <c r="E3114" s="2" t="s">
        <v>6363</v>
      </c>
      <c r="F3114">
        <v>5</v>
      </c>
      <c r="G3114" s="1" t="s">
        <v>6364</v>
      </c>
      <c r="H3114" s="1" t="s">
        <v>15</v>
      </c>
      <c r="I3114" s="1" t="s">
        <v>54</v>
      </c>
      <c r="J3114" s="1" t="s">
        <v>17</v>
      </c>
      <c r="L3114">
        <f t="shared" si="96"/>
        <v>1</v>
      </c>
      <c r="M3114">
        <f t="shared" si="97"/>
        <v>2</v>
      </c>
    </row>
    <row r="3115" spans="1:13" x14ac:dyDescent="0.25">
      <c r="A3115" s="1" t="s">
        <v>2581</v>
      </c>
      <c r="B3115">
        <v>9017</v>
      </c>
      <c r="C3115" s="1" t="s">
        <v>32</v>
      </c>
      <c r="D3115" s="1" t="s">
        <v>33</v>
      </c>
      <c r="E3115" s="2" t="s">
        <v>6365</v>
      </c>
      <c r="F3115">
        <v>15</v>
      </c>
      <c r="G3115" s="1" t="s">
        <v>6366</v>
      </c>
      <c r="H3115" s="1" t="s">
        <v>63</v>
      </c>
      <c r="I3115" s="1" t="s">
        <v>30</v>
      </c>
      <c r="J3115" s="1" t="s">
        <v>25</v>
      </c>
      <c r="L3115">
        <f t="shared" si="96"/>
        <v>1</v>
      </c>
      <c r="M3115">
        <f t="shared" si="97"/>
        <v>1</v>
      </c>
    </row>
    <row r="3116" spans="1:13" x14ac:dyDescent="0.25">
      <c r="A3116" s="1" t="s">
        <v>447</v>
      </c>
      <c r="B3116">
        <v>4662</v>
      </c>
      <c r="C3116" s="1" t="s">
        <v>19</v>
      </c>
      <c r="D3116" s="1" t="s">
        <v>20</v>
      </c>
      <c r="E3116" s="2" t="s">
        <v>6367</v>
      </c>
      <c r="F3116">
        <v>14</v>
      </c>
      <c r="G3116" s="1" t="s">
        <v>6368</v>
      </c>
      <c r="H3116" s="1" t="s">
        <v>157</v>
      </c>
      <c r="I3116" s="1" t="s">
        <v>24</v>
      </c>
      <c r="J3116" s="1" t="s">
        <v>25</v>
      </c>
      <c r="L3116">
        <f t="shared" si="96"/>
        <v>1</v>
      </c>
      <c r="M3116">
        <f t="shared" si="97"/>
        <v>1</v>
      </c>
    </row>
    <row r="3117" spans="1:13" x14ac:dyDescent="0.25">
      <c r="A3117" s="1" t="s">
        <v>139</v>
      </c>
      <c r="B3117">
        <v>9333</v>
      </c>
      <c r="C3117" s="1" t="s">
        <v>32</v>
      </c>
      <c r="D3117" s="1" t="s">
        <v>33</v>
      </c>
      <c r="E3117" s="2" t="s">
        <v>6369</v>
      </c>
      <c r="F3117">
        <v>7</v>
      </c>
      <c r="G3117" s="1" t="s">
        <v>6370</v>
      </c>
      <c r="H3117" s="1" t="s">
        <v>15</v>
      </c>
      <c r="I3117" s="1" t="s">
        <v>75</v>
      </c>
      <c r="J3117" s="1" t="s">
        <v>45</v>
      </c>
      <c r="L3117">
        <f t="shared" si="96"/>
        <v>1</v>
      </c>
      <c r="M3117">
        <f t="shared" si="97"/>
        <v>1</v>
      </c>
    </row>
    <row r="3118" spans="1:13" x14ac:dyDescent="0.25">
      <c r="A3118" s="1" t="s">
        <v>1113</v>
      </c>
      <c r="B3118">
        <v>1177</v>
      </c>
      <c r="C3118" s="1" t="s">
        <v>11</v>
      </c>
      <c r="D3118" s="1" t="s">
        <v>12</v>
      </c>
      <c r="E3118" s="2" t="s">
        <v>6371</v>
      </c>
      <c r="F3118">
        <v>7</v>
      </c>
      <c r="G3118" s="1" t="s">
        <v>6372</v>
      </c>
      <c r="H3118" s="1" t="s">
        <v>41</v>
      </c>
      <c r="I3118" s="1" t="s">
        <v>16</v>
      </c>
      <c r="J3118" s="1" t="s">
        <v>17</v>
      </c>
      <c r="L3118">
        <f t="shared" si="96"/>
        <v>2</v>
      </c>
      <c r="M3118">
        <f t="shared" si="97"/>
        <v>2</v>
      </c>
    </row>
    <row r="3119" spans="1:13" x14ac:dyDescent="0.25">
      <c r="A3119" s="1" t="s">
        <v>873</v>
      </c>
      <c r="B3119">
        <v>7589</v>
      </c>
      <c r="C3119" s="1" t="s">
        <v>19</v>
      </c>
      <c r="D3119" s="1" t="s">
        <v>20</v>
      </c>
      <c r="E3119" s="2" t="s">
        <v>6373</v>
      </c>
      <c r="F3119">
        <v>10</v>
      </c>
      <c r="G3119" s="1" t="s">
        <v>6374</v>
      </c>
      <c r="H3119" s="1" t="s">
        <v>63</v>
      </c>
      <c r="I3119" s="1" t="s">
        <v>24</v>
      </c>
      <c r="J3119" s="1" t="s">
        <v>59</v>
      </c>
      <c r="L3119">
        <f t="shared" si="96"/>
        <v>2</v>
      </c>
      <c r="M3119">
        <f t="shared" si="97"/>
        <v>2</v>
      </c>
    </row>
    <row r="3120" spans="1:13" x14ac:dyDescent="0.25">
      <c r="A3120" s="1" t="s">
        <v>801</v>
      </c>
      <c r="B3120">
        <v>7391</v>
      </c>
      <c r="C3120" s="1" t="s">
        <v>27</v>
      </c>
      <c r="D3120" s="1" t="s">
        <v>20</v>
      </c>
      <c r="E3120" s="2" t="s">
        <v>6375</v>
      </c>
      <c r="F3120">
        <v>7</v>
      </c>
      <c r="G3120" s="1" t="s">
        <v>6376</v>
      </c>
      <c r="H3120" s="1" t="s">
        <v>23</v>
      </c>
      <c r="I3120" s="1" t="s">
        <v>30</v>
      </c>
      <c r="J3120" s="1" t="s">
        <v>45</v>
      </c>
      <c r="L3120">
        <f t="shared" si="96"/>
        <v>1</v>
      </c>
      <c r="M3120">
        <f t="shared" si="97"/>
        <v>3</v>
      </c>
    </row>
    <row r="3121" spans="1:13" x14ac:dyDescent="0.25">
      <c r="A3121" s="1" t="s">
        <v>2066</v>
      </c>
      <c r="B3121">
        <v>2720</v>
      </c>
      <c r="C3121" s="1" t="s">
        <v>27</v>
      </c>
      <c r="D3121" s="1" t="s">
        <v>20</v>
      </c>
      <c r="E3121" s="2" t="s">
        <v>6377</v>
      </c>
      <c r="F3121">
        <v>5</v>
      </c>
      <c r="G3121" s="1" t="s">
        <v>6378</v>
      </c>
      <c r="H3121" s="1" t="s">
        <v>63</v>
      </c>
      <c r="I3121" s="1" t="s">
        <v>75</v>
      </c>
      <c r="J3121" s="1" t="s">
        <v>45</v>
      </c>
      <c r="L3121">
        <f t="shared" si="96"/>
        <v>1</v>
      </c>
      <c r="M3121">
        <f t="shared" si="97"/>
        <v>1</v>
      </c>
    </row>
    <row r="3122" spans="1:13" x14ac:dyDescent="0.25">
      <c r="A3122" s="1" t="s">
        <v>326</v>
      </c>
      <c r="B3122">
        <v>1663</v>
      </c>
      <c r="C3122" s="1" t="s">
        <v>107</v>
      </c>
      <c r="D3122" s="1" t="s">
        <v>108</v>
      </c>
      <c r="E3122" s="2" t="s">
        <v>6379</v>
      </c>
      <c r="F3122">
        <v>13</v>
      </c>
      <c r="G3122" s="1" t="s">
        <v>6380</v>
      </c>
      <c r="H3122" s="1" t="s">
        <v>53</v>
      </c>
      <c r="I3122" s="1" t="s">
        <v>54</v>
      </c>
      <c r="J3122" s="1" t="s">
        <v>59</v>
      </c>
      <c r="L3122">
        <f t="shared" si="96"/>
        <v>1</v>
      </c>
      <c r="M3122">
        <f t="shared" si="97"/>
        <v>1</v>
      </c>
    </row>
    <row r="3123" spans="1:13" x14ac:dyDescent="0.25">
      <c r="A3123" s="1" t="s">
        <v>158</v>
      </c>
      <c r="B3123">
        <v>5449</v>
      </c>
      <c r="C3123" s="1" t="s">
        <v>32</v>
      </c>
      <c r="D3123" s="1" t="s">
        <v>33</v>
      </c>
      <c r="E3123" s="2" t="s">
        <v>6381</v>
      </c>
      <c r="F3123">
        <v>1</v>
      </c>
      <c r="G3123" s="1" t="s">
        <v>6382</v>
      </c>
      <c r="H3123" s="1" t="s">
        <v>41</v>
      </c>
      <c r="I3123" s="1" t="s">
        <v>24</v>
      </c>
      <c r="J3123" s="1" t="s">
        <v>45</v>
      </c>
      <c r="L3123">
        <f t="shared" si="96"/>
        <v>2</v>
      </c>
      <c r="M3123">
        <f t="shared" si="97"/>
        <v>2</v>
      </c>
    </row>
    <row r="3124" spans="1:13" x14ac:dyDescent="0.25">
      <c r="A3124" s="1" t="s">
        <v>1470</v>
      </c>
      <c r="B3124">
        <v>1725</v>
      </c>
      <c r="C3124" s="1" t="s">
        <v>56</v>
      </c>
      <c r="D3124" s="1" t="s">
        <v>38</v>
      </c>
      <c r="E3124" s="2" t="s">
        <v>6383</v>
      </c>
      <c r="F3124">
        <v>15</v>
      </c>
      <c r="G3124" s="1" t="s">
        <v>6384</v>
      </c>
      <c r="H3124" s="1" t="s">
        <v>53</v>
      </c>
      <c r="I3124" s="1" t="s">
        <v>54</v>
      </c>
      <c r="J3124" s="1" t="s">
        <v>59</v>
      </c>
      <c r="L3124">
        <f t="shared" si="96"/>
        <v>1</v>
      </c>
      <c r="M3124">
        <f t="shared" si="97"/>
        <v>2</v>
      </c>
    </row>
    <row r="3125" spans="1:13" x14ac:dyDescent="0.25">
      <c r="A3125" s="1" t="s">
        <v>829</v>
      </c>
      <c r="B3125">
        <v>3126</v>
      </c>
      <c r="C3125" s="1" t="s">
        <v>56</v>
      </c>
      <c r="D3125" s="1" t="s">
        <v>247</v>
      </c>
      <c r="E3125" s="2" t="s">
        <v>6385</v>
      </c>
      <c r="F3125">
        <v>4</v>
      </c>
      <c r="G3125" s="1" t="s">
        <v>6386</v>
      </c>
      <c r="H3125" s="1" t="s">
        <v>157</v>
      </c>
      <c r="I3125" s="1" t="s">
        <v>75</v>
      </c>
      <c r="J3125" s="1" t="s">
        <v>17</v>
      </c>
      <c r="L3125">
        <f t="shared" si="96"/>
        <v>1</v>
      </c>
      <c r="M3125">
        <f t="shared" si="97"/>
        <v>2</v>
      </c>
    </row>
    <row r="3126" spans="1:13" x14ac:dyDescent="0.25">
      <c r="A3126" s="1" t="s">
        <v>667</v>
      </c>
      <c r="B3126">
        <v>2960</v>
      </c>
      <c r="C3126" s="1" t="s">
        <v>56</v>
      </c>
      <c r="D3126" s="1" t="s">
        <v>38</v>
      </c>
      <c r="E3126" s="2" t="s">
        <v>6387</v>
      </c>
      <c r="F3126">
        <v>6</v>
      </c>
      <c r="G3126" s="1" t="s">
        <v>6388</v>
      </c>
      <c r="H3126" s="1" t="s">
        <v>96</v>
      </c>
      <c r="I3126" s="1" t="s">
        <v>54</v>
      </c>
      <c r="J3126" s="1" t="s">
        <v>59</v>
      </c>
      <c r="L3126">
        <f t="shared" si="96"/>
        <v>1</v>
      </c>
      <c r="M3126">
        <f t="shared" si="97"/>
        <v>1</v>
      </c>
    </row>
    <row r="3127" spans="1:13" x14ac:dyDescent="0.25">
      <c r="A3127" s="1" t="s">
        <v>315</v>
      </c>
      <c r="B3127">
        <v>3226</v>
      </c>
      <c r="C3127" s="1" t="s">
        <v>1484</v>
      </c>
      <c r="D3127" s="1" t="s">
        <v>38</v>
      </c>
      <c r="E3127" s="2" t="s">
        <v>6389</v>
      </c>
      <c r="F3127">
        <v>16</v>
      </c>
      <c r="G3127" s="1" t="s">
        <v>6390</v>
      </c>
      <c r="H3127" s="1" t="s">
        <v>67</v>
      </c>
      <c r="I3127" s="1" t="s">
        <v>75</v>
      </c>
      <c r="J3127" s="1" t="s">
        <v>17</v>
      </c>
      <c r="L3127">
        <f t="shared" si="96"/>
        <v>2</v>
      </c>
      <c r="M3127">
        <f t="shared" si="97"/>
        <v>2</v>
      </c>
    </row>
    <row r="3128" spans="1:13" x14ac:dyDescent="0.25">
      <c r="A3128" s="1" t="s">
        <v>1874</v>
      </c>
      <c r="B3128">
        <v>4947</v>
      </c>
      <c r="C3128" s="1" t="s">
        <v>27</v>
      </c>
      <c r="D3128" s="1" t="s">
        <v>20</v>
      </c>
      <c r="E3128" s="2" t="s">
        <v>6391</v>
      </c>
      <c r="F3128">
        <v>3</v>
      </c>
      <c r="G3128" s="1" t="s">
        <v>6392</v>
      </c>
      <c r="H3128" s="1" t="s">
        <v>67</v>
      </c>
      <c r="I3128" s="1" t="s">
        <v>75</v>
      </c>
      <c r="J3128" s="1" t="s">
        <v>45</v>
      </c>
      <c r="L3128">
        <f t="shared" si="96"/>
        <v>1</v>
      </c>
      <c r="M3128">
        <f t="shared" si="97"/>
        <v>1</v>
      </c>
    </row>
    <row r="3129" spans="1:13" x14ac:dyDescent="0.25">
      <c r="A3129" s="1" t="s">
        <v>775</v>
      </c>
      <c r="B3129">
        <v>7211</v>
      </c>
      <c r="C3129" s="1" t="s">
        <v>37</v>
      </c>
      <c r="D3129" s="1" t="s">
        <v>38</v>
      </c>
      <c r="E3129" s="2" t="s">
        <v>6393</v>
      </c>
      <c r="F3129">
        <v>7</v>
      </c>
      <c r="G3129" s="1" t="s">
        <v>6394</v>
      </c>
      <c r="H3129" s="1" t="s">
        <v>96</v>
      </c>
      <c r="I3129" s="1" t="s">
        <v>54</v>
      </c>
      <c r="J3129" s="1" t="s">
        <v>45</v>
      </c>
      <c r="L3129">
        <f t="shared" si="96"/>
        <v>2</v>
      </c>
      <c r="M3129">
        <f t="shared" si="97"/>
        <v>2</v>
      </c>
    </row>
    <row r="3130" spans="1:13" x14ac:dyDescent="0.25">
      <c r="A3130" s="1" t="s">
        <v>343</v>
      </c>
      <c r="B3130">
        <v>3879</v>
      </c>
      <c r="C3130" s="1" t="s">
        <v>107</v>
      </c>
      <c r="D3130" s="1" t="s">
        <v>108</v>
      </c>
      <c r="E3130" s="2" t="s">
        <v>6395</v>
      </c>
      <c r="F3130">
        <v>17</v>
      </c>
      <c r="G3130" s="1" t="s">
        <v>6396</v>
      </c>
      <c r="H3130" s="1" t="s">
        <v>41</v>
      </c>
      <c r="I3130" s="1" t="s">
        <v>24</v>
      </c>
      <c r="J3130" s="1" t="s">
        <v>25</v>
      </c>
      <c r="L3130">
        <f t="shared" si="96"/>
        <v>1</v>
      </c>
      <c r="M3130">
        <f t="shared" si="97"/>
        <v>1</v>
      </c>
    </row>
    <row r="3131" spans="1:13" x14ac:dyDescent="0.25">
      <c r="A3131" s="1" t="s">
        <v>496</v>
      </c>
      <c r="B3131">
        <v>9195</v>
      </c>
      <c r="C3131" s="1" t="s">
        <v>27</v>
      </c>
      <c r="D3131" s="1" t="s">
        <v>20</v>
      </c>
      <c r="E3131" s="2" t="s">
        <v>6397</v>
      </c>
      <c r="F3131">
        <v>17</v>
      </c>
      <c r="G3131" s="1" t="s">
        <v>6398</v>
      </c>
      <c r="H3131" s="1" t="s">
        <v>157</v>
      </c>
      <c r="I3131" s="1" t="s">
        <v>30</v>
      </c>
      <c r="J3131" s="1" t="s">
        <v>59</v>
      </c>
      <c r="L3131">
        <f t="shared" si="96"/>
        <v>1</v>
      </c>
      <c r="M3131">
        <f t="shared" si="97"/>
        <v>1</v>
      </c>
    </row>
    <row r="3132" spans="1:13" x14ac:dyDescent="0.25">
      <c r="A3132" s="1" t="s">
        <v>1012</v>
      </c>
      <c r="B3132">
        <v>7258</v>
      </c>
      <c r="C3132" s="1" t="s">
        <v>32</v>
      </c>
      <c r="D3132" s="1" t="s">
        <v>33</v>
      </c>
      <c r="E3132" s="2" t="s">
        <v>6399</v>
      </c>
      <c r="F3132">
        <v>5</v>
      </c>
      <c r="G3132" s="1" t="s">
        <v>6400</v>
      </c>
      <c r="H3132" s="1" t="s">
        <v>96</v>
      </c>
      <c r="I3132" s="1" t="s">
        <v>75</v>
      </c>
      <c r="J3132" s="1" t="s">
        <v>17</v>
      </c>
      <c r="L3132">
        <f t="shared" si="96"/>
        <v>2</v>
      </c>
      <c r="M3132">
        <f t="shared" si="97"/>
        <v>2</v>
      </c>
    </row>
    <row r="3133" spans="1:13" x14ac:dyDescent="0.25">
      <c r="A3133" s="1" t="s">
        <v>384</v>
      </c>
      <c r="B3133">
        <v>6560</v>
      </c>
      <c r="C3133" s="1" t="s">
        <v>37</v>
      </c>
      <c r="D3133" s="1" t="s">
        <v>38</v>
      </c>
      <c r="E3133" s="2" t="s">
        <v>6401</v>
      </c>
      <c r="F3133">
        <v>8</v>
      </c>
      <c r="G3133" s="1" t="s">
        <v>6402</v>
      </c>
      <c r="H3133" s="1" t="s">
        <v>41</v>
      </c>
      <c r="I3133" s="1" t="s">
        <v>54</v>
      </c>
      <c r="J3133" s="1" t="s">
        <v>17</v>
      </c>
      <c r="L3133">
        <f t="shared" si="96"/>
        <v>2</v>
      </c>
      <c r="M3133">
        <f t="shared" si="97"/>
        <v>2</v>
      </c>
    </row>
    <row r="3134" spans="1:13" x14ac:dyDescent="0.25">
      <c r="A3134" s="1" t="s">
        <v>2866</v>
      </c>
      <c r="B3134">
        <v>4166</v>
      </c>
      <c r="C3134" s="1" t="s">
        <v>112</v>
      </c>
      <c r="D3134" s="1" t="s">
        <v>113</v>
      </c>
      <c r="E3134" s="2" t="s">
        <v>6403</v>
      </c>
      <c r="F3134">
        <v>3</v>
      </c>
      <c r="G3134" s="1" t="s">
        <v>6404</v>
      </c>
      <c r="H3134" s="1" t="s">
        <v>67</v>
      </c>
      <c r="I3134" s="1" t="s">
        <v>54</v>
      </c>
      <c r="J3134" s="1" t="s">
        <v>45</v>
      </c>
      <c r="L3134">
        <f t="shared" si="96"/>
        <v>3</v>
      </c>
      <c r="M3134">
        <f t="shared" si="97"/>
        <v>3</v>
      </c>
    </row>
    <row r="3135" spans="1:13" x14ac:dyDescent="0.25">
      <c r="A3135" s="1" t="s">
        <v>1401</v>
      </c>
      <c r="B3135">
        <v>5435</v>
      </c>
      <c r="C3135" s="1" t="s">
        <v>32</v>
      </c>
      <c r="D3135" s="1" t="s">
        <v>33</v>
      </c>
      <c r="E3135" s="2" t="s">
        <v>402</v>
      </c>
      <c r="F3135">
        <v>17</v>
      </c>
      <c r="G3135" s="1" t="s">
        <v>6405</v>
      </c>
      <c r="H3135" s="1" t="s">
        <v>53</v>
      </c>
      <c r="I3135" s="1" t="s">
        <v>75</v>
      </c>
      <c r="J3135" s="1" t="s">
        <v>17</v>
      </c>
      <c r="L3135">
        <f t="shared" si="96"/>
        <v>1</v>
      </c>
      <c r="M3135">
        <f t="shared" si="97"/>
        <v>1</v>
      </c>
    </row>
    <row r="3136" spans="1:13" x14ac:dyDescent="0.25">
      <c r="A3136" s="1" t="s">
        <v>269</v>
      </c>
      <c r="B3136">
        <v>8535</v>
      </c>
      <c r="C3136" s="1" t="s">
        <v>19</v>
      </c>
      <c r="D3136" s="1" t="s">
        <v>20</v>
      </c>
      <c r="E3136" s="2" t="s">
        <v>6406</v>
      </c>
      <c r="F3136">
        <v>15</v>
      </c>
      <c r="G3136" s="1" t="s">
        <v>6407</v>
      </c>
      <c r="H3136" s="1" t="s">
        <v>41</v>
      </c>
      <c r="I3136" s="1" t="s">
        <v>24</v>
      </c>
      <c r="J3136" s="1" t="s">
        <v>25</v>
      </c>
      <c r="L3136">
        <f t="shared" si="96"/>
        <v>1</v>
      </c>
      <c r="M3136">
        <f t="shared" si="97"/>
        <v>1</v>
      </c>
    </row>
    <row r="3137" spans="1:13" x14ac:dyDescent="0.25">
      <c r="A3137" s="1" t="s">
        <v>274</v>
      </c>
      <c r="B3137">
        <v>8675</v>
      </c>
      <c r="C3137" s="1" t="s">
        <v>50</v>
      </c>
      <c r="D3137" s="1" t="s">
        <v>12</v>
      </c>
      <c r="E3137" s="2" t="s">
        <v>6408</v>
      </c>
      <c r="F3137">
        <v>11</v>
      </c>
      <c r="G3137" s="1" t="s">
        <v>6409</v>
      </c>
      <c r="H3137" s="1" t="s">
        <v>63</v>
      </c>
      <c r="I3137" s="1" t="s">
        <v>16</v>
      </c>
      <c r="J3137" s="1" t="s">
        <v>59</v>
      </c>
      <c r="L3137">
        <f t="shared" si="96"/>
        <v>1</v>
      </c>
      <c r="M3137">
        <f t="shared" si="97"/>
        <v>1</v>
      </c>
    </row>
    <row r="3138" spans="1:13" x14ac:dyDescent="0.25">
      <c r="A3138" s="1" t="s">
        <v>460</v>
      </c>
      <c r="B3138">
        <v>4056</v>
      </c>
      <c r="C3138" s="1" t="s">
        <v>37</v>
      </c>
      <c r="D3138" s="1" t="s">
        <v>38</v>
      </c>
      <c r="E3138" s="2" t="s">
        <v>6410</v>
      </c>
      <c r="F3138">
        <v>13</v>
      </c>
      <c r="G3138" s="1" t="s">
        <v>6411</v>
      </c>
      <c r="H3138" s="1" t="s">
        <v>23</v>
      </c>
      <c r="I3138" s="1" t="s">
        <v>24</v>
      </c>
      <c r="J3138" s="1" t="s">
        <v>17</v>
      </c>
      <c r="L3138">
        <f t="shared" si="96"/>
        <v>1</v>
      </c>
      <c r="M3138">
        <f t="shared" si="97"/>
        <v>1</v>
      </c>
    </row>
    <row r="3139" spans="1:13" x14ac:dyDescent="0.25">
      <c r="A3139" s="1" t="s">
        <v>158</v>
      </c>
      <c r="B3139">
        <v>5542</v>
      </c>
      <c r="C3139" s="1" t="s">
        <v>32</v>
      </c>
      <c r="D3139" s="1" t="s">
        <v>33</v>
      </c>
      <c r="E3139" s="2" t="s">
        <v>6412</v>
      </c>
      <c r="F3139">
        <v>10</v>
      </c>
      <c r="G3139" s="1" t="s">
        <v>6413</v>
      </c>
      <c r="H3139" s="1" t="s">
        <v>63</v>
      </c>
      <c r="I3139" s="1" t="s">
        <v>24</v>
      </c>
      <c r="J3139" s="1" t="s">
        <v>25</v>
      </c>
      <c r="L3139">
        <f t="shared" ref="L3139:L3202" si="98">COUNTIF(B3139:B9258, B3139)</f>
        <v>2</v>
      </c>
      <c r="M3139">
        <f t="shared" ref="M3139:M3202" si="99">COUNTIF(B:B, B3139)</f>
        <v>3</v>
      </c>
    </row>
    <row r="3140" spans="1:13" x14ac:dyDescent="0.25">
      <c r="A3140" s="1" t="s">
        <v>125</v>
      </c>
      <c r="B3140">
        <v>3255</v>
      </c>
      <c r="C3140" s="1" t="s">
        <v>32</v>
      </c>
      <c r="D3140" s="1" t="s">
        <v>33</v>
      </c>
      <c r="E3140" s="2" t="s">
        <v>6414</v>
      </c>
      <c r="F3140">
        <v>17</v>
      </c>
      <c r="G3140" s="1" t="s">
        <v>6415</v>
      </c>
      <c r="H3140" s="1" t="s">
        <v>67</v>
      </c>
      <c r="I3140" s="1" t="s">
        <v>24</v>
      </c>
      <c r="J3140" s="1" t="s">
        <v>17</v>
      </c>
      <c r="L3140">
        <f t="shared" si="98"/>
        <v>1</v>
      </c>
      <c r="M3140">
        <f t="shared" si="99"/>
        <v>1</v>
      </c>
    </row>
    <row r="3141" spans="1:13" x14ac:dyDescent="0.25">
      <c r="A3141" s="1" t="s">
        <v>309</v>
      </c>
      <c r="B3141">
        <v>2691</v>
      </c>
      <c r="C3141" s="1" t="s">
        <v>208</v>
      </c>
      <c r="D3141" s="1" t="s">
        <v>108</v>
      </c>
      <c r="E3141" s="2" t="s">
        <v>6416</v>
      </c>
      <c r="F3141">
        <v>17</v>
      </c>
      <c r="G3141" s="1" t="s">
        <v>6417</v>
      </c>
      <c r="H3141" s="1" t="s">
        <v>157</v>
      </c>
      <c r="I3141" s="1" t="s">
        <v>75</v>
      </c>
      <c r="J3141" s="1" t="s">
        <v>17</v>
      </c>
      <c r="L3141">
        <f t="shared" si="98"/>
        <v>3</v>
      </c>
      <c r="M3141">
        <f t="shared" si="99"/>
        <v>3</v>
      </c>
    </row>
    <row r="3142" spans="1:13" x14ac:dyDescent="0.25">
      <c r="A3142" s="1" t="s">
        <v>409</v>
      </c>
      <c r="B3142">
        <v>6051</v>
      </c>
      <c r="C3142" s="1" t="s">
        <v>56</v>
      </c>
      <c r="D3142" s="1" t="s">
        <v>38</v>
      </c>
      <c r="E3142" s="2" t="s">
        <v>6418</v>
      </c>
      <c r="F3142">
        <v>3</v>
      </c>
      <c r="G3142" s="1" t="s">
        <v>6419</v>
      </c>
      <c r="H3142" s="1" t="s">
        <v>96</v>
      </c>
      <c r="I3142" s="1" t="s">
        <v>16</v>
      </c>
      <c r="J3142" s="1" t="s">
        <v>25</v>
      </c>
      <c r="L3142">
        <f t="shared" si="98"/>
        <v>2</v>
      </c>
      <c r="M3142">
        <f t="shared" si="99"/>
        <v>3</v>
      </c>
    </row>
    <row r="3143" spans="1:13" x14ac:dyDescent="0.25">
      <c r="A3143" s="1" t="s">
        <v>712</v>
      </c>
      <c r="B3143">
        <v>6011</v>
      </c>
      <c r="C3143" s="1" t="s">
        <v>32</v>
      </c>
      <c r="D3143" s="1" t="s">
        <v>33</v>
      </c>
      <c r="E3143" s="2" t="s">
        <v>6420</v>
      </c>
      <c r="F3143">
        <v>3408</v>
      </c>
      <c r="G3143" s="1" t="s">
        <v>6421</v>
      </c>
      <c r="H3143" s="1" t="s">
        <v>67</v>
      </c>
      <c r="I3143" s="1" t="s">
        <v>54</v>
      </c>
      <c r="J3143" s="1" t="s">
        <v>59</v>
      </c>
      <c r="L3143">
        <f t="shared" si="98"/>
        <v>2</v>
      </c>
      <c r="M3143">
        <f t="shared" si="99"/>
        <v>2</v>
      </c>
    </row>
    <row r="3144" spans="1:13" x14ac:dyDescent="0.25">
      <c r="A3144" s="1" t="s">
        <v>211</v>
      </c>
      <c r="B3144">
        <v>6885</v>
      </c>
      <c r="C3144" s="1" t="s">
        <v>37</v>
      </c>
      <c r="D3144" s="1" t="s">
        <v>38</v>
      </c>
      <c r="E3144" s="2" t="s">
        <v>6422</v>
      </c>
      <c r="F3144">
        <v>6</v>
      </c>
      <c r="G3144" s="1" t="s">
        <v>6423</v>
      </c>
      <c r="H3144" s="1" t="s">
        <v>41</v>
      </c>
      <c r="I3144" s="1" t="s">
        <v>24</v>
      </c>
      <c r="J3144" s="1" t="s">
        <v>45</v>
      </c>
      <c r="L3144">
        <f t="shared" si="98"/>
        <v>1</v>
      </c>
      <c r="M3144">
        <f t="shared" si="99"/>
        <v>2</v>
      </c>
    </row>
    <row r="3145" spans="1:13" x14ac:dyDescent="0.25">
      <c r="A3145" s="1" t="s">
        <v>1476</v>
      </c>
      <c r="B3145">
        <v>3196</v>
      </c>
      <c r="C3145" s="1" t="s">
        <v>50</v>
      </c>
      <c r="D3145" s="1" t="s">
        <v>12</v>
      </c>
      <c r="E3145" s="2" t="s">
        <v>6424</v>
      </c>
      <c r="F3145">
        <v>1</v>
      </c>
      <c r="G3145" s="1" t="s">
        <v>6424</v>
      </c>
      <c r="H3145" s="1" t="s">
        <v>96</v>
      </c>
      <c r="I3145" s="1" t="s">
        <v>75</v>
      </c>
      <c r="J3145" s="1" t="s">
        <v>17</v>
      </c>
      <c r="L3145">
        <f t="shared" si="98"/>
        <v>1</v>
      </c>
      <c r="M3145">
        <f t="shared" si="99"/>
        <v>2</v>
      </c>
    </row>
    <row r="3146" spans="1:13" x14ac:dyDescent="0.25">
      <c r="A3146" s="1" t="s">
        <v>465</v>
      </c>
      <c r="B3146">
        <v>5372</v>
      </c>
      <c r="C3146" s="1" t="s">
        <v>11</v>
      </c>
      <c r="D3146" s="1" t="s">
        <v>12</v>
      </c>
      <c r="E3146" s="2" t="s">
        <v>6425</v>
      </c>
      <c r="F3146">
        <v>2</v>
      </c>
      <c r="G3146" s="1" t="s">
        <v>6426</v>
      </c>
      <c r="H3146" s="1" t="s">
        <v>157</v>
      </c>
      <c r="I3146" s="1" t="s">
        <v>54</v>
      </c>
      <c r="J3146" s="1" t="s">
        <v>120</v>
      </c>
      <c r="L3146">
        <f t="shared" si="98"/>
        <v>1</v>
      </c>
      <c r="M3146">
        <f t="shared" si="99"/>
        <v>1</v>
      </c>
    </row>
    <row r="3147" spans="1:13" x14ac:dyDescent="0.25">
      <c r="A3147" s="1" t="s">
        <v>106</v>
      </c>
      <c r="B3147">
        <v>6561</v>
      </c>
      <c r="C3147" s="1" t="s">
        <v>112</v>
      </c>
      <c r="D3147" s="1" t="s">
        <v>113</v>
      </c>
      <c r="E3147" s="2" t="s">
        <v>6427</v>
      </c>
      <c r="F3147">
        <v>1</v>
      </c>
      <c r="G3147" s="1" t="s">
        <v>6427</v>
      </c>
      <c r="H3147" s="1" t="s">
        <v>15</v>
      </c>
      <c r="I3147" s="1" t="s">
        <v>75</v>
      </c>
      <c r="J3147" s="1" t="s">
        <v>59</v>
      </c>
      <c r="L3147">
        <f t="shared" si="98"/>
        <v>1</v>
      </c>
      <c r="M3147">
        <f t="shared" si="99"/>
        <v>2</v>
      </c>
    </row>
    <row r="3148" spans="1:13" x14ac:dyDescent="0.25">
      <c r="A3148" s="1" t="s">
        <v>158</v>
      </c>
      <c r="B3148">
        <v>2205</v>
      </c>
      <c r="C3148" s="1" t="s">
        <v>27</v>
      </c>
      <c r="D3148" s="1" t="s">
        <v>120</v>
      </c>
      <c r="E3148" s="2" t="s">
        <v>6428</v>
      </c>
      <c r="F3148">
        <v>1</v>
      </c>
      <c r="G3148" s="1" t="s">
        <v>6429</v>
      </c>
      <c r="H3148" s="1" t="s">
        <v>15</v>
      </c>
      <c r="I3148" s="1" t="s">
        <v>75</v>
      </c>
      <c r="J3148" s="1" t="s">
        <v>25</v>
      </c>
      <c r="L3148">
        <f t="shared" si="98"/>
        <v>1</v>
      </c>
      <c r="M3148">
        <f t="shared" si="99"/>
        <v>1</v>
      </c>
    </row>
    <row r="3149" spans="1:13" x14ac:dyDescent="0.25">
      <c r="A3149" s="1" t="s">
        <v>481</v>
      </c>
      <c r="B3149">
        <v>7344</v>
      </c>
      <c r="C3149" s="1" t="s">
        <v>107</v>
      </c>
      <c r="D3149" s="1" t="s">
        <v>108</v>
      </c>
      <c r="E3149" s="2" t="s">
        <v>6430</v>
      </c>
      <c r="F3149">
        <v>2</v>
      </c>
      <c r="G3149" s="1" t="s">
        <v>6431</v>
      </c>
      <c r="H3149" s="1" t="s">
        <v>67</v>
      </c>
      <c r="I3149" s="1" t="s">
        <v>16</v>
      </c>
      <c r="J3149" s="1" t="s">
        <v>17</v>
      </c>
      <c r="L3149">
        <f t="shared" si="98"/>
        <v>1</v>
      </c>
      <c r="M3149">
        <f t="shared" si="99"/>
        <v>1</v>
      </c>
    </row>
    <row r="3150" spans="1:13" x14ac:dyDescent="0.25">
      <c r="A3150" s="1" t="s">
        <v>1113</v>
      </c>
      <c r="B3150">
        <v>9339</v>
      </c>
      <c r="C3150" s="1" t="s">
        <v>56</v>
      </c>
      <c r="D3150" s="1" t="s">
        <v>38</v>
      </c>
      <c r="E3150" s="2" t="s">
        <v>6432</v>
      </c>
      <c r="F3150">
        <v>13</v>
      </c>
      <c r="G3150" s="1" t="s">
        <v>6433</v>
      </c>
      <c r="H3150" s="1" t="s">
        <v>23</v>
      </c>
      <c r="I3150" s="1" t="s">
        <v>24</v>
      </c>
      <c r="J3150" s="1" t="s">
        <v>45</v>
      </c>
      <c r="L3150">
        <f t="shared" si="98"/>
        <v>1</v>
      </c>
      <c r="M3150">
        <f t="shared" si="99"/>
        <v>1</v>
      </c>
    </row>
    <row r="3151" spans="1:13" x14ac:dyDescent="0.25">
      <c r="A3151" s="1" t="s">
        <v>1384</v>
      </c>
      <c r="B3151">
        <v>4048</v>
      </c>
      <c r="C3151" s="1" t="s">
        <v>19</v>
      </c>
      <c r="D3151" s="1" t="s">
        <v>20</v>
      </c>
      <c r="E3151" s="2" t="s">
        <v>6434</v>
      </c>
      <c r="F3151">
        <v>7</v>
      </c>
      <c r="G3151" s="1" t="s">
        <v>6435</v>
      </c>
      <c r="H3151" s="1" t="s">
        <v>67</v>
      </c>
      <c r="I3151" s="1" t="s">
        <v>24</v>
      </c>
      <c r="J3151" s="1" t="s">
        <v>25</v>
      </c>
      <c r="L3151">
        <f t="shared" si="98"/>
        <v>4</v>
      </c>
      <c r="M3151">
        <f t="shared" si="99"/>
        <v>4</v>
      </c>
    </row>
    <row r="3152" spans="1:13" x14ac:dyDescent="0.25">
      <c r="A3152" s="1" t="s">
        <v>957</v>
      </c>
      <c r="B3152">
        <v>6897</v>
      </c>
      <c r="C3152" s="1" t="s">
        <v>32</v>
      </c>
      <c r="D3152" s="1" t="s">
        <v>33</v>
      </c>
      <c r="E3152" s="2" t="s">
        <v>6436</v>
      </c>
      <c r="F3152">
        <v>12</v>
      </c>
      <c r="G3152" s="1" t="s">
        <v>6437</v>
      </c>
      <c r="H3152" s="1" t="s">
        <v>15</v>
      </c>
      <c r="I3152" s="1" t="s">
        <v>30</v>
      </c>
      <c r="J3152" s="1" t="s">
        <v>45</v>
      </c>
      <c r="L3152">
        <f t="shared" si="98"/>
        <v>2</v>
      </c>
      <c r="M3152">
        <f t="shared" si="99"/>
        <v>3</v>
      </c>
    </row>
    <row r="3153" spans="1:13" x14ac:dyDescent="0.25">
      <c r="A3153" s="1" t="s">
        <v>1508</v>
      </c>
      <c r="B3153">
        <v>6161</v>
      </c>
      <c r="C3153" s="1" t="s">
        <v>19</v>
      </c>
      <c r="D3153" s="1" t="s">
        <v>20</v>
      </c>
      <c r="E3153" s="2" t="s">
        <v>6438</v>
      </c>
      <c r="F3153">
        <v>1</v>
      </c>
      <c r="G3153" s="1" t="s">
        <v>6438</v>
      </c>
      <c r="H3153" s="1" t="s">
        <v>53</v>
      </c>
      <c r="I3153" s="1" t="s">
        <v>24</v>
      </c>
      <c r="J3153" s="1" t="s">
        <v>45</v>
      </c>
      <c r="L3153">
        <f t="shared" si="98"/>
        <v>2</v>
      </c>
      <c r="M3153">
        <f t="shared" si="99"/>
        <v>2</v>
      </c>
    </row>
    <row r="3154" spans="1:13" x14ac:dyDescent="0.25">
      <c r="A3154" s="1" t="s">
        <v>820</v>
      </c>
      <c r="B3154">
        <v>9710</v>
      </c>
      <c r="C3154" s="1" t="s">
        <v>27</v>
      </c>
      <c r="D3154" s="1" t="s">
        <v>20</v>
      </c>
      <c r="E3154" s="2" t="s">
        <v>6439</v>
      </c>
      <c r="F3154">
        <v>7</v>
      </c>
      <c r="G3154" s="1" t="s">
        <v>6440</v>
      </c>
      <c r="H3154" s="1" t="s">
        <v>67</v>
      </c>
      <c r="I3154" s="1" t="s">
        <v>30</v>
      </c>
      <c r="J3154" s="1" t="s">
        <v>25</v>
      </c>
      <c r="L3154">
        <f t="shared" si="98"/>
        <v>2</v>
      </c>
      <c r="M3154">
        <f t="shared" si="99"/>
        <v>3</v>
      </c>
    </row>
    <row r="3155" spans="1:13" x14ac:dyDescent="0.25">
      <c r="A3155" s="1" t="s">
        <v>541</v>
      </c>
      <c r="B3155">
        <v>5109</v>
      </c>
      <c r="C3155" s="1" t="s">
        <v>50</v>
      </c>
      <c r="D3155" s="1" t="s">
        <v>12</v>
      </c>
      <c r="E3155" s="2" t="s">
        <v>5192</v>
      </c>
      <c r="F3155">
        <v>16</v>
      </c>
      <c r="G3155" s="1" t="s">
        <v>6441</v>
      </c>
      <c r="H3155" s="1" t="s">
        <v>96</v>
      </c>
      <c r="I3155" s="1" t="s">
        <v>75</v>
      </c>
      <c r="J3155" s="1" t="s">
        <v>59</v>
      </c>
      <c r="L3155">
        <f t="shared" si="98"/>
        <v>2</v>
      </c>
      <c r="M3155">
        <f t="shared" si="99"/>
        <v>2</v>
      </c>
    </row>
    <row r="3156" spans="1:13" x14ac:dyDescent="0.25">
      <c r="A3156" s="1" t="s">
        <v>1158</v>
      </c>
      <c r="B3156">
        <v>3302</v>
      </c>
      <c r="C3156" s="1" t="s">
        <v>11</v>
      </c>
      <c r="D3156" s="1" t="s">
        <v>12</v>
      </c>
      <c r="E3156" s="2" t="s">
        <v>6442</v>
      </c>
      <c r="F3156">
        <v>6</v>
      </c>
      <c r="G3156" s="1" t="s">
        <v>6443</v>
      </c>
      <c r="H3156" s="1" t="s">
        <v>15</v>
      </c>
      <c r="I3156" s="1" t="s">
        <v>24</v>
      </c>
      <c r="J3156" s="1" t="s">
        <v>45</v>
      </c>
      <c r="L3156">
        <f t="shared" si="98"/>
        <v>2</v>
      </c>
      <c r="M3156">
        <f t="shared" si="99"/>
        <v>2</v>
      </c>
    </row>
    <row r="3157" spans="1:13" x14ac:dyDescent="0.25">
      <c r="A3157" s="1" t="s">
        <v>1582</v>
      </c>
      <c r="B3157">
        <v>4832</v>
      </c>
      <c r="C3157" s="1" t="s">
        <v>107</v>
      </c>
      <c r="D3157" s="1" t="s">
        <v>108</v>
      </c>
      <c r="E3157" s="2" t="s">
        <v>6444</v>
      </c>
      <c r="F3157">
        <v>18</v>
      </c>
      <c r="G3157" s="1" t="s">
        <v>6445</v>
      </c>
      <c r="H3157" s="1" t="s">
        <v>41</v>
      </c>
      <c r="I3157" s="1" t="s">
        <v>16</v>
      </c>
      <c r="J3157" s="1" t="s">
        <v>59</v>
      </c>
      <c r="L3157">
        <f t="shared" si="98"/>
        <v>1</v>
      </c>
      <c r="M3157">
        <f t="shared" si="99"/>
        <v>1</v>
      </c>
    </row>
    <row r="3158" spans="1:13" x14ac:dyDescent="0.25">
      <c r="A3158" s="1" t="s">
        <v>332</v>
      </c>
      <c r="B3158">
        <v>4702</v>
      </c>
      <c r="C3158" s="1" t="s">
        <v>11</v>
      </c>
      <c r="D3158" s="1" t="s">
        <v>12</v>
      </c>
      <c r="E3158" s="2" t="s">
        <v>6446</v>
      </c>
      <c r="F3158">
        <v>2</v>
      </c>
      <c r="G3158" s="1" t="s">
        <v>6447</v>
      </c>
      <c r="H3158" s="1" t="s">
        <v>15</v>
      </c>
      <c r="I3158" s="1" t="s">
        <v>54</v>
      </c>
      <c r="J3158" s="1" t="s">
        <v>17</v>
      </c>
      <c r="L3158">
        <f t="shared" si="98"/>
        <v>1</v>
      </c>
      <c r="M3158">
        <f t="shared" si="99"/>
        <v>1</v>
      </c>
    </row>
    <row r="3159" spans="1:13" x14ac:dyDescent="0.25">
      <c r="A3159" s="1" t="s">
        <v>2922</v>
      </c>
      <c r="B3159">
        <v>4446</v>
      </c>
      <c r="C3159" s="1" t="s">
        <v>50</v>
      </c>
      <c r="D3159" s="1" t="s">
        <v>12</v>
      </c>
      <c r="E3159" s="2" t="s">
        <v>6448</v>
      </c>
      <c r="F3159">
        <v>7</v>
      </c>
      <c r="G3159" s="1" t="s">
        <v>6449</v>
      </c>
      <c r="H3159" s="1" t="s">
        <v>96</v>
      </c>
      <c r="I3159" s="1" t="s">
        <v>30</v>
      </c>
      <c r="J3159" s="1" t="s">
        <v>45</v>
      </c>
      <c r="L3159">
        <f t="shared" si="98"/>
        <v>1</v>
      </c>
      <c r="M3159">
        <f t="shared" si="99"/>
        <v>1</v>
      </c>
    </row>
    <row r="3160" spans="1:13" x14ac:dyDescent="0.25">
      <c r="A3160" s="1" t="s">
        <v>158</v>
      </c>
      <c r="B3160">
        <v>3049</v>
      </c>
      <c r="C3160" s="1" t="s">
        <v>50</v>
      </c>
      <c r="D3160" s="1" t="s">
        <v>12</v>
      </c>
      <c r="E3160" s="2" t="s">
        <v>6450</v>
      </c>
      <c r="F3160">
        <v>6</v>
      </c>
      <c r="G3160" s="1" t="s">
        <v>6451</v>
      </c>
      <c r="H3160" s="1" t="s">
        <v>157</v>
      </c>
      <c r="I3160" s="1" t="s">
        <v>24</v>
      </c>
      <c r="J3160" s="1" t="s">
        <v>25</v>
      </c>
      <c r="L3160">
        <f t="shared" si="98"/>
        <v>1</v>
      </c>
      <c r="M3160">
        <f t="shared" si="99"/>
        <v>1</v>
      </c>
    </row>
    <row r="3161" spans="1:13" x14ac:dyDescent="0.25">
      <c r="A3161" s="1" t="s">
        <v>848</v>
      </c>
      <c r="B3161">
        <v>9814</v>
      </c>
      <c r="C3161" s="1" t="s">
        <v>37</v>
      </c>
      <c r="D3161" s="1" t="s">
        <v>38</v>
      </c>
      <c r="E3161" s="2" t="s">
        <v>6452</v>
      </c>
      <c r="F3161">
        <v>4189</v>
      </c>
      <c r="G3161" s="1" t="s">
        <v>6453</v>
      </c>
      <c r="H3161" s="1" t="s">
        <v>67</v>
      </c>
      <c r="I3161" s="1" t="s">
        <v>24</v>
      </c>
      <c r="J3161" s="1" t="s">
        <v>59</v>
      </c>
      <c r="L3161">
        <f t="shared" si="98"/>
        <v>2</v>
      </c>
      <c r="M3161">
        <f t="shared" si="99"/>
        <v>2</v>
      </c>
    </row>
    <row r="3162" spans="1:13" x14ac:dyDescent="0.25">
      <c r="A3162" s="1" t="s">
        <v>1508</v>
      </c>
      <c r="B3162">
        <v>4287</v>
      </c>
      <c r="C3162" s="1" t="s">
        <v>107</v>
      </c>
      <c r="D3162" s="1" t="s">
        <v>108</v>
      </c>
      <c r="E3162" s="2" t="s">
        <v>6454</v>
      </c>
      <c r="F3162">
        <v>11</v>
      </c>
      <c r="G3162" s="1" t="s">
        <v>6455</v>
      </c>
      <c r="H3162" s="1" t="s">
        <v>53</v>
      </c>
      <c r="I3162" s="1" t="s">
        <v>30</v>
      </c>
      <c r="J3162" s="1" t="s">
        <v>45</v>
      </c>
      <c r="L3162">
        <f t="shared" si="98"/>
        <v>1</v>
      </c>
      <c r="M3162">
        <f t="shared" si="99"/>
        <v>1</v>
      </c>
    </row>
    <row r="3163" spans="1:13" x14ac:dyDescent="0.25">
      <c r="A3163" s="1" t="s">
        <v>246</v>
      </c>
      <c r="B3163">
        <v>3222</v>
      </c>
      <c r="C3163" s="1" t="s">
        <v>112</v>
      </c>
      <c r="D3163" s="1" t="s">
        <v>113</v>
      </c>
      <c r="E3163" s="2" t="s">
        <v>6456</v>
      </c>
      <c r="F3163">
        <v>12</v>
      </c>
      <c r="G3163" s="1" t="s">
        <v>6457</v>
      </c>
      <c r="H3163" s="1" t="s">
        <v>157</v>
      </c>
      <c r="I3163" s="1" t="s">
        <v>75</v>
      </c>
      <c r="J3163" s="1" t="s">
        <v>45</v>
      </c>
      <c r="L3163">
        <f t="shared" si="98"/>
        <v>2</v>
      </c>
      <c r="M3163">
        <f t="shared" si="99"/>
        <v>3</v>
      </c>
    </row>
    <row r="3164" spans="1:13" x14ac:dyDescent="0.25">
      <c r="A3164" s="1" t="s">
        <v>963</v>
      </c>
      <c r="B3164">
        <v>3350</v>
      </c>
      <c r="C3164" s="1" t="s">
        <v>37</v>
      </c>
      <c r="D3164" s="1" t="s">
        <v>38</v>
      </c>
      <c r="E3164" s="2" t="s">
        <v>6458</v>
      </c>
      <c r="F3164">
        <v>5</v>
      </c>
      <c r="G3164" s="1" t="s">
        <v>6459</v>
      </c>
      <c r="H3164" s="1" t="s">
        <v>67</v>
      </c>
      <c r="I3164" s="1" t="s">
        <v>24</v>
      </c>
      <c r="J3164" s="1" t="s">
        <v>59</v>
      </c>
      <c r="L3164">
        <f t="shared" si="98"/>
        <v>1</v>
      </c>
      <c r="M3164">
        <f t="shared" si="99"/>
        <v>1</v>
      </c>
    </row>
    <row r="3165" spans="1:13" x14ac:dyDescent="0.25">
      <c r="A3165" s="1" t="s">
        <v>2959</v>
      </c>
      <c r="B3165">
        <v>2626</v>
      </c>
      <c r="C3165" s="1" t="s">
        <v>50</v>
      </c>
      <c r="D3165" s="1" t="s">
        <v>12</v>
      </c>
      <c r="E3165" s="2" t="s">
        <v>6460</v>
      </c>
      <c r="F3165">
        <v>8</v>
      </c>
      <c r="G3165" s="1" t="s">
        <v>6461</v>
      </c>
      <c r="H3165" s="1" t="s">
        <v>63</v>
      </c>
      <c r="I3165" s="1" t="s">
        <v>54</v>
      </c>
      <c r="J3165" s="1" t="s">
        <v>25</v>
      </c>
      <c r="L3165">
        <f t="shared" si="98"/>
        <v>1</v>
      </c>
      <c r="M3165">
        <f t="shared" si="99"/>
        <v>1</v>
      </c>
    </row>
    <row r="3166" spans="1:13" x14ac:dyDescent="0.25">
      <c r="A3166" s="1" t="s">
        <v>1940</v>
      </c>
      <c r="B3166">
        <v>8827</v>
      </c>
      <c r="C3166" s="1" t="s">
        <v>19</v>
      </c>
      <c r="D3166" s="1" t="s">
        <v>20</v>
      </c>
      <c r="E3166" s="2" t="s">
        <v>6462</v>
      </c>
      <c r="F3166">
        <v>14</v>
      </c>
      <c r="G3166" s="1" t="s">
        <v>6463</v>
      </c>
      <c r="H3166" s="1" t="s">
        <v>23</v>
      </c>
      <c r="I3166" s="1" t="s">
        <v>30</v>
      </c>
      <c r="J3166" s="1" t="s">
        <v>45</v>
      </c>
      <c r="L3166">
        <f t="shared" si="98"/>
        <v>1</v>
      </c>
      <c r="M3166">
        <f t="shared" si="99"/>
        <v>1</v>
      </c>
    </row>
    <row r="3167" spans="1:13" x14ac:dyDescent="0.25">
      <c r="A3167" s="1" t="s">
        <v>170</v>
      </c>
      <c r="B3167">
        <v>3130</v>
      </c>
      <c r="C3167" s="1" t="s">
        <v>32</v>
      </c>
      <c r="D3167" s="1" t="s">
        <v>33</v>
      </c>
      <c r="E3167" s="2" t="s">
        <v>6464</v>
      </c>
      <c r="F3167">
        <v>9</v>
      </c>
      <c r="G3167" s="1" t="s">
        <v>6465</v>
      </c>
      <c r="H3167" s="1" t="s">
        <v>53</v>
      </c>
      <c r="I3167" s="1" t="s">
        <v>75</v>
      </c>
      <c r="J3167" s="1" t="s">
        <v>45</v>
      </c>
      <c r="L3167">
        <f t="shared" si="98"/>
        <v>1</v>
      </c>
      <c r="M3167">
        <f t="shared" si="99"/>
        <v>1</v>
      </c>
    </row>
    <row r="3168" spans="1:13" x14ac:dyDescent="0.25">
      <c r="A3168" s="1" t="s">
        <v>796</v>
      </c>
      <c r="B3168">
        <v>5162</v>
      </c>
      <c r="C3168" s="1" t="s">
        <v>11</v>
      </c>
      <c r="D3168" s="1" t="s">
        <v>12</v>
      </c>
      <c r="E3168" s="2" t="s">
        <v>6466</v>
      </c>
      <c r="F3168">
        <v>6</v>
      </c>
      <c r="G3168" s="1" t="s">
        <v>6467</v>
      </c>
      <c r="H3168" s="1" t="s">
        <v>53</v>
      </c>
      <c r="I3168" s="1" t="s">
        <v>16</v>
      </c>
      <c r="J3168" s="1" t="s">
        <v>17</v>
      </c>
      <c r="L3168">
        <f t="shared" si="98"/>
        <v>1</v>
      </c>
      <c r="M3168">
        <f t="shared" si="99"/>
        <v>1</v>
      </c>
    </row>
    <row r="3169" spans="1:13" x14ac:dyDescent="0.25">
      <c r="A3169" s="1" t="s">
        <v>750</v>
      </c>
      <c r="B3169">
        <v>6536</v>
      </c>
      <c r="C3169" s="1" t="s">
        <v>27</v>
      </c>
      <c r="D3169" s="1" t="s">
        <v>20</v>
      </c>
      <c r="E3169" s="2" t="s">
        <v>6468</v>
      </c>
      <c r="F3169">
        <v>20</v>
      </c>
      <c r="G3169" s="1" t="s">
        <v>6469</v>
      </c>
      <c r="H3169" s="1" t="s">
        <v>41</v>
      </c>
      <c r="I3169" s="1" t="s">
        <v>24</v>
      </c>
      <c r="J3169" s="1" t="s">
        <v>59</v>
      </c>
      <c r="L3169">
        <f t="shared" si="98"/>
        <v>2</v>
      </c>
      <c r="M3169">
        <f t="shared" si="99"/>
        <v>2</v>
      </c>
    </row>
    <row r="3170" spans="1:13" x14ac:dyDescent="0.25">
      <c r="A3170" s="1" t="s">
        <v>151</v>
      </c>
      <c r="B3170">
        <v>6040</v>
      </c>
      <c r="C3170" s="1" t="s">
        <v>50</v>
      </c>
      <c r="D3170" s="1" t="s">
        <v>12</v>
      </c>
      <c r="E3170" s="2" t="s">
        <v>6470</v>
      </c>
      <c r="F3170">
        <v>10</v>
      </c>
      <c r="G3170" s="1" t="s">
        <v>6471</v>
      </c>
      <c r="H3170" s="1" t="s">
        <v>53</v>
      </c>
      <c r="I3170" s="1" t="s">
        <v>24</v>
      </c>
      <c r="J3170" s="1" t="s">
        <v>17</v>
      </c>
      <c r="L3170">
        <f t="shared" si="98"/>
        <v>1</v>
      </c>
      <c r="M3170">
        <f t="shared" si="99"/>
        <v>1</v>
      </c>
    </row>
    <row r="3171" spans="1:13" x14ac:dyDescent="0.25">
      <c r="A3171" s="1" t="s">
        <v>675</v>
      </c>
      <c r="B3171">
        <v>8048</v>
      </c>
      <c r="C3171" s="1" t="s">
        <v>11</v>
      </c>
      <c r="D3171" s="1" t="s">
        <v>12</v>
      </c>
      <c r="E3171" s="2" t="s">
        <v>6472</v>
      </c>
      <c r="F3171">
        <v>14</v>
      </c>
      <c r="G3171" s="1" t="s">
        <v>6473</v>
      </c>
      <c r="H3171" s="1" t="s">
        <v>53</v>
      </c>
      <c r="I3171" s="1" t="s">
        <v>30</v>
      </c>
      <c r="J3171" s="1" t="s">
        <v>45</v>
      </c>
      <c r="L3171">
        <f t="shared" si="98"/>
        <v>1</v>
      </c>
      <c r="M3171">
        <f t="shared" si="99"/>
        <v>1</v>
      </c>
    </row>
    <row r="3172" spans="1:13" x14ac:dyDescent="0.25">
      <c r="A3172" s="1" t="s">
        <v>1081</v>
      </c>
      <c r="B3172">
        <v>3863</v>
      </c>
      <c r="C3172" s="1" t="s">
        <v>56</v>
      </c>
      <c r="D3172" s="1" t="s">
        <v>38</v>
      </c>
      <c r="E3172" s="2" t="s">
        <v>6474</v>
      </c>
      <c r="F3172">
        <v>5</v>
      </c>
      <c r="G3172" s="1" t="s">
        <v>6475</v>
      </c>
      <c r="H3172" s="1" t="s">
        <v>63</v>
      </c>
      <c r="I3172" s="1" t="s">
        <v>16</v>
      </c>
      <c r="J3172" s="1" t="s">
        <v>25</v>
      </c>
      <c r="L3172">
        <f t="shared" si="98"/>
        <v>1</v>
      </c>
      <c r="M3172">
        <f t="shared" si="99"/>
        <v>1</v>
      </c>
    </row>
    <row r="3173" spans="1:13" x14ac:dyDescent="0.25">
      <c r="A3173" s="1" t="s">
        <v>692</v>
      </c>
      <c r="B3173">
        <v>9125</v>
      </c>
      <c r="C3173" s="1" t="s">
        <v>112</v>
      </c>
      <c r="D3173" s="1" t="s">
        <v>113</v>
      </c>
      <c r="E3173" s="2" t="s">
        <v>6476</v>
      </c>
      <c r="F3173">
        <v>11</v>
      </c>
      <c r="G3173" s="1" t="s">
        <v>6477</v>
      </c>
      <c r="H3173" s="1" t="s">
        <v>15</v>
      </c>
      <c r="I3173" s="1" t="s">
        <v>54</v>
      </c>
      <c r="J3173" s="1" t="s">
        <v>59</v>
      </c>
      <c r="L3173">
        <f t="shared" si="98"/>
        <v>2</v>
      </c>
      <c r="M3173">
        <f t="shared" si="99"/>
        <v>2</v>
      </c>
    </row>
    <row r="3174" spans="1:13" x14ac:dyDescent="0.25">
      <c r="A3174" s="1" t="s">
        <v>562</v>
      </c>
      <c r="B3174">
        <v>9473</v>
      </c>
      <c r="C3174" s="1" t="s">
        <v>37</v>
      </c>
      <c r="D3174" s="1" t="s">
        <v>38</v>
      </c>
      <c r="E3174" s="2" t="s">
        <v>6478</v>
      </c>
      <c r="F3174">
        <v>18</v>
      </c>
      <c r="G3174" s="1" t="s">
        <v>6479</v>
      </c>
      <c r="H3174" s="1" t="s">
        <v>67</v>
      </c>
      <c r="I3174" s="1" t="s">
        <v>54</v>
      </c>
      <c r="J3174" s="1" t="s">
        <v>25</v>
      </c>
      <c r="L3174">
        <f t="shared" si="98"/>
        <v>1</v>
      </c>
      <c r="M3174">
        <f t="shared" si="99"/>
        <v>1</v>
      </c>
    </row>
    <row r="3175" spans="1:13" x14ac:dyDescent="0.25">
      <c r="A3175" s="1" t="s">
        <v>2334</v>
      </c>
      <c r="B3175">
        <v>9849</v>
      </c>
      <c r="C3175" s="1" t="s">
        <v>208</v>
      </c>
      <c r="D3175" s="1" t="s">
        <v>108</v>
      </c>
      <c r="E3175" s="2" t="s">
        <v>6480</v>
      </c>
      <c r="F3175">
        <v>3</v>
      </c>
      <c r="G3175" s="1" t="s">
        <v>6481</v>
      </c>
      <c r="H3175" s="1" t="s">
        <v>23</v>
      </c>
      <c r="I3175" s="1" t="s">
        <v>16</v>
      </c>
      <c r="J3175" s="1" t="s">
        <v>25</v>
      </c>
      <c r="L3175">
        <f t="shared" si="98"/>
        <v>2</v>
      </c>
      <c r="M3175">
        <f t="shared" si="99"/>
        <v>2</v>
      </c>
    </row>
    <row r="3176" spans="1:13" x14ac:dyDescent="0.25">
      <c r="A3176" s="1" t="s">
        <v>832</v>
      </c>
      <c r="B3176">
        <v>4632</v>
      </c>
      <c r="C3176" s="1" t="s">
        <v>112</v>
      </c>
      <c r="D3176" s="1" t="s">
        <v>113</v>
      </c>
      <c r="E3176" s="2" t="s">
        <v>6482</v>
      </c>
      <c r="F3176">
        <v>12</v>
      </c>
      <c r="G3176" s="1" t="s">
        <v>6483</v>
      </c>
      <c r="H3176" s="1" t="s">
        <v>15</v>
      </c>
      <c r="I3176" s="1" t="s">
        <v>30</v>
      </c>
      <c r="J3176" s="1" t="s">
        <v>25</v>
      </c>
      <c r="L3176">
        <f t="shared" si="98"/>
        <v>1</v>
      </c>
      <c r="M3176">
        <f t="shared" si="99"/>
        <v>1</v>
      </c>
    </row>
    <row r="3177" spans="1:13" x14ac:dyDescent="0.25">
      <c r="A3177" s="1" t="s">
        <v>2069</v>
      </c>
      <c r="B3177">
        <v>9409</v>
      </c>
      <c r="C3177" s="1" t="s">
        <v>19</v>
      </c>
      <c r="D3177" s="1" t="s">
        <v>20</v>
      </c>
      <c r="E3177" s="2" t="s">
        <v>98</v>
      </c>
      <c r="F3177">
        <v>10</v>
      </c>
      <c r="G3177" s="1" t="s">
        <v>6484</v>
      </c>
      <c r="H3177" s="1" t="s">
        <v>96</v>
      </c>
      <c r="I3177" s="1" t="s">
        <v>54</v>
      </c>
      <c r="J3177" s="1" t="s">
        <v>59</v>
      </c>
      <c r="L3177">
        <f t="shared" si="98"/>
        <v>1</v>
      </c>
      <c r="M3177">
        <f t="shared" si="99"/>
        <v>1</v>
      </c>
    </row>
    <row r="3178" spans="1:13" x14ac:dyDescent="0.25">
      <c r="A3178" s="1" t="s">
        <v>1573</v>
      </c>
      <c r="B3178">
        <v>9372</v>
      </c>
      <c r="C3178" s="1" t="s">
        <v>112</v>
      </c>
      <c r="D3178" s="1" t="s">
        <v>113</v>
      </c>
      <c r="E3178" s="2" t="s">
        <v>6485</v>
      </c>
      <c r="F3178">
        <v>8</v>
      </c>
      <c r="G3178" s="1" t="s">
        <v>6486</v>
      </c>
      <c r="H3178" s="1" t="s">
        <v>157</v>
      </c>
      <c r="I3178" s="1" t="s">
        <v>54</v>
      </c>
      <c r="J3178" s="1" t="s">
        <v>17</v>
      </c>
      <c r="L3178">
        <f t="shared" si="98"/>
        <v>1</v>
      </c>
      <c r="M3178">
        <f t="shared" si="99"/>
        <v>2</v>
      </c>
    </row>
    <row r="3179" spans="1:13" x14ac:dyDescent="0.25">
      <c r="A3179" s="1" t="s">
        <v>90</v>
      </c>
      <c r="B3179">
        <v>9117</v>
      </c>
      <c r="C3179" s="1" t="s">
        <v>107</v>
      </c>
      <c r="D3179" s="1" t="s">
        <v>108</v>
      </c>
      <c r="E3179" s="2" t="s">
        <v>6487</v>
      </c>
      <c r="F3179">
        <v>12</v>
      </c>
      <c r="G3179" s="1" t="s">
        <v>6488</v>
      </c>
      <c r="H3179" s="1" t="s">
        <v>96</v>
      </c>
      <c r="I3179" s="1" t="s">
        <v>16</v>
      </c>
      <c r="J3179" s="1" t="s">
        <v>45</v>
      </c>
      <c r="L3179">
        <f t="shared" si="98"/>
        <v>1</v>
      </c>
      <c r="M3179">
        <f t="shared" si="99"/>
        <v>1</v>
      </c>
    </row>
    <row r="3180" spans="1:13" x14ac:dyDescent="0.25">
      <c r="A3180" s="1" t="s">
        <v>2032</v>
      </c>
      <c r="B3180">
        <v>9973</v>
      </c>
      <c r="C3180" s="1" t="s">
        <v>27</v>
      </c>
      <c r="D3180" s="1" t="s">
        <v>20</v>
      </c>
      <c r="E3180" s="2" t="s">
        <v>6489</v>
      </c>
      <c r="F3180">
        <v>13</v>
      </c>
      <c r="G3180" s="1" t="s">
        <v>6490</v>
      </c>
      <c r="H3180" s="1" t="s">
        <v>15</v>
      </c>
      <c r="I3180" s="1" t="s">
        <v>24</v>
      </c>
      <c r="J3180" s="1" t="s">
        <v>45</v>
      </c>
      <c r="L3180">
        <f t="shared" si="98"/>
        <v>1</v>
      </c>
      <c r="M3180">
        <f t="shared" si="99"/>
        <v>1</v>
      </c>
    </row>
    <row r="3181" spans="1:13" x14ac:dyDescent="0.25">
      <c r="A3181" s="1" t="s">
        <v>848</v>
      </c>
      <c r="B3181">
        <v>4191</v>
      </c>
      <c r="C3181" s="1" t="s">
        <v>27</v>
      </c>
      <c r="D3181" s="1" t="s">
        <v>20</v>
      </c>
      <c r="E3181" s="2" t="s">
        <v>6491</v>
      </c>
      <c r="F3181">
        <v>4915</v>
      </c>
      <c r="G3181" s="1" t="s">
        <v>6492</v>
      </c>
      <c r="H3181" s="1" t="s">
        <v>15</v>
      </c>
      <c r="I3181" s="1" t="s">
        <v>75</v>
      </c>
      <c r="J3181" s="1" t="s">
        <v>45</v>
      </c>
      <c r="L3181">
        <f t="shared" si="98"/>
        <v>2</v>
      </c>
      <c r="M3181">
        <f t="shared" si="99"/>
        <v>2</v>
      </c>
    </row>
    <row r="3182" spans="1:13" x14ac:dyDescent="0.25">
      <c r="A3182" s="1" t="s">
        <v>338</v>
      </c>
      <c r="B3182">
        <v>5280</v>
      </c>
      <c r="C3182" s="1" t="s">
        <v>11</v>
      </c>
      <c r="D3182" s="1" t="s">
        <v>12</v>
      </c>
      <c r="E3182" s="2" t="s">
        <v>6493</v>
      </c>
      <c r="F3182">
        <v>11</v>
      </c>
      <c r="G3182" s="1" t="s">
        <v>6494</v>
      </c>
      <c r="H3182" s="1" t="s">
        <v>67</v>
      </c>
      <c r="I3182" s="1" t="s">
        <v>54</v>
      </c>
      <c r="J3182" s="1" t="s">
        <v>45</v>
      </c>
      <c r="L3182">
        <f t="shared" si="98"/>
        <v>1</v>
      </c>
      <c r="M3182">
        <f t="shared" si="99"/>
        <v>2</v>
      </c>
    </row>
    <row r="3183" spans="1:13" x14ac:dyDescent="0.25">
      <c r="A3183" s="1" t="s">
        <v>815</v>
      </c>
      <c r="B3183">
        <v>9964</v>
      </c>
      <c r="C3183" s="1" t="s">
        <v>56</v>
      </c>
      <c r="D3183" s="1" t="s">
        <v>38</v>
      </c>
      <c r="E3183" s="2" t="s">
        <v>6495</v>
      </c>
      <c r="F3183">
        <v>12</v>
      </c>
      <c r="G3183" s="1" t="s">
        <v>6496</v>
      </c>
      <c r="H3183" s="1" t="s">
        <v>96</v>
      </c>
      <c r="I3183" s="1" t="s">
        <v>16</v>
      </c>
      <c r="J3183" s="1" t="s">
        <v>59</v>
      </c>
      <c r="L3183">
        <f t="shared" si="98"/>
        <v>1</v>
      </c>
      <c r="M3183">
        <f t="shared" si="99"/>
        <v>1</v>
      </c>
    </row>
    <row r="3184" spans="1:13" x14ac:dyDescent="0.25">
      <c r="A3184" s="1" t="s">
        <v>2922</v>
      </c>
      <c r="B3184">
        <v>8884</v>
      </c>
      <c r="C3184" s="1" t="s">
        <v>27</v>
      </c>
      <c r="D3184" s="1" t="s">
        <v>20</v>
      </c>
      <c r="E3184" s="2" t="s">
        <v>6497</v>
      </c>
      <c r="F3184">
        <v>14</v>
      </c>
      <c r="G3184" s="1" t="s">
        <v>6498</v>
      </c>
      <c r="H3184" s="1" t="s">
        <v>23</v>
      </c>
      <c r="I3184" s="1" t="s">
        <v>30</v>
      </c>
      <c r="J3184" s="1" t="s">
        <v>17</v>
      </c>
      <c r="L3184">
        <f t="shared" si="98"/>
        <v>1</v>
      </c>
      <c r="M3184">
        <f t="shared" si="99"/>
        <v>1</v>
      </c>
    </row>
    <row r="3185" spans="1:13" x14ac:dyDescent="0.25">
      <c r="A3185" s="1" t="s">
        <v>585</v>
      </c>
      <c r="B3185">
        <v>3631</v>
      </c>
      <c r="C3185" s="1" t="s">
        <v>107</v>
      </c>
      <c r="D3185" s="1" t="s">
        <v>108</v>
      </c>
      <c r="E3185" s="2" t="s">
        <v>6499</v>
      </c>
      <c r="F3185">
        <v>11</v>
      </c>
      <c r="G3185" s="1" t="s">
        <v>6500</v>
      </c>
      <c r="H3185" s="1" t="s">
        <v>67</v>
      </c>
      <c r="I3185" s="1" t="s">
        <v>30</v>
      </c>
      <c r="J3185" s="1" t="s">
        <v>25</v>
      </c>
      <c r="L3185">
        <f t="shared" si="98"/>
        <v>2</v>
      </c>
      <c r="M3185">
        <f t="shared" si="99"/>
        <v>2</v>
      </c>
    </row>
    <row r="3186" spans="1:13" x14ac:dyDescent="0.25">
      <c r="A3186" s="1" t="s">
        <v>1113</v>
      </c>
      <c r="B3186">
        <v>3567</v>
      </c>
      <c r="C3186" s="1" t="s">
        <v>32</v>
      </c>
      <c r="D3186" s="1" t="s">
        <v>33</v>
      </c>
      <c r="E3186" s="2" t="s">
        <v>6501</v>
      </c>
      <c r="F3186">
        <v>20</v>
      </c>
      <c r="G3186" s="1" t="s">
        <v>6502</v>
      </c>
      <c r="H3186" s="1" t="s">
        <v>53</v>
      </c>
      <c r="I3186" s="1" t="s">
        <v>16</v>
      </c>
      <c r="J3186" s="1" t="s">
        <v>45</v>
      </c>
      <c r="L3186">
        <f t="shared" si="98"/>
        <v>2</v>
      </c>
      <c r="M3186">
        <f t="shared" si="99"/>
        <v>3</v>
      </c>
    </row>
    <row r="3187" spans="1:13" x14ac:dyDescent="0.25">
      <c r="A3187" s="1" t="s">
        <v>2413</v>
      </c>
      <c r="B3187">
        <v>6850</v>
      </c>
      <c r="C3187" s="1" t="s">
        <v>37</v>
      </c>
      <c r="D3187" s="1" t="s">
        <v>38</v>
      </c>
      <c r="E3187" s="2" t="s">
        <v>6503</v>
      </c>
      <c r="F3187">
        <v>6</v>
      </c>
      <c r="G3187" s="1" t="s">
        <v>6504</v>
      </c>
      <c r="H3187" s="1" t="s">
        <v>67</v>
      </c>
      <c r="I3187" s="1" t="s">
        <v>30</v>
      </c>
      <c r="J3187" s="1" t="s">
        <v>25</v>
      </c>
      <c r="L3187">
        <f t="shared" si="98"/>
        <v>1</v>
      </c>
      <c r="M3187">
        <f t="shared" si="99"/>
        <v>2</v>
      </c>
    </row>
    <row r="3188" spans="1:13" x14ac:dyDescent="0.25">
      <c r="A3188" s="1" t="s">
        <v>1194</v>
      </c>
      <c r="B3188">
        <v>5561</v>
      </c>
      <c r="C3188" s="1" t="s">
        <v>107</v>
      </c>
      <c r="D3188" s="1" t="s">
        <v>108</v>
      </c>
      <c r="E3188" s="2" t="s">
        <v>4163</v>
      </c>
      <c r="F3188">
        <v>17</v>
      </c>
      <c r="G3188" s="1" t="s">
        <v>6505</v>
      </c>
      <c r="H3188" s="1" t="s">
        <v>67</v>
      </c>
      <c r="I3188" s="1" t="s">
        <v>16</v>
      </c>
      <c r="J3188" s="1" t="s">
        <v>17</v>
      </c>
      <c r="L3188">
        <f t="shared" si="98"/>
        <v>2</v>
      </c>
      <c r="M3188">
        <f t="shared" si="99"/>
        <v>2</v>
      </c>
    </row>
    <row r="3189" spans="1:13" x14ac:dyDescent="0.25">
      <c r="A3189" s="1" t="s">
        <v>2922</v>
      </c>
      <c r="B3189">
        <v>6995</v>
      </c>
      <c r="C3189" s="1" t="s">
        <v>19</v>
      </c>
      <c r="D3189" s="1" t="s">
        <v>20</v>
      </c>
      <c r="E3189" s="2" t="s">
        <v>6506</v>
      </c>
      <c r="F3189">
        <v>7</v>
      </c>
      <c r="G3189" s="1" t="s">
        <v>6507</v>
      </c>
      <c r="H3189" s="1" t="s">
        <v>15</v>
      </c>
      <c r="I3189" s="1" t="s">
        <v>30</v>
      </c>
      <c r="J3189" s="1" t="s">
        <v>45</v>
      </c>
      <c r="L3189">
        <f t="shared" si="98"/>
        <v>1</v>
      </c>
      <c r="M3189">
        <f t="shared" si="99"/>
        <v>1</v>
      </c>
    </row>
    <row r="3190" spans="1:13" x14ac:dyDescent="0.25">
      <c r="A3190" s="1" t="s">
        <v>158</v>
      </c>
      <c r="B3190">
        <v>3862</v>
      </c>
      <c r="C3190" s="1" t="s">
        <v>19</v>
      </c>
      <c r="D3190" s="1" t="s">
        <v>20</v>
      </c>
      <c r="E3190" s="2" t="s">
        <v>6508</v>
      </c>
      <c r="F3190">
        <v>16</v>
      </c>
      <c r="G3190" s="1" t="s">
        <v>6509</v>
      </c>
      <c r="H3190" s="1" t="s">
        <v>67</v>
      </c>
      <c r="I3190" s="1" t="s">
        <v>30</v>
      </c>
      <c r="J3190" s="1" t="s">
        <v>25</v>
      </c>
      <c r="L3190">
        <f t="shared" si="98"/>
        <v>1</v>
      </c>
      <c r="M3190">
        <f t="shared" si="99"/>
        <v>1</v>
      </c>
    </row>
    <row r="3191" spans="1:13" x14ac:dyDescent="0.25">
      <c r="A3191" s="1" t="s">
        <v>917</v>
      </c>
      <c r="B3191">
        <v>8895</v>
      </c>
      <c r="C3191" s="1" t="s">
        <v>107</v>
      </c>
      <c r="D3191" s="1" t="s">
        <v>108</v>
      </c>
      <c r="E3191" s="2" t="s">
        <v>6510</v>
      </c>
      <c r="F3191">
        <v>7</v>
      </c>
      <c r="G3191" s="1" t="s">
        <v>6511</v>
      </c>
      <c r="H3191" s="1" t="s">
        <v>15</v>
      </c>
      <c r="I3191" s="1" t="s">
        <v>75</v>
      </c>
      <c r="J3191" s="1" t="s">
        <v>17</v>
      </c>
      <c r="L3191">
        <f t="shared" si="98"/>
        <v>1</v>
      </c>
      <c r="M3191">
        <f t="shared" si="99"/>
        <v>3</v>
      </c>
    </row>
    <row r="3192" spans="1:13" x14ac:dyDescent="0.25">
      <c r="A3192" s="1" t="s">
        <v>1175</v>
      </c>
      <c r="B3192">
        <v>6803</v>
      </c>
      <c r="C3192" s="1" t="s">
        <v>37</v>
      </c>
      <c r="D3192" s="1" t="s">
        <v>38</v>
      </c>
      <c r="E3192" s="2" t="s">
        <v>6512</v>
      </c>
      <c r="F3192">
        <v>17</v>
      </c>
      <c r="G3192" s="1" t="s">
        <v>6513</v>
      </c>
      <c r="H3192" s="1" t="s">
        <v>96</v>
      </c>
      <c r="I3192" s="1" t="s">
        <v>24</v>
      </c>
      <c r="J3192" s="1" t="s">
        <v>59</v>
      </c>
      <c r="L3192">
        <f t="shared" si="98"/>
        <v>1</v>
      </c>
      <c r="M3192">
        <f t="shared" si="99"/>
        <v>1</v>
      </c>
    </row>
    <row r="3193" spans="1:13" x14ac:dyDescent="0.25">
      <c r="A3193" s="1" t="s">
        <v>158</v>
      </c>
      <c r="B3193">
        <v>4905</v>
      </c>
      <c r="C3193" s="1" t="s">
        <v>19</v>
      </c>
      <c r="D3193" s="1" t="s">
        <v>20</v>
      </c>
      <c r="E3193" s="2" t="s">
        <v>6514</v>
      </c>
      <c r="F3193">
        <v>13</v>
      </c>
      <c r="G3193" s="1" t="s">
        <v>6515</v>
      </c>
      <c r="H3193" s="1" t="s">
        <v>96</v>
      </c>
      <c r="I3193" s="1" t="s">
        <v>16</v>
      </c>
      <c r="J3193" s="1" t="s">
        <v>59</v>
      </c>
      <c r="L3193">
        <f t="shared" si="98"/>
        <v>1</v>
      </c>
      <c r="M3193">
        <f t="shared" si="99"/>
        <v>1</v>
      </c>
    </row>
    <row r="3194" spans="1:13" x14ac:dyDescent="0.25">
      <c r="A3194" s="1" t="s">
        <v>111</v>
      </c>
      <c r="B3194">
        <v>6586</v>
      </c>
      <c r="C3194" s="1" t="s">
        <v>11</v>
      </c>
      <c r="D3194" s="1" t="s">
        <v>120</v>
      </c>
      <c r="E3194" s="2" t="s">
        <v>6516</v>
      </c>
      <c r="F3194">
        <v>17</v>
      </c>
      <c r="G3194" s="1" t="s">
        <v>6517</v>
      </c>
      <c r="H3194" s="1" t="s">
        <v>96</v>
      </c>
      <c r="I3194" s="1" t="s">
        <v>16</v>
      </c>
      <c r="J3194" s="1" t="s">
        <v>59</v>
      </c>
      <c r="L3194">
        <f t="shared" si="98"/>
        <v>1</v>
      </c>
      <c r="M3194">
        <f t="shared" si="99"/>
        <v>1</v>
      </c>
    </row>
    <row r="3195" spans="1:13" x14ac:dyDescent="0.25">
      <c r="A3195" s="1" t="s">
        <v>903</v>
      </c>
      <c r="B3195">
        <v>4048</v>
      </c>
      <c r="C3195" s="1" t="s">
        <v>56</v>
      </c>
      <c r="D3195" s="1" t="s">
        <v>38</v>
      </c>
      <c r="E3195" s="2" t="s">
        <v>6518</v>
      </c>
      <c r="F3195">
        <v>11</v>
      </c>
      <c r="G3195" s="1" t="s">
        <v>6519</v>
      </c>
      <c r="H3195" s="1" t="s">
        <v>53</v>
      </c>
      <c r="I3195" s="1" t="s">
        <v>54</v>
      </c>
      <c r="J3195" s="1" t="s">
        <v>45</v>
      </c>
      <c r="L3195">
        <f t="shared" si="98"/>
        <v>3</v>
      </c>
      <c r="M3195">
        <f t="shared" si="99"/>
        <v>4</v>
      </c>
    </row>
    <row r="3196" spans="1:13" x14ac:dyDescent="0.25">
      <c r="A3196" s="1" t="s">
        <v>1612</v>
      </c>
      <c r="B3196">
        <v>8913</v>
      </c>
      <c r="C3196" s="1" t="s">
        <v>11</v>
      </c>
      <c r="D3196" s="1" t="s">
        <v>12</v>
      </c>
      <c r="E3196" s="2" t="s">
        <v>6520</v>
      </c>
      <c r="F3196">
        <v>12</v>
      </c>
      <c r="G3196" s="1" t="s">
        <v>6521</v>
      </c>
      <c r="H3196" s="1" t="s">
        <v>15</v>
      </c>
      <c r="I3196" s="1" t="s">
        <v>30</v>
      </c>
      <c r="J3196" s="1" t="s">
        <v>59</v>
      </c>
      <c r="L3196">
        <f t="shared" si="98"/>
        <v>2</v>
      </c>
      <c r="M3196">
        <f t="shared" si="99"/>
        <v>2</v>
      </c>
    </row>
    <row r="3197" spans="1:13" x14ac:dyDescent="0.25">
      <c r="A3197" s="1" t="s">
        <v>1954</v>
      </c>
      <c r="B3197">
        <v>2894</v>
      </c>
      <c r="C3197" s="1" t="s">
        <v>56</v>
      </c>
      <c r="D3197" s="1" t="s">
        <v>38</v>
      </c>
      <c r="E3197" s="2" t="s">
        <v>6522</v>
      </c>
      <c r="F3197">
        <v>7</v>
      </c>
      <c r="G3197" s="1" t="s">
        <v>6523</v>
      </c>
      <c r="H3197" s="1" t="s">
        <v>63</v>
      </c>
      <c r="I3197" s="1" t="s">
        <v>24</v>
      </c>
      <c r="J3197" s="1" t="s">
        <v>59</v>
      </c>
      <c r="L3197">
        <f t="shared" si="98"/>
        <v>1</v>
      </c>
      <c r="M3197">
        <f t="shared" si="99"/>
        <v>2</v>
      </c>
    </row>
    <row r="3198" spans="1:13" x14ac:dyDescent="0.25">
      <c r="A3198" s="1" t="s">
        <v>1243</v>
      </c>
      <c r="B3198">
        <v>3749</v>
      </c>
      <c r="C3198" s="1" t="s">
        <v>56</v>
      </c>
      <c r="D3198" s="1" t="s">
        <v>38</v>
      </c>
      <c r="E3198" s="2" t="s">
        <v>6524</v>
      </c>
      <c r="F3198">
        <v>4</v>
      </c>
      <c r="G3198" s="1" t="s">
        <v>6525</v>
      </c>
      <c r="H3198" s="1" t="s">
        <v>67</v>
      </c>
      <c r="I3198" s="1" t="s">
        <v>24</v>
      </c>
      <c r="J3198" s="1" t="s">
        <v>45</v>
      </c>
      <c r="L3198">
        <f t="shared" si="98"/>
        <v>1</v>
      </c>
      <c r="M3198">
        <f t="shared" si="99"/>
        <v>2</v>
      </c>
    </row>
    <row r="3199" spans="1:13" x14ac:dyDescent="0.25">
      <c r="A3199" s="1" t="s">
        <v>1696</v>
      </c>
      <c r="B3199">
        <v>9935</v>
      </c>
      <c r="C3199" s="1" t="s">
        <v>11</v>
      </c>
      <c r="D3199" s="1" t="s">
        <v>12</v>
      </c>
      <c r="E3199" s="2" t="s">
        <v>6526</v>
      </c>
      <c r="F3199">
        <v>5</v>
      </c>
      <c r="G3199" s="1" t="s">
        <v>6527</v>
      </c>
      <c r="H3199" s="1" t="s">
        <v>15</v>
      </c>
      <c r="I3199" s="1" t="s">
        <v>30</v>
      </c>
      <c r="J3199" s="1" t="s">
        <v>25</v>
      </c>
      <c r="L3199">
        <f t="shared" si="98"/>
        <v>2</v>
      </c>
      <c r="M3199">
        <f t="shared" si="99"/>
        <v>2</v>
      </c>
    </row>
    <row r="3200" spans="1:13" x14ac:dyDescent="0.25">
      <c r="A3200" s="1" t="s">
        <v>960</v>
      </c>
      <c r="B3200">
        <v>6259</v>
      </c>
      <c r="C3200" s="1" t="s">
        <v>32</v>
      </c>
      <c r="D3200" s="1" t="s">
        <v>33</v>
      </c>
      <c r="E3200" s="2" t="s">
        <v>6528</v>
      </c>
      <c r="F3200">
        <v>11</v>
      </c>
      <c r="G3200" s="1" t="s">
        <v>6529</v>
      </c>
      <c r="H3200" s="1" t="s">
        <v>41</v>
      </c>
      <c r="I3200" s="1" t="s">
        <v>16</v>
      </c>
      <c r="J3200" s="1" t="s">
        <v>59</v>
      </c>
      <c r="L3200">
        <f t="shared" si="98"/>
        <v>1</v>
      </c>
      <c r="M3200">
        <f t="shared" si="99"/>
        <v>1</v>
      </c>
    </row>
    <row r="3201" spans="1:13" x14ac:dyDescent="0.25">
      <c r="A3201" s="1" t="s">
        <v>1685</v>
      </c>
      <c r="B3201">
        <v>8611</v>
      </c>
      <c r="C3201" s="1" t="s">
        <v>27</v>
      </c>
      <c r="D3201" s="1" t="s">
        <v>20</v>
      </c>
      <c r="E3201" s="2" t="s">
        <v>6530</v>
      </c>
      <c r="F3201">
        <v>10</v>
      </c>
      <c r="G3201" s="1" t="s">
        <v>6531</v>
      </c>
      <c r="H3201" s="1" t="s">
        <v>41</v>
      </c>
      <c r="I3201" s="1" t="s">
        <v>54</v>
      </c>
      <c r="J3201" s="1" t="s">
        <v>59</v>
      </c>
      <c r="L3201">
        <f t="shared" si="98"/>
        <v>1</v>
      </c>
      <c r="M3201">
        <f t="shared" si="99"/>
        <v>1</v>
      </c>
    </row>
    <row r="3202" spans="1:13" x14ac:dyDescent="0.25">
      <c r="A3202" s="1" t="s">
        <v>938</v>
      </c>
      <c r="B3202">
        <v>7736</v>
      </c>
      <c r="C3202" s="1" t="s">
        <v>112</v>
      </c>
      <c r="D3202" s="1" t="s">
        <v>113</v>
      </c>
      <c r="E3202" s="2" t="s">
        <v>6532</v>
      </c>
      <c r="F3202">
        <v>17</v>
      </c>
      <c r="G3202" s="1" t="s">
        <v>6533</v>
      </c>
      <c r="H3202" s="1" t="s">
        <v>67</v>
      </c>
      <c r="I3202" s="1" t="s">
        <v>30</v>
      </c>
      <c r="J3202" s="1" t="s">
        <v>17</v>
      </c>
      <c r="L3202">
        <f t="shared" si="98"/>
        <v>2</v>
      </c>
      <c r="M3202">
        <f t="shared" si="99"/>
        <v>3</v>
      </c>
    </row>
    <row r="3203" spans="1:13" x14ac:dyDescent="0.25">
      <c r="A3203" s="1" t="s">
        <v>82</v>
      </c>
      <c r="B3203">
        <v>7495</v>
      </c>
      <c r="C3203" s="1" t="s">
        <v>112</v>
      </c>
      <c r="D3203" s="1" t="s">
        <v>113</v>
      </c>
      <c r="E3203" s="2" t="s">
        <v>6534</v>
      </c>
      <c r="F3203">
        <v>18</v>
      </c>
      <c r="G3203" s="1" t="s">
        <v>6535</v>
      </c>
      <c r="H3203" s="1" t="s">
        <v>23</v>
      </c>
      <c r="I3203" s="1" t="s">
        <v>54</v>
      </c>
      <c r="J3203" s="1" t="s">
        <v>45</v>
      </c>
      <c r="L3203">
        <f t="shared" ref="L3203:L3266" si="100">COUNTIF(B3203:B9322, B3203)</f>
        <v>1</v>
      </c>
      <c r="M3203">
        <f t="shared" ref="M3203:M3266" si="101">COUNTIF(B:B, B3203)</f>
        <v>1</v>
      </c>
    </row>
    <row r="3204" spans="1:13" x14ac:dyDescent="0.25">
      <c r="A3204" s="1" t="s">
        <v>675</v>
      </c>
      <c r="B3204">
        <v>8278</v>
      </c>
      <c r="C3204" s="1" t="s">
        <v>19</v>
      </c>
      <c r="D3204" s="1" t="s">
        <v>20</v>
      </c>
      <c r="E3204" s="2" t="s">
        <v>6536</v>
      </c>
      <c r="F3204">
        <v>17</v>
      </c>
      <c r="G3204" s="1" t="s">
        <v>6537</v>
      </c>
      <c r="H3204" s="1" t="s">
        <v>63</v>
      </c>
      <c r="I3204" s="1" t="s">
        <v>16</v>
      </c>
      <c r="J3204" s="1" t="s">
        <v>59</v>
      </c>
      <c r="L3204">
        <f t="shared" si="100"/>
        <v>1</v>
      </c>
      <c r="M3204">
        <f t="shared" si="101"/>
        <v>1</v>
      </c>
    </row>
    <row r="3205" spans="1:13" x14ac:dyDescent="0.25">
      <c r="A3205" s="1" t="s">
        <v>298</v>
      </c>
      <c r="B3205">
        <v>3560</v>
      </c>
      <c r="C3205" s="1" t="s">
        <v>37</v>
      </c>
      <c r="D3205" s="1" t="s">
        <v>38</v>
      </c>
      <c r="E3205" s="2" t="s">
        <v>6538</v>
      </c>
      <c r="F3205">
        <v>1</v>
      </c>
      <c r="G3205" s="1" t="s">
        <v>6538</v>
      </c>
      <c r="H3205" s="1" t="s">
        <v>41</v>
      </c>
      <c r="I3205" s="1" t="s">
        <v>75</v>
      </c>
      <c r="J3205" s="1" t="s">
        <v>25</v>
      </c>
      <c r="L3205">
        <f t="shared" si="100"/>
        <v>1</v>
      </c>
      <c r="M3205">
        <f t="shared" si="101"/>
        <v>1</v>
      </c>
    </row>
    <row r="3206" spans="1:13" x14ac:dyDescent="0.25">
      <c r="A3206" s="1" t="s">
        <v>2362</v>
      </c>
      <c r="B3206">
        <v>5801</v>
      </c>
      <c r="C3206" s="1" t="s">
        <v>27</v>
      </c>
      <c r="D3206" s="1" t="s">
        <v>20</v>
      </c>
      <c r="E3206" s="2" t="s">
        <v>6539</v>
      </c>
      <c r="F3206">
        <v>18</v>
      </c>
      <c r="G3206" s="1" t="s">
        <v>6540</v>
      </c>
      <c r="H3206" s="1" t="s">
        <v>120</v>
      </c>
      <c r="I3206" s="1" t="s">
        <v>16</v>
      </c>
      <c r="J3206" s="1" t="s">
        <v>59</v>
      </c>
      <c r="L3206">
        <f t="shared" si="100"/>
        <v>1</v>
      </c>
      <c r="M3206">
        <f t="shared" si="101"/>
        <v>2</v>
      </c>
    </row>
    <row r="3207" spans="1:13" x14ac:dyDescent="0.25">
      <c r="A3207" s="1" t="s">
        <v>420</v>
      </c>
      <c r="B3207">
        <v>7229</v>
      </c>
      <c r="C3207" s="1" t="s">
        <v>19</v>
      </c>
      <c r="D3207" s="1" t="s">
        <v>20</v>
      </c>
      <c r="E3207" s="2" t="s">
        <v>6541</v>
      </c>
      <c r="F3207">
        <v>4</v>
      </c>
      <c r="G3207" s="1" t="s">
        <v>6542</v>
      </c>
      <c r="H3207" s="1" t="s">
        <v>53</v>
      </c>
      <c r="I3207" s="1" t="s">
        <v>54</v>
      </c>
      <c r="J3207" s="1" t="s">
        <v>17</v>
      </c>
      <c r="L3207">
        <f t="shared" si="100"/>
        <v>1</v>
      </c>
      <c r="M3207">
        <f t="shared" si="101"/>
        <v>2</v>
      </c>
    </row>
    <row r="3208" spans="1:13" x14ac:dyDescent="0.25">
      <c r="A3208" s="1" t="s">
        <v>3474</v>
      </c>
      <c r="B3208">
        <v>9957</v>
      </c>
      <c r="C3208" s="1" t="s">
        <v>56</v>
      </c>
      <c r="D3208" s="1" t="s">
        <v>38</v>
      </c>
      <c r="E3208" s="2" t="s">
        <v>6543</v>
      </c>
      <c r="F3208">
        <v>12</v>
      </c>
      <c r="G3208" s="1" t="s">
        <v>6544</v>
      </c>
      <c r="H3208" s="1" t="s">
        <v>96</v>
      </c>
      <c r="I3208" s="1" t="s">
        <v>30</v>
      </c>
      <c r="J3208" s="1" t="s">
        <v>45</v>
      </c>
      <c r="L3208">
        <f t="shared" si="100"/>
        <v>1</v>
      </c>
      <c r="M3208">
        <f t="shared" si="101"/>
        <v>1</v>
      </c>
    </row>
    <row r="3209" spans="1:13" x14ac:dyDescent="0.25">
      <c r="A3209" s="1" t="s">
        <v>224</v>
      </c>
      <c r="B3209">
        <v>8330</v>
      </c>
      <c r="C3209" s="1" t="s">
        <v>56</v>
      </c>
      <c r="D3209" s="1" t="s">
        <v>38</v>
      </c>
      <c r="E3209" s="2" t="s">
        <v>6545</v>
      </c>
      <c r="F3209">
        <v>20</v>
      </c>
      <c r="G3209" s="1" t="s">
        <v>6546</v>
      </c>
      <c r="H3209" s="1" t="s">
        <v>53</v>
      </c>
      <c r="I3209" s="1" t="s">
        <v>24</v>
      </c>
      <c r="J3209" s="1" t="s">
        <v>45</v>
      </c>
      <c r="L3209">
        <f t="shared" si="100"/>
        <v>2</v>
      </c>
      <c r="M3209">
        <f t="shared" si="101"/>
        <v>2</v>
      </c>
    </row>
    <row r="3210" spans="1:13" x14ac:dyDescent="0.25">
      <c r="A3210" s="1" t="s">
        <v>1280</v>
      </c>
      <c r="B3210">
        <v>2429</v>
      </c>
      <c r="C3210" s="1" t="s">
        <v>32</v>
      </c>
      <c r="D3210" s="1" t="s">
        <v>33</v>
      </c>
      <c r="E3210" s="2" t="s">
        <v>4890</v>
      </c>
      <c r="F3210">
        <v>7</v>
      </c>
      <c r="G3210" s="1" t="s">
        <v>6547</v>
      </c>
      <c r="H3210" s="1" t="s">
        <v>53</v>
      </c>
      <c r="I3210" s="1" t="s">
        <v>16</v>
      </c>
      <c r="J3210" s="1" t="s">
        <v>45</v>
      </c>
      <c r="L3210">
        <f t="shared" si="100"/>
        <v>2</v>
      </c>
      <c r="M3210">
        <f t="shared" si="101"/>
        <v>2</v>
      </c>
    </row>
    <row r="3211" spans="1:13" x14ac:dyDescent="0.25">
      <c r="A3211" s="1" t="s">
        <v>148</v>
      </c>
      <c r="B3211">
        <v>4474</v>
      </c>
      <c r="C3211" s="1" t="s">
        <v>112</v>
      </c>
      <c r="D3211" s="1" t="s">
        <v>113</v>
      </c>
      <c r="E3211" s="2" t="s">
        <v>6548</v>
      </c>
      <c r="F3211">
        <v>11</v>
      </c>
      <c r="G3211" s="1" t="s">
        <v>6549</v>
      </c>
      <c r="H3211" s="1" t="s">
        <v>41</v>
      </c>
      <c r="I3211" s="1" t="s">
        <v>120</v>
      </c>
      <c r="J3211" s="1" t="s">
        <v>17</v>
      </c>
      <c r="L3211">
        <f t="shared" si="100"/>
        <v>1</v>
      </c>
      <c r="M3211">
        <f t="shared" si="101"/>
        <v>3</v>
      </c>
    </row>
    <row r="3212" spans="1:13" x14ac:dyDescent="0.25">
      <c r="A3212" s="1" t="s">
        <v>2349</v>
      </c>
      <c r="B3212">
        <v>9433</v>
      </c>
      <c r="C3212" s="1" t="s">
        <v>37</v>
      </c>
      <c r="D3212" s="1" t="s">
        <v>38</v>
      </c>
      <c r="E3212" s="2" t="s">
        <v>6550</v>
      </c>
      <c r="F3212">
        <v>11</v>
      </c>
      <c r="G3212" s="1" t="s">
        <v>6551</v>
      </c>
      <c r="H3212" s="1" t="s">
        <v>23</v>
      </c>
      <c r="I3212" s="1" t="s">
        <v>24</v>
      </c>
      <c r="J3212" s="1" t="s">
        <v>45</v>
      </c>
      <c r="L3212">
        <f t="shared" si="100"/>
        <v>1</v>
      </c>
      <c r="M3212">
        <f t="shared" si="101"/>
        <v>1</v>
      </c>
    </row>
    <row r="3213" spans="1:13" x14ac:dyDescent="0.25">
      <c r="A3213" s="1" t="s">
        <v>622</v>
      </c>
      <c r="B3213">
        <v>1318</v>
      </c>
      <c r="C3213" s="1" t="s">
        <v>27</v>
      </c>
      <c r="D3213" s="1" t="s">
        <v>20</v>
      </c>
      <c r="E3213" s="2" t="s">
        <v>6552</v>
      </c>
      <c r="F3213">
        <v>5</v>
      </c>
      <c r="G3213" s="1" t="s">
        <v>6553</v>
      </c>
      <c r="H3213" s="1" t="s">
        <v>15</v>
      </c>
      <c r="I3213" s="1" t="s">
        <v>54</v>
      </c>
      <c r="J3213" s="1" t="s">
        <v>59</v>
      </c>
      <c r="L3213">
        <f t="shared" si="100"/>
        <v>1</v>
      </c>
      <c r="M3213">
        <f t="shared" si="101"/>
        <v>2</v>
      </c>
    </row>
    <row r="3214" spans="1:13" x14ac:dyDescent="0.25">
      <c r="A3214" s="1" t="s">
        <v>158</v>
      </c>
      <c r="B3214">
        <v>2201</v>
      </c>
      <c r="C3214" s="1" t="s">
        <v>32</v>
      </c>
      <c r="D3214" s="1" t="s">
        <v>33</v>
      </c>
      <c r="E3214" s="2" t="s">
        <v>6554</v>
      </c>
      <c r="F3214">
        <v>10</v>
      </c>
      <c r="G3214" s="1" t="s">
        <v>6555</v>
      </c>
      <c r="H3214" s="1" t="s">
        <v>96</v>
      </c>
      <c r="I3214" s="1" t="s">
        <v>16</v>
      </c>
      <c r="J3214" s="1" t="s">
        <v>45</v>
      </c>
      <c r="L3214">
        <f t="shared" si="100"/>
        <v>2</v>
      </c>
      <c r="M3214">
        <f t="shared" si="101"/>
        <v>2</v>
      </c>
    </row>
    <row r="3215" spans="1:13" x14ac:dyDescent="0.25">
      <c r="A3215" s="1" t="s">
        <v>100</v>
      </c>
      <c r="B3215">
        <v>7887</v>
      </c>
      <c r="C3215" s="1" t="s">
        <v>11</v>
      </c>
      <c r="D3215" s="1" t="s">
        <v>12</v>
      </c>
      <c r="E3215" s="2" t="s">
        <v>6556</v>
      </c>
      <c r="F3215">
        <v>4926</v>
      </c>
      <c r="G3215" s="1" t="s">
        <v>6557</v>
      </c>
      <c r="H3215" s="1" t="s">
        <v>157</v>
      </c>
      <c r="I3215" s="1" t="s">
        <v>30</v>
      </c>
      <c r="J3215" s="1" t="s">
        <v>25</v>
      </c>
      <c r="L3215">
        <f t="shared" si="100"/>
        <v>2</v>
      </c>
      <c r="M3215">
        <f t="shared" si="101"/>
        <v>3</v>
      </c>
    </row>
    <row r="3216" spans="1:13" x14ac:dyDescent="0.25">
      <c r="A3216" s="1" t="s">
        <v>103</v>
      </c>
      <c r="B3216">
        <v>3210</v>
      </c>
      <c r="C3216" s="1" t="s">
        <v>112</v>
      </c>
      <c r="D3216" s="1" t="s">
        <v>113</v>
      </c>
      <c r="E3216" s="2" t="s">
        <v>6558</v>
      </c>
      <c r="F3216">
        <v>11</v>
      </c>
      <c r="G3216" s="1" t="s">
        <v>6559</v>
      </c>
      <c r="H3216" s="1" t="s">
        <v>15</v>
      </c>
      <c r="I3216" s="1" t="s">
        <v>24</v>
      </c>
      <c r="J3216" s="1" t="s">
        <v>59</v>
      </c>
      <c r="L3216">
        <f t="shared" si="100"/>
        <v>1</v>
      </c>
      <c r="M3216">
        <f t="shared" si="101"/>
        <v>1</v>
      </c>
    </row>
    <row r="3217" spans="1:13" x14ac:dyDescent="0.25">
      <c r="A3217" s="1" t="s">
        <v>1459</v>
      </c>
      <c r="B3217">
        <v>1394</v>
      </c>
      <c r="C3217" s="1" t="s">
        <v>37</v>
      </c>
      <c r="D3217" s="1" t="s">
        <v>38</v>
      </c>
      <c r="E3217" s="2" t="s">
        <v>6560</v>
      </c>
      <c r="F3217">
        <v>12</v>
      </c>
      <c r="G3217" s="1" t="s">
        <v>6561</v>
      </c>
      <c r="H3217" s="1" t="s">
        <v>41</v>
      </c>
      <c r="I3217" s="1" t="s">
        <v>54</v>
      </c>
      <c r="J3217" s="1" t="s">
        <v>59</v>
      </c>
      <c r="L3217">
        <f t="shared" si="100"/>
        <v>2</v>
      </c>
      <c r="M3217">
        <f t="shared" si="101"/>
        <v>2</v>
      </c>
    </row>
    <row r="3218" spans="1:13" x14ac:dyDescent="0.25">
      <c r="A3218" s="1" t="s">
        <v>675</v>
      </c>
      <c r="B3218">
        <v>8246</v>
      </c>
      <c r="C3218" s="1" t="s">
        <v>27</v>
      </c>
      <c r="D3218" s="1" t="s">
        <v>20</v>
      </c>
      <c r="E3218" s="2" t="s">
        <v>6454</v>
      </c>
      <c r="F3218">
        <v>1</v>
      </c>
      <c r="G3218" s="1" t="s">
        <v>6454</v>
      </c>
      <c r="H3218" s="1" t="s">
        <v>63</v>
      </c>
      <c r="I3218" s="1" t="s">
        <v>30</v>
      </c>
      <c r="J3218" s="1" t="s">
        <v>17</v>
      </c>
      <c r="L3218">
        <f t="shared" si="100"/>
        <v>1</v>
      </c>
      <c r="M3218">
        <f t="shared" si="101"/>
        <v>3</v>
      </c>
    </row>
    <row r="3219" spans="1:13" x14ac:dyDescent="0.25">
      <c r="A3219" s="1" t="s">
        <v>106</v>
      </c>
      <c r="B3219">
        <v>5663</v>
      </c>
      <c r="C3219" s="1" t="s">
        <v>112</v>
      </c>
      <c r="D3219" s="1" t="s">
        <v>113</v>
      </c>
      <c r="E3219" s="2" t="s">
        <v>6562</v>
      </c>
      <c r="F3219">
        <v>14</v>
      </c>
      <c r="G3219" s="1" t="s">
        <v>6563</v>
      </c>
      <c r="H3219" s="1" t="s">
        <v>41</v>
      </c>
      <c r="I3219" s="1" t="s">
        <v>24</v>
      </c>
      <c r="J3219" s="1" t="s">
        <v>45</v>
      </c>
      <c r="L3219">
        <f t="shared" si="100"/>
        <v>1</v>
      </c>
      <c r="M3219">
        <f t="shared" si="101"/>
        <v>1</v>
      </c>
    </row>
    <row r="3220" spans="1:13" x14ac:dyDescent="0.25">
      <c r="A3220" s="1" t="s">
        <v>1612</v>
      </c>
      <c r="B3220">
        <v>1983</v>
      </c>
      <c r="C3220" s="1" t="s">
        <v>50</v>
      </c>
      <c r="D3220" s="1" t="s">
        <v>12</v>
      </c>
      <c r="E3220" s="2" t="s">
        <v>6564</v>
      </c>
      <c r="F3220">
        <v>12</v>
      </c>
      <c r="G3220" s="1" t="s">
        <v>6565</v>
      </c>
      <c r="H3220" s="1" t="s">
        <v>67</v>
      </c>
      <c r="I3220" s="1" t="s">
        <v>30</v>
      </c>
      <c r="J3220" s="1" t="s">
        <v>45</v>
      </c>
      <c r="L3220">
        <f t="shared" si="100"/>
        <v>1</v>
      </c>
      <c r="M3220">
        <f t="shared" si="101"/>
        <v>1</v>
      </c>
    </row>
    <row r="3221" spans="1:13" x14ac:dyDescent="0.25">
      <c r="A3221" s="1" t="s">
        <v>158</v>
      </c>
      <c r="B3221">
        <v>7889</v>
      </c>
      <c r="C3221" s="1" t="s">
        <v>112</v>
      </c>
      <c r="D3221" s="1" t="s">
        <v>113</v>
      </c>
      <c r="E3221" s="2" t="s">
        <v>6566</v>
      </c>
      <c r="F3221">
        <v>5</v>
      </c>
      <c r="G3221" s="1" t="s">
        <v>6567</v>
      </c>
      <c r="H3221" s="1" t="s">
        <v>96</v>
      </c>
      <c r="I3221" s="1" t="s">
        <v>75</v>
      </c>
      <c r="J3221" s="1" t="s">
        <v>17</v>
      </c>
      <c r="L3221">
        <f t="shared" si="100"/>
        <v>1</v>
      </c>
      <c r="M3221">
        <f t="shared" si="101"/>
        <v>1</v>
      </c>
    </row>
    <row r="3222" spans="1:13" x14ac:dyDescent="0.25">
      <c r="A3222" s="1" t="s">
        <v>184</v>
      </c>
      <c r="B3222">
        <v>9923</v>
      </c>
      <c r="C3222" s="1" t="s">
        <v>50</v>
      </c>
      <c r="D3222" s="1" t="s">
        <v>12</v>
      </c>
      <c r="E3222" s="2" t="s">
        <v>6568</v>
      </c>
      <c r="F3222">
        <v>11</v>
      </c>
      <c r="G3222" s="1" t="s">
        <v>6569</v>
      </c>
      <c r="H3222" s="1" t="s">
        <v>96</v>
      </c>
      <c r="I3222" s="1" t="s">
        <v>30</v>
      </c>
      <c r="J3222" s="1" t="s">
        <v>45</v>
      </c>
      <c r="L3222">
        <f t="shared" si="100"/>
        <v>1</v>
      </c>
      <c r="M3222">
        <f t="shared" si="101"/>
        <v>2</v>
      </c>
    </row>
    <row r="3223" spans="1:13" x14ac:dyDescent="0.25">
      <c r="A3223" s="1" t="s">
        <v>158</v>
      </c>
      <c r="B3223">
        <v>5128</v>
      </c>
      <c r="C3223" s="1" t="s">
        <v>32</v>
      </c>
      <c r="D3223" s="1" t="s">
        <v>33</v>
      </c>
      <c r="E3223" s="2" t="s">
        <v>6570</v>
      </c>
      <c r="F3223">
        <v>7</v>
      </c>
      <c r="G3223" s="1" t="s">
        <v>6571</v>
      </c>
      <c r="H3223" s="1" t="s">
        <v>157</v>
      </c>
      <c r="I3223" s="1" t="s">
        <v>30</v>
      </c>
      <c r="J3223" s="1" t="s">
        <v>25</v>
      </c>
      <c r="L3223">
        <f t="shared" si="100"/>
        <v>1</v>
      </c>
      <c r="M3223">
        <f t="shared" si="101"/>
        <v>2</v>
      </c>
    </row>
    <row r="3224" spans="1:13" x14ac:dyDescent="0.25">
      <c r="A3224" s="1" t="s">
        <v>3116</v>
      </c>
      <c r="B3224">
        <v>8749</v>
      </c>
      <c r="C3224" s="1" t="s">
        <v>50</v>
      </c>
      <c r="D3224" s="1" t="s">
        <v>12</v>
      </c>
      <c r="E3224" s="2" t="s">
        <v>6572</v>
      </c>
      <c r="F3224">
        <v>19</v>
      </c>
      <c r="G3224" s="1" t="s">
        <v>6573</v>
      </c>
      <c r="H3224" s="1" t="s">
        <v>23</v>
      </c>
      <c r="I3224" s="1" t="s">
        <v>54</v>
      </c>
      <c r="J3224" s="1" t="s">
        <v>59</v>
      </c>
      <c r="L3224">
        <f t="shared" si="100"/>
        <v>1</v>
      </c>
      <c r="M3224">
        <f t="shared" si="101"/>
        <v>1</v>
      </c>
    </row>
    <row r="3225" spans="1:13" x14ac:dyDescent="0.25">
      <c r="A3225" s="1" t="s">
        <v>1243</v>
      </c>
      <c r="B3225">
        <v>5443</v>
      </c>
      <c r="C3225" s="1" t="s">
        <v>50</v>
      </c>
      <c r="D3225" s="1" t="s">
        <v>12</v>
      </c>
      <c r="E3225" s="2" t="s">
        <v>6574</v>
      </c>
      <c r="F3225">
        <v>15</v>
      </c>
      <c r="G3225" s="1" t="s">
        <v>6575</v>
      </c>
      <c r="H3225" s="1" t="s">
        <v>96</v>
      </c>
      <c r="I3225" s="1" t="s">
        <v>75</v>
      </c>
      <c r="J3225" s="1" t="s">
        <v>17</v>
      </c>
      <c r="L3225">
        <f t="shared" si="100"/>
        <v>2</v>
      </c>
      <c r="M3225">
        <f t="shared" si="101"/>
        <v>3</v>
      </c>
    </row>
    <row r="3226" spans="1:13" x14ac:dyDescent="0.25">
      <c r="A3226" s="1" t="s">
        <v>403</v>
      </c>
      <c r="B3226">
        <v>2330</v>
      </c>
      <c r="C3226" s="1" t="s">
        <v>50</v>
      </c>
      <c r="D3226" s="1" t="s">
        <v>12</v>
      </c>
      <c r="E3226" s="2" t="s">
        <v>6576</v>
      </c>
      <c r="F3226">
        <v>6</v>
      </c>
      <c r="G3226" s="1" t="s">
        <v>6577</v>
      </c>
      <c r="H3226" s="1" t="s">
        <v>41</v>
      </c>
      <c r="I3226" s="1" t="s">
        <v>75</v>
      </c>
      <c r="J3226" s="1" t="s">
        <v>17</v>
      </c>
      <c r="L3226">
        <f t="shared" si="100"/>
        <v>1</v>
      </c>
      <c r="M3226">
        <f t="shared" si="101"/>
        <v>1</v>
      </c>
    </row>
    <row r="3227" spans="1:13" x14ac:dyDescent="0.25">
      <c r="A3227" s="1" t="s">
        <v>565</v>
      </c>
      <c r="B3227">
        <v>4198</v>
      </c>
      <c r="C3227" s="1" t="s">
        <v>32</v>
      </c>
      <c r="D3227" s="1" t="s">
        <v>33</v>
      </c>
      <c r="E3227" s="2" t="s">
        <v>120</v>
      </c>
      <c r="F3227">
        <v>11</v>
      </c>
      <c r="G3227" s="1" t="s">
        <v>121</v>
      </c>
      <c r="H3227" s="1" t="s">
        <v>67</v>
      </c>
      <c r="I3227" s="1" t="s">
        <v>54</v>
      </c>
      <c r="J3227" s="1" t="s">
        <v>17</v>
      </c>
      <c r="L3227">
        <f t="shared" si="100"/>
        <v>1</v>
      </c>
      <c r="M3227">
        <f t="shared" si="101"/>
        <v>1</v>
      </c>
    </row>
    <row r="3228" spans="1:13" x14ac:dyDescent="0.25">
      <c r="A3228" s="1" t="s">
        <v>423</v>
      </c>
      <c r="B3228">
        <v>5868</v>
      </c>
      <c r="C3228" s="1" t="s">
        <v>19</v>
      </c>
      <c r="D3228" s="1" t="s">
        <v>20</v>
      </c>
      <c r="E3228" s="2" t="s">
        <v>2520</v>
      </c>
      <c r="F3228">
        <v>4</v>
      </c>
      <c r="G3228" s="1" t="s">
        <v>1928</v>
      </c>
      <c r="H3228" s="1" t="s">
        <v>41</v>
      </c>
      <c r="I3228" s="1" t="s">
        <v>30</v>
      </c>
      <c r="J3228" s="1" t="s">
        <v>17</v>
      </c>
      <c r="L3228">
        <f t="shared" si="100"/>
        <v>1</v>
      </c>
      <c r="M3228">
        <f t="shared" si="101"/>
        <v>1</v>
      </c>
    </row>
    <row r="3229" spans="1:13" x14ac:dyDescent="0.25">
      <c r="A3229" s="1" t="s">
        <v>664</v>
      </c>
      <c r="B3229">
        <v>3017</v>
      </c>
      <c r="C3229" s="1" t="s">
        <v>56</v>
      </c>
      <c r="D3229" s="1" t="s">
        <v>38</v>
      </c>
      <c r="E3229" s="2" t="s">
        <v>6578</v>
      </c>
      <c r="F3229">
        <v>10</v>
      </c>
      <c r="G3229" s="1" t="s">
        <v>6579</v>
      </c>
      <c r="H3229" s="1" t="s">
        <v>63</v>
      </c>
      <c r="I3229" s="1" t="s">
        <v>24</v>
      </c>
      <c r="J3229" s="1" t="s">
        <v>45</v>
      </c>
      <c r="L3229">
        <f t="shared" si="100"/>
        <v>1</v>
      </c>
      <c r="M3229">
        <f t="shared" si="101"/>
        <v>1</v>
      </c>
    </row>
    <row r="3230" spans="1:13" x14ac:dyDescent="0.25">
      <c r="A3230" s="1" t="s">
        <v>740</v>
      </c>
      <c r="B3230">
        <v>1698</v>
      </c>
      <c r="C3230" s="1" t="s">
        <v>112</v>
      </c>
      <c r="D3230" s="1" t="s">
        <v>113</v>
      </c>
      <c r="E3230" s="2" t="s">
        <v>6580</v>
      </c>
      <c r="F3230">
        <v>7</v>
      </c>
      <c r="G3230" s="1" t="s">
        <v>6581</v>
      </c>
      <c r="H3230" s="1" t="s">
        <v>53</v>
      </c>
      <c r="I3230" s="1" t="s">
        <v>75</v>
      </c>
      <c r="J3230" s="1" t="s">
        <v>59</v>
      </c>
      <c r="L3230">
        <f t="shared" si="100"/>
        <v>1</v>
      </c>
      <c r="M3230">
        <f t="shared" si="101"/>
        <v>1</v>
      </c>
    </row>
    <row r="3231" spans="1:13" x14ac:dyDescent="0.25">
      <c r="A3231" s="1" t="s">
        <v>305</v>
      </c>
      <c r="B3231">
        <v>5154</v>
      </c>
      <c r="C3231" s="1" t="s">
        <v>107</v>
      </c>
      <c r="D3231" s="1" t="s">
        <v>108</v>
      </c>
      <c r="E3231" s="2" t="s">
        <v>6582</v>
      </c>
      <c r="F3231">
        <v>8</v>
      </c>
      <c r="G3231" s="1" t="s">
        <v>6583</v>
      </c>
      <c r="H3231" s="1" t="s">
        <v>157</v>
      </c>
      <c r="I3231" s="1" t="s">
        <v>30</v>
      </c>
      <c r="J3231" s="1" t="s">
        <v>59</v>
      </c>
      <c r="L3231">
        <f t="shared" si="100"/>
        <v>2</v>
      </c>
      <c r="M3231">
        <f t="shared" si="101"/>
        <v>3</v>
      </c>
    </row>
    <row r="3232" spans="1:13" x14ac:dyDescent="0.25">
      <c r="A3232" s="1" t="s">
        <v>705</v>
      </c>
      <c r="B3232">
        <v>3056</v>
      </c>
      <c r="C3232" s="1" t="s">
        <v>27</v>
      </c>
      <c r="D3232" s="1" t="s">
        <v>20</v>
      </c>
      <c r="E3232" s="2" t="s">
        <v>6584</v>
      </c>
      <c r="F3232">
        <v>8</v>
      </c>
      <c r="G3232" s="1" t="s">
        <v>6585</v>
      </c>
      <c r="H3232" s="1" t="s">
        <v>63</v>
      </c>
      <c r="I3232" s="1" t="s">
        <v>16</v>
      </c>
      <c r="J3232" s="1" t="s">
        <v>59</v>
      </c>
      <c r="L3232">
        <f t="shared" si="100"/>
        <v>1</v>
      </c>
      <c r="M3232">
        <f t="shared" si="101"/>
        <v>1</v>
      </c>
    </row>
    <row r="3233" spans="1:13" x14ac:dyDescent="0.25">
      <c r="A3233" s="1" t="s">
        <v>2215</v>
      </c>
      <c r="B3233">
        <v>2319</v>
      </c>
      <c r="C3233" s="1" t="s">
        <v>50</v>
      </c>
      <c r="D3233" s="1" t="s">
        <v>83</v>
      </c>
      <c r="E3233" s="2" t="s">
        <v>6586</v>
      </c>
      <c r="F3233">
        <v>8</v>
      </c>
      <c r="G3233" s="1" t="s">
        <v>6587</v>
      </c>
      <c r="H3233" s="1" t="s">
        <v>53</v>
      </c>
      <c r="I3233" s="1" t="s">
        <v>16</v>
      </c>
      <c r="J3233" s="1" t="s">
        <v>25</v>
      </c>
      <c r="L3233">
        <f t="shared" si="100"/>
        <v>3</v>
      </c>
      <c r="M3233">
        <f t="shared" si="101"/>
        <v>5</v>
      </c>
    </row>
    <row r="3234" spans="1:13" x14ac:dyDescent="0.25">
      <c r="A3234" s="1" t="s">
        <v>298</v>
      </c>
      <c r="B3234">
        <v>8450</v>
      </c>
      <c r="C3234" s="1" t="s">
        <v>11</v>
      </c>
      <c r="D3234" s="1" t="s">
        <v>12</v>
      </c>
      <c r="E3234" s="2" t="s">
        <v>6588</v>
      </c>
      <c r="F3234">
        <v>7</v>
      </c>
      <c r="G3234" s="1" t="s">
        <v>6589</v>
      </c>
      <c r="H3234" s="1" t="s">
        <v>53</v>
      </c>
      <c r="I3234" s="1" t="s">
        <v>54</v>
      </c>
      <c r="J3234" s="1" t="s">
        <v>25</v>
      </c>
      <c r="L3234">
        <f t="shared" si="100"/>
        <v>1</v>
      </c>
      <c r="M3234">
        <f t="shared" si="101"/>
        <v>1</v>
      </c>
    </row>
    <row r="3235" spans="1:13" x14ac:dyDescent="0.25">
      <c r="A3235" s="1" t="s">
        <v>656</v>
      </c>
      <c r="B3235">
        <v>1124</v>
      </c>
      <c r="C3235" s="1" t="s">
        <v>37</v>
      </c>
      <c r="D3235" s="1" t="s">
        <v>38</v>
      </c>
      <c r="E3235" s="2" t="s">
        <v>6590</v>
      </c>
      <c r="F3235">
        <v>12</v>
      </c>
      <c r="G3235" s="1" t="s">
        <v>6591</v>
      </c>
      <c r="H3235" s="1" t="s">
        <v>41</v>
      </c>
      <c r="I3235" s="1" t="s">
        <v>24</v>
      </c>
      <c r="J3235" s="1" t="s">
        <v>45</v>
      </c>
      <c r="L3235">
        <f t="shared" si="100"/>
        <v>1</v>
      </c>
      <c r="M3235">
        <f t="shared" si="101"/>
        <v>1</v>
      </c>
    </row>
    <row r="3236" spans="1:13" x14ac:dyDescent="0.25">
      <c r="A3236" s="1" t="s">
        <v>1643</v>
      </c>
      <c r="B3236">
        <v>1474</v>
      </c>
      <c r="C3236" s="1" t="s">
        <v>27</v>
      </c>
      <c r="D3236" s="1" t="s">
        <v>20</v>
      </c>
      <c r="E3236" s="2" t="s">
        <v>6592</v>
      </c>
      <c r="F3236">
        <v>14</v>
      </c>
      <c r="G3236" s="1" t="s">
        <v>6593</v>
      </c>
      <c r="H3236" s="1" t="s">
        <v>157</v>
      </c>
      <c r="I3236" s="1" t="s">
        <v>30</v>
      </c>
      <c r="J3236" s="1" t="s">
        <v>45</v>
      </c>
      <c r="L3236">
        <f t="shared" si="100"/>
        <v>1</v>
      </c>
      <c r="M3236">
        <f t="shared" si="101"/>
        <v>1</v>
      </c>
    </row>
    <row r="3237" spans="1:13" x14ac:dyDescent="0.25">
      <c r="A3237" s="1" t="s">
        <v>1643</v>
      </c>
      <c r="B3237">
        <v>9998</v>
      </c>
      <c r="C3237" s="1" t="s">
        <v>107</v>
      </c>
      <c r="D3237" s="1" t="s">
        <v>108</v>
      </c>
      <c r="E3237" s="2" t="s">
        <v>6594</v>
      </c>
      <c r="F3237">
        <v>1</v>
      </c>
      <c r="G3237" s="1" t="s">
        <v>6594</v>
      </c>
      <c r="H3237" s="1" t="s">
        <v>63</v>
      </c>
      <c r="I3237" s="1" t="s">
        <v>16</v>
      </c>
      <c r="J3237" s="1" t="s">
        <v>25</v>
      </c>
      <c r="L3237">
        <f t="shared" si="100"/>
        <v>2</v>
      </c>
      <c r="M3237">
        <f t="shared" si="101"/>
        <v>2</v>
      </c>
    </row>
    <row r="3238" spans="1:13" x14ac:dyDescent="0.25">
      <c r="A3238" s="1" t="s">
        <v>158</v>
      </c>
      <c r="B3238">
        <v>8546</v>
      </c>
      <c r="C3238" s="1" t="s">
        <v>32</v>
      </c>
      <c r="D3238" s="1" t="s">
        <v>33</v>
      </c>
      <c r="E3238" s="2" t="s">
        <v>6595</v>
      </c>
      <c r="F3238">
        <v>4</v>
      </c>
      <c r="G3238" s="1" t="s">
        <v>6596</v>
      </c>
      <c r="H3238" s="1" t="s">
        <v>67</v>
      </c>
      <c r="I3238" s="1" t="s">
        <v>30</v>
      </c>
      <c r="J3238" s="1" t="s">
        <v>45</v>
      </c>
      <c r="L3238">
        <f t="shared" si="100"/>
        <v>1</v>
      </c>
      <c r="M3238">
        <f t="shared" si="101"/>
        <v>1</v>
      </c>
    </row>
    <row r="3239" spans="1:13" x14ac:dyDescent="0.25">
      <c r="A3239" s="1" t="s">
        <v>158</v>
      </c>
      <c r="B3239">
        <v>7383</v>
      </c>
      <c r="C3239" s="1" t="s">
        <v>56</v>
      </c>
      <c r="D3239" s="1" t="s">
        <v>38</v>
      </c>
      <c r="E3239" s="2" t="s">
        <v>6597</v>
      </c>
      <c r="F3239">
        <v>2</v>
      </c>
      <c r="G3239" s="1" t="s">
        <v>6598</v>
      </c>
      <c r="H3239" s="1" t="s">
        <v>53</v>
      </c>
      <c r="I3239" s="1" t="s">
        <v>24</v>
      </c>
      <c r="J3239" s="1" t="s">
        <v>25</v>
      </c>
      <c r="L3239">
        <f t="shared" si="100"/>
        <v>2</v>
      </c>
      <c r="M3239">
        <f t="shared" si="101"/>
        <v>2</v>
      </c>
    </row>
    <row r="3240" spans="1:13" x14ac:dyDescent="0.25">
      <c r="A3240" s="1" t="s">
        <v>588</v>
      </c>
      <c r="B3240">
        <v>6099</v>
      </c>
      <c r="C3240" s="1" t="s">
        <v>27</v>
      </c>
      <c r="D3240" s="1" t="s">
        <v>20</v>
      </c>
      <c r="E3240" s="2" t="s">
        <v>6599</v>
      </c>
      <c r="F3240">
        <v>2</v>
      </c>
      <c r="G3240" s="1" t="s">
        <v>6600</v>
      </c>
      <c r="H3240" s="1" t="s">
        <v>53</v>
      </c>
      <c r="I3240" s="1" t="s">
        <v>24</v>
      </c>
      <c r="J3240" s="1" t="s">
        <v>17</v>
      </c>
      <c r="L3240">
        <f t="shared" si="100"/>
        <v>2</v>
      </c>
      <c r="M3240">
        <f t="shared" si="101"/>
        <v>2</v>
      </c>
    </row>
    <row r="3241" spans="1:13" x14ac:dyDescent="0.25">
      <c r="A3241" s="1" t="s">
        <v>1867</v>
      </c>
      <c r="B3241">
        <v>5442</v>
      </c>
      <c r="C3241" s="1" t="s">
        <v>37</v>
      </c>
      <c r="D3241" s="1" t="s">
        <v>38</v>
      </c>
      <c r="E3241" s="2" t="s">
        <v>6601</v>
      </c>
      <c r="F3241">
        <v>5</v>
      </c>
      <c r="G3241" s="1" t="s">
        <v>6602</v>
      </c>
      <c r="H3241" s="1" t="s">
        <v>15</v>
      </c>
      <c r="I3241" s="1" t="s">
        <v>54</v>
      </c>
      <c r="J3241" s="1" t="s">
        <v>25</v>
      </c>
      <c r="L3241">
        <f t="shared" si="100"/>
        <v>1</v>
      </c>
      <c r="M3241">
        <f t="shared" si="101"/>
        <v>2</v>
      </c>
    </row>
    <row r="3242" spans="1:13" x14ac:dyDescent="0.25">
      <c r="A3242" s="1" t="s">
        <v>158</v>
      </c>
      <c r="B3242">
        <v>1953</v>
      </c>
      <c r="C3242" s="1" t="s">
        <v>56</v>
      </c>
      <c r="D3242" s="1" t="s">
        <v>38</v>
      </c>
      <c r="E3242" s="2" t="s">
        <v>6603</v>
      </c>
      <c r="F3242">
        <v>2</v>
      </c>
      <c r="G3242" s="1" t="s">
        <v>6604</v>
      </c>
      <c r="H3242" s="1" t="s">
        <v>41</v>
      </c>
      <c r="I3242" s="1" t="s">
        <v>16</v>
      </c>
      <c r="J3242" s="1" t="s">
        <v>45</v>
      </c>
      <c r="L3242">
        <f t="shared" si="100"/>
        <v>1</v>
      </c>
      <c r="M3242">
        <f t="shared" si="101"/>
        <v>2</v>
      </c>
    </row>
    <row r="3243" spans="1:13" x14ac:dyDescent="0.25">
      <c r="A3243" s="1" t="s">
        <v>1967</v>
      </c>
      <c r="B3243">
        <v>2175</v>
      </c>
      <c r="C3243" s="1" t="s">
        <v>32</v>
      </c>
      <c r="D3243" s="1" t="s">
        <v>33</v>
      </c>
      <c r="E3243" s="2" t="s">
        <v>6605</v>
      </c>
      <c r="F3243">
        <v>8</v>
      </c>
      <c r="G3243" s="1" t="s">
        <v>6606</v>
      </c>
      <c r="H3243" s="1" t="s">
        <v>120</v>
      </c>
      <c r="I3243" s="1" t="s">
        <v>16</v>
      </c>
      <c r="J3243" s="1" t="s">
        <v>45</v>
      </c>
      <c r="L3243">
        <f t="shared" si="100"/>
        <v>1</v>
      </c>
      <c r="M3243">
        <f t="shared" si="101"/>
        <v>1</v>
      </c>
    </row>
    <row r="3244" spans="1:13" x14ac:dyDescent="0.25">
      <c r="A3244" s="1" t="s">
        <v>158</v>
      </c>
      <c r="B3244">
        <v>5492</v>
      </c>
      <c r="C3244" s="1" t="s">
        <v>107</v>
      </c>
      <c r="D3244" s="1" t="s">
        <v>108</v>
      </c>
      <c r="E3244" s="2" t="s">
        <v>6607</v>
      </c>
      <c r="F3244">
        <v>6</v>
      </c>
      <c r="G3244" s="1" t="s">
        <v>6608</v>
      </c>
      <c r="H3244" s="1" t="s">
        <v>41</v>
      </c>
      <c r="I3244" s="1" t="s">
        <v>16</v>
      </c>
      <c r="J3244" s="1" t="s">
        <v>25</v>
      </c>
      <c r="L3244">
        <f t="shared" si="100"/>
        <v>2</v>
      </c>
      <c r="M3244">
        <f t="shared" si="101"/>
        <v>2</v>
      </c>
    </row>
    <row r="3245" spans="1:13" x14ac:dyDescent="0.25">
      <c r="A3245" s="1" t="s">
        <v>2074</v>
      </c>
      <c r="B3245">
        <v>1894</v>
      </c>
      <c r="C3245" s="1" t="s">
        <v>107</v>
      </c>
      <c r="D3245" s="1" t="s">
        <v>108</v>
      </c>
      <c r="E3245" s="2" t="s">
        <v>6131</v>
      </c>
      <c r="F3245">
        <v>18</v>
      </c>
      <c r="G3245" s="1" t="s">
        <v>6609</v>
      </c>
      <c r="H3245" s="1" t="s">
        <v>23</v>
      </c>
      <c r="I3245" s="1" t="s">
        <v>24</v>
      </c>
      <c r="J3245" s="1" t="s">
        <v>25</v>
      </c>
      <c r="L3245">
        <f t="shared" si="100"/>
        <v>1</v>
      </c>
      <c r="M3245">
        <f t="shared" si="101"/>
        <v>1</v>
      </c>
    </row>
    <row r="3246" spans="1:13" x14ac:dyDescent="0.25">
      <c r="A3246" s="1" t="s">
        <v>2449</v>
      </c>
      <c r="B3246">
        <v>3344</v>
      </c>
      <c r="C3246" s="1" t="s">
        <v>11</v>
      </c>
      <c r="D3246" s="1" t="s">
        <v>12</v>
      </c>
      <c r="E3246" s="2" t="s">
        <v>6610</v>
      </c>
      <c r="F3246">
        <v>8</v>
      </c>
      <c r="G3246" s="1" t="s">
        <v>6611</v>
      </c>
      <c r="H3246" s="1" t="s">
        <v>41</v>
      </c>
      <c r="I3246" s="1" t="s">
        <v>16</v>
      </c>
      <c r="J3246" s="1" t="s">
        <v>25</v>
      </c>
      <c r="L3246">
        <f t="shared" si="100"/>
        <v>1</v>
      </c>
      <c r="M3246">
        <f t="shared" si="101"/>
        <v>1</v>
      </c>
    </row>
    <row r="3247" spans="1:13" x14ac:dyDescent="0.25">
      <c r="A3247" s="1" t="s">
        <v>277</v>
      </c>
      <c r="B3247">
        <v>2180</v>
      </c>
      <c r="C3247" s="1" t="s">
        <v>50</v>
      </c>
      <c r="D3247" s="1" t="s">
        <v>12</v>
      </c>
      <c r="E3247" s="2" t="s">
        <v>6612</v>
      </c>
      <c r="F3247">
        <v>3</v>
      </c>
      <c r="G3247" s="1" t="s">
        <v>6613</v>
      </c>
      <c r="H3247" s="1" t="s">
        <v>63</v>
      </c>
      <c r="I3247" s="1" t="s">
        <v>16</v>
      </c>
      <c r="J3247" s="1" t="s">
        <v>17</v>
      </c>
      <c r="L3247">
        <f t="shared" si="100"/>
        <v>1</v>
      </c>
      <c r="M3247">
        <f t="shared" si="101"/>
        <v>1</v>
      </c>
    </row>
    <row r="3248" spans="1:13" x14ac:dyDescent="0.25">
      <c r="A3248" s="1" t="s">
        <v>478</v>
      </c>
      <c r="B3248">
        <v>1889</v>
      </c>
      <c r="C3248" s="1" t="s">
        <v>112</v>
      </c>
      <c r="D3248" s="1" t="s">
        <v>113</v>
      </c>
      <c r="E3248" s="2" t="s">
        <v>6614</v>
      </c>
      <c r="F3248">
        <v>3</v>
      </c>
      <c r="G3248" s="1" t="s">
        <v>6615</v>
      </c>
      <c r="H3248" s="1" t="s">
        <v>157</v>
      </c>
      <c r="I3248" s="1" t="s">
        <v>24</v>
      </c>
      <c r="J3248" s="1" t="s">
        <v>17</v>
      </c>
      <c r="L3248">
        <f t="shared" si="100"/>
        <v>1</v>
      </c>
      <c r="M3248">
        <f t="shared" si="101"/>
        <v>2</v>
      </c>
    </row>
    <row r="3249" spans="1:13" x14ac:dyDescent="0.25">
      <c r="A3249" s="1" t="s">
        <v>1030</v>
      </c>
      <c r="B3249">
        <v>3284</v>
      </c>
      <c r="C3249" s="1" t="s">
        <v>107</v>
      </c>
      <c r="D3249" s="1" t="s">
        <v>108</v>
      </c>
      <c r="E3249" s="2" t="s">
        <v>6616</v>
      </c>
      <c r="F3249">
        <v>1179</v>
      </c>
      <c r="G3249" s="1" t="s">
        <v>6617</v>
      </c>
      <c r="H3249" s="1" t="s">
        <v>53</v>
      </c>
      <c r="I3249" s="1" t="s">
        <v>24</v>
      </c>
      <c r="J3249" s="1" t="s">
        <v>59</v>
      </c>
      <c r="L3249">
        <f t="shared" si="100"/>
        <v>2</v>
      </c>
      <c r="M3249">
        <f t="shared" si="101"/>
        <v>2</v>
      </c>
    </row>
    <row r="3250" spans="1:13" x14ac:dyDescent="0.25">
      <c r="A3250" s="1" t="s">
        <v>562</v>
      </c>
      <c r="B3250">
        <v>2986</v>
      </c>
      <c r="C3250" s="1" t="s">
        <v>19</v>
      </c>
      <c r="D3250" s="1" t="s">
        <v>20</v>
      </c>
      <c r="E3250" s="2" t="s">
        <v>5721</v>
      </c>
      <c r="F3250">
        <v>17</v>
      </c>
      <c r="G3250" s="1" t="s">
        <v>6618</v>
      </c>
      <c r="H3250" s="1" t="s">
        <v>41</v>
      </c>
      <c r="I3250" s="1" t="s">
        <v>54</v>
      </c>
      <c r="J3250" s="1" t="s">
        <v>25</v>
      </c>
      <c r="L3250">
        <f t="shared" si="100"/>
        <v>1</v>
      </c>
      <c r="M3250">
        <f t="shared" si="101"/>
        <v>1</v>
      </c>
    </row>
    <row r="3251" spans="1:13" x14ac:dyDescent="0.25">
      <c r="A3251" s="1" t="s">
        <v>2692</v>
      </c>
      <c r="B3251">
        <v>9641</v>
      </c>
      <c r="C3251" s="1" t="s">
        <v>1298</v>
      </c>
      <c r="D3251" s="1" t="s">
        <v>38</v>
      </c>
      <c r="E3251" s="2" t="s">
        <v>6619</v>
      </c>
      <c r="F3251">
        <v>12</v>
      </c>
      <c r="G3251" s="1" t="s">
        <v>6620</v>
      </c>
      <c r="H3251" s="1" t="s">
        <v>157</v>
      </c>
      <c r="I3251" s="1" t="s">
        <v>54</v>
      </c>
      <c r="J3251" s="1" t="s">
        <v>25</v>
      </c>
      <c r="L3251">
        <f t="shared" si="100"/>
        <v>1</v>
      </c>
      <c r="M3251">
        <f t="shared" si="101"/>
        <v>1</v>
      </c>
    </row>
    <row r="3252" spans="1:13" x14ac:dyDescent="0.25">
      <c r="A3252" s="1" t="s">
        <v>2866</v>
      </c>
      <c r="B3252">
        <v>4739</v>
      </c>
      <c r="C3252" s="1" t="s">
        <v>56</v>
      </c>
      <c r="D3252" s="1" t="s">
        <v>38</v>
      </c>
      <c r="E3252" s="2" t="s">
        <v>6621</v>
      </c>
      <c r="F3252">
        <v>11</v>
      </c>
      <c r="G3252" s="1" t="s">
        <v>6622</v>
      </c>
      <c r="H3252" s="1" t="s">
        <v>41</v>
      </c>
      <c r="I3252" s="1" t="s">
        <v>16</v>
      </c>
      <c r="J3252" s="1" t="s">
        <v>25</v>
      </c>
      <c r="L3252">
        <f t="shared" si="100"/>
        <v>1</v>
      </c>
      <c r="M3252">
        <f t="shared" si="101"/>
        <v>1</v>
      </c>
    </row>
    <row r="3253" spans="1:13" x14ac:dyDescent="0.25">
      <c r="A3253" s="1" t="s">
        <v>340</v>
      </c>
      <c r="B3253">
        <v>8917</v>
      </c>
      <c r="C3253" s="1" t="s">
        <v>112</v>
      </c>
      <c r="D3253" s="1" t="s">
        <v>113</v>
      </c>
      <c r="E3253" s="2" t="s">
        <v>2294</v>
      </c>
      <c r="F3253">
        <v>7</v>
      </c>
      <c r="G3253" s="1" t="s">
        <v>6623</v>
      </c>
      <c r="H3253" s="1" t="s">
        <v>53</v>
      </c>
      <c r="I3253" s="1" t="s">
        <v>54</v>
      </c>
      <c r="J3253" s="1" t="s">
        <v>25</v>
      </c>
      <c r="L3253">
        <f t="shared" si="100"/>
        <v>1</v>
      </c>
      <c r="M3253">
        <f t="shared" si="101"/>
        <v>1</v>
      </c>
    </row>
    <row r="3254" spans="1:13" x14ac:dyDescent="0.25">
      <c r="A3254" s="1" t="s">
        <v>158</v>
      </c>
      <c r="B3254">
        <v>3357</v>
      </c>
      <c r="C3254" s="1" t="s">
        <v>50</v>
      </c>
      <c r="D3254" s="1" t="s">
        <v>12</v>
      </c>
      <c r="E3254" s="2" t="s">
        <v>6624</v>
      </c>
      <c r="F3254">
        <v>3</v>
      </c>
      <c r="G3254" s="1" t="s">
        <v>6625</v>
      </c>
      <c r="H3254" s="1" t="s">
        <v>67</v>
      </c>
      <c r="I3254" s="1" t="s">
        <v>54</v>
      </c>
      <c r="J3254" s="1" t="s">
        <v>45</v>
      </c>
      <c r="L3254">
        <f t="shared" si="100"/>
        <v>2</v>
      </c>
      <c r="M3254">
        <f t="shared" si="101"/>
        <v>3</v>
      </c>
    </row>
    <row r="3255" spans="1:13" x14ac:dyDescent="0.25">
      <c r="A3255" s="1" t="s">
        <v>519</v>
      </c>
      <c r="B3255">
        <v>8188</v>
      </c>
      <c r="C3255" s="1" t="s">
        <v>56</v>
      </c>
      <c r="D3255" s="1" t="s">
        <v>38</v>
      </c>
      <c r="E3255" s="2" t="s">
        <v>6626</v>
      </c>
      <c r="F3255">
        <v>11</v>
      </c>
      <c r="G3255" s="1" t="s">
        <v>6627</v>
      </c>
      <c r="H3255" s="1" t="s">
        <v>23</v>
      </c>
      <c r="I3255" s="1" t="s">
        <v>30</v>
      </c>
      <c r="J3255" s="1" t="s">
        <v>45</v>
      </c>
      <c r="L3255">
        <f t="shared" si="100"/>
        <v>1</v>
      </c>
      <c r="M3255">
        <f t="shared" si="101"/>
        <v>1</v>
      </c>
    </row>
    <row r="3256" spans="1:13" x14ac:dyDescent="0.25">
      <c r="A3256" s="1" t="s">
        <v>2215</v>
      </c>
      <c r="B3256">
        <v>7244</v>
      </c>
      <c r="C3256" s="1" t="s">
        <v>107</v>
      </c>
      <c r="D3256" s="1" t="s">
        <v>108</v>
      </c>
      <c r="E3256" s="2" t="s">
        <v>6628</v>
      </c>
      <c r="F3256">
        <v>9</v>
      </c>
      <c r="G3256" s="1" t="s">
        <v>6629</v>
      </c>
      <c r="H3256" s="1" t="s">
        <v>23</v>
      </c>
      <c r="I3256" s="1" t="s">
        <v>30</v>
      </c>
      <c r="J3256" s="1" t="s">
        <v>59</v>
      </c>
      <c r="L3256">
        <f t="shared" si="100"/>
        <v>1</v>
      </c>
      <c r="M3256">
        <f t="shared" si="101"/>
        <v>1</v>
      </c>
    </row>
    <row r="3257" spans="1:13" x14ac:dyDescent="0.25">
      <c r="A3257" s="1" t="s">
        <v>158</v>
      </c>
      <c r="B3257">
        <v>4203</v>
      </c>
      <c r="C3257" s="1" t="s">
        <v>287</v>
      </c>
      <c r="D3257" s="1" t="s">
        <v>33</v>
      </c>
      <c r="E3257" s="2" t="s">
        <v>6630</v>
      </c>
      <c r="F3257">
        <v>4</v>
      </c>
      <c r="G3257" s="1" t="s">
        <v>6631</v>
      </c>
      <c r="H3257" s="1" t="s">
        <v>157</v>
      </c>
      <c r="I3257" s="1" t="s">
        <v>54</v>
      </c>
      <c r="J3257" s="1" t="s">
        <v>25</v>
      </c>
      <c r="L3257">
        <f t="shared" si="100"/>
        <v>4</v>
      </c>
      <c r="M3257">
        <f t="shared" si="101"/>
        <v>4</v>
      </c>
    </row>
    <row r="3258" spans="1:13" x14ac:dyDescent="0.25">
      <c r="A3258" s="1" t="s">
        <v>846</v>
      </c>
      <c r="B3258">
        <v>2505</v>
      </c>
      <c r="C3258" s="1" t="s">
        <v>37</v>
      </c>
      <c r="D3258" s="1" t="s">
        <v>38</v>
      </c>
      <c r="E3258" s="2" t="s">
        <v>6632</v>
      </c>
      <c r="F3258">
        <v>5</v>
      </c>
      <c r="G3258" s="1" t="s">
        <v>6633</v>
      </c>
      <c r="H3258" s="1" t="s">
        <v>63</v>
      </c>
      <c r="I3258" s="1" t="s">
        <v>16</v>
      </c>
      <c r="J3258" s="1" t="s">
        <v>45</v>
      </c>
      <c r="L3258">
        <f t="shared" si="100"/>
        <v>2</v>
      </c>
      <c r="M3258">
        <f t="shared" si="101"/>
        <v>2</v>
      </c>
    </row>
    <row r="3259" spans="1:13" x14ac:dyDescent="0.25">
      <c r="A3259" s="1" t="s">
        <v>1508</v>
      </c>
      <c r="B3259">
        <v>1261</v>
      </c>
      <c r="C3259" s="1" t="s">
        <v>107</v>
      </c>
      <c r="D3259" s="1" t="s">
        <v>108</v>
      </c>
      <c r="E3259" s="2" t="s">
        <v>6634</v>
      </c>
      <c r="F3259">
        <v>10</v>
      </c>
      <c r="G3259" s="1" t="s">
        <v>6635</v>
      </c>
      <c r="H3259" s="1" t="s">
        <v>41</v>
      </c>
      <c r="I3259" s="1" t="s">
        <v>16</v>
      </c>
      <c r="J3259" s="1" t="s">
        <v>17</v>
      </c>
      <c r="L3259">
        <f t="shared" si="100"/>
        <v>1</v>
      </c>
      <c r="M3259">
        <f t="shared" si="101"/>
        <v>1</v>
      </c>
    </row>
    <row r="3260" spans="1:13" x14ac:dyDescent="0.25">
      <c r="A3260" s="1" t="s">
        <v>315</v>
      </c>
      <c r="B3260">
        <v>9369</v>
      </c>
      <c r="C3260" s="1" t="s">
        <v>11</v>
      </c>
      <c r="D3260" s="1" t="s">
        <v>12</v>
      </c>
      <c r="E3260" s="2" t="s">
        <v>6636</v>
      </c>
      <c r="F3260">
        <v>10</v>
      </c>
      <c r="G3260" s="1" t="s">
        <v>6637</v>
      </c>
      <c r="H3260" s="1" t="s">
        <v>157</v>
      </c>
      <c r="I3260" s="1" t="s">
        <v>75</v>
      </c>
      <c r="J3260" s="1" t="s">
        <v>17</v>
      </c>
      <c r="L3260">
        <f t="shared" si="100"/>
        <v>2</v>
      </c>
      <c r="M3260">
        <f t="shared" si="101"/>
        <v>2</v>
      </c>
    </row>
    <row r="3261" spans="1:13" x14ac:dyDescent="0.25">
      <c r="A3261" s="1" t="s">
        <v>100</v>
      </c>
      <c r="B3261">
        <v>9490</v>
      </c>
      <c r="C3261" s="1" t="s">
        <v>27</v>
      </c>
      <c r="D3261" s="1" t="s">
        <v>20</v>
      </c>
      <c r="E3261" s="2" t="s">
        <v>3464</v>
      </c>
      <c r="F3261">
        <v>20</v>
      </c>
      <c r="G3261" s="1" t="s">
        <v>6638</v>
      </c>
      <c r="H3261" s="1" t="s">
        <v>63</v>
      </c>
      <c r="I3261" s="1" t="s">
        <v>24</v>
      </c>
      <c r="J3261" s="1" t="s">
        <v>45</v>
      </c>
      <c r="L3261">
        <f t="shared" si="100"/>
        <v>1</v>
      </c>
      <c r="M3261">
        <f t="shared" si="101"/>
        <v>1</v>
      </c>
    </row>
    <row r="3262" spans="1:13" x14ac:dyDescent="0.25">
      <c r="A3262" s="1" t="s">
        <v>1205</v>
      </c>
      <c r="B3262">
        <v>2140</v>
      </c>
      <c r="C3262" s="1" t="s">
        <v>27</v>
      </c>
      <c r="D3262" s="1" t="s">
        <v>120</v>
      </c>
      <c r="E3262" s="2" t="s">
        <v>6639</v>
      </c>
      <c r="F3262">
        <v>17</v>
      </c>
      <c r="G3262" s="1" t="s">
        <v>4708</v>
      </c>
      <c r="H3262" s="1" t="s">
        <v>157</v>
      </c>
      <c r="I3262" s="1" t="s">
        <v>24</v>
      </c>
      <c r="J3262" s="1" t="s">
        <v>45</v>
      </c>
      <c r="L3262">
        <f t="shared" si="100"/>
        <v>1</v>
      </c>
      <c r="M3262">
        <f t="shared" si="101"/>
        <v>1</v>
      </c>
    </row>
    <row r="3263" spans="1:13" x14ac:dyDescent="0.25">
      <c r="A3263" s="1" t="s">
        <v>1666</v>
      </c>
      <c r="B3263">
        <v>3302</v>
      </c>
      <c r="C3263" s="1" t="s">
        <v>50</v>
      </c>
      <c r="D3263" s="1" t="s">
        <v>12</v>
      </c>
      <c r="E3263" s="2" t="s">
        <v>2772</v>
      </c>
      <c r="F3263">
        <v>13</v>
      </c>
      <c r="G3263" s="1" t="s">
        <v>6640</v>
      </c>
      <c r="H3263" s="1" t="s">
        <v>63</v>
      </c>
      <c r="I3263" s="1" t="s">
        <v>30</v>
      </c>
      <c r="J3263" s="1" t="s">
        <v>25</v>
      </c>
      <c r="L3263">
        <f t="shared" si="100"/>
        <v>1</v>
      </c>
      <c r="M3263">
        <f t="shared" si="101"/>
        <v>2</v>
      </c>
    </row>
    <row r="3264" spans="1:13" x14ac:dyDescent="0.25">
      <c r="A3264" s="1" t="s">
        <v>447</v>
      </c>
      <c r="B3264">
        <v>5131</v>
      </c>
      <c r="C3264" s="1" t="s">
        <v>11</v>
      </c>
      <c r="D3264" s="1" t="s">
        <v>12</v>
      </c>
      <c r="E3264" s="2" t="s">
        <v>6641</v>
      </c>
      <c r="F3264">
        <v>1</v>
      </c>
      <c r="G3264" s="1" t="s">
        <v>6641</v>
      </c>
      <c r="H3264" s="1" t="s">
        <v>15</v>
      </c>
      <c r="I3264" s="1" t="s">
        <v>30</v>
      </c>
      <c r="J3264" s="1" t="s">
        <v>17</v>
      </c>
      <c r="L3264">
        <f t="shared" si="100"/>
        <v>1</v>
      </c>
      <c r="M3264">
        <f t="shared" si="101"/>
        <v>1</v>
      </c>
    </row>
    <row r="3265" spans="1:13" x14ac:dyDescent="0.25">
      <c r="A3265" s="1" t="s">
        <v>221</v>
      </c>
      <c r="B3265">
        <v>9454</v>
      </c>
      <c r="C3265" s="1" t="s">
        <v>27</v>
      </c>
      <c r="D3265" s="1" t="s">
        <v>20</v>
      </c>
      <c r="E3265" s="2" t="s">
        <v>6642</v>
      </c>
      <c r="F3265">
        <v>9</v>
      </c>
      <c r="G3265" s="1" t="s">
        <v>6643</v>
      </c>
      <c r="H3265" s="1" t="s">
        <v>63</v>
      </c>
      <c r="I3265" s="1" t="s">
        <v>24</v>
      </c>
      <c r="J3265" s="1" t="s">
        <v>120</v>
      </c>
      <c r="L3265">
        <f t="shared" si="100"/>
        <v>1</v>
      </c>
      <c r="M3265">
        <f t="shared" si="101"/>
        <v>1</v>
      </c>
    </row>
    <row r="3266" spans="1:13" x14ac:dyDescent="0.25">
      <c r="A3266" s="1" t="s">
        <v>906</v>
      </c>
      <c r="B3266">
        <v>6898</v>
      </c>
      <c r="C3266" s="1" t="s">
        <v>37</v>
      </c>
      <c r="D3266" s="1" t="s">
        <v>38</v>
      </c>
      <c r="E3266" s="2" t="s">
        <v>6644</v>
      </c>
      <c r="F3266">
        <v>12</v>
      </c>
      <c r="G3266" s="1" t="s">
        <v>6645</v>
      </c>
      <c r="H3266" s="1" t="s">
        <v>157</v>
      </c>
      <c r="I3266" s="1" t="s">
        <v>16</v>
      </c>
      <c r="J3266" s="1" t="s">
        <v>59</v>
      </c>
      <c r="L3266">
        <f t="shared" si="100"/>
        <v>1</v>
      </c>
      <c r="M3266">
        <f t="shared" si="101"/>
        <v>2</v>
      </c>
    </row>
    <row r="3267" spans="1:13" x14ac:dyDescent="0.25">
      <c r="A3267" s="1" t="s">
        <v>460</v>
      </c>
      <c r="B3267">
        <v>6011</v>
      </c>
      <c r="C3267" s="1" t="s">
        <v>27</v>
      </c>
      <c r="D3267" s="1" t="s">
        <v>20</v>
      </c>
      <c r="E3267" s="2" t="s">
        <v>6646</v>
      </c>
      <c r="F3267">
        <v>12</v>
      </c>
      <c r="G3267" s="1" t="s">
        <v>941</v>
      </c>
      <c r="H3267" s="1" t="s">
        <v>53</v>
      </c>
      <c r="I3267" s="1" t="s">
        <v>30</v>
      </c>
      <c r="J3267" s="1" t="s">
        <v>45</v>
      </c>
      <c r="L3267">
        <f t="shared" ref="L3267:L3330" si="102">COUNTIF(B3267:B9386, B3267)</f>
        <v>1</v>
      </c>
      <c r="M3267">
        <f t="shared" ref="M3267:M3330" si="103">COUNTIF(B:B, B3267)</f>
        <v>2</v>
      </c>
    </row>
    <row r="3268" spans="1:13" x14ac:dyDescent="0.25">
      <c r="A3268" s="1" t="s">
        <v>158</v>
      </c>
      <c r="B3268">
        <v>8463</v>
      </c>
      <c r="C3268" s="1" t="s">
        <v>107</v>
      </c>
      <c r="D3268" s="1" t="s">
        <v>108</v>
      </c>
      <c r="E3268" s="2" t="s">
        <v>6647</v>
      </c>
      <c r="F3268">
        <v>4486</v>
      </c>
      <c r="G3268" s="1" t="s">
        <v>6648</v>
      </c>
      <c r="H3268" s="1" t="s">
        <v>15</v>
      </c>
      <c r="I3268" s="1" t="s">
        <v>30</v>
      </c>
      <c r="J3268" s="1" t="s">
        <v>17</v>
      </c>
      <c r="L3268">
        <f t="shared" si="102"/>
        <v>1</v>
      </c>
      <c r="M3268">
        <f t="shared" si="103"/>
        <v>3</v>
      </c>
    </row>
    <row r="3269" spans="1:13" x14ac:dyDescent="0.25">
      <c r="A3269" s="1" t="s">
        <v>119</v>
      </c>
      <c r="B3269">
        <v>1303</v>
      </c>
      <c r="C3269" s="1" t="s">
        <v>112</v>
      </c>
      <c r="D3269" s="1" t="s">
        <v>113</v>
      </c>
      <c r="E3269" s="2" t="s">
        <v>6649</v>
      </c>
      <c r="F3269">
        <v>19</v>
      </c>
      <c r="G3269" s="1" t="s">
        <v>6650</v>
      </c>
      <c r="H3269" s="1" t="s">
        <v>23</v>
      </c>
      <c r="I3269" s="1" t="s">
        <v>24</v>
      </c>
      <c r="J3269" s="1" t="s">
        <v>59</v>
      </c>
      <c r="L3269">
        <f t="shared" si="102"/>
        <v>2</v>
      </c>
      <c r="M3269">
        <f t="shared" si="103"/>
        <v>2</v>
      </c>
    </row>
    <row r="3270" spans="1:13" x14ac:dyDescent="0.25">
      <c r="A3270" s="1" t="s">
        <v>715</v>
      </c>
      <c r="B3270">
        <v>9121</v>
      </c>
      <c r="C3270" s="1" t="s">
        <v>112</v>
      </c>
      <c r="D3270" s="1" t="s">
        <v>113</v>
      </c>
      <c r="E3270" s="2" t="s">
        <v>6651</v>
      </c>
      <c r="F3270">
        <v>9</v>
      </c>
      <c r="G3270" s="1" t="s">
        <v>6652</v>
      </c>
      <c r="H3270" s="1" t="s">
        <v>23</v>
      </c>
      <c r="I3270" s="1" t="s">
        <v>75</v>
      </c>
      <c r="J3270" s="1" t="s">
        <v>17</v>
      </c>
      <c r="L3270">
        <f t="shared" si="102"/>
        <v>1</v>
      </c>
      <c r="M3270">
        <f t="shared" si="103"/>
        <v>1</v>
      </c>
    </row>
    <row r="3271" spans="1:13" x14ac:dyDescent="0.25">
      <c r="A3271" s="1" t="s">
        <v>659</v>
      </c>
      <c r="B3271">
        <v>8098</v>
      </c>
      <c r="C3271" s="1" t="s">
        <v>112</v>
      </c>
      <c r="D3271" s="1" t="s">
        <v>113</v>
      </c>
      <c r="E3271" s="2" t="s">
        <v>6653</v>
      </c>
      <c r="F3271">
        <v>14</v>
      </c>
      <c r="G3271" s="1" t="s">
        <v>6654</v>
      </c>
      <c r="H3271" s="1" t="s">
        <v>157</v>
      </c>
      <c r="I3271" s="1" t="s">
        <v>30</v>
      </c>
      <c r="J3271" s="1" t="s">
        <v>45</v>
      </c>
      <c r="L3271">
        <f t="shared" si="102"/>
        <v>1</v>
      </c>
      <c r="M3271">
        <f t="shared" si="103"/>
        <v>2</v>
      </c>
    </row>
    <row r="3272" spans="1:13" x14ac:dyDescent="0.25">
      <c r="A3272" s="1" t="s">
        <v>103</v>
      </c>
      <c r="B3272">
        <v>2616</v>
      </c>
      <c r="C3272" s="1" t="s">
        <v>56</v>
      </c>
      <c r="D3272" s="1" t="s">
        <v>247</v>
      </c>
      <c r="E3272" s="2" t="s">
        <v>265</v>
      </c>
      <c r="F3272">
        <v>9</v>
      </c>
      <c r="G3272" s="1" t="s">
        <v>6655</v>
      </c>
      <c r="H3272" s="1" t="s">
        <v>15</v>
      </c>
      <c r="I3272" s="1" t="s">
        <v>24</v>
      </c>
      <c r="J3272" s="1" t="s">
        <v>45</v>
      </c>
      <c r="L3272">
        <f t="shared" si="102"/>
        <v>1</v>
      </c>
      <c r="M3272">
        <f t="shared" si="103"/>
        <v>1</v>
      </c>
    </row>
    <row r="3273" spans="1:13" x14ac:dyDescent="0.25">
      <c r="A3273" s="1" t="s">
        <v>161</v>
      </c>
      <c r="B3273">
        <v>2878</v>
      </c>
      <c r="C3273" s="1" t="s">
        <v>50</v>
      </c>
      <c r="D3273" s="1" t="s">
        <v>12</v>
      </c>
      <c r="E3273" s="2" t="s">
        <v>4271</v>
      </c>
      <c r="F3273">
        <v>7</v>
      </c>
      <c r="G3273" s="1" t="s">
        <v>6656</v>
      </c>
      <c r="H3273" s="1" t="s">
        <v>96</v>
      </c>
      <c r="I3273" s="1" t="s">
        <v>30</v>
      </c>
      <c r="J3273" s="1" t="s">
        <v>25</v>
      </c>
      <c r="L3273">
        <f t="shared" si="102"/>
        <v>1</v>
      </c>
      <c r="M3273">
        <f t="shared" si="103"/>
        <v>1</v>
      </c>
    </row>
    <row r="3274" spans="1:13" x14ac:dyDescent="0.25">
      <c r="A3274" s="1" t="s">
        <v>417</v>
      </c>
      <c r="B3274">
        <v>8891</v>
      </c>
      <c r="C3274" s="1" t="s">
        <v>32</v>
      </c>
      <c r="D3274" s="1" t="s">
        <v>33</v>
      </c>
      <c r="E3274" s="2" t="s">
        <v>6657</v>
      </c>
      <c r="F3274">
        <v>1</v>
      </c>
      <c r="G3274" s="1" t="s">
        <v>6657</v>
      </c>
      <c r="H3274" s="1" t="s">
        <v>67</v>
      </c>
      <c r="I3274" s="1" t="s">
        <v>24</v>
      </c>
      <c r="J3274" s="1" t="s">
        <v>45</v>
      </c>
      <c r="L3274">
        <f t="shared" si="102"/>
        <v>1</v>
      </c>
      <c r="M3274">
        <f t="shared" si="103"/>
        <v>1</v>
      </c>
    </row>
    <row r="3275" spans="1:13" x14ac:dyDescent="0.25">
      <c r="A3275" s="1" t="s">
        <v>2873</v>
      </c>
      <c r="B3275">
        <v>9044</v>
      </c>
      <c r="C3275" s="1" t="s">
        <v>112</v>
      </c>
      <c r="D3275" s="1" t="s">
        <v>113</v>
      </c>
      <c r="E3275" s="2" t="s">
        <v>6658</v>
      </c>
      <c r="F3275">
        <v>1725</v>
      </c>
      <c r="G3275" s="1" t="s">
        <v>6659</v>
      </c>
      <c r="H3275" s="1" t="s">
        <v>67</v>
      </c>
      <c r="I3275" s="1" t="s">
        <v>75</v>
      </c>
      <c r="J3275" s="1" t="s">
        <v>17</v>
      </c>
      <c r="L3275">
        <f t="shared" si="102"/>
        <v>2</v>
      </c>
      <c r="M3275">
        <f t="shared" si="103"/>
        <v>2</v>
      </c>
    </row>
    <row r="3276" spans="1:13" x14ac:dyDescent="0.25">
      <c r="A3276" s="1" t="s">
        <v>928</v>
      </c>
      <c r="B3276">
        <v>7958</v>
      </c>
      <c r="C3276" s="1" t="s">
        <v>27</v>
      </c>
      <c r="D3276" s="1" t="s">
        <v>20</v>
      </c>
      <c r="E3276" s="2" t="s">
        <v>6660</v>
      </c>
      <c r="F3276">
        <v>12</v>
      </c>
      <c r="G3276" s="1" t="s">
        <v>6661</v>
      </c>
      <c r="H3276" s="1" t="s">
        <v>15</v>
      </c>
      <c r="I3276" s="1" t="s">
        <v>24</v>
      </c>
      <c r="J3276" s="1" t="s">
        <v>25</v>
      </c>
      <c r="L3276">
        <f t="shared" si="102"/>
        <v>2</v>
      </c>
      <c r="M3276">
        <f t="shared" si="103"/>
        <v>2</v>
      </c>
    </row>
    <row r="3277" spans="1:13" x14ac:dyDescent="0.25">
      <c r="A3277" s="1" t="s">
        <v>638</v>
      </c>
      <c r="B3277">
        <v>7223</v>
      </c>
      <c r="C3277" s="1" t="s">
        <v>27</v>
      </c>
      <c r="D3277" s="1" t="s">
        <v>20</v>
      </c>
      <c r="E3277" s="2" t="s">
        <v>4987</v>
      </c>
      <c r="F3277">
        <v>15</v>
      </c>
      <c r="G3277" s="1" t="s">
        <v>6662</v>
      </c>
      <c r="H3277" s="1" t="s">
        <v>15</v>
      </c>
      <c r="I3277" s="1" t="s">
        <v>30</v>
      </c>
      <c r="J3277" s="1" t="s">
        <v>59</v>
      </c>
      <c r="L3277">
        <f t="shared" si="102"/>
        <v>2</v>
      </c>
      <c r="M3277">
        <f t="shared" si="103"/>
        <v>2</v>
      </c>
    </row>
    <row r="3278" spans="1:13" x14ac:dyDescent="0.25">
      <c r="A3278" s="1" t="s">
        <v>1573</v>
      </c>
      <c r="B3278">
        <v>3419</v>
      </c>
      <c r="C3278" s="1" t="s">
        <v>56</v>
      </c>
      <c r="D3278" s="1" t="s">
        <v>38</v>
      </c>
      <c r="E3278" s="2" t="s">
        <v>6663</v>
      </c>
      <c r="F3278">
        <v>16</v>
      </c>
      <c r="G3278" s="1" t="s">
        <v>6664</v>
      </c>
      <c r="H3278" s="1" t="s">
        <v>96</v>
      </c>
      <c r="I3278" s="1" t="s">
        <v>54</v>
      </c>
      <c r="J3278" s="1" t="s">
        <v>25</v>
      </c>
      <c r="L3278">
        <f t="shared" si="102"/>
        <v>2</v>
      </c>
      <c r="M3278">
        <f t="shared" si="103"/>
        <v>2</v>
      </c>
    </row>
    <row r="3279" spans="1:13" x14ac:dyDescent="0.25">
      <c r="A3279" s="1" t="s">
        <v>1573</v>
      </c>
      <c r="B3279">
        <v>5932</v>
      </c>
      <c r="C3279" s="1" t="s">
        <v>107</v>
      </c>
      <c r="D3279" s="1" t="s">
        <v>108</v>
      </c>
      <c r="E3279" s="2" t="s">
        <v>6665</v>
      </c>
      <c r="F3279">
        <v>7</v>
      </c>
      <c r="G3279" s="1" t="s">
        <v>6666</v>
      </c>
      <c r="H3279" s="1" t="s">
        <v>157</v>
      </c>
      <c r="I3279" s="1" t="s">
        <v>16</v>
      </c>
      <c r="J3279" s="1" t="s">
        <v>25</v>
      </c>
      <c r="L3279">
        <f t="shared" si="102"/>
        <v>1</v>
      </c>
      <c r="M3279">
        <f t="shared" si="103"/>
        <v>1</v>
      </c>
    </row>
    <row r="3280" spans="1:13" x14ac:dyDescent="0.25">
      <c r="A3280" s="1" t="s">
        <v>801</v>
      </c>
      <c r="B3280">
        <v>9288</v>
      </c>
      <c r="C3280" s="1" t="s">
        <v>32</v>
      </c>
      <c r="D3280" s="1" t="s">
        <v>33</v>
      </c>
      <c r="E3280" s="2" t="s">
        <v>6667</v>
      </c>
      <c r="F3280">
        <v>16</v>
      </c>
      <c r="G3280" s="1" t="s">
        <v>6668</v>
      </c>
      <c r="H3280" s="1" t="s">
        <v>157</v>
      </c>
      <c r="I3280" s="1" t="s">
        <v>16</v>
      </c>
      <c r="J3280" s="1" t="s">
        <v>59</v>
      </c>
      <c r="L3280">
        <f t="shared" si="102"/>
        <v>1</v>
      </c>
      <c r="M3280">
        <f t="shared" si="103"/>
        <v>1</v>
      </c>
    </row>
    <row r="3281" spans="1:13" x14ac:dyDescent="0.25">
      <c r="A3281" s="1" t="s">
        <v>1109</v>
      </c>
      <c r="B3281">
        <v>6299</v>
      </c>
      <c r="C3281" s="1" t="s">
        <v>107</v>
      </c>
      <c r="D3281" s="1" t="s">
        <v>1129</v>
      </c>
      <c r="E3281" s="2" t="s">
        <v>6669</v>
      </c>
      <c r="F3281">
        <v>3</v>
      </c>
      <c r="G3281" s="1" t="s">
        <v>6670</v>
      </c>
      <c r="H3281" s="1" t="s">
        <v>96</v>
      </c>
      <c r="I3281" s="1" t="s">
        <v>54</v>
      </c>
      <c r="J3281" s="1" t="s">
        <v>17</v>
      </c>
      <c r="L3281">
        <f t="shared" si="102"/>
        <v>2</v>
      </c>
      <c r="M3281">
        <f t="shared" si="103"/>
        <v>4</v>
      </c>
    </row>
    <row r="3282" spans="1:13" x14ac:dyDescent="0.25">
      <c r="A3282" s="1" t="s">
        <v>2692</v>
      </c>
      <c r="B3282">
        <v>3171</v>
      </c>
      <c r="C3282" s="1" t="s">
        <v>27</v>
      </c>
      <c r="D3282" s="1" t="s">
        <v>20</v>
      </c>
      <c r="E3282" s="2" t="s">
        <v>6671</v>
      </c>
      <c r="F3282">
        <v>17</v>
      </c>
      <c r="G3282" s="1" t="s">
        <v>6672</v>
      </c>
      <c r="H3282" s="1" t="s">
        <v>15</v>
      </c>
      <c r="I3282" s="1" t="s">
        <v>54</v>
      </c>
      <c r="J3282" s="1" t="s">
        <v>59</v>
      </c>
      <c r="L3282">
        <f t="shared" si="102"/>
        <v>1</v>
      </c>
      <c r="M3282">
        <f t="shared" si="103"/>
        <v>1</v>
      </c>
    </row>
    <row r="3283" spans="1:13" x14ac:dyDescent="0.25">
      <c r="A3283" s="1" t="s">
        <v>638</v>
      </c>
      <c r="B3283">
        <v>6684</v>
      </c>
      <c r="C3283" s="1" t="s">
        <v>56</v>
      </c>
      <c r="D3283" s="1" t="s">
        <v>38</v>
      </c>
      <c r="E3283" s="2" t="s">
        <v>6673</v>
      </c>
      <c r="F3283">
        <v>5</v>
      </c>
      <c r="G3283" s="1" t="s">
        <v>6674</v>
      </c>
      <c r="H3283" s="1" t="s">
        <v>15</v>
      </c>
      <c r="I3283" s="1" t="s">
        <v>75</v>
      </c>
      <c r="J3283" s="1" t="s">
        <v>17</v>
      </c>
      <c r="L3283">
        <f t="shared" si="102"/>
        <v>1</v>
      </c>
      <c r="M3283">
        <f t="shared" si="103"/>
        <v>1</v>
      </c>
    </row>
    <row r="3284" spans="1:13" x14ac:dyDescent="0.25">
      <c r="A3284" s="1" t="s">
        <v>568</v>
      </c>
      <c r="B3284">
        <v>9626</v>
      </c>
      <c r="C3284" s="1" t="s">
        <v>11</v>
      </c>
      <c r="D3284" s="1" t="s">
        <v>12</v>
      </c>
      <c r="E3284" s="2" t="s">
        <v>6675</v>
      </c>
      <c r="F3284">
        <v>7</v>
      </c>
      <c r="G3284" s="1" t="s">
        <v>6676</v>
      </c>
      <c r="H3284" s="1" t="s">
        <v>63</v>
      </c>
      <c r="I3284" s="1" t="s">
        <v>24</v>
      </c>
      <c r="J3284" s="1" t="s">
        <v>59</v>
      </c>
      <c r="L3284">
        <f t="shared" si="102"/>
        <v>2</v>
      </c>
      <c r="M3284">
        <f t="shared" si="103"/>
        <v>2</v>
      </c>
    </row>
    <row r="3285" spans="1:13" x14ac:dyDescent="0.25">
      <c r="A3285" s="1" t="s">
        <v>312</v>
      </c>
      <c r="B3285">
        <v>2299</v>
      </c>
      <c r="C3285" s="1" t="s">
        <v>27</v>
      </c>
      <c r="D3285" s="1" t="s">
        <v>20</v>
      </c>
      <c r="E3285" s="2" t="s">
        <v>6677</v>
      </c>
      <c r="F3285">
        <v>14</v>
      </c>
      <c r="G3285" s="1" t="s">
        <v>6678</v>
      </c>
      <c r="H3285" s="1" t="s">
        <v>23</v>
      </c>
      <c r="I3285" s="1" t="s">
        <v>30</v>
      </c>
      <c r="J3285" s="1" t="s">
        <v>45</v>
      </c>
      <c r="L3285">
        <f t="shared" si="102"/>
        <v>1</v>
      </c>
      <c r="M3285">
        <f t="shared" si="103"/>
        <v>1</v>
      </c>
    </row>
    <row r="3286" spans="1:13" x14ac:dyDescent="0.25">
      <c r="A3286" s="1" t="s">
        <v>649</v>
      </c>
      <c r="B3286">
        <v>3001</v>
      </c>
      <c r="C3286" s="1" t="s">
        <v>50</v>
      </c>
      <c r="D3286" s="1" t="s">
        <v>12</v>
      </c>
      <c r="E3286" s="2" t="s">
        <v>6679</v>
      </c>
      <c r="F3286">
        <v>19</v>
      </c>
      <c r="G3286" s="1" t="s">
        <v>6680</v>
      </c>
      <c r="H3286" s="1" t="s">
        <v>67</v>
      </c>
      <c r="I3286" s="1" t="s">
        <v>16</v>
      </c>
      <c r="J3286" s="1" t="s">
        <v>45</v>
      </c>
      <c r="L3286">
        <f t="shared" si="102"/>
        <v>1</v>
      </c>
      <c r="M3286">
        <f t="shared" si="103"/>
        <v>1</v>
      </c>
    </row>
    <row r="3287" spans="1:13" x14ac:dyDescent="0.25">
      <c r="A3287" s="1" t="s">
        <v>1582</v>
      </c>
      <c r="B3287">
        <v>5545</v>
      </c>
      <c r="C3287" s="1" t="s">
        <v>27</v>
      </c>
      <c r="D3287" s="1" t="s">
        <v>20</v>
      </c>
      <c r="E3287" s="2" t="s">
        <v>6681</v>
      </c>
      <c r="F3287">
        <v>2</v>
      </c>
      <c r="G3287" s="1" t="s">
        <v>6682</v>
      </c>
      <c r="H3287" s="1" t="s">
        <v>96</v>
      </c>
      <c r="I3287" s="1" t="s">
        <v>54</v>
      </c>
      <c r="J3287" s="1" t="s">
        <v>25</v>
      </c>
      <c r="L3287">
        <f t="shared" si="102"/>
        <v>2</v>
      </c>
      <c r="M3287">
        <f t="shared" si="103"/>
        <v>2</v>
      </c>
    </row>
    <row r="3288" spans="1:13" x14ac:dyDescent="0.25">
      <c r="A3288" s="1" t="s">
        <v>1283</v>
      </c>
      <c r="B3288">
        <v>9736</v>
      </c>
      <c r="C3288" s="1" t="s">
        <v>112</v>
      </c>
      <c r="D3288" s="1" t="s">
        <v>113</v>
      </c>
      <c r="E3288" s="2" t="s">
        <v>6683</v>
      </c>
      <c r="F3288">
        <v>2</v>
      </c>
      <c r="G3288" s="1" t="s">
        <v>6684</v>
      </c>
      <c r="H3288" s="1" t="s">
        <v>96</v>
      </c>
      <c r="I3288" s="1" t="s">
        <v>16</v>
      </c>
      <c r="J3288" s="1" t="s">
        <v>17</v>
      </c>
      <c r="L3288">
        <f t="shared" si="102"/>
        <v>5</v>
      </c>
      <c r="M3288">
        <f t="shared" si="103"/>
        <v>7</v>
      </c>
    </row>
    <row r="3289" spans="1:13" x14ac:dyDescent="0.25">
      <c r="A3289" s="1" t="s">
        <v>381</v>
      </c>
      <c r="B3289">
        <v>2295</v>
      </c>
      <c r="C3289" s="1" t="s">
        <v>11</v>
      </c>
      <c r="D3289" s="1" t="s">
        <v>12</v>
      </c>
      <c r="E3289" s="2" t="s">
        <v>6685</v>
      </c>
      <c r="F3289">
        <v>19</v>
      </c>
      <c r="G3289" s="1" t="s">
        <v>6686</v>
      </c>
      <c r="H3289" s="1" t="s">
        <v>157</v>
      </c>
      <c r="I3289" s="1" t="s">
        <v>30</v>
      </c>
      <c r="J3289" s="1" t="s">
        <v>25</v>
      </c>
      <c r="L3289">
        <f t="shared" si="102"/>
        <v>2</v>
      </c>
      <c r="M3289">
        <f t="shared" si="103"/>
        <v>2</v>
      </c>
    </row>
    <row r="3290" spans="1:13" x14ac:dyDescent="0.25">
      <c r="A3290" s="1" t="s">
        <v>106</v>
      </c>
      <c r="B3290">
        <v>5341</v>
      </c>
      <c r="C3290" s="1" t="s">
        <v>56</v>
      </c>
      <c r="D3290" s="1" t="s">
        <v>38</v>
      </c>
      <c r="E3290" s="2" t="s">
        <v>6687</v>
      </c>
      <c r="F3290">
        <v>20</v>
      </c>
      <c r="G3290" s="1" t="s">
        <v>6688</v>
      </c>
      <c r="H3290" s="1" t="s">
        <v>15</v>
      </c>
      <c r="I3290" s="1" t="s">
        <v>54</v>
      </c>
      <c r="J3290" s="1" t="s">
        <v>45</v>
      </c>
      <c r="L3290">
        <f t="shared" si="102"/>
        <v>1</v>
      </c>
      <c r="M3290">
        <f t="shared" si="103"/>
        <v>1</v>
      </c>
    </row>
    <row r="3291" spans="1:13" x14ac:dyDescent="0.25">
      <c r="A3291" s="1" t="s">
        <v>1867</v>
      </c>
      <c r="B3291">
        <v>6419</v>
      </c>
      <c r="C3291" s="1" t="s">
        <v>112</v>
      </c>
      <c r="D3291" s="1" t="s">
        <v>113</v>
      </c>
      <c r="E3291" s="2" t="s">
        <v>6689</v>
      </c>
      <c r="F3291">
        <v>18</v>
      </c>
      <c r="G3291" s="1" t="s">
        <v>6690</v>
      </c>
      <c r="H3291" s="1" t="s">
        <v>41</v>
      </c>
      <c r="I3291" s="1" t="s">
        <v>16</v>
      </c>
      <c r="J3291" s="1" t="s">
        <v>45</v>
      </c>
      <c r="L3291">
        <f t="shared" si="102"/>
        <v>1</v>
      </c>
      <c r="M3291">
        <f t="shared" si="103"/>
        <v>3</v>
      </c>
    </row>
    <row r="3292" spans="1:13" x14ac:dyDescent="0.25">
      <c r="A3292" s="1" t="s">
        <v>326</v>
      </c>
      <c r="B3292">
        <v>7938</v>
      </c>
      <c r="C3292" s="1" t="s">
        <v>56</v>
      </c>
      <c r="D3292" s="1" t="s">
        <v>38</v>
      </c>
      <c r="E3292" s="2" t="s">
        <v>6691</v>
      </c>
      <c r="F3292">
        <v>11</v>
      </c>
      <c r="G3292" s="1" t="s">
        <v>6692</v>
      </c>
      <c r="H3292" s="1" t="s">
        <v>53</v>
      </c>
      <c r="I3292" s="1" t="s">
        <v>75</v>
      </c>
      <c r="J3292" s="1" t="s">
        <v>59</v>
      </c>
      <c r="L3292">
        <f t="shared" si="102"/>
        <v>2</v>
      </c>
      <c r="M3292">
        <f t="shared" si="103"/>
        <v>3</v>
      </c>
    </row>
    <row r="3293" spans="1:13" x14ac:dyDescent="0.25">
      <c r="A3293" s="1" t="s">
        <v>1369</v>
      </c>
      <c r="B3293">
        <v>3077</v>
      </c>
      <c r="C3293" s="1" t="s">
        <v>107</v>
      </c>
      <c r="D3293" s="1" t="s">
        <v>108</v>
      </c>
      <c r="E3293" s="2" t="s">
        <v>6693</v>
      </c>
      <c r="F3293">
        <v>10</v>
      </c>
      <c r="G3293" s="1" t="s">
        <v>6694</v>
      </c>
      <c r="H3293" s="1" t="s">
        <v>15</v>
      </c>
      <c r="I3293" s="1" t="s">
        <v>54</v>
      </c>
      <c r="J3293" s="1" t="s">
        <v>17</v>
      </c>
      <c r="L3293">
        <f t="shared" si="102"/>
        <v>1</v>
      </c>
      <c r="M3293">
        <f t="shared" si="103"/>
        <v>1</v>
      </c>
    </row>
    <row r="3294" spans="1:13" x14ac:dyDescent="0.25">
      <c r="A3294" s="1" t="s">
        <v>513</v>
      </c>
      <c r="B3294">
        <v>7037</v>
      </c>
      <c r="C3294" s="1" t="s">
        <v>11</v>
      </c>
      <c r="D3294" s="1" t="s">
        <v>12</v>
      </c>
      <c r="E3294" s="2" t="s">
        <v>6695</v>
      </c>
      <c r="F3294">
        <v>2</v>
      </c>
      <c r="G3294" s="1" t="s">
        <v>6696</v>
      </c>
      <c r="H3294" s="1" t="s">
        <v>96</v>
      </c>
      <c r="I3294" s="1" t="s">
        <v>24</v>
      </c>
      <c r="J3294" s="1" t="s">
        <v>45</v>
      </c>
      <c r="L3294">
        <f t="shared" si="102"/>
        <v>1</v>
      </c>
      <c r="M3294">
        <f t="shared" si="103"/>
        <v>1</v>
      </c>
    </row>
    <row r="3295" spans="1:13" x14ac:dyDescent="0.25">
      <c r="A3295" s="1" t="s">
        <v>232</v>
      </c>
      <c r="B3295">
        <v>4257</v>
      </c>
      <c r="C3295" s="1" t="s">
        <v>107</v>
      </c>
      <c r="D3295" s="1" t="s">
        <v>108</v>
      </c>
      <c r="E3295" s="2" t="s">
        <v>6697</v>
      </c>
      <c r="F3295">
        <v>3</v>
      </c>
      <c r="G3295" s="1" t="s">
        <v>5500</v>
      </c>
      <c r="H3295" s="1" t="s">
        <v>53</v>
      </c>
      <c r="I3295" s="1" t="s">
        <v>75</v>
      </c>
      <c r="J3295" s="1" t="s">
        <v>17</v>
      </c>
      <c r="L3295">
        <f t="shared" si="102"/>
        <v>1</v>
      </c>
      <c r="M3295">
        <f t="shared" si="103"/>
        <v>1</v>
      </c>
    </row>
    <row r="3296" spans="1:13" x14ac:dyDescent="0.25">
      <c r="A3296" s="1" t="s">
        <v>1002</v>
      </c>
      <c r="B3296">
        <v>2135</v>
      </c>
      <c r="C3296" s="1" t="s">
        <v>50</v>
      </c>
      <c r="D3296" s="1" t="s">
        <v>12</v>
      </c>
      <c r="E3296" s="2" t="s">
        <v>6698</v>
      </c>
      <c r="F3296">
        <v>15</v>
      </c>
      <c r="G3296" s="1" t="s">
        <v>6699</v>
      </c>
      <c r="H3296" s="1" t="s">
        <v>96</v>
      </c>
      <c r="I3296" s="1" t="s">
        <v>75</v>
      </c>
      <c r="J3296" s="1" t="s">
        <v>59</v>
      </c>
      <c r="L3296">
        <f t="shared" si="102"/>
        <v>1</v>
      </c>
      <c r="M3296">
        <f t="shared" si="103"/>
        <v>2</v>
      </c>
    </row>
    <row r="3297" spans="1:13" x14ac:dyDescent="0.25">
      <c r="A3297" s="1" t="s">
        <v>1228</v>
      </c>
      <c r="B3297">
        <v>5889</v>
      </c>
      <c r="C3297" s="1" t="s">
        <v>32</v>
      </c>
      <c r="D3297" s="1" t="s">
        <v>33</v>
      </c>
      <c r="E3297" s="2" t="s">
        <v>6700</v>
      </c>
      <c r="F3297">
        <v>13</v>
      </c>
      <c r="G3297" s="1" t="s">
        <v>6701</v>
      </c>
      <c r="H3297" s="1" t="s">
        <v>96</v>
      </c>
      <c r="I3297" s="1" t="s">
        <v>54</v>
      </c>
      <c r="J3297" s="1" t="s">
        <v>17</v>
      </c>
      <c r="L3297">
        <f t="shared" si="102"/>
        <v>1</v>
      </c>
      <c r="M3297">
        <f t="shared" si="103"/>
        <v>1</v>
      </c>
    </row>
    <row r="3298" spans="1:13" x14ac:dyDescent="0.25">
      <c r="A3298" s="1" t="s">
        <v>1039</v>
      </c>
      <c r="B3298">
        <v>1183</v>
      </c>
      <c r="C3298" s="1" t="s">
        <v>50</v>
      </c>
      <c r="D3298" s="1" t="s">
        <v>12</v>
      </c>
      <c r="E3298" s="2" t="s">
        <v>6702</v>
      </c>
      <c r="F3298">
        <v>2</v>
      </c>
      <c r="G3298" s="1" t="s">
        <v>6703</v>
      </c>
      <c r="H3298" s="1" t="s">
        <v>53</v>
      </c>
      <c r="I3298" s="1" t="s">
        <v>16</v>
      </c>
      <c r="J3298" s="1" t="s">
        <v>59</v>
      </c>
      <c r="L3298">
        <f t="shared" si="102"/>
        <v>1</v>
      </c>
      <c r="M3298">
        <f t="shared" si="103"/>
        <v>1</v>
      </c>
    </row>
    <row r="3299" spans="1:13" x14ac:dyDescent="0.25">
      <c r="A3299" s="1" t="s">
        <v>64</v>
      </c>
      <c r="B3299">
        <v>8337</v>
      </c>
      <c r="C3299" s="1" t="s">
        <v>11</v>
      </c>
      <c r="D3299" s="1" t="s">
        <v>12</v>
      </c>
      <c r="E3299" s="2" t="s">
        <v>6704</v>
      </c>
      <c r="F3299">
        <v>2</v>
      </c>
      <c r="G3299" s="1" t="s">
        <v>6705</v>
      </c>
      <c r="H3299" s="1" t="s">
        <v>120</v>
      </c>
      <c r="I3299" s="1" t="s">
        <v>30</v>
      </c>
      <c r="J3299" s="1" t="s">
        <v>120</v>
      </c>
      <c r="L3299">
        <f t="shared" si="102"/>
        <v>1</v>
      </c>
      <c r="M3299">
        <f t="shared" si="103"/>
        <v>1</v>
      </c>
    </row>
    <row r="3300" spans="1:13" x14ac:dyDescent="0.25">
      <c r="A3300" s="1" t="s">
        <v>1175</v>
      </c>
      <c r="B3300">
        <v>8257</v>
      </c>
      <c r="C3300" s="1" t="s">
        <v>32</v>
      </c>
      <c r="D3300" s="1" t="s">
        <v>33</v>
      </c>
      <c r="E3300" s="2" t="s">
        <v>6706</v>
      </c>
      <c r="F3300">
        <v>2293</v>
      </c>
      <c r="G3300" s="1" t="s">
        <v>6707</v>
      </c>
      <c r="H3300" s="1" t="s">
        <v>23</v>
      </c>
      <c r="I3300" s="1" t="s">
        <v>75</v>
      </c>
      <c r="J3300" s="1" t="s">
        <v>17</v>
      </c>
      <c r="L3300">
        <f t="shared" si="102"/>
        <v>1</v>
      </c>
      <c r="M3300">
        <f t="shared" si="103"/>
        <v>1</v>
      </c>
    </row>
    <row r="3301" spans="1:13" x14ac:dyDescent="0.25">
      <c r="A3301" s="1" t="s">
        <v>2164</v>
      </c>
      <c r="B3301">
        <v>3469</v>
      </c>
      <c r="C3301" s="1" t="s">
        <v>27</v>
      </c>
      <c r="D3301" s="1" t="s">
        <v>20</v>
      </c>
      <c r="E3301" s="2" t="s">
        <v>6708</v>
      </c>
      <c r="F3301">
        <v>5</v>
      </c>
      <c r="G3301" s="1" t="s">
        <v>6709</v>
      </c>
      <c r="H3301" s="1" t="s">
        <v>96</v>
      </c>
      <c r="I3301" s="1" t="s">
        <v>24</v>
      </c>
      <c r="J3301" s="1" t="s">
        <v>17</v>
      </c>
      <c r="L3301">
        <f t="shared" si="102"/>
        <v>1</v>
      </c>
      <c r="M3301">
        <f t="shared" si="103"/>
        <v>1</v>
      </c>
    </row>
    <row r="3302" spans="1:13" x14ac:dyDescent="0.25">
      <c r="A3302" s="1" t="s">
        <v>1433</v>
      </c>
      <c r="B3302">
        <v>8070</v>
      </c>
      <c r="C3302" s="1" t="s">
        <v>27</v>
      </c>
      <c r="D3302" s="1" t="s">
        <v>20</v>
      </c>
      <c r="E3302" s="2" t="s">
        <v>6710</v>
      </c>
      <c r="F3302">
        <v>6</v>
      </c>
      <c r="G3302" s="1" t="s">
        <v>6711</v>
      </c>
      <c r="H3302" s="1" t="s">
        <v>41</v>
      </c>
      <c r="I3302" s="1" t="s">
        <v>30</v>
      </c>
      <c r="J3302" s="1" t="s">
        <v>17</v>
      </c>
      <c r="L3302">
        <f t="shared" si="102"/>
        <v>1</v>
      </c>
      <c r="M3302">
        <f t="shared" si="103"/>
        <v>1</v>
      </c>
    </row>
    <row r="3303" spans="1:13" x14ac:dyDescent="0.25">
      <c r="A3303" s="1" t="s">
        <v>777</v>
      </c>
      <c r="B3303">
        <v>2438</v>
      </c>
      <c r="C3303" s="1" t="s">
        <v>56</v>
      </c>
      <c r="D3303" s="1" t="s">
        <v>120</v>
      </c>
      <c r="E3303" s="2" t="s">
        <v>6712</v>
      </c>
      <c r="F3303">
        <v>19</v>
      </c>
      <c r="G3303" s="1" t="s">
        <v>6713</v>
      </c>
      <c r="H3303" s="1" t="s">
        <v>96</v>
      </c>
      <c r="I3303" s="1" t="s">
        <v>75</v>
      </c>
      <c r="J3303" s="1" t="s">
        <v>45</v>
      </c>
      <c r="L3303">
        <f t="shared" si="102"/>
        <v>1</v>
      </c>
      <c r="M3303">
        <f t="shared" si="103"/>
        <v>1</v>
      </c>
    </row>
    <row r="3304" spans="1:13" x14ac:dyDescent="0.25">
      <c r="A3304" s="1" t="s">
        <v>577</v>
      </c>
      <c r="B3304">
        <v>6508</v>
      </c>
      <c r="C3304" s="1" t="s">
        <v>107</v>
      </c>
      <c r="D3304" s="1" t="s">
        <v>108</v>
      </c>
      <c r="E3304" s="2" t="s">
        <v>6714</v>
      </c>
      <c r="F3304">
        <v>6</v>
      </c>
      <c r="G3304" s="1" t="s">
        <v>6715</v>
      </c>
      <c r="H3304" s="1" t="s">
        <v>23</v>
      </c>
      <c r="I3304" s="1" t="s">
        <v>16</v>
      </c>
      <c r="J3304" s="1" t="s">
        <v>17</v>
      </c>
      <c r="L3304">
        <f t="shared" si="102"/>
        <v>3</v>
      </c>
      <c r="M3304">
        <f t="shared" si="103"/>
        <v>4</v>
      </c>
    </row>
    <row r="3305" spans="1:13" x14ac:dyDescent="0.25">
      <c r="A3305" s="1" t="s">
        <v>846</v>
      </c>
      <c r="B3305">
        <v>6435</v>
      </c>
      <c r="C3305" s="1" t="s">
        <v>32</v>
      </c>
      <c r="D3305" s="1" t="s">
        <v>33</v>
      </c>
      <c r="E3305" s="2" t="s">
        <v>6716</v>
      </c>
      <c r="F3305">
        <v>9</v>
      </c>
      <c r="G3305" s="1" t="s">
        <v>6717</v>
      </c>
      <c r="H3305" s="1" t="s">
        <v>67</v>
      </c>
      <c r="I3305" s="1" t="s">
        <v>75</v>
      </c>
      <c r="J3305" s="1" t="s">
        <v>17</v>
      </c>
      <c r="L3305">
        <f t="shared" si="102"/>
        <v>3</v>
      </c>
      <c r="M3305">
        <f t="shared" si="103"/>
        <v>3</v>
      </c>
    </row>
    <row r="3306" spans="1:13" x14ac:dyDescent="0.25">
      <c r="A3306" s="1" t="s">
        <v>409</v>
      </c>
      <c r="B3306">
        <v>4757</v>
      </c>
      <c r="C3306" s="1" t="s">
        <v>32</v>
      </c>
      <c r="D3306" s="1" t="s">
        <v>33</v>
      </c>
      <c r="E3306" s="2" t="s">
        <v>6718</v>
      </c>
      <c r="F3306">
        <v>15</v>
      </c>
      <c r="G3306" s="1" t="s">
        <v>6719</v>
      </c>
      <c r="H3306" s="1" t="s">
        <v>15</v>
      </c>
      <c r="I3306" s="1" t="s">
        <v>30</v>
      </c>
      <c r="J3306" s="1" t="s">
        <v>120</v>
      </c>
      <c r="L3306">
        <f t="shared" si="102"/>
        <v>1</v>
      </c>
      <c r="M3306">
        <f t="shared" si="103"/>
        <v>1</v>
      </c>
    </row>
    <row r="3307" spans="1:13" x14ac:dyDescent="0.25">
      <c r="A3307" s="1" t="s">
        <v>2238</v>
      </c>
      <c r="B3307">
        <v>4788</v>
      </c>
      <c r="C3307" s="1" t="s">
        <v>56</v>
      </c>
      <c r="D3307" s="1" t="s">
        <v>38</v>
      </c>
      <c r="E3307" s="2" t="s">
        <v>6720</v>
      </c>
      <c r="F3307">
        <v>17</v>
      </c>
      <c r="G3307" s="1" t="s">
        <v>6721</v>
      </c>
      <c r="H3307" s="1" t="s">
        <v>157</v>
      </c>
      <c r="I3307" s="1" t="s">
        <v>24</v>
      </c>
      <c r="J3307" s="1" t="s">
        <v>59</v>
      </c>
      <c r="L3307">
        <f t="shared" si="102"/>
        <v>1</v>
      </c>
      <c r="M3307">
        <f t="shared" si="103"/>
        <v>2</v>
      </c>
    </row>
    <row r="3308" spans="1:13" x14ac:dyDescent="0.25">
      <c r="A3308" s="1" t="s">
        <v>1415</v>
      </c>
      <c r="B3308">
        <v>4113</v>
      </c>
      <c r="C3308" s="1" t="s">
        <v>56</v>
      </c>
      <c r="D3308" s="1" t="s">
        <v>247</v>
      </c>
      <c r="E3308" s="2" t="s">
        <v>6722</v>
      </c>
      <c r="F3308">
        <v>2</v>
      </c>
      <c r="G3308" s="1" t="s">
        <v>6723</v>
      </c>
      <c r="H3308" s="1" t="s">
        <v>15</v>
      </c>
      <c r="I3308" s="1" t="s">
        <v>16</v>
      </c>
      <c r="J3308" s="1" t="s">
        <v>25</v>
      </c>
      <c r="L3308">
        <f t="shared" si="102"/>
        <v>1</v>
      </c>
      <c r="M3308">
        <f t="shared" si="103"/>
        <v>2</v>
      </c>
    </row>
    <row r="3309" spans="1:13" x14ac:dyDescent="0.25">
      <c r="A3309" s="1" t="s">
        <v>846</v>
      </c>
      <c r="B3309">
        <v>6557</v>
      </c>
      <c r="C3309" s="1" t="s">
        <v>19</v>
      </c>
      <c r="D3309" s="1" t="s">
        <v>20</v>
      </c>
      <c r="E3309" s="2" t="s">
        <v>6724</v>
      </c>
      <c r="F3309">
        <v>1</v>
      </c>
      <c r="G3309" s="1" t="s">
        <v>6724</v>
      </c>
      <c r="H3309" s="1" t="s">
        <v>53</v>
      </c>
      <c r="I3309" s="1" t="s">
        <v>30</v>
      </c>
      <c r="J3309" s="1" t="s">
        <v>17</v>
      </c>
      <c r="L3309">
        <f t="shared" si="102"/>
        <v>1</v>
      </c>
      <c r="M3309">
        <f t="shared" si="103"/>
        <v>1</v>
      </c>
    </row>
    <row r="3310" spans="1:13" x14ac:dyDescent="0.25">
      <c r="A3310" s="1" t="s">
        <v>2873</v>
      </c>
      <c r="B3310">
        <v>9788</v>
      </c>
      <c r="C3310" s="1" t="s">
        <v>112</v>
      </c>
      <c r="D3310" s="1" t="s">
        <v>113</v>
      </c>
      <c r="E3310" s="2" t="s">
        <v>6725</v>
      </c>
      <c r="F3310">
        <v>8</v>
      </c>
      <c r="G3310" s="1" t="s">
        <v>6726</v>
      </c>
      <c r="H3310" s="1" t="s">
        <v>23</v>
      </c>
      <c r="I3310" s="1" t="s">
        <v>30</v>
      </c>
      <c r="J3310" s="1" t="s">
        <v>25</v>
      </c>
      <c r="L3310">
        <f t="shared" si="102"/>
        <v>4</v>
      </c>
      <c r="M3310">
        <f t="shared" si="103"/>
        <v>4</v>
      </c>
    </row>
    <row r="3311" spans="1:13" x14ac:dyDescent="0.25">
      <c r="A3311" s="1" t="s">
        <v>1087</v>
      </c>
      <c r="B3311">
        <v>7192</v>
      </c>
      <c r="C3311" s="1" t="s">
        <v>112</v>
      </c>
      <c r="D3311" s="1" t="s">
        <v>113</v>
      </c>
      <c r="E3311" s="2" t="s">
        <v>6727</v>
      </c>
      <c r="F3311">
        <v>11</v>
      </c>
      <c r="G3311" s="1" t="s">
        <v>6728</v>
      </c>
      <c r="H3311" s="1" t="s">
        <v>15</v>
      </c>
      <c r="I3311" s="1" t="s">
        <v>16</v>
      </c>
      <c r="J3311" s="1" t="s">
        <v>45</v>
      </c>
      <c r="L3311">
        <f t="shared" si="102"/>
        <v>1</v>
      </c>
      <c r="M3311">
        <f t="shared" si="103"/>
        <v>1</v>
      </c>
    </row>
    <row r="3312" spans="1:13" x14ac:dyDescent="0.25">
      <c r="A3312" s="1" t="s">
        <v>580</v>
      </c>
      <c r="B3312">
        <v>9965</v>
      </c>
      <c r="C3312" s="1" t="s">
        <v>32</v>
      </c>
      <c r="D3312" s="1" t="s">
        <v>33</v>
      </c>
      <c r="E3312" s="2" t="s">
        <v>6729</v>
      </c>
      <c r="F3312">
        <v>20</v>
      </c>
      <c r="G3312" s="1" t="s">
        <v>6730</v>
      </c>
      <c r="H3312" s="1" t="s">
        <v>67</v>
      </c>
      <c r="I3312" s="1" t="s">
        <v>30</v>
      </c>
      <c r="J3312" s="1" t="s">
        <v>17</v>
      </c>
      <c r="L3312">
        <f t="shared" si="102"/>
        <v>1</v>
      </c>
      <c r="M3312">
        <f t="shared" si="103"/>
        <v>3</v>
      </c>
    </row>
    <row r="3313" spans="1:13" x14ac:dyDescent="0.25">
      <c r="A3313" s="1" t="s">
        <v>1646</v>
      </c>
      <c r="B3313">
        <v>4207</v>
      </c>
      <c r="C3313" s="1" t="s">
        <v>19</v>
      </c>
      <c r="D3313" s="1" t="s">
        <v>20</v>
      </c>
      <c r="E3313" s="2" t="s">
        <v>3192</v>
      </c>
      <c r="F3313">
        <v>1</v>
      </c>
      <c r="G3313" s="1" t="s">
        <v>3192</v>
      </c>
      <c r="H3313" s="1" t="s">
        <v>23</v>
      </c>
      <c r="I3313" s="1" t="s">
        <v>75</v>
      </c>
      <c r="J3313" s="1" t="s">
        <v>17</v>
      </c>
      <c r="L3313">
        <f t="shared" si="102"/>
        <v>1</v>
      </c>
      <c r="M3313">
        <f t="shared" si="103"/>
        <v>2</v>
      </c>
    </row>
    <row r="3314" spans="1:13" x14ac:dyDescent="0.25">
      <c r="A3314" s="1" t="s">
        <v>119</v>
      </c>
      <c r="B3314">
        <v>3889</v>
      </c>
      <c r="C3314" s="1" t="s">
        <v>32</v>
      </c>
      <c r="D3314" s="1" t="s">
        <v>33</v>
      </c>
      <c r="E3314" s="2" t="s">
        <v>6731</v>
      </c>
      <c r="F3314">
        <v>6</v>
      </c>
      <c r="G3314" s="1" t="s">
        <v>6732</v>
      </c>
      <c r="H3314" s="1" t="s">
        <v>15</v>
      </c>
      <c r="I3314" s="1" t="s">
        <v>54</v>
      </c>
      <c r="J3314" s="1" t="s">
        <v>17</v>
      </c>
      <c r="L3314">
        <f t="shared" si="102"/>
        <v>1</v>
      </c>
      <c r="M3314">
        <f t="shared" si="103"/>
        <v>2</v>
      </c>
    </row>
    <row r="3315" spans="1:13" x14ac:dyDescent="0.25">
      <c r="A3315" s="1" t="s">
        <v>3116</v>
      </c>
      <c r="B3315">
        <v>9102</v>
      </c>
      <c r="C3315" s="1" t="s">
        <v>11</v>
      </c>
      <c r="D3315" s="1" t="s">
        <v>12</v>
      </c>
      <c r="E3315" s="2" t="s">
        <v>6733</v>
      </c>
      <c r="F3315">
        <v>16</v>
      </c>
      <c r="G3315" s="1" t="s">
        <v>6734</v>
      </c>
      <c r="H3315" s="1" t="s">
        <v>41</v>
      </c>
      <c r="I3315" s="1" t="s">
        <v>54</v>
      </c>
      <c r="J3315" s="1" t="s">
        <v>45</v>
      </c>
      <c r="L3315">
        <f t="shared" si="102"/>
        <v>1</v>
      </c>
      <c r="M3315">
        <f t="shared" si="103"/>
        <v>1</v>
      </c>
    </row>
    <row r="3316" spans="1:13" x14ac:dyDescent="0.25">
      <c r="A3316" s="1" t="s">
        <v>577</v>
      </c>
      <c r="B3316">
        <v>7238</v>
      </c>
      <c r="C3316" s="1" t="s">
        <v>112</v>
      </c>
      <c r="D3316" s="1" t="s">
        <v>113</v>
      </c>
      <c r="E3316" s="2" t="s">
        <v>6735</v>
      </c>
      <c r="F3316">
        <v>1</v>
      </c>
      <c r="G3316" s="1" t="s">
        <v>6735</v>
      </c>
      <c r="H3316" s="1" t="s">
        <v>96</v>
      </c>
      <c r="I3316" s="1" t="s">
        <v>16</v>
      </c>
      <c r="J3316" s="1" t="s">
        <v>59</v>
      </c>
      <c r="L3316">
        <f t="shared" si="102"/>
        <v>2</v>
      </c>
      <c r="M3316">
        <f t="shared" si="103"/>
        <v>4</v>
      </c>
    </row>
    <row r="3317" spans="1:13" x14ac:dyDescent="0.25">
      <c r="A3317" s="1" t="s">
        <v>501</v>
      </c>
      <c r="B3317">
        <v>7376</v>
      </c>
      <c r="C3317" s="1" t="s">
        <v>32</v>
      </c>
      <c r="D3317" s="1" t="s">
        <v>33</v>
      </c>
      <c r="E3317" s="2" t="s">
        <v>6736</v>
      </c>
      <c r="F3317">
        <v>13</v>
      </c>
      <c r="G3317" s="1" t="s">
        <v>6737</v>
      </c>
      <c r="H3317" s="1" t="s">
        <v>63</v>
      </c>
      <c r="I3317" s="1" t="s">
        <v>24</v>
      </c>
      <c r="J3317" s="1" t="s">
        <v>25</v>
      </c>
      <c r="L3317">
        <f t="shared" si="102"/>
        <v>2</v>
      </c>
      <c r="M3317">
        <f t="shared" si="103"/>
        <v>2</v>
      </c>
    </row>
    <row r="3318" spans="1:13" x14ac:dyDescent="0.25">
      <c r="A3318" s="1" t="s">
        <v>1320</v>
      </c>
      <c r="B3318">
        <v>2836</v>
      </c>
      <c r="C3318" s="1" t="s">
        <v>19</v>
      </c>
      <c r="D3318" s="1" t="s">
        <v>20</v>
      </c>
      <c r="E3318" s="2" t="s">
        <v>6738</v>
      </c>
      <c r="F3318">
        <v>7</v>
      </c>
      <c r="G3318" s="1" t="s">
        <v>6739</v>
      </c>
      <c r="H3318" s="1" t="s">
        <v>53</v>
      </c>
      <c r="I3318" s="1" t="s">
        <v>54</v>
      </c>
      <c r="J3318" s="1" t="s">
        <v>45</v>
      </c>
      <c r="L3318">
        <f t="shared" si="102"/>
        <v>1</v>
      </c>
      <c r="M3318">
        <f t="shared" si="103"/>
        <v>1</v>
      </c>
    </row>
    <row r="3319" spans="1:13" x14ac:dyDescent="0.25">
      <c r="A3319" s="1" t="s">
        <v>42</v>
      </c>
      <c r="B3319">
        <v>2817</v>
      </c>
      <c r="C3319" s="1" t="s">
        <v>112</v>
      </c>
      <c r="D3319" s="1" t="s">
        <v>113</v>
      </c>
      <c r="E3319" s="2" t="s">
        <v>6740</v>
      </c>
      <c r="F3319">
        <v>10</v>
      </c>
      <c r="G3319" s="1" t="s">
        <v>6741</v>
      </c>
      <c r="H3319" s="1" t="s">
        <v>67</v>
      </c>
      <c r="I3319" s="1" t="s">
        <v>30</v>
      </c>
      <c r="J3319" s="1" t="s">
        <v>17</v>
      </c>
      <c r="L3319">
        <f t="shared" si="102"/>
        <v>1</v>
      </c>
      <c r="M3319">
        <f t="shared" si="103"/>
        <v>1</v>
      </c>
    </row>
    <row r="3320" spans="1:13" x14ac:dyDescent="0.25">
      <c r="A3320" s="1" t="s">
        <v>1048</v>
      </c>
      <c r="B3320">
        <v>1878</v>
      </c>
      <c r="C3320" s="1" t="s">
        <v>50</v>
      </c>
      <c r="D3320" s="1" t="s">
        <v>12</v>
      </c>
      <c r="E3320" s="2" t="s">
        <v>6742</v>
      </c>
      <c r="F3320">
        <v>13</v>
      </c>
      <c r="G3320" s="1" t="s">
        <v>6743</v>
      </c>
      <c r="H3320" s="1" t="s">
        <v>63</v>
      </c>
      <c r="I3320" s="1" t="s">
        <v>24</v>
      </c>
      <c r="J3320" s="1" t="s">
        <v>45</v>
      </c>
      <c r="L3320">
        <f t="shared" si="102"/>
        <v>1</v>
      </c>
      <c r="M3320">
        <f t="shared" si="103"/>
        <v>1</v>
      </c>
    </row>
    <row r="3321" spans="1:13" x14ac:dyDescent="0.25">
      <c r="A3321" s="1" t="s">
        <v>151</v>
      </c>
      <c r="B3321">
        <v>2221</v>
      </c>
      <c r="C3321" s="1" t="s">
        <v>19</v>
      </c>
      <c r="D3321" s="1" t="s">
        <v>20</v>
      </c>
      <c r="E3321" s="2" t="s">
        <v>6744</v>
      </c>
      <c r="F3321">
        <v>3</v>
      </c>
      <c r="G3321" s="1" t="s">
        <v>6745</v>
      </c>
      <c r="H3321" s="1" t="s">
        <v>157</v>
      </c>
      <c r="I3321" s="1" t="s">
        <v>24</v>
      </c>
      <c r="J3321" s="1" t="s">
        <v>25</v>
      </c>
      <c r="L3321">
        <f t="shared" si="102"/>
        <v>1</v>
      </c>
      <c r="M3321">
        <f t="shared" si="103"/>
        <v>3</v>
      </c>
    </row>
    <row r="3322" spans="1:13" x14ac:dyDescent="0.25">
      <c r="A3322" s="1" t="s">
        <v>985</v>
      </c>
      <c r="B3322">
        <v>8518</v>
      </c>
      <c r="C3322" s="1" t="s">
        <v>27</v>
      </c>
      <c r="D3322" s="1" t="s">
        <v>120</v>
      </c>
      <c r="E3322" s="2" t="s">
        <v>6746</v>
      </c>
      <c r="F3322">
        <v>19</v>
      </c>
      <c r="G3322" s="1" t="s">
        <v>6747</v>
      </c>
      <c r="H3322" s="1" t="s">
        <v>41</v>
      </c>
      <c r="I3322" s="1" t="s">
        <v>16</v>
      </c>
      <c r="J3322" s="1" t="s">
        <v>17</v>
      </c>
      <c r="L3322">
        <f t="shared" si="102"/>
        <v>1</v>
      </c>
      <c r="M3322">
        <f t="shared" si="103"/>
        <v>2</v>
      </c>
    </row>
    <row r="3323" spans="1:13" x14ac:dyDescent="0.25">
      <c r="A3323" s="1" t="s">
        <v>715</v>
      </c>
      <c r="B3323">
        <v>6941</v>
      </c>
      <c r="C3323" s="1" t="s">
        <v>19</v>
      </c>
      <c r="D3323" s="1" t="s">
        <v>20</v>
      </c>
      <c r="E3323" s="2" t="s">
        <v>6748</v>
      </c>
      <c r="F3323">
        <v>12</v>
      </c>
      <c r="G3323" s="1" t="s">
        <v>6749</v>
      </c>
      <c r="H3323" s="1" t="s">
        <v>53</v>
      </c>
      <c r="I3323" s="1" t="s">
        <v>54</v>
      </c>
      <c r="J3323" s="1" t="s">
        <v>45</v>
      </c>
      <c r="L3323">
        <f t="shared" si="102"/>
        <v>2</v>
      </c>
      <c r="M3323">
        <f t="shared" si="103"/>
        <v>2</v>
      </c>
    </row>
    <row r="3324" spans="1:13" x14ac:dyDescent="0.25">
      <c r="A3324" s="1" t="s">
        <v>362</v>
      </c>
      <c r="B3324">
        <v>3633</v>
      </c>
      <c r="C3324" s="1" t="s">
        <v>112</v>
      </c>
      <c r="D3324" s="1" t="s">
        <v>113</v>
      </c>
      <c r="E3324" s="2" t="s">
        <v>6750</v>
      </c>
      <c r="F3324">
        <v>6</v>
      </c>
      <c r="G3324" s="1" t="s">
        <v>6751</v>
      </c>
      <c r="H3324" s="1" t="s">
        <v>15</v>
      </c>
      <c r="I3324" s="1" t="s">
        <v>30</v>
      </c>
      <c r="J3324" s="1" t="s">
        <v>17</v>
      </c>
      <c r="L3324">
        <f t="shared" si="102"/>
        <v>1</v>
      </c>
      <c r="M3324">
        <f t="shared" si="103"/>
        <v>2</v>
      </c>
    </row>
    <row r="3325" spans="1:13" x14ac:dyDescent="0.25">
      <c r="A3325" s="1" t="s">
        <v>250</v>
      </c>
      <c r="B3325">
        <v>2288</v>
      </c>
      <c r="C3325" s="1" t="s">
        <v>27</v>
      </c>
      <c r="D3325" s="1" t="s">
        <v>20</v>
      </c>
      <c r="E3325" s="2" t="s">
        <v>6752</v>
      </c>
      <c r="F3325">
        <v>15</v>
      </c>
      <c r="G3325" s="1" t="s">
        <v>6753</v>
      </c>
      <c r="H3325" s="1" t="s">
        <v>67</v>
      </c>
      <c r="I3325" s="1" t="s">
        <v>54</v>
      </c>
      <c r="J3325" s="1" t="s">
        <v>17</v>
      </c>
      <c r="L3325">
        <f t="shared" si="102"/>
        <v>1</v>
      </c>
      <c r="M3325">
        <f t="shared" si="103"/>
        <v>1</v>
      </c>
    </row>
    <row r="3326" spans="1:13" x14ac:dyDescent="0.25">
      <c r="A3326" s="1" t="s">
        <v>496</v>
      </c>
      <c r="B3326">
        <v>4436</v>
      </c>
      <c r="C3326" s="1" t="s">
        <v>50</v>
      </c>
      <c r="D3326" s="1" t="s">
        <v>12</v>
      </c>
      <c r="E3326" s="2" t="s">
        <v>6754</v>
      </c>
      <c r="F3326">
        <v>3</v>
      </c>
      <c r="G3326" s="1" t="s">
        <v>6755</v>
      </c>
      <c r="H3326" s="1" t="s">
        <v>53</v>
      </c>
      <c r="I3326" s="1" t="s">
        <v>75</v>
      </c>
      <c r="J3326" s="1" t="s">
        <v>59</v>
      </c>
      <c r="L3326">
        <f t="shared" si="102"/>
        <v>1</v>
      </c>
      <c r="M3326">
        <f t="shared" si="103"/>
        <v>1</v>
      </c>
    </row>
    <row r="3327" spans="1:13" x14ac:dyDescent="0.25">
      <c r="A3327" s="1" t="s">
        <v>241</v>
      </c>
      <c r="B3327">
        <v>4150</v>
      </c>
      <c r="C3327" s="1" t="s">
        <v>107</v>
      </c>
      <c r="D3327" s="1" t="s">
        <v>108</v>
      </c>
      <c r="E3327" s="2" t="s">
        <v>6756</v>
      </c>
      <c r="F3327">
        <v>11</v>
      </c>
      <c r="G3327" s="1" t="s">
        <v>6757</v>
      </c>
      <c r="H3327" s="1" t="s">
        <v>63</v>
      </c>
      <c r="I3327" s="1" t="s">
        <v>24</v>
      </c>
      <c r="J3327" s="1" t="s">
        <v>45</v>
      </c>
      <c r="L3327">
        <f t="shared" si="102"/>
        <v>1</v>
      </c>
      <c r="M3327">
        <f t="shared" si="103"/>
        <v>1</v>
      </c>
    </row>
    <row r="3328" spans="1:13" x14ac:dyDescent="0.25">
      <c r="A3328" s="1" t="s">
        <v>2362</v>
      </c>
      <c r="B3328">
        <v>1201</v>
      </c>
      <c r="C3328" s="1" t="s">
        <v>27</v>
      </c>
      <c r="D3328" s="1" t="s">
        <v>20</v>
      </c>
      <c r="E3328" s="2" t="s">
        <v>2450</v>
      </c>
      <c r="F3328">
        <v>4</v>
      </c>
      <c r="G3328" s="1" t="s">
        <v>6758</v>
      </c>
      <c r="H3328" s="1" t="s">
        <v>157</v>
      </c>
      <c r="I3328" s="1" t="s">
        <v>24</v>
      </c>
      <c r="J3328" s="1" t="s">
        <v>25</v>
      </c>
      <c r="L3328">
        <f t="shared" si="102"/>
        <v>1</v>
      </c>
      <c r="M3328">
        <f t="shared" si="103"/>
        <v>1</v>
      </c>
    </row>
    <row r="3329" spans="1:13" x14ac:dyDescent="0.25">
      <c r="A3329" s="1" t="s">
        <v>261</v>
      </c>
      <c r="B3329">
        <v>7373</v>
      </c>
      <c r="C3329" s="1" t="s">
        <v>11</v>
      </c>
      <c r="D3329" s="1" t="s">
        <v>12</v>
      </c>
      <c r="E3329" s="2" t="s">
        <v>6759</v>
      </c>
      <c r="F3329">
        <v>13</v>
      </c>
      <c r="G3329" s="1" t="s">
        <v>6760</v>
      </c>
      <c r="H3329" s="1" t="s">
        <v>96</v>
      </c>
      <c r="I3329" s="1" t="s">
        <v>75</v>
      </c>
      <c r="J3329" s="1" t="s">
        <v>45</v>
      </c>
      <c r="L3329">
        <f t="shared" si="102"/>
        <v>1</v>
      </c>
      <c r="M3329">
        <f t="shared" si="103"/>
        <v>1</v>
      </c>
    </row>
    <row r="3330" spans="1:13" x14ac:dyDescent="0.25">
      <c r="A3330" s="1" t="s">
        <v>122</v>
      </c>
      <c r="B3330">
        <v>9044</v>
      </c>
      <c r="C3330" s="1" t="s">
        <v>37</v>
      </c>
      <c r="D3330" s="1" t="s">
        <v>38</v>
      </c>
      <c r="E3330" s="2" t="s">
        <v>6761</v>
      </c>
      <c r="F3330">
        <v>5</v>
      </c>
      <c r="G3330" s="1" t="s">
        <v>6762</v>
      </c>
      <c r="H3330" s="1" t="s">
        <v>23</v>
      </c>
      <c r="I3330" s="1" t="s">
        <v>16</v>
      </c>
      <c r="J3330" s="1" t="s">
        <v>25</v>
      </c>
      <c r="L3330">
        <f t="shared" si="102"/>
        <v>1</v>
      </c>
      <c r="M3330">
        <f t="shared" si="103"/>
        <v>2</v>
      </c>
    </row>
    <row r="3331" spans="1:13" x14ac:dyDescent="0.25">
      <c r="A3331" s="1" t="s">
        <v>391</v>
      </c>
      <c r="B3331">
        <v>3492</v>
      </c>
      <c r="C3331" s="1" t="s">
        <v>50</v>
      </c>
      <c r="D3331" s="1" t="s">
        <v>12</v>
      </c>
      <c r="E3331" s="2" t="s">
        <v>6763</v>
      </c>
      <c r="F3331">
        <v>17</v>
      </c>
      <c r="G3331" s="1" t="s">
        <v>6764</v>
      </c>
      <c r="H3331" s="1" t="s">
        <v>96</v>
      </c>
      <c r="I3331" s="1" t="s">
        <v>30</v>
      </c>
      <c r="J3331" s="1" t="s">
        <v>120</v>
      </c>
      <c r="L3331">
        <f t="shared" ref="L3331:L3394" si="104">COUNTIF(B3331:B9450, B3331)</f>
        <v>1</v>
      </c>
      <c r="M3331">
        <f t="shared" ref="M3331:M3394" si="105">COUNTIF(B:B, B3331)</f>
        <v>2</v>
      </c>
    </row>
    <row r="3332" spans="1:13" x14ac:dyDescent="0.25">
      <c r="A3332" s="1" t="s">
        <v>565</v>
      </c>
      <c r="B3332">
        <v>8176</v>
      </c>
      <c r="C3332" s="1" t="s">
        <v>27</v>
      </c>
      <c r="D3332" s="1" t="s">
        <v>20</v>
      </c>
      <c r="E3332" s="2" t="s">
        <v>6765</v>
      </c>
      <c r="F3332">
        <v>12</v>
      </c>
      <c r="G3332" s="1" t="s">
        <v>6766</v>
      </c>
      <c r="H3332" s="1" t="s">
        <v>41</v>
      </c>
      <c r="I3332" s="1" t="s">
        <v>24</v>
      </c>
      <c r="J3332" s="1" t="s">
        <v>17</v>
      </c>
      <c r="L3332">
        <f t="shared" si="104"/>
        <v>2</v>
      </c>
      <c r="M3332">
        <f t="shared" si="105"/>
        <v>3</v>
      </c>
    </row>
    <row r="3333" spans="1:13" x14ac:dyDescent="0.25">
      <c r="A3333" s="1" t="s">
        <v>205</v>
      </c>
      <c r="B3333">
        <v>8162</v>
      </c>
      <c r="C3333" s="1" t="s">
        <v>27</v>
      </c>
      <c r="D3333" s="1" t="s">
        <v>20</v>
      </c>
      <c r="E3333" s="2" t="s">
        <v>6767</v>
      </c>
      <c r="F3333">
        <v>17</v>
      </c>
      <c r="G3333" s="1" t="s">
        <v>6768</v>
      </c>
      <c r="H3333" s="1" t="s">
        <v>53</v>
      </c>
      <c r="I3333" s="1" t="s">
        <v>24</v>
      </c>
      <c r="J3333" s="1" t="s">
        <v>17</v>
      </c>
      <c r="L3333">
        <f t="shared" si="104"/>
        <v>2</v>
      </c>
      <c r="M3333">
        <f t="shared" si="105"/>
        <v>4</v>
      </c>
    </row>
    <row r="3334" spans="1:13" x14ac:dyDescent="0.25">
      <c r="A3334" s="1" t="s">
        <v>622</v>
      </c>
      <c r="B3334">
        <v>2295</v>
      </c>
      <c r="C3334" s="1" t="s">
        <v>112</v>
      </c>
      <c r="D3334" s="1" t="s">
        <v>113</v>
      </c>
      <c r="E3334" s="2" t="s">
        <v>6769</v>
      </c>
      <c r="F3334">
        <v>14</v>
      </c>
      <c r="G3334" s="1" t="s">
        <v>6770</v>
      </c>
      <c r="H3334" s="1" t="s">
        <v>67</v>
      </c>
      <c r="I3334" s="1" t="s">
        <v>30</v>
      </c>
      <c r="J3334" s="1" t="s">
        <v>59</v>
      </c>
      <c r="L3334">
        <f t="shared" si="104"/>
        <v>1</v>
      </c>
      <c r="M3334">
        <f t="shared" si="105"/>
        <v>2</v>
      </c>
    </row>
    <row r="3335" spans="1:13" x14ac:dyDescent="0.25">
      <c r="A3335" s="1" t="s">
        <v>1280</v>
      </c>
      <c r="B3335">
        <v>4072</v>
      </c>
      <c r="C3335" s="1" t="s">
        <v>11</v>
      </c>
      <c r="D3335" s="1" t="s">
        <v>12</v>
      </c>
      <c r="E3335" s="2" t="s">
        <v>6771</v>
      </c>
      <c r="F3335">
        <v>17</v>
      </c>
      <c r="G3335" s="1" t="s">
        <v>6772</v>
      </c>
      <c r="H3335" s="1" t="s">
        <v>157</v>
      </c>
      <c r="I3335" s="1" t="s">
        <v>30</v>
      </c>
      <c r="J3335" s="1" t="s">
        <v>25</v>
      </c>
      <c r="L3335">
        <f t="shared" si="104"/>
        <v>4</v>
      </c>
      <c r="M3335">
        <f t="shared" si="105"/>
        <v>4</v>
      </c>
    </row>
    <row r="3336" spans="1:13" x14ac:dyDescent="0.25">
      <c r="A3336" s="1" t="s">
        <v>1158</v>
      </c>
      <c r="B3336">
        <v>7725</v>
      </c>
      <c r="C3336" s="1" t="s">
        <v>37</v>
      </c>
      <c r="D3336" s="1" t="s">
        <v>247</v>
      </c>
      <c r="E3336" s="2" t="s">
        <v>6773</v>
      </c>
      <c r="F3336">
        <v>10</v>
      </c>
      <c r="G3336" s="1" t="s">
        <v>6774</v>
      </c>
      <c r="H3336" s="1" t="s">
        <v>23</v>
      </c>
      <c r="I3336" s="1" t="s">
        <v>16</v>
      </c>
      <c r="J3336" s="1" t="s">
        <v>25</v>
      </c>
      <c r="L3336">
        <f t="shared" si="104"/>
        <v>1</v>
      </c>
      <c r="M3336">
        <f t="shared" si="105"/>
        <v>2</v>
      </c>
    </row>
    <row r="3337" spans="1:13" x14ac:dyDescent="0.25">
      <c r="A3337" s="1" t="s">
        <v>128</v>
      </c>
      <c r="B3337">
        <v>6480</v>
      </c>
      <c r="C3337" s="1" t="s">
        <v>32</v>
      </c>
      <c r="D3337" s="1" t="s">
        <v>33</v>
      </c>
      <c r="E3337" s="2" t="s">
        <v>6775</v>
      </c>
      <c r="F3337">
        <v>12</v>
      </c>
      <c r="G3337" s="1" t="s">
        <v>6776</v>
      </c>
      <c r="H3337" s="1" t="s">
        <v>96</v>
      </c>
      <c r="I3337" s="1" t="s">
        <v>30</v>
      </c>
      <c r="J3337" s="1" t="s">
        <v>59</v>
      </c>
      <c r="L3337">
        <f t="shared" si="104"/>
        <v>2</v>
      </c>
      <c r="M3337">
        <f t="shared" si="105"/>
        <v>2</v>
      </c>
    </row>
    <row r="3338" spans="1:13" x14ac:dyDescent="0.25">
      <c r="A3338" s="1" t="s">
        <v>549</v>
      </c>
      <c r="B3338">
        <v>7751</v>
      </c>
      <c r="C3338" s="1" t="s">
        <v>27</v>
      </c>
      <c r="D3338" s="1" t="s">
        <v>20</v>
      </c>
      <c r="E3338" s="2" t="s">
        <v>6777</v>
      </c>
      <c r="F3338">
        <v>11</v>
      </c>
      <c r="G3338" s="1" t="s">
        <v>6778</v>
      </c>
      <c r="H3338" s="1" t="s">
        <v>120</v>
      </c>
      <c r="I3338" s="1" t="s">
        <v>24</v>
      </c>
      <c r="J3338" s="1" t="s">
        <v>59</v>
      </c>
      <c r="L3338">
        <f t="shared" si="104"/>
        <v>1</v>
      </c>
      <c r="M3338">
        <f t="shared" si="105"/>
        <v>1</v>
      </c>
    </row>
    <row r="3339" spans="1:13" x14ac:dyDescent="0.25">
      <c r="A3339" s="1" t="s">
        <v>158</v>
      </c>
      <c r="B3339">
        <v>4984</v>
      </c>
      <c r="C3339" s="1" t="s">
        <v>11</v>
      </c>
      <c r="D3339" s="1" t="s">
        <v>12</v>
      </c>
      <c r="E3339" s="2" t="s">
        <v>6779</v>
      </c>
      <c r="F3339">
        <v>8</v>
      </c>
      <c r="G3339" s="1" t="s">
        <v>6780</v>
      </c>
      <c r="H3339" s="1" t="s">
        <v>63</v>
      </c>
      <c r="I3339" s="1" t="s">
        <v>16</v>
      </c>
      <c r="J3339" s="1" t="s">
        <v>59</v>
      </c>
      <c r="L3339">
        <f t="shared" si="104"/>
        <v>1</v>
      </c>
      <c r="M3339">
        <f t="shared" si="105"/>
        <v>1</v>
      </c>
    </row>
    <row r="3340" spans="1:13" x14ac:dyDescent="0.25">
      <c r="A3340" s="1" t="s">
        <v>93</v>
      </c>
      <c r="B3340">
        <v>4855</v>
      </c>
      <c r="C3340" s="1" t="s">
        <v>1298</v>
      </c>
      <c r="D3340" s="1" t="s">
        <v>38</v>
      </c>
      <c r="E3340" s="2" t="s">
        <v>6781</v>
      </c>
      <c r="F3340">
        <v>8</v>
      </c>
      <c r="G3340" s="1" t="s">
        <v>6782</v>
      </c>
      <c r="H3340" s="1" t="s">
        <v>67</v>
      </c>
      <c r="I3340" s="1" t="s">
        <v>30</v>
      </c>
      <c r="J3340" s="1" t="s">
        <v>17</v>
      </c>
      <c r="L3340">
        <f t="shared" si="104"/>
        <v>1</v>
      </c>
      <c r="M3340">
        <f t="shared" si="105"/>
        <v>1</v>
      </c>
    </row>
    <row r="3341" spans="1:13" x14ac:dyDescent="0.25">
      <c r="A3341" s="1" t="s">
        <v>417</v>
      </c>
      <c r="B3341">
        <v>7251</v>
      </c>
      <c r="C3341" s="1" t="s">
        <v>112</v>
      </c>
      <c r="D3341" s="1" t="s">
        <v>113</v>
      </c>
      <c r="E3341" s="2" t="s">
        <v>6783</v>
      </c>
      <c r="F3341">
        <v>20</v>
      </c>
      <c r="G3341" s="1" t="s">
        <v>6784</v>
      </c>
      <c r="H3341" s="1" t="s">
        <v>63</v>
      </c>
      <c r="I3341" s="1" t="s">
        <v>54</v>
      </c>
      <c r="J3341" s="1" t="s">
        <v>25</v>
      </c>
      <c r="L3341">
        <f t="shared" si="104"/>
        <v>3</v>
      </c>
      <c r="M3341">
        <f t="shared" si="105"/>
        <v>3</v>
      </c>
    </row>
    <row r="3342" spans="1:13" x14ac:dyDescent="0.25">
      <c r="A3342" s="1" t="s">
        <v>1562</v>
      </c>
      <c r="B3342">
        <v>8584</v>
      </c>
      <c r="C3342" s="1" t="s">
        <v>32</v>
      </c>
      <c r="D3342" s="1" t="s">
        <v>33</v>
      </c>
      <c r="E3342" s="2" t="s">
        <v>6785</v>
      </c>
      <c r="F3342">
        <v>9</v>
      </c>
      <c r="G3342" s="1" t="s">
        <v>6786</v>
      </c>
      <c r="H3342" s="1" t="s">
        <v>53</v>
      </c>
      <c r="I3342" s="1" t="s">
        <v>120</v>
      </c>
      <c r="J3342" s="1" t="s">
        <v>59</v>
      </c>
      <c r="L3342">
        <f t="shared" si="104"/>
        <v>2</v>
      </c>
      <c r="M3342">
        <f t="shared" si="105"/>
        <v>3</v>
      </c>
    </row>
    <row r="3343" spans="1:13" x14ac:dyDescent="0.25">
      <c r="A3343" s="1" t="s">
        <v>801</v>
      </c>
      <c r="B3343">
        <v>8389</v>
      </c>
      <c r="C3343" s="1" t="s">
        <v>37</v>
      </c>
      <c r="D3343" s="1" t="s">
        <v>38</v>
      </c>
      <c r="E3343" s="2" t="s">
        <v>6787</v>
      </c>
      <c r="F3343">
        <v>1</v>
      </c>
      <c r="G3343" s="1" t="s">
        <v>6787</v>
      </c>
      <c r="H3343" s="1" t="s">
        <v>23</v>
      </c>
      <c r="I3343" s="1" t="s">
        <v>24</v>
      </c>
      <c r="J3343" s="1" t="s">
        <v>25</v>
      </c>
      <c r="L3343">
        <f t="shared" si="104"/>
        <v>1</v>
      </c>
      <c r="M3343">
        <f t="shared" si="105"/>
        <v>2</v>
      </c>
    </row>
    <row r="3344" spans="1:13" x14ac:dyDescent="0.25">
      <c r="A3344" s="1" t="s">
        <v>158</v>
      </c>
      <c r="B3344">
        <v>1103</v>
      </c>
      <c r="C3344" s="1" t="s">
        <v>27</v>
      </c>
      <c r="D3344" s="1" t="s">
        <v>20</v>
      </c>
      <c r="E3344" s="2" t="s">
        <v>6788</v>
      </c>
      <c r="F3344">
        <v>19</v>
      </c>
      <c r="G3344" s="1" t="s">
        <v>6789</v>
      </c>
      <c r="H3344" s="1" t="s">
        <v>157</v>
      </c>
      <c r="I3344" s="1" t="s">
        <v>30</v>
      </c>
      <c r="J3344" s="1" t="s">
        <v>17</v>
      </c>
      <c r="L3344">
        <f t="shared" si="104"/>
        <v>1</v>
      </c>
      <c r="M3344">
        <f t="shared" si="105"/>
        <v>1</v>
      </c>
    </row>
    <row r="3345" spans="1:13" x14ac:dyDescent="0.25">
      <c r="A3345" s="1" t="s">
        <v>1070</v>
      </c>
      <c r="B3345">
        <v>5872</v>
      </c>
      <c r="C3345" s="1" t="s">
        <v>32</v>
      </c>
      <c r="D3345" s="1" t="s">
        <v>33</v>
      </c>
      <c r="E3345" s="2" t="s">
        <v>6790</v>
      </c>
      <c r="F3345">
        <v>9</v>
      </c>
      <c r="G3345" s="1" t="s">
        <v>6791</v>
      </c>
      <c r="H3345" s="1" t="s">
        <v>67</v>
      </c>
      <c r="I3345" s="1" t="s">
        <v>75</v>
      </c>
      <c r="J3345" s="1" t="s">
        <v>25</v>
      </c>
      <c r="L3345">
        <f t="shared" si="104"/>
        <v>1</v>
      </c>
      <c r="M3345">
        <f t="shared" si="105"/>
        <v>1</v>
      </c>
    </row>
    <row r="3346" spans="1:13" x14ac:dyDescent="0.25">
      <c r="A3346" s="1" t="s">
        <v>441</v>
      </c>
      <c r="B3346">
        <v>7298</v>
      </c>
      <c r="C3346" s="1" t="s">
        <v>37</v>
      </c>
      <c r="D3346" s="1" t="s">
        <v>38</v>
      </c>
      <c r="E3346" s="2" t="s">
        <v>6792</v>
      </c>
      <c r="F3346">
        <v>1644</v>
      </c>
      <c r="G3346" s="1" t="s">
        <v>6793</v>
      </c>
      <c r="H3346" s="1" t="s">
        <v>23</v>
      </c>
      <c r="I3346" s="1" t="s">
        <v>75</v>
      </c>
      <c r="J3346" s="1" t="s">
        <v>17</v>
      </c>
      <c r="L3346">
        <f t="shared" si="104"/>
        <v>2</v>
      </c>
      <c r="M3346">
        <f t="shared" si="105"/>
        <v>3</v>
      </c>
    </row>
    <row r="3347" spans="1:13" x14ac:dyDescent="0.25">
      <c r="A3347" s="1" t="s">
        <v>1397</v>
      </c>
      <c r="B3347">
        <v>3059</v>
      </c>
      <c r="C3347" s="1" t="s">
        <v>112</v>
      </c>
      <c r="D3347" s="1" t="s">
        <v>113</v>
      </c>
      <c r="E3347" s="2" t="s">
        <v>6794</v>
      </c>
      <c r="F3347">
        <v>8</v>
      </c>
      <c r="G3347" s="1" t="s">
        <v>6795</v>
      </c>
      <c r="H3347" s="1" t="s">
        <v>96</v>
      </c>
      <c r="I3347" s="1" t="s">
        <v>16</v>
      </c>
      <c r="J3347" s="1" t="s">
        <v>17</v>
      </c>
      <c r="L3347">
        <f t="shared" si="104"/>
        <v>2</v>
      </c>
      <c r="M3347">
        <f t="shared" si="105"/>
        <v>2</v>
      </c>
    </row>
    <row r="3348" spans="1:13" x14ac:dyDescent="0.25">
      <c r="A3348" s="1" t="s">
        <v>55</v>
      </c>
      <c r="B3348">
        <v>7860</v>
      </c>
      <c r="C3348" s="1" t="s">
        <v>107</v>
      </c>
      <c r="D3348" s="1" t="s">
        <v>108</v>
      </c>
      <c r="E3348" s="2" t="s">
        <v>6796</v>
      </c>
      <c r="F3348">
        <v>16</v>
      </c>
      <c r="G3348" s="1" t="s">
        <v>6797</v>
      </c>
      <c r="H3348" s="1" t="s">
        <v>67</v>
      </c>
      <c r="I3348" s="1" t="s">
        <v>16</v>
      </c>
      <c r="J3348" s="1" t="s">
        <v>25</v>
      </c>
      <c r="L3348">
        <f t="shared" si="104"/>
        <v>2</v>
      </c>
      <c r="M3348">
        <f t="shared" si="105"/>
        <v>2</v>
      </c>
    </row>
    <row r="3349" spans="1:13" x14ac:dyDescent="0.25">
      <c r="A3349" s="1" t="s">
        <v>158</v>
      </c>
      <c r="B3349">
        <v>4175</v>
      </c>
      <c r="C3349" s="1" t="s">
        <v>112</v>
      </c>
      <c r="D3349" s="1" t="s">
        <v>113</v>
      </c>
      <c r="E3349" s="2" t="s">
        <v>6798</v>
      </c>
      <c r="F3349">
        <v>4</v>
      </c>
      <c r="G3349" s="1" t="s">
        <v>6799</v>
      </c>
      <c r="H3349" s="1" t="s">
        <v>63</v>
      </c>
      <c r="I3349" s="1" t="s">
        <v>30</v>
      </c>
      <c r="J3349" s="1" t="s">
        <v>59</v>
      </c>
      <c r="L3349">
        <f t="shared" si="104"/>
        <v>1</v>
      </c>
      <c r="M3349">
        <f t="shared" si="105"/>
        <v>1</v>
      </c>
    </row>
    <row r="3350" spans="1:13" x14ac:dyDescent="0.25">
      <c r="A3350" s="1" t="s">
        <v>777</v>
      </c>
      <c r="B3350">
        <v>3856</v>
      </c>
      <c r="C3350" s="1" t="s">
        <v>50</v>
      </c>
      <c r="D3350" s="1" t="s">
        <v>12</v>
      </c>
      <c r="E3350" s="2" t="s">
        <v>6800</v>
      </c>
      <c r="F3350">
        <v>7</v>
      </c>
      <c r="G3350" s="1" t="s">
        <v>6801</v>
      </c>
      <c r="H3350" s="1" t="s">
        <v>15</v>
      </c>
      <c r="I3350" s="1" t="s">
        <v>75</v>
      </c>
      <c r="J3350" s="1" t="s">
        <v>17</v>
      </c>
      <c r="L3350">
        <f t="shared" si="104"/>
        <v>1</v>
      </c>
      <c r="M3350">
        <f t="shared" si="105"/>
        <v>3</v>
      </c>
    </row>
    <row r="3351" spans="1:13" x14ac:dyDescent="0.25">
      <c r="A3351" s="1" t="s">
        <v>1470</v>
      </c>
      <c r="B3351">
        <v>2024</v>
      </c>
      <c r="C3351" s="1" t="s">
        <v>107</v>
      </c>
      <c r="D3351" s="1" t="s">
        <v>108</v>
      </c>
      <c r="E3351" s="2" t="s">
        <v>6802</v>
      </c>
      <c r="F3351">
        <v>12</v>
      </c>
      <c r="G3351" s="1" t="s">
        <v>6803</v>
      </c>
      <c r="H3351" s="1" t="s">
        <v>157</v>
      </c>
      <c r="I3351" s="1" t="s">
        <v>30</v>
      </c>
      <c r="J3351" s="1" t="s">
        <v>45</v>
      </c>
      <c r="L3351">
        <f t="shared" si="104"/>
        <v>2</v>
      </c>
      <c r="M3351">
        <f t="shared" si="105"/>
        <v>3</v>
      </c>
    </row>
    <row r="3352" spans="1:13" x14ac:dyDescent="0.25">
      <c r="A3352" s="1" t="s">
        <v>1685</v>
      </c>
      <c r="B3352">
        <v>4803</v>
      </c>
      <c r="C3352" s="1" t="s">
        <v>56</v>
      </c>
      <c r="D3352" s="1" t="s">
        <v>38</v>
      </c>
      <c r="E3352" s="2" t="s">
        <v>6804</v>
      </c>
      <c r="F3352">
        <v>4</v>
      </c>
      <c r="G3352" s="1" t="s">
        <v>6805</v>
      </c>
      <c r="H3352" s="1" t="s">
        <v>157</v>
      </c>
      <c r="I3352" s="1" t="s">
        <v>16</v>
      </c>
      <c r="J3352" s="1" t="s">
        <v>25</v>
      </c>
      <c r="L3352">
        <f t="shared" si="104"/>
        <v>2</v>
      </c>
      <c r="M3352">
        <f t="shared" si="105"/>
        <v>2</v>
      </c>
    </row>
    <row r="3353" spans="1:13" x14ac:dyDescent="0.25">
      <c r="A3353" s="1" t="s">
        <v>1696</v>
      </c>
      <c r="B3353">
        <v>8872</v>
      </c>
      <c r="C3353" s="1" t="s">
        <v>120</v>
      </c>
      <c r="D3353" s="1" t="s">
        <v>12</v>
      </c>
      <c r="E3353" s="2" t="s">
        <v>6806</v>
      </c>
      <c r="F3353">
        <v>14</v>
      </c>
      <c r="G3353" s="1" t="s">
        <v>6807</v>
      </c>
      <c r="H3353" s="1" t="s">
        <v>96</v>
      </c>
      <c r="I3353" s="1" t="s">
        <v>54</v>
      </c>
      <c r="J3353" s="1" t="s">
        <v>59</v>
      </c>
      <c r="L3353">
        <f t="shared" si="104"/>
        <v>1</v>
      </c>
      <c r="M3353">
        <f t="shared" si="105"/>
        <v>1</v>
      </c>
    </row>
    <row r="3354" spans="1:13" x14ac:dyDescent="0.25">
      <c r="A3354" s="1" t="s">
        <v>846</v>
      </c>
      <c r="B3354">
        <v>9385</v>
      </c>
      <c r="C3354" s="1" t="s">
        <v>32</v>
      </c>
      <c r="D3354" s="1" t="s">
        <v>33</v>
      </c>
      <c r="E3354" s="2" t="s">
        <v>6808</v>
      </c>
      <c r="F3354">
        <v>7</v>
      </c>
      <c r="G3354" s="1" t="s">
        <v>6809</v>
      </c>
      <c r="H3354" s="1" t="s">
        <v>96</v>
      </c>
      <c r="I3354" s="1" t="s">
        <v>30</v>
      </c>
      <c r="J3354" s="1" t="s">
        <v>59</v>
      </c>
      <c r="L3354">
        <f t="shared" si="104"/>
        <v>1</v>
      </c>
      <c r="M3354">
        <f t="shared" si="105"/>
        <v>1</v>
      </c>
    </row>
    <row r="3355" spans="1:13" x14ac:dyDescent="0.25">
      <c r="A3355" s="1" t="s">
        <v>1426</v>
      </c>
      <c r="B3355">
        <v>4340</v>
      </c>
      <c r="C3355" s="1" t="s">
        <v>37</v>
      </c>
      <c r="D3355" s="1" t="s">
        <v>38</v>
      </c>
      <c r="E3355" s="2" t="s">
        <v>6810</v>
      </c>
      <c r="F3355">
        <v>14</v>
      </c>
      <c r="G3355" s="1" t="s">
        <v>6811</v>
      </c>
      <c r="H3355" s="1" t="s">
        <v>41</v>
      </c>
      <c r="I3355" s="1" t="s">
        <v>24</v>
      </c>
      <c r="J3355" s="1" t="s">
        <v>17</v>
      </c>
      <c r="L3355">
        <f t="shared" si="104"/>
        <v>1</v>
      </c>
      <c r="M3355">
        <f t="shared" si="105"/>
        <v>1</v>
      </c>
    </row>
    <row r="3356" spans="1:13" x14ac:dyDescent="0.25">
      <c r="A3356" s="1" t="s">
        <v>409</v>
      </c>
      <c r="B3356">
        <v>4861</v>
      </c>
      <c r="C3356" s="1" t="s">
        <v>19</v>
      </c>
      <c r="D3356" s="1" t="s">
        <v>20</v>
      </c>
      <c r="E3356" s="2" t="s">
        <v>6812</v>
      </c>
      <c r="F3356">
        <v>7</v>
      </c>
      <c r="G3356" s="1" t="s">
        <v>6813</v>
      </c>
      <c r="H3356" s="1" t="s">
        <v>67</v>
      </c>
      <c r="I3356" s="1" t="s">
        <v>24</v>
      </c>
      <c r="J3356" s="1" t="s">
        <v>59</v>
      </c>
      <c r="L3356">
        <f t="shared" si="104"/>
        <v>1</v>
      </c>
      <c r="M3356">
        <f t="shared" si="105"/>
        <v>1</v>
      </c>
    </row>
    <row r="3357" spans="1:13" x14ac:dyDescent="0.25">
      <c r="A3357" s="1" t="s">
        <v>417</v>
      </c>
      <c r="B3357">
        <v>5230</v>
      </c>
      <c r="C3357" s="1" t="s">
        <v>50</v>
      </c>
      <c r="D3357" s="1" t="s">
        <v>12</v>
      </c>
      <c r="E3357" s="2" t="s">
        <v>6814</v>
      </c>
      <c r="F3357">
        <v>11</v>
      </c>
      <c r="G3357" s="1" t="s">
        <v>6815</v>
      </c>
      <c r="H3357" s="1" t="s">
        <v>53</v>
      </c>
      <c r="I3357" s="1" t="s">
        <v>24</v>
      </c>
      <c r="J3357" s="1" t="s">
        <v>17</v>
      </c>
      <c r="L3357">
        <f t="shared" si="104"/>
        <v>1</v>
      </c>
      <c r="M3357">
        <f t="shared" si="105"/>
        <v>1</v>
      </c>
    </row>
    <row r="3358" spans="1:13" x14ac:dyDescent="0.25">
      <c r="A3358" s="1" t="s">
        <v>848</v>
      </c>
      <c r="B3358">
        <v>6741</v>
      </c>
      <c r="C3358" s="1" t="s">
        <v>27</v>
      </c>
      <c r="D3358" s="1" t="s">
        <v>20</v>
      </c>
      <c r="E3358" s="2" t="s">
        <v>6816</v>
      </c>
      <c r="F3358">
        <v>2</v>
      </c>
      <c r="G3358" s="1" t="s">
        <v>6817</v>
      </c>
      <c r="H3358" s="1" t="s">
        <v>67</v>
      </c>
      <c r="I3358" s="1" t="s">
        <v>24</v>
      </c>
      <c r="J3358" s="1" t="s">
        <v>59</v>
      </c>
      <c r="L3358">
        <f t="shared" si="104"/>
        <v>1</v>
      </c>
      <c r="M3358">
        <f t="shared" si="105"/>
        <v>1</v>
      </c>
    </row>
    <row r="3359" spans="1:13" x14ac:dyDescent="0.25">
      <c r="A3359" s="1" t="s">
        <v>128</v>
      </c>
      <c r="B3359">
        <v>2938</v>
      </c>
      <c r="C3359" s="1" t="s">
        <v>56</v>
      </c>
      <c r="D3359" s="1" t="s">
        <v>38</v>
      </c>
      <c r="E3359" s="2" t="s">
        <v>2802</v>
      </c>
      <c r="F3359">
        <v>9</v>
      </c>
      <c r="G3359" s="1" t="s">
        <v>6818</v>
      </c>
      <c r="H3359" s="1" t="s">
        <v>96</v>
      </c>
      <c r="I3359" s="1" t="s">
        <v>24</v>
      </c>
      <c r="J3359" s="1" t="s">
        <v>17</v>
      </c>
      <c r="L3359">
        <f t="shared" si="104"/>
        <v>1</v>
      </c>
      <c r="M3359">
        <f t="shared" si="105"/>
        <v>1</v>
      </c>
    </row>
    <row r="3360" spans="1:13" x14ac:dyDescent="0.25">
      <c r="A3360" s="1" t="s">
        <v>211</v>
      </c>
      <c r="B3360">
        <v>7123</v>
      </c>
      <c r="C3360" s="1" t="s">
        <v>120</v>
      </c>
      <c r="D3360" s="1" t="s">
        <v>113</v>
      </c>
      <c r="E3360" s="2" t="s">
        <v>727</v>
      </c>
      <c r="F3360">
        <v>1</v>
      </c>
      <c r="G3360" s="1" t="s">
        <v>727</v>
      </c>
      <c r="H3360" s="1" t="s">
        <v>157</v>
      </c>
      <c r="I3360" s="1" t="s">
        <v>24</v>
      </c>
      <c r="J3360" s="1" t="s">
        <v>59</v>
      </c>
      <c r="L3360">
        <f t="shared" si="104"/>
        <v>2</v>
      </c>
      <c r="M3360">
        <f t="shared" si="105"/>
        <v>2</v>
      </c>
    </row>
    <row r="3361" spans="1:13" x14ac:dyDescent="0.25">
      <c r="A3361" s="1" t="s">
        <v>423</v>
      </c>
      <c r="B3361">
        <v>6294</v>
      </c>
      <c r="C3361" s="1" t="s">
        <v>11</v>
      </c>
      <c r="D3361" s="1" t="s">
        <v>12</v>
      </c>
      <c r="E3361" s="2" t="s">
        <v>4935</v>
      </c>
      <c r="F3361">
        <v>16</v>
      </c>
      <c r="G3361" s="1" t="s">
        <v>6819</v>
      </c>
      <c r="H3361" s="1" t="s">
        <v>23</v>
      </c>
      <c r="I3361" s="1" t="s">
        <v>30</v>
      </c>
      <c r="J3361" s="1" t="s">
        <v>59</v>
      </c>
      <c r="L3361">
        <f t="shared" si="104"/>
        <v>1</v>
      </c>
      <c r="M3361">
        <f t="shared" si="105"/>
        <v>1</v>
      </c>
    </row>
    <row r="3362" spans="1:13" x14ac:dyDescent="0.25">
      <c r="A3362" s="1" t="s">
        <v>1470</v>
      </c>
      <c r="B3362">
        <v>8842</v>
      </c>
      <c r="C3362" s="1" t="s">
        <v>32</v>
      </c>
      <c r="D3362" s="1" t="s">
        <v>33</v>
      </c>
      <c r="E3362" s="2" t="s">
        <v>6820</v>
      </c>
      <c r="F3362">
        <v>14</v>
      </c>
      <c r="G3362" s="1" t="s">
        <v>6821</v>
      </c>
      <c r="H3362" s="1" t="s">
        <v>53</v>
      </c>
      <c r="I3362" s="1" t="s">
        <v>24</v>
      </c>
      <c r="J3362" s="1" t="s">
        <v>25</v>
      </c>
      <c r="L3362">
        <f t="shared" si="104"/>
        <v>2</v>
      </c>
      <c r="M3362">
        <f t="shared" si="105"/>
        <v>2</v>
      </c>
    </row>
    <row r="3363" spans="1:13" x14ac:dyDescent="0.25">
      <c r="A3363" s="1" t="s">
        <v>692</v>
      </c>
      <c r="B3363">
        <v>9537</v>
      </c>
      <c r="C3363" s="1" t="s">
        <v>50</v>
      </c>
      <c r="D3363" s="1" t="s">
        <v>12</v>
      </c>
      <c r="E3363" s="2" t="s">
        <v>6822</v>
      </c>
      <c r="F3363">
        <v>11</v>
      </c>
      <c r="G3363" s="1" t="s">
        <v>6823</v>
      </c>
      <c r="H3363" s="1" t="s">
        <v>53</v>
      </c>
      <c r="I3363" s="1" t="s">
        <v>54</v>
      </c>
      <c r="J3363" s="1" t="s">
        <v>17</v>
      </c>
      <c r="L3363">
        <f t="shared" si="104"/>
        <v>2</v>
      </c>
      <c r="M3363">
        <f t="shared" si="105"/>
        <v>3</v>
      </c>
    </row>
    <row r="3364" spans="1:13" x14ac:dyDescent="0.25">
      <c r="A3364" s="1" t="s">
        <v>2334</v>
      </c>
      <c r="B3364">
        <v>3546</v>
      </c>
      <c r="C3364" s="1" t="s">
        <v>11</v>
      </c>
      <c r="D3364" s="1" t="s">
        <v>12</v>
      </c>
      <c r="E3364" s="2" t="s">
        <v>6824</v>
      </c>
      <c r="F3364">
        <v>12</v>
      </c>
      <c r="G3364" s="1" t="s">
        <v>6825</v>
      </c>
      <c r="H3364" s="1" t="s">
        <v>157</v>
      </c>
      <c r="I3364" s="1" t="s">
        <v>30</v>
      </c>
      <c r="J3364" s="1" t="s">
        <v>45</v>
      </c>
      <c r="L3364">
        <f t="shared" si="104"/>
        <v>1</v>
      </c>
      <c r="M3364">
        <f t="shared" si="105"/>
        <v>1</v>
      </c>
    </row>
    <row r="3365" spans="1:13" x14ac:dyDescent="0.25">
      <c r="A3365" s="1" t="s">
        <v>777</v>
      </c>
      <c r="B3365">
        <v>9922</v>
      </c>
      <c r="C3365" s="1" t="s">
        <v>27</v>
      </c>
      <c r="D3365" s="1" t="s">
        <v>20</v>
      </c>
      <c r="E3365" s="2" t="s">
        <v>6826</v>
      </c>
      <c r="F3365">
        <v>19</v>
      </c>
      <c r="G3365" s="1" t="s">
        <v>6827</v>
      </c>
      <c r="H3365" s="1" t="s">
        <v>41</v>
      </c>
      <c r="I3365" s="1" t="s">
        <v>54</v>
      </c>
      <c r="J3365" s="1" t="s">
        <v>25</v>
      </c>
      <c r="L3365">
        <f t="shared" si="104"/>
        <v>1</v>
      </c>
      <c r="M3365">
        <f t="shared" si="105"/>
        <v>1</v>
      </c>
    </row>
    <row r="3366" spans="1:13" x14ac:dyDescent="0.25">
      <c r="A3366" s="1" t="s">
        <v>221</v>
      </c>
      <c r="B3366">
        <v>8867</v>
      </c>
      <c r="C3366" s="1" t="s">
        <v>37</v>
      </c>
      <c r="D3366" s="1" t="s">
        <v>38</v>
      </c>
      <c r="E3366" s="2" t="s">
        <v>6828</v>
      </c>
      <c r="F3366">
        <v>11</v>
      </c>
      <c r="G3366" s="1" t="s">
        <v>6829</v>
      </c>
      <c r="H3366" s="1" t="s">
        <v>41</v>
      </c>
      <c r="I3366" s="1" t="s">
        <v>75</v>
      </c>
      <c r="J3366" s="1" t="s">
        <v>59</v>
      </c>
      <c r="L3366">
        <f t="shared" si="104"/>
        <v>1</v>
      </c>
      <c r="M3366">
        <f t="shared" si="105"/>
        <v>1</v>
      </c>
    </row>
    <row r="3367" spans="1:13" x14ac:dyDescent="0.25">
      <c r="A3367" s="1" t="s">
        <v>501</v>
      </c>
      <c r="B3367">
        <v>2486</v>
      </c>
      <c r="C3367" s="1" t="s">
        <v>32</v>
      </c>
      <c r="D3367" s="1" t="s">
        <v>33</v>
      </c>
      <c r="E3367" s="2" t="s">
        <v>6830</v>
      </c>
      <c r="F3367">
        <v>8</v>
      </c>
      <c r="G3367" s="1" t="s">
        <v>6831</v>
      </c>
      <c r="H3367" s="1" t="s">
        <v>53</v>
      </c>
      <c r="I3367" s="1" t="s">
        <v>30</v>
      </c>
      <c r="J3367" s="1" t="s">
        <v>45</v>
      </c>
      <c r="L3367">
        <f t="shared" si="104"/>
        <v>1</v>
      </c>
      <c r="M3367">
        <f t="shared" si="105"/>
        <v>1</v>
      </c>
    </row>
    <row r="3368" spans="1:13" x14ac:dyDescent="0.25">
      <c r="A3368" s="1" t="s">
        <v>622</v>
      </c>
      <c r="B3368">
        <v>7709</v>
      </c>
      <c r="C3368" s="1" t="s">
        <v>37</v>
      </c>
      <c r="D3368" s="1" t="s">
        <v>38</v>
      </c>
      <c r="E3368" s="2" t="s">
        <v>6832</v>
      </c>
      <c r="F3368">
        <v>11</v>
      </c>
      <c r="G3368" s="1" t="s">
        <v>6833</v>
      </c>
      <c r="H3368" s="1" t="s">
        <v>53</v>
      </c>
      <c r="I3368" s="1" t="s">
        <v>30</v>
      </c>
      <c r="J3368" s="1" t="s">
        <v>25</v>
      </c>
      <c r="L3368">
        <f t="shared" si="104"/>
        <v>1</v>
      </c>
      <c r="M3368">
        <f t="shared" si="105"/>
        <v>2</v>
      </c>
    </row>
    <row r="3369" spans="1:13" x14ac:dyDescent="0.25">
      <c r="A3369" s="1" t="s">
        <v>154</v>
      </c>
      <c r="B3369">
        <v>6524</v>
      </c>
      <c r="C3369" s="1" t="s">
        <v>56</v>
      </c>
      <c r="D3369" s="1" t="s">
        <v>38</v>
      </c>
      <c r="E3369" s="2" t="s">
        <v>120</v>
      </c>
      <c r="F3369">
        <v>6</v>
      </c>
      <c r="G3369" s="1" t="s">
        <v>121</v>
      </c>
      <c r="H3369" s="1" t="s">
        <v>23</v>
      </c>
      <c r="I3369" s="1" t="s">
        <v>16</v>
      </c>
      <c r="J3369" s="1" t="s">
        <v>25</v>
      </c>
      <c r="L3369">
        <f t="shared" si="104"/>
        <v>1</v>
      </c>
      <c r="M3369">
        <f t="shared" si="105"/>
        <v>1</v>
      </c>
    </row>
    <row r="3370" spans="1:13" x14ac:dyDescent="0.25">
      <c r="A3370" s="1" t="s">
        <v>290</v>
      </c>
      <c r="B3370">
        <v>6393</v>
      </c>
      <c r="C3370" s="1" t="s">
        <v>56</v>
      </c>
      <c r="D3370" s="1" t="s">
        <v>38</v>
      </c>
      <c r="E3370" s="2" t="s">
        <v>6834</v>
      </c>
      <c r="F3370">
        <v>4</v>
      </c>
      <c r="G3370" s="1" t="s">
        <v>5330</v>
      </c>
      <c r="H3370" s="1" t="s">
        <v>53</v>
      </c>
      <c r="I3370" s="1" t="s">
        <v>24</v>
      </c>
      <c r="J3370" s="1" t="s">
        <v>45</v>
      </c>
      <c r="L3370">
        <f t="shared" si="104"/>
        <v>1</v>
      </c>
      <c r="M3370">
        <f t="shared" si="105"/>
        <v>1</v>
      </c>
    </row>
    <row r="3371" spans="1:13" x14ac:dyDescent="0.25">
      <c r="A3371" s="1" t="s">
        <v>460</v>
      </c>
      <c r="B3371">
        <v>3048</v>
      </c>
      <c r="C3371" s="1" t="s">
        <v>50</v>
      </c>
      <c r="D3371" s="1" t="s">
        <v>12</v>
      </c>
      <c r="E3371" s="2" t="s">
        <v>6835</v>
      </c>
      <c r="F3371">
        <v>6</v>
      </c>
      <c r="G3371" s="1" t="s">
        <v>6836</v>
      </c>
      <c r="H3371" s="1" t="s">
        <v>67</v>
      </c>
      <c r="I3371" s="1" t="s">
        <v>30</v>
      </c>
      <c r="J3371" s="1" t="s">
        <v>59</v>
      </c>
      <c r="L3371">
        <f t="shared" si="104"/>
        <v>2</v>
      </c>
      <c r="M3371">
        <f t="shared" si="105"/>
        <v>2</v>
      </c>
    </row>
    <row r="3372" spans="1:13" x14ac:dyDescent="0.25">
      <c r="A3372" s="1" t="s">
        <v>362</v>
      </c>
      <c r="B3372">
        <v>2307</v>
      </c>
      <c r="C3372" s="1" t="s">
        <v>19</v>
      </c>
      <c r="D3372" s="1" t="s">
        <v>20</v>
      </c>
      <c r="E3372" s="2" t="s">
        <v>6837</v>
      </c>
      <c r="F3372">
        <v>3733</v>
      </c>
      <c r="G3372" s="1" t="s">
        <v>6838</v>
      </c>
      <c r="H3372" s="1" t="s">
        <v>67</v>
      </c>
      <c r="I3372" s="1" t="s">
        <v>75</v>
      </c>
      <c r="J3372" s="1" t="s">
        <v>59</v>
      </c>
      <c r="L3372">
        <f t="shared" si="104"/>
        <v>2</v>
      </c>
      <c r="M3372">
        <f t="shared" si="105"/>
        <v>2</v>
      </c>
    </row>
    <row r="3373" spans="1:13" x14ac:dyDescent="0.25">
      <c r="A3373" s="1" t="s">
        <v>158</v>
      </c>
      <c r="B3373">
        <v>8066</v>
      </c>
      <c r="C3373" s="1" t="s">
        <v>1484</v>
      </c>
      <c r="D3373" s="1" t="s">
        <v>38</v>
      </c>
      <c r="E3373" s="2" t="s">
        <v>6839</v>
      </c>
      <c r="F3373">
        <v>5</v>
      </c>
      <c r="G3373" s="1" t="s">
        <v>6840</v>
      </c>
      <c r="H3373" s="1" t="s">
        <v>157</v>
      </c>
      <c r="I3373" s="1" t="s">
        <v>24</v>
      </c>
      <c r="J3373" s="1" t="s">
        <v>45</v>
      </c>
      <c r="L3373">
        <f t="shared" si="104"/>
        <v>1</v>
      </c>
      <c r="M3373">
        <f t="shared" si="105"/>
        <v>1</v>
      </c>
    </row>
    <row r="3374" spans="1:13" x14ac:dyDescent="0.25">
      <c r="A3374" s="1" t="s">
        <v>1036</v>
      </c>
      <c r="B3374">
        <v>8116</v>
      </c>
      <c r="C3374" s="1" t="s">
        <v>32</v>
      </c>
      <c r="D3374" s="1" t="s">
        <v>33</v>
      </c>
      <c r="E3374" s="2" t="s">
        <v>6841</v>
      </c>
      <c r="F3374">
        <v>7</v>
      </c>
      <c r="G3374" s="1" t="s">
        <v>6842</v>
      </c>
      <c r="H3374" s="1" t="s">
        <v>23</v>
      </c>
      <c r="I3374" s="1" t="s">
        <v>24</v>
      </c>
      <c r="J3374" s="1" t="s">
        <v>45</v>
      </c>
      <c r="L3374">
        <f t="shared" si="104"/>
        <v>1</v>
      </c>
      <c r="M3374">
        <f t="shared" si="105"/>
        <v>1</v>
      </c>
    </row>
    <row r="3375" spans="1:13" x14ac:dyDescent="0.25">
      <c r="A3375" s="1" t="s">
        <v>1573</v>
      </c>
      <c r="B3375">
        <v>2168</v>
      </c>
      <c r="C3375" s="1" t="s">
        <v>19</v>
      </c>
      <c r="D3375" s="1" t="s">
        <v>20</v>
      </c>
      <c r="E3375" s="2" t="s">
        <v>6843</v>
      </c>
      <c r="F3375">
        <v>12</v>
      </c>
      <c r="G3375" s="1" t="s">
        <v>6844</v>
      </c>
      <c r="H3375" s="1" t="s">
        <v>53</v>
      </c>
      <c r="I3375" s="1" t="s">
        <v>75</v>
      </c>
      <c r="J3375" s="1" t="s">
        <v>25</v>
      </c>
      <c r="L3375">
        <f t="shared" si="104"/>
        <v>1</v>
      </c>
      <c r="M3375">
        <f t="shared" si="105"/>
        <v>2</v>
      </c>
    </row>
    <row r="3376" spans="1:13" x14ac:dyDescent="0.25">
      <c r="A3376" s="1" t="s">
        <v>400</v>
      </c>
      <c r="B3376">
        <v>4495</v>
      </c>
      <c r="C3376" s="1" t="s">
        <v>27</v>
      </c>
      <c r="D3376" s="1" t="s">
        <v>20</v>
      </c>
      <c r="E3376" s="2" t="s">
        <v>6845</v>
      </c>
      <c r="F3376">
        <v>19</v>
      </c>
      <c r="G3376" s="1" t="s">
        <v>4209</v>
      </c>
      <c r="H3376" s="1" t="s">
        <v>67</v>
      </c>
      <c r="I3376" s="1" t="s">
        <v>75</v>
      </c>
      <c r="J3376" s="1" t="s">
        <v>17</v>
      </c>
      <c r="L3376">
        <f t="shared" si="104"/>
        <v>1</v>
      </c>
      <c r="M3376">
        <f t="shared" si="105"/>
        <v>1</v>
      </c>
    </row>
    <row r="3377" spans="1:13" x14ac:dyDescent="0.25">
      <c r="A3377" s="1" t="s">
        <v>1470</v>
      </c>
      <c r="B3377">
        <v>8499</v>
      </c>
      <c r="C3377" s="1" t="s">
        <v>112</v>
      </c>
      <c r="D3377" s="1" t="s">
        <v>113</v>
      </c>
      <c r="E3377" s="2" t="s">
        <v>6846</v>
      </c>
      <c r="F3377">
        <v>16</v>
      </c>
      <c r="G3377" s="1" t="s">
        <v>6847</v>
      </c>
      <c r="H3377" s="1" t="s">
        <v>41</v>
      </c>
      <c r="I3377" s="1" t="s">
        <v>16</v>
      </c>
      <c r="J3377" s="1" t="s">
        <v>45</v>
      </c>
      <c r="L3377">
        <f t="shared" si="104"/>
        <v>1</v>
      </c>
      <c r="M3377">
        <f t="shared" si="105"/>
        <v>1</v>
      </c>
    </row>
    <row r="3378" spans="1:13" x14ac:dyDescent="0.25">
      <c r="A3378" s="1" t="s">
        <v>103</v>
      </c>
      <c r="B3378">
        <v>3432</v>
      </c>
      <c r="C3378" s="1" t="s">
        <v>56</v>
      </c>
      <c r="D3378" s="1" t="s">
        <v>38</v>
      </c>
      <c r="E3378" s="2" t="s">
        <v>727</v>
      </c>
      <c r="F3378">
        <v>17</v>
      </c>
      <c r="G3378" s="1" t="s">
        <v>6848</v>
      </c>
      <c r="H3378" s="1" t="s">
        <v>96</v>
      </c>
      <c r="I3378" s="1" t="s">
        <v>30</v>
      </c>
      <c r="J3378" s="1" t="s">
        <v>25</v>
      </c>
      <c r="L3378">
        <f t="shared" si="104"/>
        <v>1</v>
      </c>
      <c r="M3378">
        <f t="shared" si="105"/>
        <v>1</v>
      </c>
    </row>
    <row r="3379" spans="1:13" x14ac:dyDescent="0.25">
      <c r="A3379" s="1" t="s">
        <v>55</v>
      </c>
      <c r="B3379">
        <v>5439</v>
      </c>
      <c r="C3379" s="1" t="s">
        <v>32</v>
      </c>
      <c r="D3379" s="1" t="s">
        <v>33</v>
      </c>
      <c r="E3379" s="2" t="s">
        <v>6849</v>
      </c>
      <c r="F3379">
        <v>8</v>
      </c>
      <c r="G3379" s="1" t="s">
        <v>6850</v>
      </c>
      <c r="H3379" s="1" t="s">
        <v>67</v>
      </c>
      <c r="I3379" s="1" t="s">
        <v>30</v>
      </c>
      <c r="J3379" s="1" t="s">
        <v>25</v>
      </c>
      <c r="L3379">
        <f t="shared" si="104"/>
        <v>3</v>
      </c>
      <c r="M3379">
        <f t="shared" si="105"/>
        <v>3</v>
      </c>
    </row>
    <row r="3380" spans="1:13" x14ac:dyDescent="0.25">
      <c r="A3380" s="1" t="s">
        <v>1048</v>
      </c>
      <c r="B3380">
        <v>4339</v>
      </c>
      <c r="C3380" s="1" t="s">
        <v>56</v>
      </c>
      <c r="D3380" s="1" t="s">
        <v>120</v>
      </c>
      <c r="E3380" s="2" t="s">
        <v>6851</v>
      </c>
      <c r="F3380">
        <v>11</v>
      </c>
      <c r="G3380" s="1" t="s">
        <v>6852</v>
      </c>
      <c r="H3380" s="1" t="s">
        <v>15</v>
      </c>
      <c r="I3380" s="1" t="s">
        <v>75</v>
      </c>
      <c r="J3380" s="1" t="s">
        <v>45</v>
      </c>
      <c r="L3380">
        <f t="shared" si="104"/>
        <v>1</v>
      </c>
      <c r="M3380">
        <f t="shared" si="105"/>
        <v>2</v>
      </c>
    </row>
    <row r="3381" spans="1:13" x14ac:dyDescent="0.25">
      <c r="A3381" s="1" t="s">
        <v>354</v>
      </c>
      <c r="B3381">
        <v>5338</v>
      </c>
      <c r="C3381" s="1" t="s">
        <v>19</v>
      </c>
      <c r="D3381" s="1" t="s">
        <v>20</v>
      </c>
      <c r="E3381" s="2" t="s">
        <v>6853</v>
      </c>
      <c r="F3381">
        <v>16</v>
      </c>
      <c r="G3381" s="1" t="s">
        <v>6854</v>
      </c>
      <c r="H3381" s="1" t="s">
        <v>41</v>
      </c>
      <c r="I3381" s="1" t="s">
        <v>30</v>
      </c>
      <c r="J3381" s="1" t="s">
        <v>45</v>
      </c>
      <c r="L3381">
        <f t="shared" si="104"/>
        <v>1</v>
      </c>
      <c r="M3381">
        <f t="shared" si="105"/>
        <v>1</v>
      </c>
    </row>
    <row r="3382" spans="1:13" x14ac:dyDescent="0.25">
      <c r="A3382" s="1" t="s">
        <v>26</v>
      </c>
      <c r="B3382">
        <v>4824</v>
      </c>
      <c r="C3382" s="1" t="s">
        <v>37</v>
      </c>
      <c r="D3382" s="1" t="s">
        <v>38</v>
      </c>
      <c r="E3382" s="2" t="s">
        <v>6855</v>
      </c>
      <c r="F3382">
        <v>1</v>
      </c>
      <c r="G3382" s="1" t="s">
        <v>6855</v>
      </c>
      <c r="H3382" s="1" t="s">
        <v>157</v>
      </c>
      <c r="I3382" s="1" t="s">
        <v>30</v>
      </c>
      <c r="J3382" s="1" t="s">
        <v>45</v>
      </c>
      <c r="L3382">
        <f t="shared" si="104"/>
        <v>1</v>
      </c>
      <c r="M3382">
        <f t="shared" si="105"/>
        <v>2</v>
      </c>
    </row>
    <row r="3383" spans="1:13" x14ac:dyDescent="0.25">
      <c r="A3383" s="1" t="s">
        <v>1476</v>
      </c>
      <c r="B3383">
        <v>8382</v>
      </c>
      <c r="C3383" s="1" t="s">
        <v>32</v>
      </c>
      <c r="D3383" s="1" t="s">
        <v>33</v>
      </c>
      <c r="E3383" s="2" t="s">
        <v>6856</v>
      </c>
      <c r="F3383">
        <v>5</v>
      </c>
      <c r="G3383" s="1" t="s">
        <v>6857</v>
      </c>
      <c r="H3383" s="1" t="s">
        <v>96</v>
      </c>
      <c r="I3383" s="1" t="s">
        <v>16</v>
      </c>
      <c r="J3383" s="1" t="s">
        <v>17</v>
      </c>
      <c r="L3383">
        <f t="shared" si="104"/>
        <v>2</v>
      </c>
      <c r="M3383">
        <f t="shared" si="105"/>
        <v>2</v>
      </c>
    </row>
    <row r="3384" spans="1:13" x14ac:dyDescent="0.25">
      <c r="A3384" s="1" t="s">
        <v>64</v>
      </c>
      <c r="B3384">
        <v>6922</v>
      </c>
      <c r="C3384" s="1" t="s">
        <v>19</v>
      </c>
      <c r="D3384" s="1" t="s">
        <v>20</v>
      </c>
      <c r="E3384" s="2" t="s">
        <v>6858</v>
      </c>
      <c r="F3384">
        <v>7</v>
      </c>
      <c r="G3384" s="1" t="s">
        <v>6859</v>
      </c>
      <c r="H3384" s="1" t="s">
        <v>53</v>
      </c>
      <c r="I3384" s="1" t="s">
        <v>16</v>
      </c>
      <c r="J3384" s="1" t="s">
        <v>25</v>
      </c>
      <c r="L3384">
        <f t="shared" si="104"/>
        <v>2</v>
      </c>
      <c r="M3384">
        <f t="shared" si="105"/>
        <v>2</v>
      </c>
    </row>
    <row r="3385" spans="1:13" x14ac:dyDescent="0.25">
      <c r="A3385" s="1" t="s">
        <v>293</v>
      </c>
      <c r="B3385">
        <v>3872</v>
      </c>
      <c r="C3385" s="1" t="s">
        <v>120</v>
      </c>
      <c r="D3385" s="1" t="s">
        <v>33</v>
      </c>
      <c r="E3385" s="2" t="s">
        <v>6860</v>
      </c>
      <c r="F3385">
        <v>20</v>
      </c>
      <c r="G3385" s="1" t="s">
        <v>6861</v>
      </c>
      <c r="H3385" s="1" t="s">
        <v>157</v>
      </c>
      <c r="I3385" s="1" t="s">
        <v>16</v>
      </c>
      <c r="J3385" s="1" t="s">
        <v>45</v>
      </c>
      <c r="L3385">
        <f t="shared" si="104"/>
        <v>1</v>
      </c>
      <c r="M3385">
        <f t="shared" si="105"/>
        <v>1</v>
      </c>
    </row>
    <row r="3386" spans="1:13" x14ac:dyDescent="0.25">
      <c r="A3386" s="1" t="s">
        <v>1002</v>
      </c>
      <c r="B3386">
        <v>6411</v>
      </c>
      <c r="C3386" s="1" t="s">
        <v>107</v>
      </c>
      <c r="D3386" s="1" t="s">
        <v>108</v>
      </c>
      <c r="E3386" s="2" t="s">
        <v>3193</v>
      </c>
      <c r="F3386">
        <v>9</v>
      </c>
      <c r="G3386" s="1" t="s">
        <v>6862</v>
      </c>
      <c r="H3386" s="1" t="s">
        <v>157</v>
      </c>
      <c r="I3386" s="1" t="s">
        <v>54</v>
      </c>
      <c r="J3386" s="1" t="s">
        <v>17</v>
      </c>
      <c r="L3386">
        <f t="shared" si="104"/>
        <v>2</v>
      </c>
      <c r="M3386">
        <f t="shared" si="105"/>
        <v>2</v>
      </c>
    </row>
    <row r="3387" spans="1:13" x14ac:dyDescent="0.25">
      <c r="A3387" s="1" t="s">
        <v>689</v>
      </c>
      <c r="B3387">
        <v>3821</v>
      </c>
      <c r="C3387" s="1" t="s">
        <v>56</v>
      </c>
      <c r="D3387" s="1" t="s">
        <v>38</v>
      </c>
      <c r="E3387" s="2" t="s">
        <v>6863</v>
      </c>
      <c r="F3387">
        <v>7</v>
      </c>
      <c r="G3387" s="1" t="s">
        <v>6864</v>
      </c>
      <c r="H3387" s="1" t="s">
        <v>15</v>
      </c>
      <c r="I3387" s="1" t="s">
        <v>75</v>
      </c>
      <c r="J3387" s="1" t="s">
        <v>59</v>
      </c>
      <c r="L3387">
        <f t="shared" si="104"/>
        <v>1</v>
      </c>
      <c r="M3387">
        <f t="shared" si="105"/>
        <v>1</v>
      </c>
    </row>
    <row r="3388" spans="1:13" x14ac:dyDescent="0.25">
      <c r="A3388" s="1" t="s">
        <v>125</v>
      </c>
      <c r="B3388">
        <v>1032</v>
      </c>
      <c r="C3388" s="1" t="s">
        <v>107</v>
      </c>
      <c r="D3388" s="1" t="s">
        <v>108</v>
      </c>
      <c r="E3388" s="2" t="s">
        <v>6865</v>
      </c>
      <c r="F3388">
        <v>20</v>
      </c>
      <c r="G3388" s="1" t="s">
        <v>6866</v>
      </c>
      <c r="H3388" s="1" t="s">
        <v>63</v>
      </c>
      <c r="I3388" s="1" t="s">
        <v>24</v>
      </c>
      <c r="J3388" s="1" t="s">
        <v>45</v>
      </c>
      <c r="L3388">
        <f t="shared" si="104"/>
        <v>1</v>
      </c>
      <c r="M3388">
        <f t="shared" si="105"/>
        <v>1</v>
      </c>
    </row>
    <row r="3389" spans="1:13" x14ac:dyDescent="0.25">
      <c r="A3389" s="1" t="s">
        <v>957</v>
      </c>
      <c r="B3389">
        <v>7190</v>
      </c>
      <c r="C3389" s="1" t="s">
        <v>56</v>
      </c>
      <c r="D3389" s="1" t="s">
        <v>38</v>
      </c>
      <c r="E3389" s="2" t="s">
        <v>6867</v>
      </c>
      <c r="F3389">
        <v>9</v>
      </c>
      <c r="G3389" s="1" t="s">
        <v>6868</v>
      </c>
      <c r="H3389" s="1" t="s">
        <v>96</v>
      </c>
      <c r="I3389" s="1" t="s">
        <v>16</v>
      </c>
      <c r="J3389" s="1" t="s">
        <v>59</v>
      </c>
      <c r="L3389">
        <f t="shared" si="104"/>
        <v>1</v>
      </c>
      <c r="M3389">
        <f t="shared" si="105"/>
        <v>1</v>
      </c>
    </row>
    <row r="3390" spans="1:13" x14ac:dyDescent="0.25">
      <c r="A3390" s="1" t="s">
        <v>444</v>
      </c>
      <c r="B3390">
        <v>8595</v>
      </c>
      <c r="C3390" s="1" t="s">
        <v>50</v>
      </c>
      <c r="D3390" s="1" t="s">
        <v>12</v>
      </c>
      <c r="E3390" s="2" t="s">
        <v>6869</v>
      </c>
      <c r="F3390">
        <v>16</v>
      </c>
      <c r="G3390" s="1" t="s">
        <v>6870</v>
      </c>
      <c r="H3390" s="1" t="s">
        <v>157</v>
      </c>
      <c r="I3390" s="1" t="s">
        <v>75</v>
      </c>
      <c r="J3390" s="1" t="s">
        <v>59</v>
      </c>
      <c r="L3390">
        <f t="shared" si="104"/>
        <v>2</v>
      </c>
      <c r="M3390">
        <f t="shared" si="105"/>
        <v>4</v>
      </c>
    </row>
    <row r="3391" spans="1:13" x14ac:dyDescent="0.25">
      <c r="A3391" s="1" t="s">
        <v>362</v>
      </c>
      <c r="B3391">
        <v>7811</v>
      </c>
      <c r="C3391" s="1" t="s">
        <v>11</v>
      </c>
      <c r="D3391" s="1" t="s">
        <v>12</v>
      </c>
      <c r="E3391" s="2" t="s">
        <v>6871</v>
      </c>
      <c r="F3391">
        <v>15</v>
      </c>
      <c r="G3391" s="1" t="s">
        <v>6872</v>
      </c>
      <c r="H3391" s="1" t="s">
        <v>96</v>
      </c>
      <c r="I3391" s="1" t="s">
        <v>30</v>
      </c>
      <c r="J3391" s="1" t="s">
        <v>45</v>
      </c>
      <c r="L3391">
        <f t="shared" si="104"/>
        <v>1</v>
      </c>
      <c r="M3391">
        <f t="shared" si="105"/>
        <v>2</v>
      </c>
    </row>
    <row r="3392" spans="1:13" x14ac:dyDescent="0.25">
      <c r="A3392" s="1" t="s">
        <v>1005</v>
      </c>
      <c r="B3392">
        <v>8115</v>
      </c>
      <c r="C3392" s="1" t="s">
        <v>19</v>
      </c>
      <c r="D3392" s="1" t="s">
        <v>20</v>
      </c>
      <c r="E3392" s="2" t="s">
        <v>6873</v>
      </c>
      <c r="F3392">
        <v>5</v>
      </c>
      <c r="G3392" s="1" t="s">
        <v>6615</v>
      </c>
      <c r="H3392" s="1" t="s">
        <v>41</v>
      </c>
      <c r="I3392" s="1" t="s">
        <v>54</v>
      </c>
      <c r="J3392" s="1" t="s">
        <v>25</v>
      </c>
      <c r="L3392">
        <f t="shared" si="104"/>
        <v>2</v>
      </c>
      <c r="M3392">
        <f t="shared" si="105"/>
        <v>3</v>
      </c>
    </row>
    <row r="3393" spans="1:13" x14ac:dyDescent="0.25">
      <c r="A3393" s="1" t="s">
        <v>568</v>
      </c>
      <c r="B3393">
        <v>2352</v>
      </c>
      <c r="C3393" s="1" t="s">
        <v>107</v>
      </c>
      <c r="D3393" s="1" t="s">
        <v>108</v>
      </c>
      <c r="E3393" s="2" t="s">
        <v>6874</v>
      </c>
      <c r="F3393">
        <v>4</v>
      </c>
      <c r="G3393" s="1" t="s">
        <v>6875</v>
      </c>
      <c r="H3393" s="1" t="s">
        <v>63</v>
      </c>
      <c r="I3393" s="1" t="s">
        <v>16</v>
      </c>
      <c r="J3393" s="1" t="s">
        <v>17</v>
      </c>
      <c r="L3393">
        <f t="shared" si="104"/>
        <v>1</v>
      </c>
      <c r="M3393">
        <f t="shared" si="105"/>
        <v>2</v>
      </c>
    </row>
    <row r="3394" spans="1:13" x14ac:dyDescent="0.25">
      <c r="A3394" s="1" t="s">
        <v>269</v>
      </c>
      <c r="B3394">
        <v>1501</v>
      </c>
      <c r="C3394" s="1" t="s">
        <v>32</v>
      </c>
      <c r="D3394" s="1" t="s">
        <v>33</v>
      </c>
      <c r="E3394" s="2" t="s">
        <v>6876</v>
      </c>
      <c r="F3394">
        <v>6</v>
      </c>
      <c r="G3394" s="1" t="s">
        <v>6877</v>
      </c>
      <c r="H3394" s="1" t="s">
        <v>23</v>
      </c>
      <c r="I3394" s="1" t="s">
        <v>16</v>
      </c>
      <c r="J3394" s="1" t="s">
        <v>25</v>
      </c>
      <c r="L3394">
        <f t="shared" si="104"/>
        <v>2</v>
      </c>
      <c r="M3394">
        <f t="shared" si="105"/>
        <v>5</v>
      </c>
    </row>
    <row r="3395" spans="1:13" x14ac:dyDescent="0.25">
      <c r="A3395" s="1" t="s">
        <v>2291</v>
      </c>
      <c r="B3395">
        <v>6273</v>
      </c>
      <c r="C3395" s="1" t="s">
        <v>107</v>
      </c>
      <c r="D3395" s="1" t="s">
        <v>108</v>
      </c>
      <c r="E3395" s="2" t="s">
        <v>6878</v>
      </c>
      <c r="F3395">
        <v>14</v>
      </c>
      <c r="G3395" s="1" t="s">
        <v>6879</v>
      </c>
      <c r="H3395" s="1" t="s">
        <v>53</v>
      </c>
      <c r="I3395" s="1" t="s">
        <v>16</v>
      </c>
      <c r="J3395" s="1" t="s">
        <v>17</v>
      </c>
      <c r="L3395">
        <f t="shared" ref="L3395:L3458" si="106">COUNTIF(B3395:B9514, B3395)</f>
        <v>4</v>
      </c>
      <c r="M3395">
        <f t="shared" ref="M3395:M3458" si="107">COUNTIF(B:B, B3395)</f>
        <v>4</v>
      </c>
    </row>
    <row r="3396" spans="1:13" x14ac:dyDescent="0.25">
      <c r="A3396" s="1" t="s">
        <v>125</v>
      </c>
      <c r="B3396">
        <v>8778</v>
      </c>
      <c r="C3396" s="1" t="s">
        <v>112</v>
      </c>
      <c r="D3396" s="1" t="s">
        <v>113</v>
      </c>
      <c r="E3396" s="2" t="s">
        <v>6880</v>
      </c>
      <c r="F3396">
        <v>14</v>
      </c>
      <c r="G3396" s="1" t="s">
        <v>6881</v>
      </c>
      <c r="H3396" s="1" t="s">
        <v>15</v>
      </c>
      <c r="I3396" s="1" t="s">
        <v>30</v>
      </c>
      <c r="J3396" s="1" t="s">
        <v>25</v>
      </c>
      <c r="L3396">
        <f t="shared" si="106"/>
        <v>1</v>
      </c>
      <c r="M3396">
        <f t="shared" si="107"/>
        <v>1</v>
      </c>
    </row>
    <row r="3397" spans="1:13" x14ac:dyDescent="0.25">
      <c r="A3397" s="1" t="s">
        <v>158</v>
      </c>
      <c r="B3397">
        <v>4605</v>
      </c>
      <c r="C3397" s="1" t="s">
        <v>27</v>
      </c>
      <c r="D3397" s="1" t="s">
        <v>20</v>
      </c>
      <c r="E3397" s="2" t="s">
        <v>6882</v>
      </c>
      <c r="F3397">
        <v>2493</v>
      </c>
      <c r="G3397" s="1" t="s">
        <v>6883</v>
      </c>
      <c r="H3397" s="1" t="s">
        <v>15</v>
      </c>
      <c r="I3397" s="1" t="s">
        <v>24</v>
      </c>
      <c r="J3397" s="1" t="s">
        <v>59</v>
      </c>
      <c r="L3397">
        <f t="shared" si="106"/>
        <v>2</v>
      </c>
      <c r="M3397">
        <f t="shared" si="107"/>
        <v>2</v>
      </c>
    </row>
    <row r="3398" spans="1:13" x14ac:dyDescent="0.25">
      <c r="A3398" s="1" t="s">
        <v>1173</v>
      </c>
      <c r="B3398">
        <v>6008</v>
      </c>
      <c r="C3398" s="1" t="s">
        <v>19</v>
      </c>
      <c r="D3398" s="1" t="s">
        <v>20</v>
      </c>
      <c r="E3398" s="2" t="s">
        <v>6884</v>
      </c>
      <c r="F3398">
        <v>10</v>
      </c>
      <c r="G3398" s="1" t="s">
        <v>6885</v>
      </c>
      <c r="H3398" s="1" t="s">
        <v>53</v>
      </c>
      <c r="I3398" s="1" t="s">
        <v>75</v>
      </c>
      <c r="J3398" s="1" t="s">
        <v>59</v>
      </c>
      <c r="L3398">
        <f t="shared" si="106"/>
        <v>1</v>
      </c>
      <c r="M3398">
        <f t="shared" si="107"/>
        <v>1</v>
      </c>
    </row>
    <row r="3399" spans="1:13" x14ac:dyDescent="0.25">
      <c r="A3399" s="1" t="s">
        <v>120</v>
      </c>
      <c r="B3399">
        <v>8169</v>
      </c>
      <c r="C3399" s="1" t="s">
        <v>112</v>
      </c>
      <c r="D3399" s="1" t="s">
        <v>113</v>
      </c>
      <c r="E3399" s="2" t="s">
        <v>6886</v>
      </c>
      <c r="F3399">
        <v>10</v>
      </c>
      <c r="G3399" s="1" t="s">
        <v>6887</v>
      </c>
      <c r="H3399" s="1" t="s">
        <v>23</v>
      </c>
      <c r="I3399" s="1" t="s">
        <v>75</v>
      </c>
      <c r="J3399" s="1" t="s">
        <v>17</v>
      </c>
      <c r="L3399">
        <f t="shared" si="106"/>
        <v>2</v>
      </c>
      <c r="M3399">
        <f t="shared" si="107"/>
        <v>2</v>
      </c>
    </row>
    <row r="3400" spans="1:13" x14ac:dyDescent="0.25">
      <c r="A3400" s="1" t="s">
        <v>167</v>
      </c>
      <c r="B3400">
        <v>4809</v>
      </c>
      <c r="C3400" s="1" t="s">
        <v>112</v>
      </c>
      <c r="D3400" s="1" t="s">
        <v>113</v>
      </c>
      <c r="E3400" s="2" t="s">
        <v>6888</v>
      </c>
      <c r="F3400">
        <v>7</v>
      </c>
      <c r="G3400" s="1" t="s">
        <v>6889</v>
      </c>
      <c r="H3400" s="1" t="s">
        <v>157</v>
      </c>
      <c r="I3400" s="1" t="s">
        <v>75</v>
      </c>
      <c r="J3400" s="1" t="s">
        <v>17</v>
      </c>
      <c r="L3400">
        <f t="shared" si="106"/>
        <v>1</v>
      </c>
      <c r="M3400">
        <f t="shared" si="107"/>
        <v>1</v>
      </c>
    </row>
    <row r="3401" spans="1:13" x14ac:dyDescent="0.25">
      <c r="A3401" s="1" t="s">
        <v>1036</v>
      </c>
      <c r="B3401">
        <v>4193</v>
      </c>
      <c r="C3401" s="1" t="s">
        <v>27</v>
      </c>
      <c r="D3401" s="1" t="s">
        <v>20</v>
      </c>
      <c r="E3401" s="2" t="s">
        <v>6890</v>
      </c>
      <c r="F3401">
        <v>16</v>
      </c>
      <c r="G3401" s="1" t="s">
        <v>6891</v>
      </c>
      <c r="H3401" s="1" t="s">
        <v>41</v>
      </c>
      <c r="I3401" s="1" t="s">
        <v>54</v>
      </c>
      <c r="J3401" s="1" t="s">
        <v>59</v>
      </c>
      <c r="L3401">
        <f t="shared" si="106"/>
        <v>1</v>
      </c>
      <c r="M3401">
        <f t="shared" si="107"/>
        <v>1</v>
      </c>
    </row>
    <row r="3402" spans="1:13" x14ac:dyDescent="0.25">
      <c r="A3402" s="1" t="s">
        <v>219</v>
      </c>
      <c r="B3402">
        <v>7087</v>
      </c>
      <c r="C3402" s="1" t="s">
        <v>50</v>
      </c>
      <c r="D3402" s="1" t="s">
        <v>12</v>
      </c>
      <c r="E3402" s="2" t="s">
        <v>6892</v>
      </c>
      <c r="F3402">
        <v>15</v>
      </c>
      <c r="G3402" s="1" t="s">
        <v>6893</v>
      </c>
      <c r="H3402" s="1" t="s">
        <v>53</v>
      </c>
      <c r="I3402" s="1" t="s">
        <v>54</v>
      </c>
      <c r="J3402" s="1" t="s">
        <v>59</v>
      </c>
      <c r="L3402">
        <f t="shared" si="106"/>
        <v>2</v>
      </c>
      <c r="M3402">
        <f t="shared" si="107"/>
        <v>3</v>
      </c>
    </row>
    <row r="3403" spans="1:13" x14ac:dyDescent="0.25">
      <c r="A3403" s="1" t="s">
        <v>111</v>
      </c>
      <c r="B3403">
        <v>9472</v>
      </c>
      <c r="C3403" s="1" t="s">
        <v>37</v>
      </c>
      <c r="D3403" s="1" t="s">
        <v>38</v>
      </c>
      <c r="E3403" s="2" t="s">
        <v>6894</v>
      </c>
      <c r="F3403">
        <v>2</v>
      </c>
      <c r="G3403" s="1" t="s">
        <v>6895</v>
      </c>
      <c r="H3403" s="1" t="s">
        <v>15</v>
      </c>
      <c r="I3403" s="1" t="s">
        <v>16</v>
      </c>
      <c r="J3403" s="1" t="s">
        <v>17</v>
      </c>
      <c r="L3403">
        <f t="shared" si="106"/>
        <v>1</v>
      </c>
      <c r="M3403">
        <f t="shared" si="107"/>
        <v>2</v>
      </c>
    </row>
    <row r="3404" spans="1:13" x14ac:dyDescent="0.25">
      <c r="A3404" s="1" t="s">
        <v>1048</v>
      </c>
      <c r="B3404">
        <v>3475</v>
      </c>
      <c r="C3404" s="1" t="s">
        <v>112</v>
      </c>
      <c r="D3404" s="1" t="s">
        <v>113</v>
      </c>
      <c r="E3404" s="2" t="s">
        <v>6896</v>
      </c>
      <c r="F3404">
        <v>8</v>
      </c>
      <c r="G3404" s="1" t="s">
        <v>6897</v>
      </c>
      <c r="H3404" s="1" t="s">
        <v>96</v>
      </c>
      <c r="I3404" s="1" t="s">
        <v>75</v>
      </c>
      <c r="J3404" s="1" t="s">
        <v>25</v>
      </c>
      <c r="L3404">
        <f t="shared" si="106"/>
        <v>1</v>
      </c>
      <c r="M3404">
        <f t="shared" si="107"/>
        <v>1</v>
      </c>
    </row>
    <row r="3405" spans="1:13" x14ac:dyDescent="0.25">
      <c r="A3405" s="1" t="s">
        <v>1696</v>
      </c>
      <c r="B3405">
        <v>6941</v>
      </c>
      <c r="C3405" s="1" t="s">
        <v>37</v>
      </c>
      <c r="D3405" s="1" t="s">
        <v>38</v>
      </c>
      <c r="E3405" s="2" t="s">
        <v>6898</v>
      </c>
      <c r="F3405">
        <v>19</v>
      </c>
      <c r="G3405" s="1" t="s">
        <v>6899</v>
      </c>
      <c r="H3405" s="1" t="s">
        <v>41</v>
      </c>
      <c r="I3405" s="1" t="s">
        <v>16</v>
      </c>
      <c r="J3405" s="1" t="s">
        <v>25</v>
      </c>
      <c r="L3405">
        <f t="shared" si="106"/>
        <v>1</v>
      </c>
      <c r="M3405">
        <f t="shared" si="107"/>
        <v>2</v>
      </c>
    </row>
    <row r="3406" spans="1:13" x14ac:dyDescent="0.25">
      <c r="A3406" s="1" t="s">
        <v>1415</v>
      </c>
      <c r="B3406">
        <v>4142</v>
      </c>
      <c r="C3406" s="1" t="s">
        <v>32</v>
      </c>
      <c r="D3406" s="1" t="s">
        <v>33</v>
      </c>
      <c r="E3406" s="2" t="s">
        <v>6900</v>
      </c>
      <c r="F3406">
        <v>1</v>
      </c>
      <c r="G3406" s="1" t="s">
        <v>6900</v>
      </c>
      <c r="H3406" s="1" t="s">
        <v>157</v>
      </c>
      <c r="I3406" s="1" t="s">
        <v>24</v>
      </c>
      <c r="J3406" s="1" t="s">
        <v>45</v>
      </c>
      <c r="L3406">
        <f t="shared" si="106"/>
        <v>1</v>
      </c>
      <c r="M3406">
        <f t="shared" si="107"/>
        <v>1</v>
      </c>
    </row>
    <row r="3407" spans="1:13" x14ac:dyDescent="0.25">
      <c r="A3407" s="1" t="s">
        <v>793</v>
      </c>
      <c r="B3407">
        <v>4912</v>
      </c>
      <c r="C3407" s="1" t="s">
        <v>19</v>
      </c>
      <c r="D3407" s="1" t="s">
        <v>20</v>
      </c>
      <c r="E3407" s="2" t="s">
        <v>6901</v>
      </c>
      <c r="F3407">
        <v>14</v>
      </c>
      <c r="G3407" s="1" t="s">
        <v>6902</v>
      </c>
      <c r="H3407" s="1" t="s">
        <v>15</v>
      </c>
      <c r="I3407" s="1" t="s">
        <v>54</v>
      </c>
      <c r="J3407" s="1" t="s">
        <v>25</v>
      </c>
      <c r="L3407">
        <f t="shared" si="106"/>
        <v>1</v>
      </c>
      <c r="M3407">
        <f t="shared" si="107"/>
        <v>1</v>
      </c>
    </row>
    <row r="3408" spans="1:13" x14ac:dyDescent="0.25">
      <c r="A3408" s="1" t="s">
        <v>1109</v>
      </c>
      <c r="B3408">
        <v>3846</v>
      </c>
      <c r="C3408" s="1" t="s">
        <v>32</v>
      </c>
      <c r="D3408" s="1" t="s">
        <v>33</v>
      </c>
      <c r="E3408" s="2" t="s">
        <v>6903</v>
      </c>
      <c r="F3408">
        <v>16</v>
      </c>
      <c r="G3408" s="1" t="s">
        <v>6904</v>
      </c>
      <c r="H3408" s="1" t="s">
        <v>96</v>
      </c>
      <c r="I3408" s="1" t="s">
        <v>75</v>
      </c>
      <c r="J3408" s="1" t="s">
        <v>25</v>
      </c>
      <c r="L3408">
        <f t="shared" si="106"/>
        <v>2</v>
      </c>
      <c r="M3408">
        <f t="shared" si="107"/>
        <v>2</v>
      </c>
    </row>
    <row r="3409" spans="1:13" x14ac:dyDescent="0.25">
      <c r="A3409" s="1" t="s">
        <v>164</v>
      </c>
      <c r="B3409">
        <v>4669</v>
      </c>
      <c r="C3409" s="1" t="s">
        <v>107</v>
      </c>
      <c r="D3409" s="1" t="s">
        <v>108</v>
      </c>
      <c r="E3409" s="2" t="s">
        <v>6905</v>
      </c>
      <c r="F3409">
        <v>19</v>
      </c>
      <c r="G3409" s="1" t="s">
        <v>6906</v>
      </c>
      <c r="H3409" s="1" t="s">
        <v>15</v>
      </c>
      <c r="I3409" s="1" t="s">
        <v>30</v>
      </c>
      <c r="J3409" s="1" t="s">
        <v>17</v>
      </c>
      <c r="L3409">
        <f t="shared" si="106"/>
        <v>2</v>
      </c>
      <c r="M3409">
        <f t="shared" si="107"/>
        <v>2</v>
      </c>
    </row>
    <row r="3410" spans="1:13" x14ac:dyDescent="0.25">
      <c r="A3410" s="1" t="s">
        <v>873</v>
      </c>
      <c r="B3410">
        <v>7518</v>
      </c>
      <c r="C3410" s="1" t="s">
        <v>37</v>
      </c>
      <c r="D3410" s="1" t="s">
        <v>38</v>
      </c>
      <c r="E3410" s="2" t="s">
        <v>6907</v>
      </c>
      <c r="F3410">
        <v>4</v>
      </c>
      <c r="G3410" s="1" t="s">
        <v>6908</v>
      </c>
      <c r="H3410" s="1" t="s">
        <v>67</v>
      </c>
      <c r="I3410" s="1" t="s">
        <v>75</v>
      </c>
      <c r="J3410" s="1" t="s">
        <v>17</v>
      </c>
      <c r="L3410">
        <f t="shared" si="106"/>
        <v>2</v>
      </c>
      <c r="M3410">
        <f t="shared" si="107"/>
        <v>4</v>
      </c>
    </row>
    <row r="3411" spans="1:13" x14ac:dyDescent="0.25">
      <c r="A3411" s="1" t="s">
        <v>1643</v>
      </c>
      <c r="B3411">
        <v>9464</v>
      </c>
      <c r="C3411" s="1" t="s">
        <v>50</v>
      </c>
      <c r="D3411" s="1" t="s">
        <v>12</v>
      </c>
      <c r="E3411" s="2" t="s">
        <v>6909</v>
      </c>
      <c r="F3411">
        <v>4</v>
      </c>
      <c r="G3411" s="1" t="s">
        <v>6910</v>
      </c>
      <c r="H3411" s="1" t="s">
        <v>157</v>
      </c>
      <c r="I3411" s="1" t="s">
        <v>30</v>
      </c>
      <c r="J3411" s="1" t="s">
        <v>17</v>
      </c>
      <c r="L3411">
        <f t="shared" si="106"/>
        <v>1</v>
      </c>
      <c r="M3411">
        <f t="shared" si="107"/>
        <v>1</v>
      </c>
    </row>
    <row r="3412" spans="1:13" x14ac:dyDescent="0.25">
      <c r="A3412" s="1" t="s">
        <v>675</v>
      </c>
      <c r="B3412">
        <v>3444</v>
      </c>
      <c r="C3412" s="1" t="s">
        <v>107</v>
      </c>
      <c r="D3412" s="1" t="s">
        <v>108</v>
      </c>
      <c r="E3412" s="2" t="s">
        <v>3317</v>
      </c>
      <c r="F3412">
        <v>4</v>
      </c>
      <c r="G3412" s="1" t="s">
        <v>3318</v>
      </c>
      <c r="H3412" s="1" t="s">
        <v>53</v>
      </c>
      <c r="I3412" s="1" t="s">
        <v>16</v>
      </c>
      <c r="J3412" s="1" t="s">
        <v>59</v>
      </c>
      <c r="L3412">
        <f t="shared" si="106"/>
        <v>1</v>
      </c>
      <c r="M3412">
        <f t="shared" si="107"/>
        <v>1</v>
      </c>
    </row>
    <row r="3413" spans="1:13" x14ac:dyDescent="0.25">
      <c r="A3413" s="1" t="s">
        <v>3253</v>
      </c>
      <c r="B3413">
        <v>4002</v>
      </c>
      <c r="C3413" s="1" t="s">
        <v>11</v>
      </c>
      <c r="D3413" s="1" t="s">
        <v>12</v>
      </c>
      <c r="E3413" s="2" t="s">
        <v>6911</v>
      </c>
      <c r="F3413">
        <v>17</v>
      </c>
      <c r="G3413" s="1" t="s">
        <v>6912</v>
      </c>
      <c r="H3413" s="1" t="s">
        <v>96</v>
      </c>
      <c r="I3413" s="1" t="s">
        <v>75</v>
      </c>
      <c r="J3413" s="1" t="s">
        <v>59</v>
      </c>
      <c r="L3413">
        <f t="shared" si="106"/>
        <v>2</v>
      </c>
      <c r="M3413">
        <f t="shared" si="107"/>
        <v>2</v>
      </c>
    </row>
    <row r="3414" spans="1:13" x14ac:dyDescent="0.25">
      <c r="A3414" s="1" t="s">
        <v>420</v>
      </c>
      <c r="B3414">
        <v>1333</v>
      </c>
      <c r="C3414" s="1" t="s">
        <v>11</v>
      </c>
      <c r="D3414" s="1" t="s">
        <v>12</v>
      </c>
      <c r="E3414" s="2" t="s">
        <v>6913</v>
      </c>
      <c r="F3414">
        <v>4</v>
      </c>
      <c r="G3414" s="1" t="s">
        <v>6914</v>
      </c>
      <c r="H3414" s="1" t="s">
        <v>63</v>
      </c>
      <c r="I3414" s="1" t="s">
        <v>54</v>
      </c>
      <c r="J3414" s="1" t="s">
        <v>25</v>
      </c>
      <c r="L3414">
        <f t="shared" si="106"/>
        <v>2</v>
      </c>
      <c r="M3414">
        <f t="shared" si="107"/>
        <v>3</v>
      </c>
    </row>
    <row r="3415" spans="1:13" x14ac:dyDescent="0.25">
      <c r="A3415" s="1" t="s">
        <v>832</v>
      </c>
      <c r="B3415">
        <v>6587</v>
      </c>
      <c r="C3415" s="1" t="s">
        <v>56</v>
      </c>
      <c r="D3415" s="1" t="s">
        <v>38</v>
      </c>
      <c r="E3415" s="2" t="s">
        <v>5866</v>
      </c>
      <c r="F3415">
        <v>10</v>
      </c>
      <c r="G3415" s="1" t="s">
        <v>6915</v>
      </c>
      <c r="H3415" s="1" t="s">
        <v>63</v>
      </c>
      <c r="I3415" s="1" t="s">
        <v>54</v>
      </c>
      <c r="J3415" s="1" t="s">
        <v>45</v>
      </c>
      <c r="L3415">
        <f t="shared" si="106"/>
        <v>1</v>
      </c>
      <c r="M3415">
        <f t="shared" si="107"/>
        <v>1</v>
      </c>
    </row>
    <row r="3416" spans="1:13" x14ac:dyDescent="0.25">
      <c r="A3416" s="1" t="s">
        <v>1954</v>
      </c>
      <c r="B3416">
        <v>3947</v>
      </c>
      <c r="C3416" s="1" t="s">
        <v>50</v>
      </c>
      <c r="D3416" s="1" t="s">
        <v>12</v>
      </c>
      <c r="E3416" s="2" t="s">
        <v>6916</v>
      </c>
      <c r="F3416">
        <v>19</v>
      </c>
      <c r="G3416" s="1" t="s">
        <v>6917</v>
      </c>
      <c r="H3416" s="1" t="s">
        <v>41</v>
      </c>
      <c r="I3416" s="1" t="s">
        <v>75</v>
      </c>
      <c r="J3416" s="1" t="s">
        <v>17</v>
      </c>
      <c r="L3416">
        <f t="shared" si="106"/>
        <v>1</v>
      </c>
      <c r="M3416">
        <f t="shared" si="107"/>
        <v>1</v>
      </c>
    </row>
    <row r="3417" spans="1:13" x14ac:dyDescent="0.25">
      <c r="A3417" s="1" t="s">
        <v>1763</v>
      </c>
      <c r="B3417">
        <v>5352</v>
      </c>
      <c r="C3417" s="1" t="s">
        <v>107</v>
      </c>
      <c r="D3417" s="1" t="s">
        <v>108</v>
      </c>
      <c r="E3417" s="2" t="s">
        <v>6918</v>
      </c>
      <c r="F3417">
        <v>8</v>
      </c>
      <c r="G3417" s="1" t="s">
        <v>6919</v>
      </c>
      <c r="H3417" s="1" t="s">
        <v>53</v>
      </c>
      <c r="I3417" s="1" t="s">
        <v>30</v>
      </c>
      <c r="J3417" s="1" t="s">
        <v>25</v>
      </c>
      <c r="L3417">
        <f t="shared" si="106"/>
        <v>1</v>
      </c>
      <c r="M3417">
        <f t="shared" si="107"/>
        <v>1</v>
      </c>
    </row>
    <row r="3418" spans="1:13" x14ac:dyDescent="0.25">
      <c r="A3418" s="1" t="s">
        <v>229</v>
      </c>
      <c r="B3418">
        <v>7686</v>
      </c>
      <c r="C3418" s="1" t="s">
        <v>37</v>
      </c>
      <c r="D3418" s="1" t="s">
        <v>38</v>
      </c>
      <c r="E3418" s="2" t="s">
        <v>6920</v>
      </c>
      <c r="F3418">
        <v>10</v>
      </c>
      <c r="G3418" s="1" t="s">
        <v>6921</v>
      </c>
      <c r="H3418" s="1" t="s">
        <v>67</v>
      </c>
      <c r="I3418" s="1" t="s">
        <v>54</v>
      </c>
      <c r="J3418" s="1" t="s">
        <v>45</v>
      </c>
      <c r="L3418">
        <f t="shared" si="106"/>
        <v>1</v>
      </c>
      <c r="M3418">
        <f t="shared" si="107"/>
        <v>1</v>
      </c>
    </row>
    <row r="3419" spans="1:13" x14ac:dyDescent="0.25">
      <c r="A3419" s="1" t="s">
        <v>120</v>
      </c>
      <c r="B3419">
        <v>3035</v>
      </c>
      <c r="C3419" s="1" t="s">
        <v>32</v>
      </c>
      <c r="D3419" s="1" t="s">
        <v>33</v>
      </c>
      <c r="E3419" s="2" t="s">
        <v>6922</v>
      </c>
      <c r="F3419">
        <v>7</v>
      </c>
      <c r="G3419" s="1" t="s">
        <v>6923</v>
      </c>
      <c r="H3419" s="1" t="s">
        <v>157</v>
      </c>
      <c r="I3419" s="1" t="s">
        <v>30</v>
      </c>
      <c r="J3419" s="1" t="s">
        <v>17</v>
      </c>
      <c r="L3419">
        <f t="shared" si="106"/>
        <v>1</v>
      </c>
      <c r="M3419">
        <f t="shared" si="107"/>
        <v>1</v>
      </c>
    </row>
    <row r="3420" spans="1:13" x14ac:dyDescent="0.25">
      <c r="A3420" s="1" t="s">
        <v>838</v>
      </c>
      <c r="B3420">
        <v>2155</v>
      </c>
      <c r="C3420" s="1" t="s">
        <v>56</v>
      </c>
      <c r="D3420" s="1" t="s">
        <v>38</v>
      </c>
      <c r="E3420" s="2" t="s">
        <v>6924</v>
      </c>
      <c r="F3420">
        <v>5</v>
      </c>
      <c r="G3420" s="1" t="s">
        <v>6925</v>
      </c>
      <c r="H3420" s="1" t="s">
        <v>67</v>
      </c>
      <c r="I3420" s="1" t="s">
        <v>24</v>
      </c>
      <c r="J3420" s="1" t="s">
        <v>17</v>
      </c>
      <c r="L3420">
        <f t="shared" si="106"/>
        <v>2</v>
      </c>
      <c r="M3420">
        <f t="shared" si="107"/>
        <v>4</v>
      </c>
    </row>
    <row r="3421" spans="1:13" x14ac:dyDescent="0.25">
      <c r="A3421" s="1" t="s">
        <v>10</v>
      </c>
      <c r="B3421">
        <v>1678</v>
      </c>
      <c r="C3421" s="1" t="s">
        <v>37</v>
      </c>
      <c r="D3421" s="1" t="s">
        <v>38</v>
      </c>
      <c r="E3421" s="2" t="s">
        <v>6926</v>
      </c>
      <c r="F3421">
        <v>15</v>
      </c>
      <c r="G3421" s="1" t="s">
        <v>6927</v>
      </c>
      <c r="H3421" s="1" t="s">
        <v>67</v>
      </c>
      <c r="I3421" s="1" t="s">
        <v>30</v>
      </c>
      <c r="J3421" s="1" t="s">
        <v>45</v>
      </c>
      <c r="L3421">
        <f t="shared" si="106"/>
        <v>2</v>
      </c>
      <c r="M3421">
        <f t="shared" si="107"/>
        <v>3</v>
      </c>
    </row>
    <row r="3422" spans="1:13" x14ac:dyDescent="0.25">
      <c r="A3422" s="1" t="s">
        <v>293</v>
      </c>
      <c r="B3422">
        <v>4746</v>
      </c>
      <c r="C3422" s="1" t="s">
        <v>112</v>
      </c>
      <c r="D3422" s="1" t="s">
        <v>113</v>
      </c>
      <c r="E3422" s="2" t="s">
        <v>6928</v>
      </c>
      <c r="F3422">
        <v>7</v>
      </c>
      <c r="G3422" s="1" t="s">
        <v>6929</v>
      </c>
      <c r="H3422" s="1" t="s">
        <v>157</v>
      </c>
      <c r="I3422" s="1" t="s">
        <v>30</v>
      </c>
      <c r="J3422" s="1" t="s">
        <v>17</v>
      </c>
      <c r="L3422">
        <f t="shared" si="106"/>
        <v>1</v>
      </c>
      <c r="M3422">
        <f t="shared" si="107"/>
        <v>1</v>
      </c>
    </row>
    <row r="3423" spans="1:13" x14ac:dyDescent="0.25">
      <c r="A3423" s="1" t="s">
        <v>120</v>
      </c>
      <c r="B3423">
        <v>2661</v>
      </c>
      <c r="C3423" s="1" t="s">
        <v>32</v>
      </c>
      <c r="D3423" s="1" t="s">
        <v>33</v>
      </c>
      <c r="E3423" s="2" t="s">
        <v>6930</v>
      </c>
      <c r="F3423">
        <v>19</v>
      </c>
      <c r="G3423" s="1" t="s">
        <v>6931</v>
      </c>
      <c r="H3423" s="1" t="s">
        <v>53</v>
      </c>
      <c r="I3423" s="1" t="s">
        <v>54</v>
      </c>
      <c r="J3423" s="1" t="s">
        <v>25</v>
      </c>
      <c r="L3423">
        <f t="shared" si="106"/>
        <v>1</v>
      </c>
      <c r="M3423">
        <f t="shared" si="107"/>
        <v>1</v>
      </c>
    </row>
    <row r="3424" spans="1:13" x14ac:dyDescent="0.25">
      <c r="A3424" s="1" t="s">
        <v>1864</v>
      </c>
      <c r="B3424">
        <v>7523</v>
      </c>
      <c r="C3424" s="1" t="s">
        <v>107</v>
      </c>
      <c r="D3424" s="1" t="s">
        <v>1129</v>
      </c>
      <c r="E3424" s="2" t="s">
        <v>6932</v>
      </c>
      <c r="F3424">
        <v>11</v>
      </c>
      <c r="G3424" s="1" t="s">
        <v>6933</v>
      </c>
      <c r="H3424" s="1" t="s">
        <v>23</v>
      </c>
      <c r="I3424" s="1" t="s">
        <v>24</v>
      </c>
      <c r="J3424" s="1" t="s">
        <v>17</v>
      </c>
      <c r="L3424">
        <f t="shared" si="106"/>
        <v>1</v>
      </c>
      <c r="M3424">
        <f t="shared" si="107"/>
        <v>2</v>
      </c>
    </row>
    <row r="3425" spans="1:13" x14ac:dyDescent="0.25">
      <c r="A3425" s="1" t="s">
        <v>829</v>
      </c>
      <c r="B3425">
        <v>9926</v>
      </c>
      <c r="C3425" s="1" t="s">
        <v>19</v>
      </c>
      <c r="D3425" s="1" t="s">
        <v>20</v>
      </c>
      <c r="E3425" s="2" t="s">
        <v>6934</v>
      </c>
      <c r="F3425">
        <v>20</v>
      </c>
      <c r="G3425" s="1" t="s">
        <v>6935</v>
      </c>
      <c r="H3425" s="1" t="s">
        <v>23</v>
      </c>
      <c r="I3425" s="1" t="s">
        <v>54</v>
      </c>
      <c r="J3425" s="1" t="s">
        <v>45</v>
      </c>
      <c r="L3425">
        <f t="shared" si="106"/>
        <v>1</v>
      </c>
      <c r="M3425">
        <f t="shared" si="107"/>
        <v>1</v>
      </c>
    </row>
    <row r="3426" spans="1:13" x14ac:dyDescent="0.25">
      <c r="A3426" s="1" t="s">
        <v>444</v>
      </c>
      <c r="B3426">
        <v>7193</v>
      </c>
      <c r="C3426" s="1" t="s">
        <v>56</v>
      </c>
      <c r="D3426" s="1" t="s">
        <v>38</v>
      </c>
      <c r="E3426" s="2" t="s">
        <v>6936</v>
      </c>
      <c r="F3426">
        <v>3</v>
      </c>
      <c r="G3426" s="1" t="s">
        <v>6937</v>
      </c>
      <c r="H3426" s="1" t="s">
        <v>63</v>
      </c>
      <c r="I3426" s="1" t="s">
        <v>16</v>
      </c>
      <c r="J3426" s="1" t="s">
        <v>17</v>
      </c>
      <c r="L3426">
        <f t="shared" si="106"/>
        <v>1</v>
      </c>
      <c r="M3426">
        <f t="shared" si="107"/>
        <v>2</v>
      </c>
    </row>
    <row r="3427" spans="1:13" x14ac:dyDescent="0.25">
      <c r="A3427" s="1" t="s">
        <v>775</v>
      </c>
      <c r="B3427">
        <v>9393</v>
      </c>
      <c r="C3427" s="1" t="s">
        <v>107</v>
      </c>
      <c r="D3427" s="1" t="s">
        <v>108</v>
      </c>
      <c r="E3427" s="2" t="s">
        <v>6307</v>
      </c>
      <c r="F3427">
        <v>17</v>
      </c>
      <c r="G3427" s="1" t="s">
        <v>6938</v>
      </c>
      <c r="H3427" s="1" t="s">
        <v>157</v>
      </c>
      <c r="I3427" s="1" t="s">
        <v>30</v>
      </c>
      <c r="J3427" s="1" t="s">
        <v>45</v>
      </c>
      <c r="L3427">
        <f t="shared" si="106"/>
        <v>2</v>
      </c>
      <c r="M3427">
        <f t="shared" si="107"/>
        <v>2</v>
      </c>
    </row>
    <row r="3428" spans="1:13" x14ac:dyDescent="0.25">
      <c r="A3428" s="1" t="s">
        <v>1640</v>
      </c>
      <c r="B3428">
        <v>2558</v>
      </c>
      <c r="C3428" s="1" t="s">
        <v>19</v>
      </c>
      <c r="D3428" s="1" t="s">
        <v>20</v>
      </c>
      <c r="E3428" s="2" t="s">
        <v>5255</v>
      </c>
      <c r="F3428">
        <v>1</v>
      </c>
      <c r="G3428" s="1" t="s">
        <v>5255</v>
      </c>
      <c r="H3428" s="1" t="s">
        <v>23</v>
      </c>
      <c r="I3428" s="1" t="s">
        <v>24</v>
      </c>
      <c r="J3428" s="1" t="s">
        <v>17</v>
      </c>
      <c r="L3428">
        <f t="shared" si="106"/>
        <v>1</v>
      </c>
      <c r="M3428">
        <f t="shared" si="107"/>
        <v>1</v>
      </c>
    </row>
    <row r="3429" spans="1:13" x14ac:dyDescent="0.25">
      <c r="A3429" s="1" t="s">
        <v>1763</v>
      </c>
      <c r="B3429">
        <v>4823</v>
      </c>
      <c r="C3429" s="1" t="s">
        <v>112</v>
      </c>
      <c r="D3429" s="1" t="s">
        <v>113</v>
      </c>
      <c r="E3429" s="2" t="s">
        <v>6939</v>
      </c>
      <c r="F3429">
        <v>16</v>
      </c>
      <c r="G3429" s="1" t="s">
        <v>6940</v>
      </c>
      <c r="H3429" s="1" t="s">
        <v>23</v>
      </c>
      <c r="I3429" s="1" t="s">
        <v>75</v>
      </c>
      <c r="J3429" s="1" t="s">
        <v>25</v>
      </c>
      <c r="L3429">
        <f t="shared" si="106"/>
        <v>1</v>
      </c>
      <c r="M3429">
        <f t="shared" si="107"/>
        <v>2</v>
      </c>
    </row>
    <row r="3430" spans="1:13" x14ac:dyDescent="0.25">
      <c r="A3430" s="1" t="s">
        <v>1123</v>
      </c>
      <c r="B3430">
        <v>8841</v>
      </c>
      <c r="C3430" s="1" t="s">
        <v>50</v>
      </c>
      <c r="D3430" s="1" t="s">
        <v>12</v>
      </c>
      <c r="E3430" s="2" t="s">
        <v>6941</v>
      </c>
      <c r="F3430">
        <v>17</v>
      </c>
      <c r="G3430" s="1" t="s">
        <v>6942</v>
      </c>
      <c r="H3430" s="1" t="s">
        <v>67</v>
      </c>
      <c r="I3430" s="1" t="s">
        <v>16</v>
      </c>
      <c r="J3430" s="1" t="s">
        <v>59</v>
      </c>
      <c r="L3430">
        <f t="shared" si="106"/>
        <v>1</v>
      </c>
      <c r="M3430">
        <f t="shared" si="107"/>
        <v>4</v>
      </c>
    </row>
    <row r="3431" spans="1:13" x14ac:dyDescent="0.25">
      <c r="A3431" s="1" t="s">
        <v>630</v>
      </c>
      <c r="B3431">
        <v>8097</v>
      </c>
      <c r="C3431" s="1" t="s">
        <v>107</v>
      </c>
      <c r="D3431" s="1" t="s">
        <v>108</v>
      </c>
      <c r="E3431" s="2" t="s">
        <v>6943</v>
      </c>
      <c r="F3431">
        <v>20</v>
      </c>
      <c r="G3431" s="1" t="s">
        <v>6944</v>
      </c>
      <c r="H3431" s="1" t="s">
        <v>41</v>
      </c>
      <c r="I3431" s="1" t="s">
        <v>54</v>
      </c>
      <c r="J3431" s="1" t="s">
        <v>17</v>
      </c>
      <c r="L3431">
        <f t="shared" si="106"/>
        <v>1</v>
      </c>
      <c r="M3431">
        <f t="shared" si="107"/>
        <v>1</v>
      </c>
    </row>
    <row r="3432" spans="1:13" x14ac:dyDescent="0.25">
      <c r="A3432" s="1" t="s">
        <v>305</v>
      </c>
      <c r="B3432">
        <v>9677</v>
      </c>
      <c r="C3432" s="1" t="s">
        <v>19</v>
      </c>
      <c r="D3432" s="1" t="s">
        <v>20</v>
      </c>
      <c r="E3432" s="2" t="s">
        <v>6945</v>
      </c>
      <c r="F3432">
        <v>17</v>
      </c>
      <c r="G3432" s="1" t="s">
        <v>6946</v>
      </c>
      <c r="H3432" s="1" t="s">
        <v>23</v>
      </c>
      <c r="I3432" s="1" t="s">
        <v>54</v>
      </c>
      <c r="J3432" s="1" t="s">
        <v>25</v>
      </c>
      <c r="L3432">
        <f t="shared" si="106"/>
        <v>1</v>
      </c>
      <c r="M3432">
        <f t="shared" si="107"/>
        <v>2</v>
      </c>
    </row>
    <row r="3433" spans="1:13" x14ac:dyDescent="0.25">
      <c r="A3433" s="1" t="s">
        <v>835</v>
      </c>
      <c r="B3433">
        <v>9137</v>
      </c>
      <c r="C3433" s="1" t="s">
        <v>37</v>
      </c>
      <c r="D3433" s="1" t="s">
        <v>38</v>
      </c>
      <c r="E3433" s="2" t="s">
        <v>6947</v>
      </c>
      <c r="F3433">
        <v>7</v>
      </c>
      <c r="G3433" s="1" t="s">
        <v>6948</v>
      </c>
      <c r="H3433" s="1" t="s">
        <v>63</v>
      </c>
      <c r="I3433" s="1" t="s">
        <v>30</v>
      </c>
      <c r="J3433" s="1" t="s">
        <v>25</v>
      </c>
      <c r="L3433">
        <f t="shared" si="106"/>
        <v>1</v>
      </c>
      <c r="M3433">
        <f t="shared" si="107"/>
        <v>1</v>
      </c>
    </row>
    <row r="3434" spans="1:13" x14ac:dyDescent="0.25">
      <c r="A3434" s="1" t="s">
        <v>68</v>
      </c>
      <c r="B3434">
        <v>5511</v>
      </c>
      <c r="C3434" s="1" t="s">
        <v>37</v>
      </c>
      <c r="D3434" s="1" t="s">
        <v>38</v>
      </c>
      <c r="E3434" s="2" t="s">
        <v>6949</v>
      </c>
      <c r="F3434">
        <v>18</v>
      </c>
      <c r="G3434" s="1" t="s">
        <v>6950</v>
      </c>
      <c r="H3434" s="1" t="s">
        <v>157</v>
      </c>
      <c r="I3434" s="1" t="s">
        <v>24</v>
      </c>
      <c r="J3434" s="1" t="s">
        <v>17</v>
      </c>
      <c r="L3434">
        <f t="shared" si="106"/>
        <v>1</v>
      </c>
      <c r="M3434">
        <f t="shared" si="107"/>
        <v>3</v>
      </c>
    </row>
    <row r="3435" spans="1:13" x14ac:dyDescent="0.25">
      <c r="A3435" s="1" t="s">
        <v>2349</v>
      </c>
      <c r="B3435">
        <v>2099</v>
      </c>
      <c r="C3435" s="1" t="s">
        <v>56</v>
      </c>
      <c r="D3435" s="1" t="s">
        <v>38</v>
      </c>
      <c r="E3435" s="2" t="s">
        <v>6951</v>
      </c>
      <c r="F3435">
        <v>12</v>
      </c>
      <c r="G3435" s="1" t="s">
        <v>6952</v>
      </c>
      <c r="H3435" s="1" t="s">
        <v>53</v>
      </c>
      <c r="I3435" s="1" t="s">
        <v>54</v>
      </c>
      <c r="J3435" s="1" t="s">
        <v>45</v>
      </c>
      <c r="L3435">
        <f t="shared" si="106"/>
        <v>1</v>
      </c>
      <c r="M3435">
        <f t="shared" si="107"/>
        <v>1</v>
      </c>
    </row>
    <row r="3436" spans="1:13" x14ac:dyDescent="0.25">
      <c r="A3436" s="1" t="s">
        <v>2286</v>
      </c>
      <c r="B3436">
        <v>3282</v>
      </c>
      <c r="C3436" s="1" t="s">
        <v>32</v>
      </c>
      <c r="D3436" s="1" t="s">
        <v>33</v>
      </c>
      <c r="E3436" s="2" t="s">
        <v>6953</v>
      </c>
      <c r="F3436">
        <v>11</v>
      </c>
      <c r="G3436" s="1" t="s">
        <v>6954</v>
      </c>
      <c r="H3436" s="1" t="s">
        <v>41</v>
      </c>
      <c r="I3436" s="1" t="s">
        <v>24</v>
      </c>
      <c r="J3436" s="1" t="s">
        <v>25</v>
      </c>
      <c r="L3436">
        <f t="shared" si="106"/>
        <v>1</v>
      </c>
      <c r="M3436">
        <f t="shared" si="107"/>
        <v>2</v>
      </c>
    </row>
    <row r="3437" spans="1:13" x14ac:dyDescent="0.25">
      <c r="A3437" s="1" t="s">
        <v>286</v>
      </c>
      <c r="B3437">
        <v>3048</v>
      </c>
      <c r="C3437" s="1" t="s">
        <v>107</v>
      </c>
      <c r="D3437" s="1" t="s">
        <v>108</v>
      </c>
      <c r="E3437" s="2" t="s">
        <v>6955</v>
      </c>
      <c r="F3437">
        <v>1</v>
      </c>
      <c r="G3437" s="1" t="s">
        <v>6955</v>
      </c>
      <c r="H3437" s="1" t="s">
        <v>15</v>
      </c>
      <c r="I3437" s="1" t="s">
        <v>24</v>
      </c>
      <c r="J3437" s="1" t="s">
        <v>17</v>
      </c>
      <c r="L3437">
        <f t="shared" si="106"/>
        <v>1</v>
      </c>
      <c r="M3437">
        <f t="shared" si="107"/>
        <v>2</v>
      </c>
    </row>
    <row r="3438" spans="1:13" x14ac:dyDescent="0.25">
      <c r="A3438" s="1" t="s">
        <v>1522</v>
      </c>
      <c r="B3438">
        <v>2456</v>
      </c>
      <c r="C3438" s="1" t="s">
        <v>107</v>
      </c>
      <c r="D3438" s="1" t="s">
        <v>108</v>
      </c>
      <c r="E3438" s="2" t="s">
        <v>6956</v>
      </c>
      <c r="F3438">
        <v>5</v>
      </c>
      <c r="G3438" s="1" t="s">
        <v>6957</v>
      </c>
      <c r="H3438" s="1" t="s">
        <v>53</v>
      </c>
      <c r="I3438" s="1" t="s">
        <v>120</v>
      </c>
      <c r="J3438" s="1" t="s">
        <v>17</v>
      </c>
      <c r="L3438">
        <f t="shared" si="106"/>
        <v>1</v>
      </c>
      <c r="M3438">
        <f t="shared" si="107"/>
        <v>1</v>
      </c>
    </row>
    <row r="3439" spans="1:13" x14ac:dyDescent="0.25">
      <c r="A3439" s="1" t="s">
        <v>1175</v>
      </c>
      <c r="B3439">
        <v>8157</v>
      </c>
      <c r="C3439" s="1" t="s">
        <v>19</v>
      </c>
      <c r="D3439" s="1" t="s">
        <v>20</v>
      </c>
      <c r="E3439" s="2" t="s">
        <v>6958</v>
      </c>
      <c r="F3439">
        <v>13</v>
      </c>
      <c r="G3439" s="1" t="s">
        <v>6959</v>
      </c>
      <c r="H3439" s="1" t="s">
        <v>63</v>
      </c>
      <c r="I3439" s="1" t="s">
        <v>16</v>
      </c>
      <c r="J3439" s="1" t="s">
        <v>45</v>
      </c>
      <c r="L3439">
        <f t="shared" si="106"/>
        <v>2</v>
      </c>
      <c r="M3439">
        <f t="shared" si="107"/>
        <v>3</v>
      </c>
    </row>
    <row r="3440" spans="1:13" x14ac:dyDescent="0.25">
      <c r="A3440" s="1" t="s">
        <v>357</v>
      </c>
      <c r="B3440">
        <v>8426</v>
      </c>
      <c r="C3440" s="1" t="s">
        <v>112</v>
      </c>
      <c r="D3440" s="1" t="s">
        <v>113</v>
      </c>
      <c r="E3440" s="2" t="s">
        <v>6960</v>
      </c>
      <c r="F3440">
        <v>10</v>
      </c>
      <c r="G3440" s="1" t="s">
        <v>6961</v>
      </c>
      <c r="H3440" s="1" t="s">
        <v>41</v>
      </c>
      <c r="I3440" s="1" t="s">
        <v>24</v>
      </c>
      <c r="J3440" s="1" t="s">
        <v>25</v>
      </c>
      <c r="L3440">
        <f t="shared" si="106"/>
        <v>1</v>
      </c>
      <c r="M3440">
        <f t="shared" si="107"/>
        <v>3</v>
      </c>
    </row>
    <row r="3441" spans="1:13" x14ac:dyDescent="0.25">
      <c r="A3441" s="1" t="s">
        <v>2658</v>
      </c>
      <c r="B3441">
        <v>3369</v>
      </c>
      <c r="C3441" s="1" t="s">
        <v>19</v>
      </c>
      <c r="D3441" s="1" t="s">
        <v>20</v>
      </c>
      <c r="E3441" s="2" t="s">
        <v>6962</v>
      </c>
      <c r="F3441">
        <v>10</v>
      </c>
      <c r="G3441" s="1" t="s">
        <v>6963</v>
      </c>
      <c r="H3441" s="1" t="s">
        <v>63</v>
      </c>
      <c r="I3441" s="1" t="s">
        <v>16</v>
      </c>
      <c r="J3441" s="1" t="s">
        <v>45</v>
      </c>
      <c r="L3441">
        <f t="shared" si="106"/>
        <v>1</v>
      </c>
      <c r="M3441">
        <f t="shared" si="107"/>
        <v>2</v>
      </c>
    </row>
    <row r="3442" spans="1:13" x14ac:dyDescent="0.25">
      <c r="A3442" s="1" t="s">
        <v>42</v>
      </c>
      <c r="B3442">
        <v>1462</v>
      </c>
      <c r="C3442" s="1" t="s">
        <v>50</v>
      </c>
      <c r="D3442" s="1" t="s">
        <v>12</v>
      </c>
      <c r="E3442" s="2" t="s">
        <v>6964</v>
      </c>
      <c r="F3442">
        <v>8</v>
      </c>
      <c r="G3442" s="1" t="s">
        <v>6965</v>
      </c>
      <c r="H3442" s="1" t="s">
        <v>96</v>
      </c>
      <c r="I3442" s="1" t="s">
        <v>54</v>
      </c>
      <c r="J3442" s="1" t="s">
        <v>25</v>
      </c>
      <c r="L3442">
        <f t="shared" si="106"/>
        <v>1</v>
      </c>
      <c r="M3442">
        <f t="shared" si="107"/>
        <v>1</v>
      </c>
    </row>
    <row r="3443" spans="1:13" x14ac:dyDescent="0.25">
      <c r="A3443" s="1" t="s">
        <v>3116</v>
      </c>
      <c r="B3443">
        <v>3824</v>
      </c>
      <c r="C3443" s="1" t="s">
        <v>107</v>
      </c>
      <c r="D3443" s="1" t="s">
        <v>108</v>
      </c>
      <c r="E3443" s="2" t="s">
        <v>6966</v>
      </c>
      <c r="F3443">
        <v>11</v>
      </c>
      <c r="G3443" s="1" t="s">
        <v>6967</v>
      </c>
      <c r="H3443" s="1" t="s">
        <v>15</v>
      </c>
      <c r="I3443" s="1" t="s">
        <v>16</v>
      </c>
      <c r="J3443" s="1" t="s">
        <v>59</v>
      </c>
      <c r="L3443">
        <f t="shared" si="106"/>
        <v>1</v>
      </c>
      <c r="M3443">
        <f t="shared" si="107"/>
        <v>1</v>
      </c>
    </row>
    <row r="3444" spans="1:13" x14ac:dyDescent="0.25">
      <c r="A3444" s="1" t="s">
        <v>93</v>
      </c>
      <c r="B3444">
        <v>7938</v>
      </c>
      <c r="C3444" s="1" t="s">
        <v>50</v>
      </c>
      <c r="D3444" s="1" t="s">
        <v>12</v>
      </c>
      <c r="E3444" s="2" t="s">
        <v>6968</v>
      </c>
      <c r="F3444">
        <v>10</v>
      </c>
      <c r="G3444" s="1" t="s">
        <v>6969</v>
      </c>
      <c r="H3444" s="1" t="s">
        <v>96</v>
      </c>
      <c r="I3444" s="1" t="s">
        <v>75</v>
      </c>
      <c r="J3444" s="1" t="s">
        <v>25</v>
      </c>
      <c r="L3444">
        <f t="shared" si="106"/>
        <v>1</v>
      </c>
      <c r="M3444">
        <f t="shared" si="107"/>
        <v>3</v>
      </c>
    </row>
    <row r="3445" spans="1:13" x14ac:dyDescent="0.25">
      <c r="A3445" s="1" t="s">
        <v>649</v>
      </c>
      <c r="B3445">
        <v>5296</v>
      </c>
      <c r="C3445" s="1" t="s">
        <v>19</v>
      </c>
      <c r="D3445" s="1" t="s">
        <v>20</v>
      </c>
      <c r="E3445" s="2" t="s">
        <v>836</v>
      </c>
      <c r="F3445">
        <v>15</v>
      </c>
      <c r="G3445" s="1" t="s">
        <v>6970</v>
      </c>
      <c r="H3445" s="1" t="s">
        <v>157</v>
      </c>
      <c r="I3445" s="1" t="s">
        <v>24</v>
      </c>
      <c r="J3445" s="1" t="s">
        <v>59</v>
      </c>
      <c r="L3445">
        <f t="shared" si="106"/>
        <v>1</v>
      </c>
      <c r="M3445">
        <f t="shared" si="107"/>
        <v>1</v>
      </c>
    </row>
    <row r="3446" spans="1:13" x14ac:dyDescent="0.25">
      <c r="A3446" s="1" t="s">
        <v>391</v>
      </c>
      <c r="B3446">
        <v>2565</v>
      </c>
      <c r="C3446" s="1" t="s">
        <v>19</v>
      </c>
      <c r="D3446" s="1" t="s">
        <v>20</v>
      </c>
      <c r="E3446" s="2" t="s">
        <v>6971</v>
      </c>
      <c r="F3446">
        <v>11</v>
      </c>
      <c r="G3446" s="1" t="s">
        <v>6972</v>
      </c>
      <c r="H3446" s="1" t="s">
        <v>15</v>
      </c>
      <c r="I3446" s="1" t="s">
        <v>75</v>
      </c>
      <c r="J3446" s="1" t="s">
        <v>59</v>
      </c>
      <c r="L3446">
        <f t="shared" si="106"/>
        <v>2</v>
      </c>
      <c r="M3446">
        <f t="shared" si="107"/>
        <v>2</v>
      </c>
    </row>
    <row r="3447" spans="1:13" x14ac:dyDescent="0.25">
      <c r="A3447" s="1" t="s">
        <v>2066</v>
      </c>
      <c r="B3447">
        <v>5631</v>
      </c>
      <c r="C3447" s="1" t="s">
        <v>27</v>
      </c>
      <c r="D3447" s="1" t="s">
        <v>20</v>
      </c>
      <c r="E3447" s="2" t="s">
        <v>6973</v>
      </c>
      <c r="F3447">
        <v>3</v>
      </c>
      <c r="G3447" s="1" t="s">
        <v>6974</v>
      </c>
      <c r="H3447" s="1" t="s">
        <v>63</v>
      </c>
      <c r="I3447" s="1" t="s">
        <v>16</v>
      </c>
      <c r="J3447" s="1" t="s">
        <v>59</v>
      </c>
      <c r="L3447">
        <f t="shared" si="106"/>
        <v>1</v>
      </c>
      <c r="M3447">
        <f t="shared" si="107"/>
        <v>1</v>
      </c>
    </row>
    <row r="3448" spans="1:13" x14ac:dyDescent="0.25">
      <c r="A3448" s="1" t="s">
        <v>478</v>
      </c>
      <c r="B3448">
        <v>2365</v>
      </c>
      <c r="C3448" s="1" t="s">
        <v>56</v>
      </c>
      <c r="D3448" s="1" t="s">
        <v>38</v>
      </c>
      <c r="E3448" s="2" t="s">
        <v>6846</v>
      </c>
      <c r="F3448">
        <v>10</v>
      </c>
      <c r="G3448" s="1" t="s">
        <v>6975</v>
      </c>
      <c r="H3448" s="1" t="s">
        <v>15</v>
      </c>
      <c r="I3448" s="1" t="s">
        <v>75</v>
      </c>
      <c r="J3448" s="1" t="s">
        <v>59</v>
      </c>
      <c r="L3448">
        <f t="shared" si="106"/>
        <v>1</v>
      </c>
      <c r="M3448">
        <f t="shared" si="107"/>
        <v>1</v>
      </c>
    </row>
    <row r="3449" spans="1:13" x14ac:dyDescent="0.25">
      <c r="A3449" s="1" t="s">
        <v>597</v>
      </c>
      <c r="B3449">
        <v>9717</v>
      </c>
      <c r="C3449" s="1" t="s">
        <v>107</v>
      </c>
      <c r="D3449" s="1" t="s">
        <v>108</v>
      </c>
      <c r="E3449" s="2" t="s">
        <v>6976</v>
      </c>
      <c r="F3449">
        <v>5</v>
      </c>
      <c r="G3449" s="1" t="s">
        <v>6977</v>
      </c>
      <c r="H3449" s="1" t="s">
        <v>53</v>
      </c>
      <c r="I3449" s="1" t="s">
        <v>54</v>
      </c>
      <c r="J3449" s="1" t="s">
        <v>45</v>
      </c>
      <c r="L3449">
        <f t="shared" si="106"/>
        <v>1</v>
      </c>
      <c r="M3449">
        <f t="shared" si="107"/>
        <v>1</v>
      </c>
    </row>
    <row r="3450" spans="1:13" x14ac:dyDescent="0.25">
      <c r="A3450" s="1" t="s">
        <v>326</v>
      </c>
      <c r="B3450">
        <v>4547</v>
      </c>
      <c r="C3450" s="1" t="s">
        <v>50</v>
      </c>
      <c r="D3450" s="1" t="s">
        <v>12</v>
      </c>
      <c r="E3450" s="2" t="s">
        <v>6978</v>
      </c>
      <c r="F3450">
        <v>19</v>
      </c>
      <c r="G3450" s="1" t="s">
        <v>6979</v>
      </c>
      <c r="H3450" s="1" t="s">
        <v>96</v>
      </c>
      <c r="I3450" s="1" t="s">
        <v>54</v>
      </c>
      <c r="J3450" s="1" t="s">
        <v>59</v>
      </c>
      <c r="L3450">
        <f t="shared" si="106"/>
        <v>1</v>
      </c>
      <c r="M3450">
        <f t="shared" si="107"/>
        <v>2</v>
      </c>
    </row>
    <row r="3451" spans="1:13" x14ac:dyDescent="0.25">
      <c r="A3451" s="1" t="s">
        <v>457</v>
      </c>
      <c r="B3451">
        <v>7887</v>
      </c>
      <c r="C3451" s="1" t="s">
        <v>56</v>
      </c>
      <c r="D3451" s="1" t="s">
        <v>38</v>
      </c>
      <c r="E3451" s="2" t="s">
        <v>6980</v>
      </c>
      <c r="F3451">
        <v>4</v>
      </c>
      <c r="G3451" s="1" t="s">
        <v>6981</v>
      </c>
      <c r="H3451" s="1" t="s">
        <v>157</v>
      </c>
      <c r="I3451" s="1" t="s">
        <v>24</v>
      </c>
      <c r="J3451" s="1" t="s">
        <v>45</v>
      </c>
      <c r="L3451">
        <f t="shared" si="106"/>
        <v>1</v>
      </c>
      <c r="M3451">
        <f t="shared" si="107"/>
        <v>3</v>
      </c>
    </row>
    <row r="3452" spans="1:13" x14ac:dyDescent="0.25">
      <c r="A3452" s="1" t="s">
        <v>64</v>
      </c>
      <c r="B3452">
        <v>7275</v>
      </c>
      <c r="C3452" s="1" t="s">
        <v>32</v>
      </c>
      <c r="D3452" s="1" t="s">
        <v>33</v>
      </c>
      <c r="E3452" s="2" t="s">
        <v>6982</v>
      </c>
      <c r="F3452">
        <v>20</v>
      </c>
      <c r="G3452" s="1" t="s">
        <v>6983</v>
      </c>
      <c r="H3452" s="1" t="s">
        <v>157</v>
      </c>
      <c r="I3452" s="1" t="s">
        <v>75</v>
      </c>
      <c r="J3452" s="1" t="s">
        <v>25</v>
      </c>
      <c r="L3452">
        <f t="shared" si="106"/>
        <v>1</v>
      </c>
      <c r="M3452">
        <f t="shared" si="107"/>
        <v>1</v>
      </c>
    </row>
    <row r="3453" spans="1:13" x14ac:dyDescent="0.25">
      <c r="A3453" s="1" t="s">
        <v>506</v>
      </c>
      <c r="B3453">
        <v>1937</v>
      </c>
      <c r="C3453" s="1" t="s">
        <v>27</v>
      </c>
      <c r="D3453" s="1" t="s">
        <v>20</v>
      </c>
      <c r="E3453" s="2" t="s">
        <v>6984</v>
      </c>
      <c r="F3453">
        <v>13</v>
      </c>
      <c r="G3453" s="1" t="s">
        <v>6985</v>
      </c>
      <c r="H3453" s="1" t="s">
        <v>157</v>
      </c>
      <c r="I3453" s="1" t="s">
        <v>24</v>
      </c>
      <c r="J3453" s="1" t="s">
        <v>25</v>
      </c>
      <c r="L3453">
        <f t="shared" si="106"/>
        <v>2</v>
      </c>
      <c r="M3453">
        <f t="shared" si="107"/>
        <v>2</v>
      </c>
    </row>
    <row r="3454" spans="1:13" x14ac:dyDescent="0.25">
      <c r="A3454" s="1" t="s">
        <v>3177</v>
      </c>
      <c r="B3454">
        <v>3375</v>
      </c>
      <c r="C3454" s="1" t="s">
        <v>112</v>
      </c>
      <c r="D3454" s="1" t="s">
        <v>113</v>
      </c>
      <c r="E3454" s="2" t="s">
        <v>200</v>
      </c>
      <c r="F3454">
        <v>15</v>
      </c>
      <c r="G3454" s="1" t="s">
        <v>6986</v>
      </c>
      <c r="H3454" s="1" t="s">
        <v>63</v>
      </c>
      <c r="I3454" s="1" t="s">
        <v>54</v>
      </c>
      <c r="J3454" s="1" t="s">
        <v>17</v>
      </c>
      <c r="L3454">
        <f t="shared" si="106"/>
        <v>2</v>
      </c>
      <c r="M3454">
        <f t="shared" si="107"/>
        <v>2</v>
      </c>
    </row>
    <row r="3455" spans="1:13" x14ac:dyDescent="0.25">
      <c r="A3455" s="1" t="s">
        <v>1280</v>
      </c>
      <c r="B3455">
        <v>7728</v>
      </c>
      <c r="C3455" s="1" t="s">
        <v>37</v>
      </c>
      <c r="D3455" s="1" t="s">
        <v>38</v>
      </c>
      <c r="E3455" s="2" t="s">
        <v>6987</v>
      </c>
      <c r="F3455">
        <v>14</v>
      </c>
      <c r="G3455" s="1" t="s">
        <v>6988</v>
      </c>
      <c r="H3455" s="1" t="s">
        <v>53</v>
      </c>
      <c r="I3455" s="1" t="s">
        <v>24</v>
      </c>
      <c r="J3455" s="1" t="s">
        <v>25</v>
      </c>
      <c r="L3455">
        <f t="shared" si="106"/>
        <v>1</v>
      </c>
      <c r="M3455">
        <f t="shared" si="107"/>
        <v>1</v>
      </c>
    </row>
    <row r="3456" spans="1:13" x14ac:dyDescent="0.25">
      <c r="A3456" s="1" t="s">
        <v>1251</v>
      </c>
      <c r="B3456">
        <v>2572</v>
      </c>
      <c r="C3456" s="1" t="s">
        <v>37</v>
      </c>
      <c r="D3456" s="1" t="s">
        <v>247</v>
      </c>
      <c r="E3456" s="2" t="s">
        <v>6989</v>
      </c>
      <c r="F3456">
        <v>7</v>
      </c>
      <c r="G3456" s="1" t="s">
        <v>6990</v>
      </c>
      <c r="H3456" s="1" t="s">
        <v>15</v>
      </c>
      <c r="I3456" s="1" t="s">
        <v>16</v>
      </c>
      <c r="J3456" s="1" t="s">
        <v>25</v>
      </c>
      <c r="L3456">
        <f t="shared" si="106"/>
        <v>1</v>
      </c>
      <c r="M3456">
        <f t="shared" si="107"/>
        <v>1</v>
      </c>
    </row>
    <row r="3457" spans="1:13" x14ac:dyDescent="0.25">
      <c r="A3457" s="1" t="s">
        <v>264</v>
      </c>
      <c r="B3457">
        <v>1414</v>
      </c>
      <c r="C3457" s="1" t="s">
        <v>107</v>
      </c>
      <c r="D3457" s="1" t="s">
        <v>108</v>
      </c>
      <c r="E3457" s="2" t="s">
        <v>6991</v>
      </c>
      <c r="F3457">
        <v>15</v>
      </c>
      <c r="G3457" s="1" t="s">
        <v>6992</v>
      </c>
      <c r="H3457" s="1" t="s">
        <v>41</v>
      </c>
      <c r="I3457" s="1" t="s">
        <v>24</v>
      </c>
      <c r="J3457" s="1" t="s">
        <v>59</v>
      </c>
      <c r="L3457">
        <f t="shared" si="106"/>
        <v>1</v>
      </c>
      <c r="M3457">
        <f t="shared" si="107"/>
        <v>2</v>
      </c>
    </row>
    <row r="3458" spans="1:13" x14ac:dyDescent="0.25">
      <c r="A3458" s="1" t="s">
        <v>697</v>
      </c>
      <c r="B3458">
        <v>5622</v>
      </c>
      <c r="C3458" s="1" t="s">
        <v>27</v>
      </c>
      <c r="D3458" s="1" t="s">
        <v>20</v>
      </c>
      <c r="E3458" s="2" t="s">
        <v>6993</v>
      </c>
      <c r="F3458">
        <v>12</v>
      </c>
      <c r="G3458" s="1" t="s">
        <v>6994</v>
      </c>
      <c r="H3458" s="1" t="s">
        <v>15</v>
      </c>
      <c r="I3458" s="1" t="s">
        <v>30</v>
      </c>
      <c r="J3458" s="1" t="s">
        <v>17</v>
      </c>
      <c r="L3458">
        <f t="shared" si="106"/>
        <v>1</v>
      </c>
      <c r="M3458">
        <f t="shared" si="107"/>
        <v>1</v>
      </c>
    </row>
    <row r="3459" spans="1:13" x14ac:dyDescent="0.25">
      <c r="A3459" s="1" t="s">
        <v>1208</v>
      </c>
      <c r="B3459">
        <v>5736</v>
      </c>
      <c r="C3459" s="1" t="s">
        <v>37</v>
      </c>
      <c r="D3459" s="1" t="s">
        <v>38</v>
      </c>
      <c r="E3459" s="2" t="s">
        <v>6995</v>
      </c>
      <c r="F3459">
        <v>11</v>
      </c>
      <c r="G3459" s="1" t="s">
        <v>6996</v>
      </c>
      <c r="H3459" s="1" t="s">
        <v>63</v>
      </c>
      <c r="I3459" s="1" t="s">
        <v>75</v>
      </c>
      <c r="J3459" s="1" t="s">
        <v>25</v>
      </c>
      <c r="L3459">
        <f t="shared" ref="L3459:L3522" si="108">COUNTIF(B3459:B9578, B3459)</f>
        <v>1</v>
      </c>
      <c r="M3459">
        <f t="shared" ref="M3459:M3522" si="109">COUNTIF(B:B, B3459)</f>
        <v>1</v>
      </c>
    </row>
    <row r="3460" spans="1:13" x14ac:dyDescent="0.25">
      <c r="A3460" s="1" t="s">
        <v>1194</v>
      </c>
      <c r="B3460">
        <v>2191</v>
      </c>
      <c r="C3460" s="1" t="s">
        <v>11</v>
      </c>
      <c r="D3460" s="1" t="s">
        <v>12</v>
      </c>
      <c r="E3460" s="2" t="s">
        <v>6997</v>
      </c>
      <c r="F3460">
        <v>20</v>
      </c>
      <c r="G3460" s="1" t="s">
        <v>6998</v>
      </c>
      <c r="H3460" s="1" t="s">
        <v>96</v>
      </c>
      <c r="I3460" s="1" t="s">
        <v>30</v>
      </c>
      <c r="J3460" s="1" t="s">
        <v>59</v>
      </c>
      <c r="L3460">
        <f t="shared" si="108"/>
        <v>1</v>
      </c>
      <c r="M3460">
        <f t="shared" si="109"/>
        <v>1</v>
      </c>
    </row>
    <row r="3461" spans="1:13" x14ac:dyDescent="0.25">
      <c r="A3461" s="1" t="s">
        <v>659</v>
      </c>
      <c r="B3461">
        <v>1566</v>
      </c>
      <c r="C3461" s="1" t="s">
        <v>56</v>
      </c>
      <c r="D3461" s="1" t="s">
        <v>38</v>
      </c>
      <c r="E3461" s="2" t="s">
        <v>1224</v>
      </c>
      <c r="F3461">
        <v>10</v>
      </c>
      <c r="G3461" s="1" t="s">
        <v>6999</v>
      </c>
      <c r="H3461" s="1" t="s">
        <v>67</v>
      </c>
      <c r="I3461" s="1" t="s">
        <v>54</v>
      </c>
      <c r="J3461" s="1" t="s">
        <v>59</v>
      </c>
      <c r="L3461">
        <f t="shared" si="108"/>
        <v>2</v>
      </c>
      <c r="M3461">
        <f t="shared" si="109"/>
        <v>2</v>
      </c>
    </row>
    <row r="3462" spans="1:13" x14ac:dyDescent="0.25">
      <c r="A3462" s="1" t="s">
        <v>93</v>
      </c>
      <c r="B3462">
        <v>7856</v>
      </c>
      <c r="C3462" s="1" t="s">
        <v>50</v>
      </c>
      <c r="D3462" s="1" t="s">
        <v>12</v>
      </c>
      <c r="E3462" s="2" t="s">
        <v>7000</v>
      </c>
      <c r="F3462">
        <v>18</v>
      </c>
      <c r="G3462" s="1" t="s">
        <v>7001</v>
      </c>
      <c r="H3462" s="1" t="s">
        <v>96</v>
      </c>
      <c r="I3462" s="1" t="s">
        <v>54</v>
      </c>
      <c r="J3462" s="1" t="s">
        <v>120</v>
      </c>
      <c r="L3462">
        <f t="shared" si="108"/>
        <v>1</v>
      </c>
      <c r="M3462">
        <f t="shared" si="109"/>
        <v>1</v>
      </c>
    </row>
    <row r="3463" spans="1:13" x14ac:dyDescent="0.25">
      <c r="A3463" s="1" t="s">
        <v>917</v>
      </c>
      <c r="B3463">
        <v>4025</v>
      </c>
      <c r="C3463" s="1" t="s">
        <v>27</v>
      </c>
      <c r="D3463" s="1" t="s">
        <v>20</v>
      </c>
      <c r="E3463" s="2" t="s">
        <v>7002</v>
      </c>
      <c r="F3463">
        <v>17</v>
      </c>
      <c r="G3463" s="1" t="s">
        <v>7003</v>
      </c>
      <c r="H3463" s="1" t="s">
        <v>23</v>
      </c>
      <c r="I3463" s="1" t="s">
        <v>54</v>
      </c>
      <c r="J3463" s="1" t="s">
        <v>25</v>
      </c>
      <c r="L3463">
        <f t="shared" si="108"/>
        <v>2</v>
      </c>
      <c r="M3463">
        <f t="shared" si="109"/>
        <v>2</v>
      </c>
    </row>
    <row r="3464" spans="1:13" x14ac:dyDescent="0.25">
      <c r="A3464" s="1" t="s">
        <v>420</v>
      </c>
      <c r="B3464">
        <v>4471</v>
      </c>
      <c r="C3464" s="1" t="s">
        <v>50</v>
      </c>
      <c r="D3464" s="1" t="s">
        <v>12</v>
      </c>
      <c r="E3464" s="2" t="s">
        <v>7004</v>
      </c>
      <c r="F3464">
        <v>12</v>
      </c>
      <c r="G3464" s="1" t="s">
        <v>7005</v>
      </c>
      <c r="H3464" s="1" t="s">
        <v>53</v>
      </c>
      <c r="I3464" s="1" t="s">
        <v>75</v>
      </c>
      <c r="J3464" s="1" t="s">
        <v>17</v>
      </c>
      <c r="L3464">
        <f t="shared" si="108"/>
        <v>1</v>
      </c>
      <c r="M3464">
        <f t="shared" si="109"/>
        <v>1</v>
      </c>
    </row>
    <row r="3465" spans="1:13" x14ac:dyDescent="0.25">
      <c r="A3465" s="1" t="s">
        <v>945</v>
      </c>
      <c r="B3465">
        <v>2374</v>
      </c>
      <c r="C3465" s="1" t="s">
        <v>120</v>
      </c>
      <c r="D3465" s="1" t="s">
        <v>33</v>
      </c>
      <c r="E3465" s="2" t="s">
        <v>7006</v>
      </c>
      <c r="F3465">
        <v>10</v>
      </c>
      <c r="G3465" s="1" t="s">
        <v>7007</v>
      </c>
      <c r="H3465" s="1" t="s">
        <v>63</v>
      </c>
      <c r="I3465" s="1" t="s">
        <v>75</v>
      </c>
      <c r="J3465" s="1" t="s">
        <v>59</v>
      </c>
      <c r="L3465">
        <f t="shared" si="108"/>
        <v>1</v>
      </c>
      <c r="M3465">
        <f t="shared" si="109"/>
        <v>1</v>
      </c>
    </row>
    <row r="3466" spans="1:13" x14ac:dyDescent="0.25">
      <c r="A3466" s="1" t="s">
        <v>219</v>
      </c>
      <c r="B3466">
        <v>6953</v>
      </c>
      <c r="C3466" s="1" t="s">
        <v>19</v>
      </c>
      <c r="D3466" s="1" t="s">
        <v>20</v>
      </c>
      <c r="E3466" s="2" t="s">
        <v>3504</v>
      </c>
      <c r="F3466">
        <v>2</v>
      </c>
      <c r="G3466" s="1" t="s">
        <v>7008</v>
      </c>
      <c r="H3466" s="1" t="s">
        <v>41</v>
      </c>
      <c r="I3466" s="1" t="s">
        <v>30</v>
      </c>
      <c r="J3466" s="1" t="s">
        <v>17</v>
      </c>
      <c r="L3466">
        <f t="shared" si="108"/>
        <v>1</v>
      </c>
      <c r="M3466">
        <f t="shared" si="109"/>
        <v>1</v>
      </c>
    </row>
    <row r="3467" spans="1:13" x14ac:dyDescent="0.25">
      <c r="A3467" s="1" t="s">
        <v>76</v>
      </c>
      <c r="B3467">
        <v>2697</v>
      </c>
      <c r="C3467" s="1" t="s">
        <v>37</v>
      </c>
      <c r="D3467" s="1" t="s">
        <v>38</v>
      </c>
      <c r="E3467" s="2" t="s">
        <v>7009</v>
      </c>
      <c r="F3467">
        <v>14</v>
      </c>
      <c r="G3467" s="1" t="s">
        <v>7010</v>
      </c>
      <c r="H3467" s="1" t="s">
        <v>53</v>
      </c>
      <c r="I3467" s="1" t="s">
        <v>30</v>
      </c>
      <c r="J3467" s="1" t="s">
        <v>17</v>
      </c>
      <c r="L3467">
        <f t="shared" si="108"/>
        <v>1</v>
      </c>
      <c r="M3467">
        <f t="shared" si="109"/>
        <v>1</v>
      </c>
    </row>
    <row r="3468" spans="1:13" x14ac:dyDescent="0.25">
      <c r="A3468" s="1" t="s">
        <v>675</v>
      </c>
      <c r="B3468">
        <v>9952</v>
      </c>
      <c r="C3468" s="1" t="s">
        <v>50</v>
      </c>
      <c r="D3468" s="1" t="s">
        <v>12</v>
      </c>
      <c r="E3468" s="2" t="s">
        <v>7011</v>
      </c>
      <c r="F3468">
        <v>17</v>
      </c>
      <c r="G3468" s="1" t="s">
        <v>7012</v>
      </c>
      <c r="H3468" s="1" t="s">
        <v>23</v>
      </c>
      <c r="I3468" s="1" t="s">
        <v>24</v>
      </c>
      <c r="J3468" s="1" t="s">
        <v>45</v>
      </c>
      <c r="L3468">
        <f t="shared" si="108"/>
        <v>1</v>
      </c>
      <c r="M3468">
        <f t="shared" si="109"/>
        <v>1</v>
      </c>
    </row>
    <row r="3469" spans="1:13" x14ac:dyDescent="0.25">
      <c r="A3469" s="1" t="s">
        <v>158</v>
      </c>
      <c r="B3469">
        <v>5256</v>
      </c>
      <c r="C3469" s="1" t="s">
        <v>11</v>
      </c>
      <c r="D3469" s="1" t="s">
        <v>12</v>
      </c>
      <c r="E3469" s="2" t="s">
        <v>7013</v>
      </c>
      <c r="F3469">
        <v>2056</v>
      </c>
      <c r="G3469" s="1" t="s">
        <v>7014</v>
      </c>
      <c r="H3469" s="1" t="s">
        <v>63</v>
      </c>
      <c r="I3469" s="1" t="s">
        <v>30</v>
      </c>
      <c r="J3469" s="1" t="s">
        <v>59</v>
      </c>
      <c r="L3469">
        <f t="shared" si="108"/>
        <v>2</v>
      </c>
      <c r="M3469">
        <f t="shared" si="109"/>
        <v>2</v>
      </c>
    </row>
    <row r="3470" spans="1:13" x14ac:dyDescent="0.25">
      <c r="A3470" s="1" t="s">
        <v>128</v>
      </c>
      <c r="B3470">
        <v>8279</v>
      </c>
      <c r="C3470" s="1" t="s">
        <v>27</v>
      </c>
      <c r="D3470" s="1" t="s">
        <v>20</v>
      </c>
      <c r="E3470" s="2" t="s">
        <v>7015</v>
      </c>
      <c r="F3470">
        <v>3</v>
      </c>
      <c r="G3470" s="1" t="s">
        <v>7016</v>
      </c>
      <c r="H3470" s="1" t="s">
        <v>15</v>
      </c>
      <c r="I3470" s="1" t="s">
        <v>54</v>
      </c>
      <c r="J3470" s="1" t="s">
        <v>45</v>
      </c>
      <c r="L3470">
        <f t="shared" si="108"/>
        <v>1</v>
      </c>
      <c r="M3470">
        <f t="shared" si="109"/>
        <v>1</v>
      </c>
    </row>
    <row r="3471" spans="1:13" x14ac:dyDescent="0.25">
      <c r="A3471" s="1" t="s">
        <v>1344</v>
      </c>
      <c r="B3471">
        <v>2799</v>
      </c>
      <c r="C3471" s="1" t="s">
        <v>107</v>
      </c>
      <c r="D3471" s="1" t="s">
        <v>108</v>
      </c>
      <c r="E3471" s="2" t="s">
        <v>7017</v>
      </c>
      <c r="F3471">
        <v>8</v>
      </c>
      <c r="G3471" s="1" t="s">
        <v>7018</v>
      </c>
      <c r="H3471" s="1" t="s">
        <v>23</v>
      </c>
      <c r="I3471" s="1" t="s">
        <v>30</v>
      </c>
      <c r="J3471" s="1" t="s">
        <v>17</v>
      </c>
      <c r="L3471">
        <f t="shared" si="108"/>
        <v>1</v>
      </c>
      <c r="M3471">
        <f t="shared" si="109"/>
        <v>1</v>
      </c>
    </row>
    <row r="3472" spans="1:13" x14ac:dyDescent="0.25">
      <c r="A3472" s="1" t="s">
        <v>120</v>
      </c>
      <c r="B3472">
        <v>4419</v>
      </c>
      <c r="C3472" s="1" t="s">
        <v>19</v>
      </c>
      <c r="D3472" s="1" t="s">
        <v>20</v>
      </c>
      <c r="E3472" s="2" t="s">
        <v>7019</v>
      </c>
      <c r="F3472">
        <v>7</v>
      </c>
      <c r="G3472" s="1" t="s">
        <v>7020</v>
      </c>
      <c r="H3472" s="1" t="s">
        <v>96</v>
      </c>
      <c r="I3472" s="1" t="s">
        <v>54</v>
      </c>
      <c r="J3472" s="1" t="s">
        <v>17</v>
      </c>
      <c r="L3472">
        <f t="shared" si="108"/>
        <v>1</v>
      </c>
      <c r="M3472">
        <f t="shared" si="109"/>
        <v>1</v>
      </c>
    </row>
    <row r="3473" spans="1:13" x14ac:dyDescent="0.25">
      <c r="A3473" s="1" t="s">
        <v>79</v>
      </c>
      <c r="B3473">
        <v>1641</v>
      </c>
      <c r="C3473" s="1" t="s">
        <v>56</v>
      </c>
      <c r="D3473" s="1" t="s">
        <v>38</v>
      </c>
      <c r="E3473" s="2" t="s">
        <v>7021</v>
      </c>
      <c r="F3473">
        <v>3898</v>
      </c>
      <c r="G3473" s="1" t="s">
        <v>7022</v>
      </c>
      <c r="H3473" s="1" t="s">
        <v>41</v>
      </c>
      <c r="I3473" s="1" t="s">
        <v>54</v>
      </c>
      <c r="J3473" s="1" t="s">
        <v>17</v>
      </c>
      <c r="L3473">
        <f t="shared" si="108"/>
        <v>2</v>
      </c>
      <c r="M3473">
        <f t="shared" si="109"/>
        <v>2</v>
      </c>
    </row>
    <row r="3474" spans="1:13" x14ac:dyDescent="0.25">
      <c r="A3474" s="1" t="s">
        <v>274</v>
      </c>
      <c r="B3474">
        <v>4633</v>
      </c>
      <c r="C3474" s="1" t="s">
        <v>19</v>
      </c>
      <c r="D3474" s="1" t="s">
        <v>20</v>
      </c>
      <c r="E3474" s="2" t="s">
        <v>7023</v>
      </c>
      <c r="F3474">
        <v>17</v>
      </c>
      <c r="G3474" s="1" t="s">
        <v>3451</v>
      </c>
      <c r="H3474" s="1" t="s">
        <v>67</v>
      </c>
      <c r="I3474" s="1" t="s">
        <v>16</v>
      </c>
      <c r="J3474" s="1" t="s">
        <v>45</v>
      </c>
      <c r="L3474">
        <f t="shared" si="108"/>
        <v>1</v>
      </c>
      <c r="M3474">
        <f t="shared" si="109"/>
        <v>1</v>
      </c>
    </row>
    <row r="3475" spans="1:13" x14ac:dyDescent="0.25">
      <c r="A3475" s="1" t="s">
        <v>167</v>
      </c>
      <c r="B3475">
        <v>6660</v>
      </c>
      <c r="C3475" s="1" t="s">
        <v>32</v>
      </c>
      <c r="D3475" s="1" t="s">
        <v>33</v>
      </c>
      <c r="E3475" s="2" t="s">
        <v>7024</v>
      </c>
      <c r="F3475">
        <v>12</v>
      </c>
      <c r="G3475" s="1" t="s">
        <v>7025</v>
      </c>
      <c r="H3475" s="1" t="s">
        <v>67</v>
      </c>
      <c r="I3475" s="1" t="s">
        <v>24</v>
      </c>
      <c r="J3475" s="1" t="s">
        <v>17</v>
      </c>
      <c r="L3475">
        <f t="shared" si="108"/>
        <v>2</v>
      </c>
      <c r="M3475">
        <f t="shared" si="109"/>
        <v>3</v>
      </c>
    </row>
    <row r="3476" spans="1:13" x14ac:dyDescent="0.25">
      <c r="A3476" s="1" t="s">
        <v>1967</v>
      </c>
      <c r="B3476">
        <v>8654</v>
      </c>
      <c r="C3476" s="1" t="s">
        <v>37</v>
      </c>
      <c r="D3476" s="1" t="s">
        <v>38</v>
      </c>
      <c r="E3476" s="2" t="s">
        <v>7026</v>
      </c>
      <c r="F3476">
        <v>18</v>
      </c>
      <c r="G3476" s="1" t="s">
        <v>7027</v>
      </c>
      <c r="H3476" s="1" t="s">
        <v>63</v>
      </c>
      <c r="I3476" s="1" t="s">
        <v>54</v>
      </c>
      <c r="J3476" s="1" t="s">
        <v>59</v>
      </c>
      <c r="L3476">
        <f t="shared" si="108"/>
        <v>1</v>
      </c>
      <c r="M3476">
        <f t="shared" si="109"/>
        <v>1</v>
      </c>
    </row>
    <row r="3477" spans="1:13" x14ac:dyDescent="0.25">
      <c r="A3477" s="1" t="s">
        <v>158</v>
      </c>
      <c r="B3477">
        <v>2900</v>
      </c>
      <c r="C3477" s="1" t="s">
        <v>56</v>
      </c>
      <c r="D3477" s="1" t="s">
        <v>38</v>
      </c>
      <c r="E3477" s="2" t="s">
        <v>7028</v>
      </c>
      <c r="F3477">
        <v>15</v>
      </c>
      <c r="G3477" s="1" t="s">
        <v>7029</v>
      </c>
      <c r="H3477" s="1" t="s">
        <v>15</v>
      </c>
      <c r="I3477" s="1" t="s">
        <v>24</v>
      </c>
      <c r="J3477" s="1" t="s">
        <v>45</v>
      </c>
      <c r="L3477">
        <f t="shared" si="108"/>
        <v>3</v>
      </c>
      <c r="M3477">
        <f t="shared" si="109"/>
        <v>3</v>
      </c>
    </row>
    <row r="3478" spans="1:13" x14ac:dyDescent="0.25">
      <c r="A3478" s="1" t="s">
        <v>820</v>
      </c>
      <c r="B3478">
        <v>8265</v>
      </c>
      <c r="C3478" s="1" t="s">
        <v>50</v>
      </c>
      <c r="D3478" s="1" t="s">
        <v>12</v>
      </c>
      <c r="E3478" s="2" t="s">
        <v>7030</v>
      </c>
      <c r="F3478">
        <v>4</v>
      </c>
      <c r="G3478" s="1" t="s">
        <v>7031</v>
      </c>
      <c r="H3478" s="1" t="s">
        <v>15</v>
      </c>
      <c r="I3478" s="1" t="s">
        <v>24</v>
      </c>
      <c r="J3478" s="1" t="s">
        <v>17</v>
      </c>
      <c r="L3478">
        <f t="shared" si="108"/>
        <v>1</v>
      </c>
      <c r="M3478">
        <f t="shared" si="109"/>
        <v>2</v>
      </c>
    </row>
    <row r="3479" spans="1:13" x14ac:dyDescent="0.25">
      <c r="A3479" s="1" t="s">
        <v>362</v>
      </c>
      <c r="B3479">
        <v>2723</v>
      </c>
      <c r="C3479" s="1" t="s">
        <v>56</v>
      </c>
      <c r="D3479" s="1" t="s">
        <v>38</v>
      </c>
      <c r="E3479" s="2" t="s">
        <v>7032</v>
      </c>
      <c r="F3479">
        <v>1</v>
      </c>
      <c r="G3479" s="1" t="s">
        <v>7032</v>
      </c>
      <c r="H3479" s="1" t="s">
        <v>67</v>
      </c>
      <c r="I3479" s="1" t="s">
        <v>75</v>
      </c>
      <c r="J3479" s="1" t="s">
        <v>45</v>
      </c>
      <c r="L3479">
        <f t="shared" si="108"/>
        <v>1</v>
      </c>
      <c r="M3479">
        <f t="shared" si="109"/>
        <v>1</v>
      </c>
    </row>
    <row r="3480" spans="1:13" x14ac:dyDescent="0.25">
      <c r="A3480" s="1" t="s">
        <v>158</v>
      </c>
      <c r="B3480">
        <v>1719</v>
      </c>
      <c r="C3480" s="1" t="s">
        <v>32</v>
      </c>
      <c r="D3480" s="1" t="s">
        <v>33</v>
      </c>
      <c r="E3480" s="2" t="s">
        <v>7033</v>
      </c>
      <c r="F3480">
        <v>10</v>
      </c>
      <c r="G3480" s="1" t="s">
        <v>7034</v>
      </c>
      <c r="H3480" s="1" t="s">
        <v>63</v>
      </c>
      <c r="I3480" s="1" t="s">
        <v>54</v>
      </c>
      <c r="J3480" s="1" t="s">
        <v>25</v>
      </c>
      <c r="L3480">
        <f t="shared" si="108"/>
        <v>1</v>
      </c>
      <c r="M3480">
        <f t="shared" si="109"/>
        <v>1</v>
      </c>
    </row>
    <row r="3481" spans="1:13" x14ac:dyDescent="0.25">
      <c r="A3481" s="1" t="s">
        <v>116</v>
      </c>
      <c r="B3481">
        <v>3713</v>
      </c>
      <c r="C3481" s="1" t="s">
        <v>37</v>
      </c>
      <c r="D3481" s="1" t="s">
        <v>38</v>
      </c>
      <c r="E3481" s="2" t="s">
        <v>7035</v>
      </c>
      <c r="F3481">
        <v>18</v>
      </c>
      <c r="G3481" s="1" t="s">
        <v>7036</v>
      </c>
      <c r="H3481" s="1" t="s">
        <v>15</v>
      </c>
      <c r="I3481" s="1" t="s">
        <v>24</v>
      </c>
      <c r="J3481" s="1" t="s">
        <v>17</v>
      </c>
      <c r="L3481">
        <f t="shared" si="108"/>
        <v>4</v>
      </c>
      <c r="M3481">
        <f t="shared" si="109"/>
        <v>4</v>
      </c>
    </row>
    <row r="3482" spans="1:13" x14ac:dyDescent="0.25">
      <c r="A3482" s="1" t="s">
        <v>1205</v>
      </c>
      <c r="B3482">
        <v>2760</v>
      </c>
      <c r="C3482" s="1" t="s">
        <v>19</v>
      </c>
      <c r="D3482" s="1" t="s">
        <v>20</v>
      </c>
      <c r="E3482" s="2" t="s">
        <v>7037</v>
      </c>
      <c r="F3482">
        <v>10</v>
      </c>
      <c r="G3482" s="1" t="s">
        <v>7038</v>
      </c>
      <c r="H3482" s="1" t="s">
        <v>96</v>
      </c>
      <c r="I3482" s="1" t="s">
        <v>24</v>
      </c>
      <c r="J3482" s="1" t="s">
        <v>17</v>
      </c>
      <c r="L3482">
        <f t="shared" si="108"/>
        <v>2</v>
      </c>
      <c r="M3482">
        <f t="shared" si="109"/>
        <v>2</v>
      </c>
    </row>
    <row r="3483" spans="1:13" x14ac:dyDescent="0.25">
      <c r="A3483" s="1" t="s">
        <v>1083</v>
      </c>
      <c r="B3483">
        <v>7617</v>
      </c>
      <c r="C3483" s="1" t="s">
        <v>37</v>
      </c>
      <c r="D3483" s="1" t="s">
        <v>38</v>
      </c>
      <c r="E3483" s="2" t="s">
        <v>7039</v>
      </c>
      <c r="F3483">
        <v>17</v>
      </c>
      <c r="G3483" s="1" t="s">
        <v>7040</v>
      </c>
      <c r="H3483" s="1" t="s">
        <v>23</v>
      </c>
      <c r="I3483" s="1" t="s">
        <v>54</v>
      </c>
      <c r="J3483" s="1" t="s">
        <v>17</v>
      </c>
      <c r="L3483">
        <f t="shared" si="108"/>
        <v>1</v>
      </c>
      <c r="M3483">
        <f t="shared" si="109"/>
        <v>1</v>
      </c>
    </row>
    <row r="3484" spans="1:13" x14ac:dyDescent="0.25">
      <c r="A3484" s="1" t="s">
        <v>1228</v>
      </c>
      <c r="B3484">
        <v>7257</v>
      </c>
      <c r="C3484" s="1" t="s">
        <v>19</v>
      </c>
      <c r="D3484" s="1" t="s">
        <v>20</v>
      </c>
      <c r="E3484" s="2" t="s">
        <v>7041</v>
      </c>
      <c r="F3484">
        <v>1</v>
      </c>
      <c r="G3484" s="1" t="s">
        <v>7041</v>
      </c>
      <c r="H3484" s="1" t="s">
        <v>67</v>
      </c>
      <c r="I3484" s="1" t="s">
        <v>75</v>
      </c>
      <c r="J3484" s="1" t="s">
        <v>59</v>
      </c>
      <c r="L3484">
        <f t="shared" si="108"/>
        <v>2</v>
      </c>
      <c r="M3484">
        <f t="shared" si="109"/>
        <v>2</v>
      </c>
    </row>
    <row r="3485" spans="1:13" x14ac:dyDescent="0.25">
      <c r="A3485" s="1" t="s">
        <v>641</v>
      </c>
      <c r="B3485">
        <v>1760</v>
      </c>
      <c r="C3485" s="1" t="s">
        <v>112</v>
      </c>
      <c r="D3485" s="1" t="s">
        <v>113</v>
      </c>
      <c r="E3485" s="2" t="s">
        <v>7042</v>
      </c>
      <c r="F3485">
        <v>14</v>
      </c>
      <c r="G3485" s="1" t="s">
        <v>7043</v>
      </c>
      <c r="H3485" s="1" t="s">
        <v>15</v>
      </c>
      <c r="I3485" s="1" t="s">
        <v>30</v>
      </c>
      <c r="J3485" s="1" t="s">
        <v>25</v>
      </c>
      <c r="L3485">
        <f t="shared" si="108"/>
        <v>1</v>
      </c>
      <c r="M3485">
        <f t="shared" si="109"/>
        <v>1</v>
      </c>
    </row>
    <row r="3486" spans="1:13" x14ac:dyDescent="0.25">
      <c r="A3486" s="1" t="s">
        <v>332</v>
      </c>
      <c r="B3486">
        <v>1024</v>
      </c>
      <c r="C3486" s="1" t="s">
        <v>56</v>
      </c>
      <c r="D3486" s="1" t="s">
        <v>38</v>
      </c>
      <c r="E3486" s="2" t="s">
        <v>7044</v>
      </c>
      <c r="F3486">
        <v>15</v>
      </c>
      <c r="G3486" s="1" t="s">
        <v>7045</v>
      </c>
      <c r="H3486" s="1" t="s">
        <v>157</v>
      </c>
      <c r="I3486" s="1" t="s">
        <v>75</v>
      </c>
      <c r="J3486" s="1" t="s">
        <v>59</v>
      </c>
      <c r="L3486">
        <f t="shared" si="108"/>
        <v>1</v>
      </c>
      <c r="M3486">
        <f t="shared" si="109"/>
        <v>1</v>
      </c>
    </row>
    <row r="3487" spans="1:13" x14ac:dyDescent="0.25">
      <c r="A3487" s="1" t="s">
        <v>290</v>
      </c>
      <c r="B3487">
        <v>7065</v>
      </c>
      <c r="C3487" s="1" t="s">
        <v>11</v>
      </c>
      <c r="D3487" s="1" t="s">
        <v>12</v>
      </c>
      <c r="E3487" s="2" t="s">
        <v>7046</v>
      </c>
      <c r="F3487">
        <v>13</v>
      </c>
      <c r="G3487" s="1" t="s">
        <v>7047</v>
      </c>
      <c r="H3487" s="1" t="s">
        <v>23</v>
      </c>
      <c r="I3487" s="1" t="s">
        <v>54</v>
      </c>
      <c r="J3487" s="1" t="s">
        <v>59</v>
      </c>
      <c r="L3487">
        <f t="shared" si="108"/>
        <v>2</v>
      </c>
      <c r="M3487">
        <f t="shared" si="109"/>
        <v>3</v>
      </c>
    </row>
    <row r="3488" spans="1:13" x14ac:dyDescent="0.25">
      <c r="A3488" s="1" t="s">
        <v>745</v>
      </c>
      <c r="B3488">
        <v>1142</v>
      </c>
      <c r="C3488" s="1" t="s">
        <v>27</v>
      </c>
      <c r="D3488" s="1" t="s">
        <v>20</v>
      </c>
      <c r="E3488" s="2" t="s">
        <v>7048</v>
      </c>
      <c r="F3488">
        <v>2</v>
      </c>
      <c r="G3488" s="1" t="s">
        <v>7049</v>
      </c>
      <c r="H3488" s="1" t="s">
        <v>53</v>
      </c>
      <c r="I3488" s="1" t="s">
        <v>24</v>
      </c>
      <c r="J3488" s="1" t="s">
        <v>17</v>
      </c>
      <c r="L3488">
        <f t="shared" si="108"/>
        <v>1</v>
      </c>
      <c r="M3488">
        <f t="shared" si="109"/>
        <v>3</v>
      </c>
    </row>
    <row r="3489" spans="1:13" x14ac:dyDescent="0.25">
      <c r="A3489" s="1" t="s">
        <v>167</v>
      </c>
      <c r="B3489">
        <v>5446</v>
      </c>
      <c r="C3489" s="1" t="s">
        <v>37</v>
      </c>
      <c r="D3489" s="1" t="s">
        <v>38</v>
      </c>
      <c r="E3489" s="2" t="s">
        <v>7050</v>
      </c>
      <c r="F3489">
        <v>19</v>
      </c>
      <c r="G3489" s="1" t="s">
        <v>7051</v>
      </c>
      <c r="H3489" s="1" t="s">
        <v>15</v>
      </c>
      <c r="I3489" s="1" t="s">
        <v>16</v>
      </c>
      <c r="J3489" s="1" t="s">
        <v>59</v>
      </c>
      <c r="L3489">
        <f t="shared" si="108"/>
        <v>2</v>
      </c>
      <c r="M3489">
        <f t="shared" si="109"/>
        <v>3</v>
      </c>
    </row>
    <row r="3490" spans="1:13" x14ac:dyDescent="0.25">
      <c r="A3490" s="1" t="s">
        <v>2408</v>
      </c>
      <c r="B3490">
        <v>7066</v>
      </c>
      <c r="C3490" s="1" t="s">
        <v>56</v>
      </c>
      <c r="D3490" s="1" t="s">
        <v>38</v>
      </c>
      <c r="E3490" s="2" t="s">
        <v>4141</v>
      </c>
      <c r="F3490">
        <v>2</v>
      </c>
      <c r="G3490" s="1" t="s">
        <v>7052</v>
      </c>
      <c r="H3490" s="1" t="s">
        <v>41</v>
      </c>
      <c r="I3490" s="1" t="s">
        <v>16</v>
      </c>
      <c r="J3490" s="1" t="s">
        <v>25</v>
      </c>
      <c r="L3490">
        <f t="shared" si="108"/>
        <v>1</v>
      </c>
      <c r="M3490">
        <f t="shared" si="109"/>
        <v>1</v>
      </c>
    </row>
    <row r="3491" spans="1:13" x14ac:dyDescent="0.25">
      <c r="A3491" s="1" t="s">
        <v>1045</v>
      </c>
      <c r="B3491">
        <v>5929</v>
      </c>
      <c r="C3491" s="1" t="s">
        <v>50</v>
      </c>
      <c r="D3491" s="1" t="s">
        <v>12</v>
      </c>
      <c r="E3491" s="2" t="s">
        <v>7053</v>
      </c>
      <c r="F3491">
        <v>2</v>
      </c>
      <c r="G3491" s="1" t="s">
        <v>7054</v>
      </c>
      <c r="H3491" s="1" t="s">
        <v>41</v>
      </c>
      <c r="I3491" s="1" t="s">
        <v>16</v>
      </c>
      <c r="J3491" s="1" t="s">
        <v>17</v>
      </c>
      <c r="L3491">
        <f t="shared" si="108"/>
        <v>1</v>
      </c>
      <c r="M3491">
        <f t="shared" si="109"/>
        <v>1</v>
      </c>
    </row>
    <row r="3492" spans="1:13" x14ac:dyDescent="0.25">
      <c r="A3492" s="1" t="s">
        <v>2291</v>
      </c>
      <c r="B3492">
        <v>2746</v>
      </c>
      <c r="C3492" s="1" t="s">
        <v>37</v>
      </c>
      <c r="D3492" s="1" t="s">
        <v>38</v>
      </c>
      <c r="E3492" s="2" t="s">
        <v>7055</v>
      </c>
      <c r="F3492">
        <v>10</v>
      </c>
      <c r="G3492" s="1" t="s">
        <v>7056</v>
      </c>
      <c r="H3492" s="1" t="s">
        <v>157</v>
      </c>
      <c r="I3492" s="1" t="s">
        <v>54</v>
      </c>
      <c r="J3492" s="1" t="s">
        <v>25</v>
      </c>
      <c r="L3492">
        <f t="shared" si="108"/>
        <v>1</v>
      </c>
      <c r="M3492">
        <f t="shared" si="109"/>
        <v>2</v>
      </c>
    </row>
    <row r="3493" spans="1:13" x14ac:dyDescent="0.25">
      <c r="A3493" s="1" t="s">
        <v>2069</v>
      </c>
      <c r="B3493">
        <v>4820</v>
      </c>
      <c r="C3493" s="1" t="s">
        <v>602</v>
      </c>
      <c r="D3493" s="1" t="s">
        <v>20</v>
      </c>
      <c r="E3493" s="2" t="s">
        <v>7057</v>
      </c>
      <c r="F3493">
        <v>9</v>
      </c>
      <c r="G3493" s="1" t="s">
        <v>7058</v>
      </c>
      <c r="H3493" s="1" t="s">
        <v>96</v>
      </c>
      <c r="I3493" s="1" t="s">
        <v>24</v>
      </c>
      <c r="J3493" s="1" t="s">
        <v>25</v>
      </c>
      <c r="L3493">
        <f t="shared" si="108"/>
        <v>1</v>
      </c>
      <c r="M3493">
        <f t="shared" si="109"/>
        <v>1</v>
      </c>
    </row>
    <row r="3494" spans="1:13" x14ac:dyDescent="0.25">
      <c r="A3494" s="1" t="s">
        <v>1187</v>
      </c>
      <c r="B3494">
        <v>2608</v>
      </c>
      <c r="C3494" s="1" t="s">
        <v>37</v>
      </c>
      <c r="D3494" s="1" t="s">
        <v>38</v>
      </c>
      <c r="E3494" s="2" t="s">
        <v>7059</v>
      </c>
      <c r="F3494">
        <v>7</v>
      </c>
      <c r="G3494" s="1" t="s">
        <v>7060</v>
      </c>
      <c r="H3494" s="1" t="s">
        <v>63</v>
      </c>
      <c r="I3494" s="1" t="s">
        <v>75</v>
      </c>
      <c r="J3494" s="1" t="s">
        <v>45</v>
      </c>
      <c r="L3494">
        <f t="shared" si="108"/>
        <v>1</v>
      </c>
      <c r="M3494">
        <f t="shared" si="109"/>
        <v>1</v>
      </c>
    </row>
    <row r="3495" spans="1:13" x14ac:dyDescent="0.25">
      <c r="A3495" s="1" t="s">
        <v>1401</v>
      </c>
      <c r="B3495">
        <v>5739</v>
      </c>
      <c r="C3495" s="1" t="s">
        <v>19</v>
      </c>
      <c r="D3495" s="1" t="s">
        <v>20</v>
      </c>
      <c r="E3495" s="2" t="s">
        <v>7061</v>
      </c>
      <c r="F3495">
        <v>10</v>
      </c>
      <c r="G3495" s="1" t="s">
        <v>7062</v>
      </c>
      <c r="H3495" s="1" t="s">
        <v>53</v>
      </c>
      <c r="I3495" s="1" t="s">
        <v>16</v>
      </c>
      <c r="J3495" s="1" t="s">
        <v>59</v>
      </c>
      <c r="L3495">
        <f t="shared" si="108"/>
        <v>1</v>
      </c>
      <c r="M3495">
        <f t="shared" si="109"/>
        <v>1</v>
      </c>
    </row>
    <row r="3496" spans="1:13" x14ac:dyDescent="0.25">
      <c r="A3496" s="1" t="s">
        <v>1265</v>
      </c>
      <c r="B3496">
        <v>6021</v>
      </c>
      <c r="C3496" s="1" t="s">
        <v>11</v>
      </c>
      <c r="D3496" s="1" t="s">
        <v>12</v>
      </c>
      <c r="E3496" s="2" t="s">
        <v>7063</v>
      </c>
      <c r="F3496">
        <v>4</v>
      </c>
      <c r="G3496" s="1" t="s">
        <v>7064</v>
      </c>
      <c r="H3496" s="1" t="s">
        <v>157</v>
      </c>
      <c r="I3496" s="1" t="s">
        <v>54</v>
      </c>
      <c r="J3496" s="1" t="s">
        <v>25</v>
      </c>
      <c r="L3496">
        <f t="shared" si="108"/>
        <v>1</v>
      </c>
      <c r="M3496">
        <f t="shared" si="109"/>
        <v>1</v>
      </c>
    </row>
    <row r="3497" spans="1:13" x14ac:dyDescent="0.25">
      <c r="A3497" s="1" t="s">
        <v>82</v>
      </c>
      <c r="B3497">
        <v>7497</v>
      </c>
      <c r="C3497" s="1" t="s">
        <v>112</v>
      </c>
      <c r="D3497" s="1" t="s">
        <v>113</v>
      </c>
      <c r="E3497" s="2" t="s">
        <v>7065</v>
      </c>
      <c r="F3497">
        <v>4280</v>
      </c>
      <c r="G3497" s="1" t="s">
        <v>7066</v>
      </c>
      <c r="H3497" s="1" t="s">
        <v>157</v>
      </c>
      <c r="I3497" s="1" t="s">
        <v>16</v>
      </c>
      <c r="J3497" s="1" t="s">
        <v>59</v>
      </c>
      <c r="L3497">
        <f t="shared" si="108"/>
        <v>1</v>
      </c>
      <c r="M3497">
        <f t="shared" si="109"/>
        <v>1</v>
      </c>
    </row>
    <row r="3498" spans="1:13" x14ac:dyDescent="0.25">
      <c r="A3498" s="1" t="s">
        <v>158</v>
      </c>
      <c r="B3498">
        <v>2675</v>
      </c>
      <c r="C3498" s="1" t="s">
        <v>27</v>
      </c>
      <c r="D3498" s="1" t="s">
        <v>20</v>
      </c>
      <c r="E3498" s="2" t="s">
        <v>7067</v>
      </c>
      <c r="F3498">
        <v>1445</v>
      </c>
      <c r="G3498" s="1" t="s">
        <v>7068</v>
      </c>
      <c r="H3498" s="1" t="s">
        <v>67</v>
      </c>
      <c r="I3498" s="1" t="s">
        <v>24</v>
      </c>
      <c r="J3498" s="1" t="s">
        <v>45</v>
      </c>
      <c r="L3498">
        <f t="shared" si="108"/>
        <v>2</v>
      </c>
      <c r="M3498">
        <f t="shared" si="109"/>
        <v>3</v>
      </c>
    </row>
    <row r="3499" spans="1:13" x14ac:dyDescent="0.25">
      <c r="A3499" s="1" t="s">
        <v>898</v>
      </c>
      <c r="B3499">
        <v>3222</v>
      </c>
      <c r="C3499" s="1" t="s">
        <v>37</v>
      </c>
      <c r="D3499" s="1" t="s">
        <v>38</v>
      </c>
      <c r="E3499" s="2" t="s">
        <v>7069</v>
      </c>
      <c r="F3499">
        <v>7</v>
      </c>
      <c r="G3499" s="1" t="s">
        <v>7070</v>
      </c>
      <c r="H3499" s="1" t="s">
        <v>23</v>
      </c>
      <c r="I3499" s="1" t="s">
        <v>75</v>
      </c>
      <c r="J3499" s="1" t="s">
        <v>17</v>
      </c>
      <c r="L3499">
        <f t="shared" si="108"/>
        <v>1</v>
      </c>
      <c r="M3499">
        <f t="shared" si="109"/>
        <v>3</v>
      </c>
    </row>
    <row r="3500" spans="1:13" x14ac:dyDescent="0.25">
      <c r="A3500" s="1" t="s">
        <v>158</v>
      </c>
      <c r="B3500">
        <v>2650</v>
      </c>
      <c r="C3500" s="1" t="s">
        <v>11</v>
      </c>
      <c r="D3500" s="1" t="s">
        <v>83</v>
      </c>
      <c r="E3500" s="2" t="s">
        <v>7071</v>
      </c>
      <c r="F3500">
        <v>5</v>
      </c>
      <c r="G3500" s="1" t="s">
        <v>7072</v>
      </c>
      <c r="H3500" s="1" t="s">
        <v>41</v>
      </c>
      <c r="I3500" s="1" t="s">
        <v>30</v>
      </c>
      <c r="J3500" s="1" t="s">
        <v>25</v>
      </c>
      <c r="L3500">
        <f t="shared" si="108"/>
        <v>1</v>
      </c>
      <c r="M3500">
        <f t="shared" si="109"/>
        <v>1</v>
      </c>
    </row>
    <row r="3501" spans="1:13" x14ac:dyDescent="0.25">
      <c r="A3501" s="1" t="s">
        <v>1940</v>
      </c>
      <c r="B3501">
        <v>2028</v>
      </c>
      <c r="C3501" s="1" t="s">
        <v>19</v>
      </c>
      <c r="D3501" s="1" t="s">
        <v>20</v>
      </c>
      <c r="E3501" s="2" t="s">
        <v>7073</v>
      </c>
      <c r="F3501">
        <v>14</v>
      </c>
      <c r="G3501" s="1" t="s">
        <v>7074</v>
      </c>
      <c r="H3501" s="1" t="s">
        <v>15</v>
      </c>
      <c r="I3501" s="1" t="s">
        <v>30</v>
      </c>
      <c r="J3501" s="1" t="s">
        <v>17</v>
      </c>
      <c r="L3501">
        <f t="shared" si="108"/>
        <v>1</v>
      </c>
      <c r="M3501">
        <f t="shared" si="109"/>
        <v>1</v>
      </c>
    </row>
    <row r="3502" spans="1:13" x14ac:dyDescent="0.25">
      <c r="A3502" s="1" t="s">
        <v>1911</v>
      </c>
      <c r="B3502">
        <v>8627</v>
      </c>
      <c r="C3502" s="1" t="s">
        <v>112</v>
      </c>
      <c r="D3502" s="1" t="s">
        <v>113</v>
      </c>
      <c r="E3502" s="2" t="s">
        <v>7075</v>
      </c>
      <c r="F3502">
        <v>12</v>
      </c>
      <c r="G3502" s="1" t="s">
        <v>7076</v>
      </c>
      <c r="H3502" s="1" t="s">
        <v>67</v>
      </c>
      <c r="I3502" s="1" t="s">
        <v>30</v>
      </c>
      <c r="J3502" s="1" t="s">
        <v>25</v>
      </c>
      <c r="L3502">
        <f t="shared" si="108"/>
        <v>1</v>
      </c>
      <c r="M3502">
        <f t="shared" si="109"/>
        <v>1</v>
      </c>
    </row>
    <row r="3503" spans="1:13" x14ac:dyDescent="0.25">
      <c r="A3503" s="1" t="s">
        <v>100</v>
      </c>
      <c r="B3503">
        <v>7206</v>
      </c>
      <c r="C3503" s="1" t="s">
        <v>112</v>
      </c>
      <c r="D3503" s="1" t="s">
        <v>113</v>
      </c>
      <c r="E3503" s="2" t="s">
        <v>7077</v>
      </c>
      <c r="F3503">
        <v>16</v>
      </c>
      <c r="G3503" s="1" t="s">
        <v>7078</v>
      </c>
      <c r="H3503" s="1" t="s">
        <v>41</v>
      </c>
      <c r="I3503" s="1" t="s">
        <v>54</v>
      </c>
      <c r="J3503" s="1" t="s">
        <v>17</v>
      </c>
      <c r="L3503">
        <f t="shared" si="108"/>
        <v>2</v>
      </c>
      <c r="M3503">
        <f t="shared" si="109"/>
        <v>2</v>
      </c>
    </row>
    <row r="3504" spans="1:13" x14ac:dyDescent="0.25">
      <c r="A3504" s="1" t="s">
        <v>789</v>
      </c>
      <c r="B3504">
        <v>8796</v>
      </c>
      <c r="C3504" s="1" t="s">
        <v>37</v>
      </c>
      <c r="D3504" s="1" t="s">
        <v>38</v>
      </c>
      <c r="E3504" s="2" t="s">
        <v>6138</v>
      </c>
      <c r="F3504">
        <v>3</v>
      </c>
      <c r="G3504" s="1" t="s">
        <v>7079</v>
      </c>
      <c r="H3504" s="1" t="s">
        <v>41</v>
      </c>
      <c r="I3504" s="1" t="s">
        <v>75</v>
      </c>
      <c r="J3504" s="1" t="s">
        <v>25</v>
      </c>
      <c r="L3504">
        <f t="shared" si="108"/>
        <v>1</v>
      </c>
      <c r="M3504">
        <f t="shared" si="109"/>
        <v>2</v>
      </c>
    </row>
    <row r="3505" spans="1:13" x14ac:dyDescent="0.25">
      <c r="A3505" s="1" t="s">
        <v>351</v>
      </c>
      <c r="B3505">
        <v>6526</v>
      </c>
      <c r="C3505" s="1" t="s">
        <v>112</v>
      </c>
      <c r="D3505" s="1" t="s">
        <v>113</v>
      </c>
      <c r="E3505" s="2" t="s">
        <v>7080</v>
      </c>
      <c r="F3505">
        <v>14</v>
      </c>
      <c r="G3505" s="1" t="s">
        <v>7081</v>
      </c>
      <c r="H3505" s="1" t="s">
        <v>96</v>
      </c>
      <c r="I3505" s="1" t="s">
        <v>75</v>
      </c>
      <c r="J3505" s="1" t="s">
        <v>17</v>
      </c>
      <c r="L3505">
        <f t="shared" si="108"/>
        <v>1</v>
      </c>
      <c r="M3505">
        <f t="shared" si="109"/>
        <v>2</v>
      </c>
    </row>
    <row r="3506" spans="1:13" x14ac:dyDescent="0.25">
      <c r="A3506" s="1" t="s">
        <v>1175</v>
      </c>
      <c r="B3506">
        <v>3034</v>
      </c>
      <c r="C3506" s="1" t="s">
        <v>11</v>
      </c>
      <c r="D3506" s="1" t="s">
        <v>12</v>
      </c>
      <c r="E3506" s="2" t="s">
        <v>7082</v>
      </c>
      <c r="F3506">
        <v>1</v>
      </c>
      <c r="G3506" s="1" t="s">
        <v>7083</v>
      </c>
      <c r="H3506" s="1" t="s">
        <v>67</v>
      </c>
      <c r="I3506" s="1" t="s">
        <v>24</v>
      </c>
      <c r="J3506" s="1" t="s">
        <v>59</v>
      </c>
      <c r="L3506">
        <f t="shared" si="108"/>
        <v>2</v>
      </c>
      <c r="M3506">
        <f t="shared" si="109"/>
        <v>2</v>
      </c>
    </row>
    <row r="3507" spans="1:13" x14ac:dyDescent="0.25">
      <c r="A3507" s="1" t="s">
        <v>1547</v>
      </c>
      <c r="B3507">
        <v>8549</v>
      </c>
      <c r="C3507" s="1" t="s">
        <v>19</v>
      </c>
      <c r="D3507" s="1" t="s">
        <v>20</v>
      </c>
      <c r="E3507" s="2" t="s">
        <v>7084</v>
      </c>
      <c r="F3507">
        <v>14</v>
      </c>
      <c r="G3507" s="1" t="s">
        <v>7085</v>
      </c>
      <c r="H3507" s="1" t="s">
        <v>15</v>
      </c>
      <c r="I3507" s="1" t="s">
        <v>75</v>
      </c>
      <c r="J3507" s="1" t="s">
        <v>59</v>
      </c>
      <c r="L3507">
        <f t="shared" si="108"/>
        <v>1</v>
      </c>
      <c r="M3507">
        <f t="shared" si="109"/>
        <v>2</v>
      </c>
    </row>
    <row r="3508" spans="1:13" x14ac:dyDescent="0.25">
      <c r="A3508" s="1" t="s">
        <v>219</v>
      </c>
      <c r="B3508">
        <v>3095</v>
      </c>
      <c r="C3508" s="1" t="s">
        <v>56</v>
      </c>
      <c r="D3508" s="1" t="s">
        <v>38</v>
      </c>
      <c r="E3508" s="2" t="s">
        <v>7086</v>
      </c>
      <c r="F3508">
        <v>19</v>
      </c>
      <c r="G3508" s="1" t="s">
        <v>7087</v>
      </c>
      <c r="H3508" s="1" t="s">
        <v>23</v>
      </c>
      <c r="I3508" s="1" t="s">
        <v>75</v>
      </c>
      <c r="J3508" s="1" t="s">
        <v>25</v>
      </c>
      <c r="L3508">
        <f t="shared" si="108"/>
        <v>1</v>
      </c>
      <c r="M3508">
        <f t="shared" si="109"/>
        <v>1</v>
      </c>
    </row>
    <row r="3509" spans="1:13" x14ac:dyDescent="0.25">
      <c r="A3509" s="1" t="s">
        <v>181</v>
      </c>
      <c r="B3509">
        <v>2596</v>
      </c>
      <c r="C3509" s="1" t="s">
        <v>32</v>
      </c>
      <c r="D3509" s="1" t="s">
        <v>33</v>
      </c>
      <c r="E3509" s="2" t="s">
        <v>7088</v>
      </c>
      <c r="F3509">
        <v>5</v>
      </c>
      <c r="G3509" s="1" t="s">
        <v>7089</v>
      </c>
      <c r="H3509" s="1" t="s">
        <v>67</v>
      </c>
      <c r="I3509" s="1" t="s">
        <v>30</v>
      </c>
      <c r="J3509" s="1" t="s">
        <v>45</v>
      </c>
      <c r="L3509">
        <f t="shared" si="108"/>
        <v>1</v>
      </c>
      <c r="M3509">
        <f t="shared" si="109"/>
        <v>1</v>
      </c>
    </row>
    <row r="3510" spans="1:13" x14ac:dyDescent="0.25">
      <c r="A3510" s="1" t="s">
        <v>269</v>
      </c>
      <c r="B3510">
        <v>2145</v>
      </c>
      <c r="C3510" s="1" t="s">
        <v>19</v>
      </c>
      <c r="D3510" s="1" t="s">
        <v>20</v>
      </c>
      <c r="E3510" s="2" t="s">
        <v>7090</v>
      </c>
      <c r="F3510">
        <v>17</v>
      </c>
      <c r="G3510" s="1" t="s">
        <v>7091</v>
      </c>
      <c r="H3510" s="1" t="s">
        <v>53</v>
      </c>
      <c r="I3510" s="1" t="s">
        <v>75</v>
      </c>
      <c r="J3510" s="1" t="s">
        <v>25</v>
      </c>
      <c r="L3510">
        <f t="shared" si="108"/>
        <v>1</v>
      </c>
      <c r="M3510">
        <f t="shared" si="109"/>
        <v>2</v>
      </c>
    </row>
    <row r="3511" spans="1:13" x14ac:dyDescent="0.25">
      <c r="A3511" s="1" t="s">
        <v>789</v>
      </c>
      <c r="B3511">
        <v>7950</v>
      </c>
      <c r="C3511" s="1" t="s">
        <v>107</v>
      </c>
      <c r="D3511" s="1" t="s">
        <v>108</v>
      </c>
      <c r="E3511" s="2" t="s">
        <v>7092</v>
      </c>
      <c r="F3511">
        <v>10</v>
      </c>
      <c r="G3511" s="1" t="s">
        <v>7093</v>
      </c>
      <c r="H3511" s="1" t="s">
        <v>67</v>
      </c>
      <c r="I3511" s="1" t="s">
        <v>24</v>
      </c>
      <c r="J3511" s="1" t="s">
        <v>45</v>
      </c>
      <c r="L3511">
        <f t="shared" si="108"/>
        <v>1</v>
      </c>
      <c r="M3511">
        <f t="shared" si="109"/>
        <v>2</v>
      </c>
    </row>
    <row r="3512" spans="1:13" x14ac:dyDescent="0.25">
      <c r="A3512" s="1" t="s">
        <v>158</v>
      </c>
      <c r="B3512">
        <v>3767</v>
      </c>
      <c r="C3512" s="1" t="s">
        <v>208</v>
      </c>
      <c r="D3512" s="1" t="s">
        <v>108</v>
      </c>
      <c r="E3512" s="2" t="s">
        <v>7094</v>
      </c>
      <c r="F3512">
        <v>12</v>
      </c>
      <c r="G3512" s="1" t="s">
        <v>7095</v>
      </c>
      <c r="H3512" s="1" t="s">
        <v>15</v>
      </c>
      <c r="I3512" s="1" t="s">
        <v>16</v>
      </c>
      <c r="J3512" s="1" t="s">
        <v>45</v>
      </c>
      <c r="L3512">
        <f t="shared" si="108"/>
        <v>2</v>
      </c>
      <c r="M3512">
        <f t="shared" si="109"/>
        <v>2</v>
      </c>
    </row>
    <row r="3513" spans="1:13" x14ac:dyDescent="0.25">
      <c r="A3513" s="1" t="s">
        <v>49</v>
      </c>
      <c r="B3513">
        <v>2965</v>
      </c>
      <c r="C3513" s="1" t="s">
        <v>32</v>
      </c>
      <c r="D3513" s="1" t="s">
        <v>33</v>
      </c>
      <c r="E3513" s="2" t="s">
        <v>7096</v>
      </c>
      <c r="F3513">
        <v>11</v>
      </c>
      <c r="G3513" s="1" t="s">
        <v>7097</v>
      </c>
      <c r="H3513" s="1" t="s">
        <v>53</v>
      </c>
      <c r="I3513" s="1" t="s">
        <v>24</v>
      </c>
      <c r="J3513" s="1" t="s">
        <v>25</v>
      </c>
      <c r="L3513">
        <f t="shared" si="108"/>
        <v>1</v>
      </c>
      <c r="M3513">
        <f t="shared" si="109"/>
        <v>1</v>
      </c>
    </row>
    <row r="3514" spans="1:13" x14ac:dyDescent="0.25">
      <c r="A3514" s="1" t="s">
        <v>224</v>
      </c>
      <c r="B3514">
        <v>9967</v>
      </c>
      <c r="C3514" s="1" t="s">
        <v>37</v>
      </c>
      <c r="D3514" s="1" t="s">
        <v>38</v>
      </c>
      <c r="E3514" s="2" t="s">
        <v>7098</v>
      </c>
      <c r="F3514">
        <v>18</v>
      </c>
      <c r="G3514" s="1" t="s">
        <v>7099</v>
      </c>
      <c r="H3514" s="1" t="s">
        <v>15</v>
      </c>
      <c r="I3514" s="1" t="s">
        <v>75</v>
      </c>
      <c r="J3514" s="1" t="s">
        <v>59</v>
      </c>
      <c r="L3514">
        <f t="shared" si="108"/>
        <v>2</v>
      </c>
      <c r="M3514">
        <f t="shared" si="109"/>
        <v>2</v>
      </c>
    </row>
    <row r="3515" spans="1:13" x14ac:dyDescent="0.25">
      <c r="A3515" s="1" t="s">
        <v>151</v>
      </c>
      <c r="B3515">
        <v>7794</v>
      </c>
      <c r="C3515" s="1" t="s">
        <v>27</v>
      </c>
      <c r="D3515" s="1" t="s">
        <v>20</v>
      </c>
      <c r="E3515" s="2" t="s">
        <v>7100</v>
      </c>
      <c r="F3515">
        <v>11</v>
      </c>
      <c r="G3515" s="1" t="s">
        <v>7101</v>
      </c>
      <c r="H3515" s="1" t="s">
        <v>67</v>
      </c>
      <c r="I3515" s="1" t="s">
        <v>54</v>
      </c>
      <c r="J3515" s="1" t="s">
        <v>45</v>
      </c>
      <c r="L3515">
        <f t="shared" si="108"/>
        <v>1</v>
      </c>
      <c r="M3515">
        <f t="shared" si="109"/>
        <v>3</v>
      </c>
    </row>
    <row r="3516" spans="1:13" x14ac:dyDescent="0.25">
      <c r="A3516" s="1" t="s">
        <v>559</v>
      </c>
      <c r="B3516">
        <v>9468</v>
      </c>
      <c r="C3516" s="1" t="s">
        <v>107</v>
      </c>
      <c r="D3516" s="1" t="s">
        <v>108</v>
      </c>
      <c r="E3516" s="2" t="s">
        <v>7102</v>
      </c>
      <c r="F3516">
        <v>5</v>
      </c>
      <c r="G3516" s="1" t="s">
        <v>7103</v>
      </c>
      <c r="H3516" s="1" t="s">
        <v>41</v>
      </c>
      <c r="I3516" s="1" t="s">
        <v>30</v>
      </c>
      <c r="J3516" s="1" t="s">
        <v>17</v>
      </c>
      <c r="L3516">
        <f t="shared" si="108"/>
        <v>1</v>
      </c>
      <c r="M3516">
        <f t="shared" si="109"/>
        <v>1</v>
      </c>
    </row>
    <row r="3517" spans="1:13" x14ac:dyDescent="0.25">
      <c r="A3517" s="1" t="s">
        <v>3084</v>
      </c>
      <c r="B3517">
        <v>5911</v>
      </c>
      <c r="C3517" s="1" t="s">
        <v>50</v>
      </c>
      <c r="D3517" s="1" t="s">
        <v>12</v>
      </c>
      <c r="E3517" s="2" t="s">
        <v>7104</v>
      </c>
      <c r="F3517">
        <v>13</v>
      </c>
      <c r="G3517" s="1" t="s">
        <v>7105</v>
      </c>
      <c r="H3517" s="1" t="s">
        <v>41</v>
      </c>
      <c r="I3517" s="1" t="s">
        <v>24</v>
      </c>
      <c r="J3517" s="1" t="s">
        <v>25</v>
      </c>
      <c r="L3517">
        <f t="shared" si="108"/>
        <v>1</v>
      </c>
      <c r="M3517">
        <f t="shared" si="109"/>
        <v>1</v>
      </c>
    </row>
    <row r="3518" spans="1:13" x14ac:dyDescent="0.25">
      <c r="A3518" s="1" t="s">
        <v>672</v>
      </c>
      <c r="B3518">
        <v>9772</v>
      </c>
      <c r="C3518" s="1" t="s">
        <v>50</v>
      </c>
      <c r="D3518" s="1" t="s">
        <v>12</v>
      </c>
      <c r="E3518" s="2" t="s">
        <v>7106</v>
      </c>
      <c r="F3518">
        <v>1</v>
      </c>
      <c r="G3518" s="1" t="s">
        <v>7107</v>
      </c>
      <c r="H3518" s="1" t="s">
        <v>96</v>
      </c>
      <c r="I3518" s="1" t="s">
        <v>16</v>
      </c>
      <c r="J3518" s="1" t="s">
        <v>59</v>
      </c>
      <c r="L3518">
        <f t="shared" si="108"/>
        <v>1</v>
      </c>
      <c r="M3518">
        <f t="shared" si="109"/>
        <v>1</v>
      </c>
    </row>
    <row r="3519" spans="1:13" x14ac:dyDescent="0.25">
      <c r="A3519" s="1" t="s">
        <v>60</v>
      </c>
      <c r="B3519">
        <v>3053</v>
      </c>
      <c r="C3519" s="1" t="s">
        <v>11</v>
      </c>
      <c r="D3519" s="1" t="s">
        <v>12</v>
      </c>
      <c r="E3519" s="2" t="s">
        <v>7108</v>
      </c>
      <c r="F3519">
        <v>19</v>
      </c>
      <c r="G3519" s="1" t="s">
        <v>7109</v>
      </c>
      <c r="H3519" s="1" t="s">
        <v>15</v>
      </c>
      <c r="I3519" s="1" t="s">
        <v>75</v>
      </c>
      <c r="J3519" s="1" t="s">
        <v>25</v>
      </c>
      <c r="L3519">
        <f t="shared" si="108"/>
        <v>1</v>
      </c>
      <c r="M3519">
        <f t="shared" si="109"/>
        <v>2</v>
      </c>
    </row>
    <row r="3520" spans="1:13" x14ac:dyDescent="0.25">
      <c r="A3520" s="1" t="s">
        <v>1415</v>
      </c>
      <c r="B3520">
        <v>6324</v>
      </c>
      <c r="C3520" s="1" t="s">
        <v>1484</v>
      </c>
      <c r="D3520" s="1" t="s">
        <v>38</v>
      </c>
      <c r="E3520" s="2" t="s">
        <v>7110</v>
      </c>
      <c r="F3520">
        <v>11</v>
      </c>
      <c r="G3520" s="1" t="s">
        <v>7111</v>
      </c>
      <c r="H3520" s="1" t="s">
        <v>63</v>
      </c>
      <c r="I3520" s="1" t="s">
        <v>24</v>
      </c>
      <c r="J3520" s="1" t="s">
        <v>17</v>
      </c>
      <c r="L3520">
        <f t="shared" si="108"/>
        <v>2</v>
      </c>
      <c r="M3520">
        <f t="shared" si="109"/>
        <v>2</v>
      </c>
    </row>
    <row r="3521" spans="1:13" x14ac:dyDescent="0.25">
      <c r="A3521" s="1" t="s">
        <v>3732</v>
      </c>
      <c r="B3521">
        <v>4467</v>
      </c>
      <c r="C3521" s="1" t="s">
        <v>107</v>
      </c>
      <c r="D3521" s="1" t="s">
        <v>108</v>
      </c>
      <c r="E3521" s="2" t="s">
        <v>7112</v>
      </c>
      <c r="F3521">
        <v>3075</v>
      </c>
      <c r="G3521" s="1" t="s">
        <v>7113</v>
      </c>
      <c r="H3521" s="1" t="s">
        <v>53</v>
      </c>
      <c r="I3521" s="1" t="s">
        <v>75</v>
      </c>
      <c r="J3521" s="1" t="s">
        <v>17</v>
      </c>
      <c r="L3521">
        <f t="shared" si="108"/>
        <v>1</v>
      </c>
      <c r="M3521">
        <f t="shared" si="109"/>
        <v>1</v>
      </c>
    </row>
    <row r="3522" spans="1:13" x14ac:dyDescent="0.25">
      <c r="A3522" s="1" t="s">
        <v>619</v>
      </c>
      <c r="B3522">
        <v>7574</v>
      </c>
      <c r="C3522" s="1" t="s">
        <v>19</v>
      </c>
      <c r="D3522" s="1" t="s">
        <v>20</v>
      </c>
      <c r="E3522" s="2" t="s">
        <v>6724</v>
      </c>
      <c r="F3522">
        <v>9</v>
      </c>
      <c r="G3522" s="1" t="s">
        <v>7114</v>
      </c>
      <c r="H3522" s="1" t="s">
        <v>53</v>
      </c>
      <c r="I3522" s="1" t="s">
        <v>75</v>
      </c>
      <c r="J3522" s="1" t="s">
        <v>59</v>
      </c>
      <c r="L3522">
        <f t="shared" si="108"/>
        <v>2</v>
      </c>
      <c r="M3522">
        <f t="shared" si="109"/>
        <v>2</v>
      </c>
    </row>
    <row r="3523" spans="1:13" x14ac:dyDescent="0.25">
      <c r="A3523" s="1" t="s">
        <v>1770</v>
      </c>
      <c r="B3523">
        <v>4365</v>
      </c>
      <c r="C3523" s="1" t="s">
        <v>112</v>
      </c>
      <c r="D3523" s="1" t="s">
        <v>113</v>
      </c>
      <c r="E3523" s="2" t="s">
        <v>7115</v>
      </c>
      <c r="F3523">
        <v>5</v>
      </c>
      <c r="G3523" s="1" t="s">
        <v>7116</v>
      </c>
      <c r="H3523" s="1" t="s">
        <v>23</v>
      </c>
      <c r="I3523" s="1" t="s">
        <v>30</v>
      </c>
      <c r="J3523" s="1" t="s">
        <v>25</v>
      </c>
      <c r="L3523">
        <f t="shared" ref="L3523:L3586" si="110">COUNTIF(B3523:B9642, B3523)</f>
        <v>1</v>
      </c>
      <c r="M3523">
        <f t="shared" ref="M3523:M3586" si="111">COUNTIF(B:B, B3523)</f>
        <v>2</v>
      </c>
    </row>
    <row r="3524" spans="1:13" x14ac:dyDescent="0.25">
      <c r="A3524" s="1" t="s">
        <v>167</v>
      </c>
      <c r="B3524">
        <v>6283</v>
      </c>
      <c r="C3524" s="1" t="s">
        <v>19</v>
      </c>
      <c r="D3524" s="1" t="s">
        <v>1215</v>
      </c>
      <c r="E3524" s="2" t="s">
        <v>7117</v>
      </c>
      <c r="F3524">
        <v>15</v>
      </c>
      <c r="G3524" s="1" t="s">
        <v>397</v>
      </c>
      <c r="H3524" s="1" t="s">
        <v>15</v>
      </c>
      <c r="I3524" s="1" t="s">
        <v>75</v>
      </c>
      <c r="J3524" s="1" t="s">
        <v>45</v>
      </c>
      <c r="L3524">
        <f t="shared" si="110"/>
        <v>1</v>
      </c>
      <c r="M3524">
        <f t="shared" si="111"/>
        <v>1</v>
      </c>
    </row>
    <row r="3525" spans="1:13" x14ac:dyDescent="0.25">
      <c r="A3525" s="1" t="s">
        <v>740</v>
      </c>
      <c r="B3525">
        <v>8596</v>
      </c>
      <c r="C3525" s="1" t="s">
        <v>27</v>
      </c>
      <c r="D3525" s="1" t="s">
        <v>20</v>
      </c>
      <c r="E3525" s="2" t="s">
        <v>7118</v>
      </c>
      <c r="F3525">
        <v>16</v>
      </c>
      <c r="G3525" s="1" t="s">
        <v>7119</v>
      </c>
      <c r="H3525" s="1" t="s">
        <v>96</v>
      </c>
      <c r="I3525" s="1" t="s">
        <v>24</v>
      </c>
      <c r="J3525" s="1" t="s">
        <v>25</v>
      </c>
      <c r="L3525">
        <f t="shared" si="110"/>
        <v>1</v>
      </c>
      <c r="M3525">
        <f t="shared" si="111"/>
        <v>1</v>
      </c>
    </row>
    <row r="3526" spans="1:13" x14ac:dyDescent="0.25">
      <c r="A3526" s="1" t="s">
        <v>122</v>
      </c>
      <c r="B3526">
        <v>3040</v>
      </c>
      <c r="C3526" s="1" t="s">
        <v>107</v>
      </c>
      <c r="D3526" s="1" t="s">
        <v>108</v>
      </c>
      <c r="E3526" s="2" t="s">
        <v>7120</v>
      </c>
      <c r="F3526">
        <v>12</v>
      </c>
      <c r="G3526" s="1" t="s">
        <v>7121</v>
      </c>
      <c r="H3526" s="1" t="s">
        <v>96</v>
      </c>
      <c r="I3526" s="1" t="s">
        <v>24</v>
      </c>
      <c r="J3526" s="1" t="s">
        <v>45</v>
      </c>
      <c r="L3526">
        <f t="shared" si="110"/>
        <v>2</v>
      </c>
      <c r="M3526">
        <f t="shared" si="111"/>
        <v>2</v>
      </c>
    </row>
    <row r="3527" spans="1:13" x14ac:dyDescent="0.25">
      <c r="A3527" s="1" t="s">
        <v>264</v>
      </c>
      <c r="B3527">
        <v>3428</v>
      </c>
      <c r="C3527" s="1" t="s">
        <v>32</v>
      </c>
      <c r="D3527" s="1" t="s">
        <v>33</v>
      </c>
      <c r="E3527" s="2" t="s">
        <v>542</v>
      </c>
      <c r="F3527">
        <v>10</v>
      </c>
      <c r="G3527" s="1" t="s">
        <v>7122</v>
      </c>
      <c r="H3527" s="1" t="s">
        <v>53</v>
      </c>
      <c r="I3527" s="1" t="s">
        <v>54</v>
      </c>
      <c r="J3527" s="1" t="s">
        <v>59</v>
      </c>
      <c r="L3527">
        <f t="shared" si="110"/>
        <v>1</v>
      </c>
      <c r="M3527">
        <f t="shared" si="111"/>
        <v>1</v>
      </c>
    </row>
    <row r="3528" spans="1:13" x14ac:dyDescent="0.25">
      <c r="A3528" s="1" t="s">
        <v>1155</v>
      </c>
      <c r="B3528">
        <v>8318</v>
      </c>
      <c r="C3528" s="1" t="s">
        <v>50</v>
      </c>
      <c r="D3528" s="1" t="s">
        <v>12</v>
      </c>
      <c r="E3528" s="2" t="s">
        <v>7123</v>
      </c>
      <c r="F3528">
        <v>3</v>
      </c>
      <c r="G3528" s="1" t="s">
        <v>7124</v>
      </c>
      <c r="H3528" s="1" t="s">
        <v>63</v>
      </c>
      <c r="I3528" s="1" t="s">
        <v>54</v>
      </c>
      <c r="J3528" s="1" t="s">
        <v>25</v>
      </c>
      <c r="L3528">
        <f t="shared" si="110"/>
        <v>1</v>
      </c>
      <c r="M3528">
        <f t="shared" si="111"/>
        <v>1</v>
      </c>
    </row>
    <row r="3529" spans="1:13" x14ac:dyDescent="0.25">
      <c r="A3529" s="1" t="s">
        <v>1045</v>
      </c>
      <c r="B3529">
        <v>7196</v>
      </c>
      <c r="C3529" s="1" t="s">
        <v>112</v>
      </c>
      <c r="D3529" s="1" t="s">
        <v>113</v>
      </c>
      <c r="E3529" s="2" t="s">
        <v>7125</v>
      </c>
      <c r="F3529">
        <v>17</v>
      </c>
      <c r="G3529" s="1" t="s">
        <v>7126</v>
      </c>
      <c r="H3529" s="1" t="s">
        <v>96</v>
      </c>
      <c r="I3529" s="1" t="s">
        <v>24</v>
      </c>
      <c r="J3529" s="1" t="s">
        <v>25</v>
      </c>
      <c r="L3529">
        <f t="shared" si="110"/>
        <v>2</v>
      </c>
      <c r="M3529">
        <f t="shared" si="111"/>
        <v>3</v>
      </c>
    </row>
    <row r="3530" spans="1:13" x14ac:dyDescent="0.25">
      <c r="A3530" s="1" t="s">
        <v>697</v>
      </c>
      <c r="B3530">
        <v>9470</v>
      </c>
      <c r="C3530" s="1" t="s">
        <v>107</v>
      </c>
      <c r="D3530" s="1" t="s">
        <v>1129</v>
      </c>
      <c r="E3530" s="2" t="s">
        <v>7127</v>
      </c>
      <c r="F3530">
        <v>3</v>
      </c>
      <c r="G3530" s="1" t="s">
        <v>7128</v>
      </c>
      <c r="H3530" s="1" t="s">
        <v>157</v>
      </c>
      <c r="I3530" s="1" t="s">
        <v>24</v>
      </c>
      <c r="J3530" s="1" t="s">
        <v>45</v>
      </c>
      <c r="L3530">
        <f t="shared" si="110"/>
        <v>1</v>
      </c>
      <c r="M3530">
        <f t="shared" si="111"/>
        <v>1</v>
      </c>
    </row>
    <row r="3531" spans="1:13" x14ac:dyDescent="0.25">
      <c r="A3531" s="1" t="s">
        <v>125</v>
      </c>
      <c r="B3531">
        <v>8711</v>
      </c>
      <c r="C3531" s="1" t="s">
        <v>37</v>
      </c>
      <c r="D3531" s="1" t="s">
        <v>38</v>
      </c>
      <c r="E3531" s="2" t="s">
        <v>7129</v>
      </c>
      <c r="F3531">
        <v>4</v>
      </c>
      <c r="G3531" s="1" t="s">
        <v>7130</v>
      </c>
      <c r="H3531" s="1" t="s">
        <v>96</v>
      </c>
      <c r="I3531" s="1" t="s">
        <v>24</v>
      </c>
      <c r="J3531" s="1" t="s">
        <v>25</v>
      </c>
      <c r="L3531">
        <f t="shared" si="110"/>
        <v>1</v>
      </c>
      <c r="M3531">
        <f t="shared" si="111"/>
        <v>1</v>
      </c>
    </row>
    <row r="3532" spans="1:13" x14ac:dyDescent="0.25">
      <c r="A3532" s="1" t="s">
        <v>211</v>
      </c>
      <c r="B3532">
        <v>7561</v>
      </c>
      <c r="C3532" s="1" t="s">
        <v>37</v>
      </c>
      <c r="D3532" s="1" t="s">
        <v>38</v>
      </c>
      <c r="E3532" s="2" t="s">
        <v>7131</v>
      </c>
      <c r="F3532">
        <v>15</v>
      </c>
      <c r="G3532" s="1" t="s">
        <v>7132</v>
      </c>
      <c r="H3532" s="1" t="s">
        <v>23</v>
      </c>
      <c r="I3532" s="1" t="s">
        <v>75</v>
      </c>
      <c r="J3532" s="1" t="s">
        <v>59</v>
      </c>
      <c r="L3532">
        <f t="shared" si="110"/>
        <v>1</v>
      </c>
      <c r="M3532">
        <f t="shared" si="111"/>
        <v>1</v>
      </c>
    </row>
    <row r="3533" spans="1:13" x14ac:dyDescent="0.25">
      <c r="A3533" s="1" t="s">
        <v>93</v>
      </c>
      <c r="B3533">
        <v>9542</v>
      </c>
      <c r="C3533" s="1" t="s">
        <v>56</v>
      </c>
      <c r="D3533" s="1" t="s">
        <v>38</v>
      </c>
      <c r="E3533" s="2" t="s">
        <v>817</v>
      </c>
      <c r="F3533">
        <v>3</v>
      </c>
      <c r="G3533" s="1" t="s">
        <v>7133</v>
      </c>
      <c r="H3533" s="1" t="s">
        <v>67</v>
      </c>
      <c r="I3533" s="1" t="s">
        <v>16</v>
      </c>
      <c r="J3533" s="1" t="s">
        <v>59</v>
      </c>
      <c r="L3533">
        <f t="shared" si="110"/>
        <v>1</v>
      </c>
      <c r="M3533">
        <f t="shared" si="111"/>
        <v>3</v>
      </c>
    </row>
    <row r="3534" spans="1:13" x14ac:dyDescent="0.25">
      <c r="A3534" s="1" t="s">
        <v>1763</v>
      </c>
      <c r="B3534">
        <v>2275</v>
      </c>
      <c r="C3534" s="1" t="s">
        <v>56</v>
      </c>
      <c r="D3534" s="1" t="s">
        <v>38</v>
      </c>
      <c r="E3534" s="2" t="s">
        <v>7134</v>
      </c>
      <c r="F3534">
        <v>16</v>
      </c>
      <c r="G3534" s="1" t="s">
        <v>7135</v>
      </c>
      <c r="H3534" s="1" t="s">
        <v>23</v>
      </c>
      <c r="I3534" s="1" t="s">
        <v>30</v>
      </c>
      <c r="J3534" s="1" t="s">
        <v>25</v>
      </c>
      <c r="L3534">
        <f t="shared" si="110"/>
        <v>1</v>
      </c>
      <c r="M3534">
        <f t="shared" si="111"/>
        <v>3</v>
      </c>
    </row>
    <row r="3535" spans="1:13" x14ac:dyDescent="0.25">
      <c r="A3535" s="1" t="s">
        <v>305</v>
      </c>
      <c r="B3535">
        <v>4465</v>
      </c>
      <c r="C3535" s="1" t="s">
        <v>19</v>
      </c>
      <c r="D3535" s="1" t="s">
        <v>20</v>
      </c>
      <c r="E3535" s="2" t="s">
        <v>7136</v>
      </c>
      <c r="F3535">
        <v>3</v>
      </c>
      <c r="G3535" s="1" t="s">
        <v>7137</v>
      </c>
      <c r="H3535" s="1" t="s">
        <v>63</v>
      </c>
      <c r="I3535" s="1" t="s">
        <v>30</v>
      </c>
      <c r="J3535" s="1" t="s">
        <v>17</v>
      </c>
      <c r="L3535">
        <f t="shared" si="110"/>
        <v>2</v>
      </c>
      <c r="M3535">
        <f t="shared" si="111"/>
        <v>3</v>
      </c>
    </row>
    <row r="3536" spans="1:13" x14ac:dyDescent="0.25">
      <c r="A3536" s="1" t="s">
        <v>3732</v>
      </c>
      <c r="B3536">
        <v>1455</v>
      </c>
      <c r="C3536" s="1" t="s">
        <v>112</v>
      </c>
      <c r="D3536" s="1" t="s">
        <v>113</v>
      </c>
      <c r="E3536" s="2" t="s">
        <v>7138</v>
      </c>
      <c r="F3536">
        <v>7</v>
      </c>
      <c r="G3536" s="1" t="s">
        <v>7139</v>
      </c>
      <c r="H3536" s="1" t="s">
        <v>67</v>
      </c>
      <c r="I3536" s="1" t="s">
        <v>16</v>
      </c>
      <c r="J3536" s="1" t="s">
        <v>25</v>
      </c>
      <c r="L3536">
        <f t="shared" si="110"/>
        <v>1</v>
      </c>
      <c r="M3536">
        <f t="shared" si="111"/>
        <v>1</v>
      </c>
    </row>
    <row r="3537" spans="1:13" x14ac:dyDescent="0.25">
      <c r="A3537" s="1" t="s">
        <v>664</v>
      </c>
      <c r="B3537">
        <v>9406</v>
      </c>
      <c r="C3537" s="1" t="s">
        <v>11</v>
      </c>
      <c r="D3537" s="1" t="s">
        <v>12</v>
      </c>
      <c r="E3537" s="2" t="s">
        <v>7140</v>
      </c>
      <c r="F3537">
        <v>9</v>
      </c>
      <c r="G3537" s="1" t="s">
        <v>7141</v>
      </c>
      <c r="H3537" s="1" t="s">
        <v>157</v>
      </c>
      <c r="I3537" s="1" t="s">
        <v>16</v>
      </c>
      <c r="J3537" s="1" t="s">
        <v>25</v>
      </c>
      <c r="L3537">
        <f t="shared" si="110"/>
        <v>1</v>
      </c>
      <c r="M3537">
        <f t="shared" si="111"/>
        <v>1</v>
      </c>
    </row>
    <row r="3538" spans="1:13" x14ac:dyDescent="0.25">
      <c r="A3538" s="1" t="s">
        <v>250</v>
      </c>
      <c r="B3538">
        <v>9639</v>
      </c>
      <c r="C3538" s="1" t="s">
        <v>19</v>
      </c>
      <c r="D3538" s="1" t="s">
        <v>20</v>
      </c>
      <c r="E3538" s="2" t="s">
        <v>7142</v>
      </c>
      <c r="F3538">
        <v>3</v>
      </c>
      <c r="G3538" s="1" t="s">
        <v>7143</v>
      </c>
      <c r="H3538" s="1" t="s">
        <v>63</v>
      </c>
      <c r="I3538" s="1" t="s">
        <v>16</v>
      </c>
      <c r="J3538" s="1" t="s">
        <v>25</v>
      </c>
      <c r="L3538">
        <f t="shared" si="110"/>
        <v>1</v>
      </c>
      <c r="M3538">
        <f t="shared" si="111"/>
        <v>1</v>
      </c>
    </row>
    <row r="3539" spans="1:13" x14ac:dyDescent="0.25">
      <c r="A3539" s="1" t="s">
        <v>1763</v>
      </c>
      <c r="B3539">
        <v>4590</v>
      </c>
      <c r="C3539" s="1" t="s">
        <v>19</v>
      </c>
      <c r="D3539" s="1" t="s">
        <v>20</v>
      </c>
      <c r="E3539" s="2" t="s">
        <v>7144</v>
      </c>
      <c r="F3539">
        <v>10</v>
      </c>
      <c r="G3539" s="1" t="s">
        <v>7145</v>
      </c>
      <c r="H3539" s="1" t="s">
        <v>96</v>
      </c>
      <c r="I3539" s="1" t="s">
        <v>16</v>
      </c>
      <c r="J3539" s="1" t="s">
        <v>17</v>
      </c>
      <c r="L3539">
        <f t="shared" si="110"/>
        <v>1</v>
      </c>
      <c r="M3539">
        <f t="shared" si="111"/>
        <v>2</v>
      </c>
    </row>
    <row r="3540" spans="1:13" x14ac:dyDescent="0.25">
      <c r="A3540" s="1" t="s">
        <v>2922</v>
      </c>
      <c r="B3540">
        <v>9680</v>
      </c>
      <c r="C3540" s="1" t="s">
        <v>37</v>
      </c>
      <c r="D3540" s="1" t="s">
        <v>38</v>
      </c>
      <c r="E3540" s="2" t="s">
        <v>7146</v>
      </c>
      <c r="F3540">
        <v>5</v>
      </c>
      <c r="G3540" s="1" t="s">
        <v>7147</v>
      </c>
      <c r="H3540" s="1" t="s">
        <v>15</v>
      </c>
      <c r="I3540" s="1" t="s">
        <v>24</v>
      </c>
      <c r="J3540" s="1" t="s">
        <v>45</v>
      </c>
      <c r="L3540">
        <f t="shared" si="110"/>
        <v>2</v>
      </c>
      <c r="M3540">
        <f t="shared" si="111"/>
        <v>3</v>
      </c>
    </row>
    <row r="3541" spans="1:13" x14ac:dyDescent="0.25">
      <c r="A3541" s="1" t="s">
        <v>229</v>
      </c>
      <c r="B3541">
        <v>2281</v>
      </c>
      <c r="C3541" s="1" t="s">
        <v>107</v>
      </c>
      <c r="D3541" s="1" t="s">
        <v>108</v>
      </c>
      <c r="E3541" s="2" t="s">
        <v>7148</v>
      </c>
      <c r="F3541">
        <v>10</v>
      </c>
      <c r="G3541" s="1" t="s">
        <v>7149</v>
      </c>
      <c r="H3541" s="1" t="s">
        <v>15</v>
      </c>
      <c r="I3541" s="1" t="s">
        <v>24</v>
      </c>
      <c r="J3541" s="1" t="s">
        <v>59</v>
      </c>
      <c r="L3541">
        <f t="shared" si="110"/>
        <v>1</v>
      </c>
      <c r="M3541">
        <f t="shared" si="111"/>
        <v>2</v>
      </c>
    </row>
    <row r="3542" spans="1:13" x14ac:dyDescent="0.25">
      <c r="A3542" s="1" t="s">
        <v>2032</v>
      </c>
      <c r="B3542">
        <v>2811</v>
      </c>
      <c r="C3542" s="1" t="s">
        <v>107</v>
      </c>
      <c r="D3542" s="1" t="s">
        <v>108</v>
      </c>
      <c r="E3542" s="2" t="s">
        <v>7150</v>
      </c>
      <c r="F3542">
        <v>9</v>
      </c>
      <c r="G3542" s="1" t="s">
        <v>7151</v>
      </c>
      <c r="H3542" s="1" t="s">
        <v>15</v>
      </c>
      <c r="I3542" s="1" t="s">
        <v>16</v>
      </c>
      <c r="J3542" s="1" t="s">
        <v>17</v>
      </c>
      <c r="L3542">
        <f t="shared" si="110"/>
        <v>1</v>
      </c>
      <c r="M3542">
        <f t="shared" si="111"/>
        <v>2</v>
      </c>
    </row>
    <row r="3543" spans="1:13" x14ac:dyDescent="0.25">
      <c r="A3543" s="1" t="s">
        <v>906</v>
      </c>
      <c r="B3543">
        <v>4913</v>
      </c>
      <c r="C3543" s="1" t="s">
        <v>107</v>
      </c>
      <c r="D3543" s="1" t="s">
        <v>108</v>
      </c>
      <c r="E3543" s="2" t="s">
        <v>4435</v>
      </c>
      <c r="F3543">
        <v>15</v>
      </c>
      <c r="G3543" s="1" t="s">
        <v>7152</v>
      </c>
      <c r="H3543" s="1" t="s">
        <v>23</v>
      </c>
      <c r="I3543" s="1" t="s">
        <v>30</v>
      </c>
      <c r="J3543" s="1" t="s">
        <v>45</v>
      </c>
      <c r="L3543">
        <f t="shared" si="110"/>
        <v>2</v>
      </c>
      <c r="M3543">
        <f t="shared" si="111"/>
        <v>2</v>
      </c>
    </row>
    <row r="3544" spans="1:13" x14ac:dyDescent="0.25">
      <c r="A3544" s="1" t="s">
        <v>170</v>
      </c>
      <c r="B3544">
        <v>1372</v>
      </c>
      <c r="C3544" s="1" t="s">
        <v>19</v>
      </c>
      <c r="D3544" s="1" t="s">
        <v>20</v>
      </c>
      <c r="E3544" s="2" t="s">
        <v>7153</v>
      </c>
      <c r="F3544">
        <v>5</v>
      </c>
      <c r="G3544" s="1" t="s">
        <v>7154</v>
      </c>
      <c r="H3544" s="1" t="s">
        <v>67</v>
      </c>
      <c r="I3544" s="1" t="s">
        <v>54</v>
      </c>
      <c r="J3544" s="1" t="s">
        <v>25</v>
      </c>
      <c r="L3544">
        <f t="shared" si="110"/>
        <v>2</v>
      </c>
      <c r="M3544">
        <f t="shared" si="111"/>
        <v>2</v>
      </c>
    </row>
    <row r="3545" spans="1:13" x14ac:dyDescent="0.25">
      <c r="A3545" s="1" t="s">
        <v>614</v>
      </c>
      <c r="B3545">
        <v>4203</v>
      </c>
      <c r="C3545" s="1" t="s">
        <v>112</v>
      </c>
      <c r="D3545" s="1" t="s">
        <v>113</v>
      </c>
      <c r="E3545" s="2" t="s">
        <v>7155</v>
      </c>
      <c r="F3545">
        <v>12</v>
      </c>
      <c r="G3545" s="1" t="s">
        <v>7156</v>
      </c>
      <c r="H3545" s="1" t="s">
        <v>63</v>
      </c>
      <c r="I3545" s="1" t="s">
        <v>24</v>
      </c>
      <c r="J3545" s="1" t="s">
        <v>59</v>
      </c>
      <c r="L3545">
        <f t="shared" si="110"/>
        <v>3</v>
      </c>
      <c r="M3545">
        <f t="shared" si="111"/>
        <v>4</v>
      </c>
    </row>
    <row r="3546" spans="1:13" x14ac:dyDescent="0.25">
      <c r="A3546" s="1" t="s">
        <v>2349</v>
      </c>
      <c r="B3546">
        <v>7860</v>
      </c>
      <c r="C3546" s="1" t="s">
        <v>37</v>
      </c>
      <c r="D3546" s="1" t="s">
        <v>38</v>
      </c>
      <c r="E3546" s="2" t="s">
        <v>7157</v>
      </c>
      <c r="F3546">
        <v>4255</v>
      </c>
      <c r="G3546" s="1" t="s">
        <v>7158</v>
      </c>
      <c r="H3546" s="1" t="s">
        <v>23</v>
      </c>
      <c r="I3546" s="1" t="s">
        <v>30</v>
      </c>
      <c r="J3546" s="1" t="s">
        <v>45</v>
      </c>
      <c r="L3546">
        <f t="shared" si="110"/>
        <v>1</v>
      </c>
      <c r="M3546">
        <f t="shared" si="111"/>
        <v>2</v>
      </c>
    </row>
    <row r="3547" spans="1:13" x14ac:dyDescent="0.25">
      <c r="A3547" s="1" t="s">
        <v>1208</v>
      </c>
      <c r="B3547">
        <v>4237</v>
      </c>
      <c r="C3547" s="1" t="s">
        <v>32</v>
      </c>
      <c r="D3547" s="1" t="s">
        <v>33</v>
      </c>
      <c r="E3547" s="2" t="s">
        <v>7159</v>
      </c>
      <c r="F3547">
        <v>8</v>
      </c>
      <c r="G3547" s="1" t="s">
        <v>7160</v>
      </c>
      <c r="H3547" s="1" t="s">
        <v>157</v>
      </c>
      <c r="I3547" s="1" t="s">
        <v>75</v>
      </c>
      <c r="J3547" s="1" t="s">
        <v>17</v>
      </c>
      <c r="L3547">
        <f t="shared" si="110"/>
        <v>1</v>
      </c>
      <c r="M3547">
        <f t="shared" si="111"/>
        <v>1</v>
      </c>
    </row>
    <row r="3548" spans="1:13" x14ac:dyDescent="0.25">
      <c r="A3548" s="1" t="s">
        <v>79</v>
      </c>
      <c r="B3548">
        <v>1504</v>
      </c>
      <c r="C3548" s="1" t="s">
        <v>37</v>
      </c>
      <c r="D3548" s="1" t="s">
        <v>38</v>
      </c>
      <c r="E3548" s="2" t="s">
        <v>7161</v>
      </c>
      <c r="F3548">
        <v>17</v>
      </c>
      <c r="G3548" s="1" t="s">
        <v>7162</v>
      </c>
      <c r="H3548" s="1" t="s">
        <v>96</v>
      </c>
      <c r="I3548" s="1" t="s">
        <v>30</v>
      </c>
      <c r="J3548" s="1" t="s">
        <v>25</v>
      </c>
      <c r="L3548">
        <f t="shared" si="110"/>
        <v>1</v>
      </c>
      <c r="M3548">
        <f t="shared" si="111"/>
        <v>1</v>
      </c>
    </row>
    <row r="3549" spans="1:13" x14ac:dyDescent="0.25">
      <c r="A3549" s="1" t="s">
        <v>371</v>
      </c>
      <c r="B3549">
        <v>1652</v>
      </c>
      <c r="C3549" s="1" t="s">
        <v>50</v>
      </c>
      <c r="D3549" s="1" t="s">
        <v>12</v>
      </c>
      <c r="E3549" s="2" t="s">
        <v>7163</v>
      </c>
      <c r="F3549">
        <v>7</v>
      </c>
      <c r="G3549" s="1" t="s">
        <v>7164</v>
      </c>
      <c r="H3549" s="1" t="s">
        <v>63</v>
      </c>
      <c r="I3549" s="1" t="s">
        <v>16</v>
      </c>
      <c r="J3549" s="1" t="s">
        <v>45</v>
      </c>
      <c r="L3549">
        <f t="shared" si="110"/>
        <v>1</v>
      </c>
      <c r="M3549">
        <f t="shared" si="111"/>
        <v>1</v>
      </c>
    </row>
    <row r="3550" spans="1:13" x14ac:dyDescent="0.25">
      <c r="A3550" s="1" t="s">
        <v>2658</v>
      </c>
      <c r="B3550">
        <v>5032</v>
      </c>
      <c r="C3550" s="1" t="s">
        <v>32</v>
      </c>
      <c r="D3550" s="1" t="s">
        <v>33</v>
      </c>
      <c r="E3550" s="2" t="s">
        <v>7165</v>
      </c>
      <c r="F3550">
        <v>8</v>
      </c>
      <c r="G3550" s="1" t="s">
        <v>7166</v>
      </c>
      <c r="H3550" s="1" t="s">
        <v>63</v>
      </c>
      <c r="I3550" s="1" t="s">
        <v>24</v>
      </c>
      <c r="J3550" s="1" t="s">
        <v>59</v>
      </c>
      <c r="L3550">
        <f t="shared" si="110"/>
        <v>1</v>
      </c>
      <c r="M3550">
        <f t="shared" si="111"/>
        <v>1</v>
      </c>
    </row>
    <row r="3551" spans="1:13" x14ac:dyDescent="0.25">
      <c r="A3551" s="1" t="s">
        <v>705</v>
      </c>
      <c r="B3551">
        <v>4072</v>
      </c>
      <c r="C3551" s="1" t="s">
        <v>11</v>
      </c>
      <c r="D3551" s="1" t="s">
        <v>83</v>
      </c>
      <c r="E3551" s="2" t="s">
        <v>7167</v>
      </c>
      <c r="F3551">
        <v>19</v>
      </c>
      <c r="G3551" s="1" t="s">
        <v>7168</v>
      </c>
      <c r="H3551" s="1" t="s">
        <v>96</v>
      </c>
      <c r="I3551" s="1" t="s">
        <v>54</v>
      </c>
      <c r="J3551" s="1" t="s">
        <v>25</v>
      </c>
      <c r="L3551">
        <f t="shared" si="110"/>
        <v>3</v>
      </c>
      <c r="M3551">
        <f t="shared" si="111"/>
        <v>4</v>
      </c>
    </row>
    <row r="3552" spans="1:13" x14ac:dyDescent="0.25">
      <c r="A3552" s="1" t="s">
        <v>286</v>
      </c>
      <c r="B3552">
        <v>1490</v>
      </c>
      <c r="C3552" s="1" t="s">
        <v>11</v>
      </c>
      <c r="D3552" s="1" t="s">
        <v>12</v>
      </c>
      <c r="E3552" s="2" t="s">
        <v>7169</v>
      </c>
      <c r="F3552">
        <v>11</v>
      </c>
      <c r="G3552" s="1" t="s">
        <v>7170</v>
      </c>
      <c r="H3552" s="1" t="s">
        <v>96</v>
      </c>
      <c r="I3552" s="1" t="s">
        <v>24</v>
      </c>
      <c r="J3552" s="1" t="s">
        <v>59</v>
      </c>
      <c r="L3552">
        <f t="shared" si="110"/>
        <v>1</v>
      </c>
      <c r="M3552">
        <f t="shared" si="111"/>
        <v>1</v>
      </c>
    </row>
    <row r="3553" spans="1:13" x14ac:dyDescent="0.25">
      <c r="A3553" s="1" t="s">
        <v>1258</v>
      </c>
      <c r="B3553">
        <v>2162</v>
      </c>
      <c r="C3553" s="1" t="s">
        <v>107</v>
      </c>
      <c r="D3553" s="1" t="s">
        <v>108</v>
      </c>
      <c r="E3553" s="2" t="s">
        <v>7171</v>
      </c>
      <c r="F3553">
        <v>12</v>
      </c>
      <c r="G3553" s="1" t="s">
        <v>2072</v>
      </c>
      <c r="H3553" s="1" t="s">
        <v>63</v>
      </c>
      <c r="I3553" s="1" t="s">
        <v>54</v>
      </c>
      <c r="J3553" s="1" t="s">
        <v>45</v>
      </c>
      <c r="L3553">
        <f t="shared" si="110"/>
        <v>1</v>
      </c>
      <c r="M3553">
        <f t="shared" si="111"/>
        <v>1</v>
      </c>
    </row>
    <row r="3554" spans="1:13" x14ac:dyDescent="0.25">
      <c r="A3554" s="1" t="s">
        <v>1354</v>
      </c>
      <c r="B3554">
        <v>4552</v>
      </c>
      <c r="C3554" s="1" t="s">
        <v>37</v>
      </c>
      <c r="D3554" s="1" t="s">
        <v>38</v>
      </c>
      <c r="E3554" s="2" t="s">
        <v>7172</v>
      </c>
      <c r="F3554">
        <v>14</v>
      </c>
      <c r="G3554" s="1" t="s">
        <v>7173</v>
      </c>
      <c r="H3554" s="1" t="s">
        <v>15</v>
      </c>
      <c r="I3554" s="1" t="s">
        <v>24</v>
      </c>
      <c r="J3554" s="1" t="s">
        <v>25</v>
      </c>
      <c r="L3554">
        <f t="shared" si="110"/>
        <v>1</v>
      </c>
      <c r="M3554">
        <f t="shared" si="111"/>
        <v>1</v>
      </c>
    </row>
    <row r="3555" spans="1:13" x14ac:dyDescent="0.25">
      <c r="A3555" s="1" t="s">
        <v>2866</v>
      </c>
      <c r="B3555">
        <v>3275</v>
      </c>
      <c r="C3555" s="1" t="s">
        <v>107</v>
      </c>
      <c r="D3555" s="1" t="s">
        <v>108</v>
      </c>
      <c r="E3555" s="2" t="s">
        <v>7174</v>
      </c>
      <c r="F3555">
        <v>8</v>
      </c>
      <c r="G3555" s="1" t="s">
        <v>7175</v>
      </c>
      <c r="H3555" s="1" t="s">
        <v>96</v>
      </c>
      <c r="I3555" s="1" t="s">
        <v>75</v>
      </c>
      <c r="J3555" s="1" t="s">
        <v>17</v>
      </c>
      <c r="L3555">
        <f t="shared" si="110"/>
        <v>1</v>
      </c>
      <c r="M3555">
        <f t="shared" si="111"/>
        <v>1</v>
      </c>
    </row>
    <row r="3556" spans="1:13" x14ac:dyDescent="0.25">
      <c r="A3556" s="1" t="s">
        <v>158</v>
      </c>
      <c r="B3556">
        <v>7247</v>
      </c>
      <c r="C3556" s="1" t="s">
        <v>27</v>
      </c>
      <c r="D3556" s="1" t="s">
        <v>20</v>
      </c>
      <c r="E3556" s="2" t="s">
        <v>7176</v>
      </c>
      <c r="F3556">
        <v>5</v>
      </c>
      <c r="G3556" s="1" t="s">
        <v>7177</v>
      </c>
      <c r="H3556" s="1" t="s">
        <v>157</v>
      </c>
      <c r="I3556" s="1" t="s">
        <v>30</v>
      </c>
      <c r="J3556" s="1" t="s">
        <v>17</v>
      </c>
      <c r="L3556">
        <f t="shared" si="110"/>
        <v>1</v>
      </c>
      <c r="M3556">
        <f t="shared" si="111"/>
        <v>1</v>
      </c>
    </row>
    <row r="3557" spans="1:13" x14ac:dyDescent="0.25">
      <c r="A3557" s="1" t="s">
        <v>374</v>
      </c>
      <c r="B3557">
        <v>3231</v>
      </c>
      <c r="C3557" s="1" t="s">
        <v>32</v>
      </c>
      <c r="D3557" s="1" t="s">
        <v>33</v>
      </c>
      <c r="E3557" s="2" t="s">
        <v>7178</v>
      </c>
      <c r="F3557">
        <v>12</v>
      </c>
      <c r="G3557" s="1" t="s">
        <v>7179</v>
      </c>
      <c r="H3557" s="1" t="s">
        <v>53</v>
      </c>
      <c r="I3557" s="1" t="s">
        <v>16</v>
      </c>
      <c r="J3557" s="1" t="s">
        <v>59</v>
      </c>
      <c r="L3557">
        <f t="shared" si="110"/>
        <v>1</v>
      </c>
      <c r="M3557">
        <f t="shared" si="111"/>
        <v>1</v>
      </c>
    </row>
    <row r="3558" spans="1:13" x14ac:dyDescent="0.25">
      <c r="A3558" s="1" t="s">
        <v>945</v>
      </c>
      <c r="B3558">
        <v>8683</v>
      </c>
      <c r="C3558" s="1" t="s">
        <v>107</v>
      </c>
      <c r="D3558" s="1" t="s">
        <v>1129</v>
      </c>
      <c r="E3558" s="2" t="s">
        <v>7180</v>
      </c>
      <c r="F3558">
        <v>8</v>
      </c>
      <c r="G3558" s="1" t="s">
        <v>7181</v>
      </c>
      <c r="H3558" s="1" t="s">
        <v>41</v>
      </c>
      <c r="I3558" s="1" t="s">
        <v>16</v>
      </c>
      <c r="J3558" s="1" t="s">
        <v>17</v>
      </c>
      <c r="L3558">
        <f t="shared" si="110"/>
        <v>1</v>
      </c>
      <c r="M3558">
        <f t="shared" si="111"/>
        <v>1</v>
      </c>
    </row>
    <row r="3559" spans="1:13" x14ac:dyDescent="0.25">
      <c r="A3559" s="1" t="s">
        <v>2286</v>
      </c>
      <c r="B3559">
        <v>7383</v>
      </c>
      <c r="C3559" s="1" t="s">
        <v>56</v>
      </c>
      <c r="D3559" s="1" t="s">
        <v>38</v>
      </c>
      <c r="E3559" s="2" t="s">
        <v>7182</v>
      </c>
      <c r="F3559">
        <v>10</v>
      </c>
      <c r="G3559" s="1" t="s">
        <v>7183</v>
      </c>
      <c r="H3559" s="1" t="s">
        <v>157</v>
      </c>
      <c r="I3559" s="1" t="s">
        <v>54</v>
      </c>
      <c r="J3559" s="1" t="s">
        <v>25</v>
      </c>
      <c r="L3559">
        <f t="shared" si="110"/>
        <v>1</v>
      </c>
      <c r="M3559">
        <f t="shared" si="111"/>
        <v>2</v>
      </c>
    </row>
    <row r="3560" spans="1:13" x14ac:dyDescent="0.25">
      <c r="A3560" s="1" t="s">
        <v>1320</v>
      </c>
      <c r="B3560">
        <v>4327</v>
      </c>
      <c r="C3560" s="1" t="s">
        <v>19</v>
      </c>
      <c r="D3560" s="1" t="s">
        <v>20</v>
      </c>
      <c r="E3560" s="2" t="s">
        <v>7184</v>
      </c>
      <c r="F3560">
        <v>2</v>
      </c>
      <c r="G3560" s="1" t="s">
        <v>7185</v>
      </c>
      <c r="H3560" s="1" t="s">
        <v>41</v>
      </c>
      <c r="I3560" s="1" t="s">
        <v>75</v>
      </c>
      <c r="J3560" s="1" t="s">
        <v>59</v>
      </c>
      <c r="L3560">
        <f t="shared" si="110"/>
        <v>1</v>
      </c>
      <c r="M3560">
        <f t="shared" si="111"/>
        <v>1</v>
      </c>
    </row>
    <row r="3561" spans="1:13" x14ac:dyDescent="0.25">
      <c r="A3561" s="1" t="s">
        <v>1864</v>
      </c>
      <c r="B3561">
        <v>7752</v>
      </c>
      <c r="C3561" s="1" t="s">
        <v>50</v>
      </c>
      <c r="D3561" s="1" t="s">
        <v>12</v>
      </c>
      <c r="E3561" s="2" t="s">
        <v>7186</v>
      </c>
      <c r="F3561">
        <v>7</v>
      </c>
      <c r="G3561" s="1" t="s">
        <v>7187</v>
      </c>
      <c r="H3561" s="1" t="s">
        <v>53</v>
      </c>
      <c r="I3561" s="1" t="s">
        <v>75</v>
      </c>
      <c r="J3561" s="1" t="s">
        <v>25</v>
      </c>
      <c r="L3561">
        <f t="shared" si="110"/>
        <v>1</v>
      </c>
      <c r="M3561">
        <f t="shared" si="111"/>
        <v>1</v>
      </c>
    </row>
    <row r="3562" spans="1:13" x14ac:dyDescent="0.25">
      <c r="A3562" s="1" t="s">
        <v>381</v>
      </c>
      <c r="B3562">
        <v>1153</v>
      </c>
      <c r="C3562" s="1" t="s">
        <v>112</v>
      </c>
      <c r="D3562" s="1" t="s">
        <v>113</v>
      </c>
      <c r="E3562" s="2" t="s">
        <v>7188</v>
      </c>
      <c r="F3562">
        <v>4</v>
      </c>
      <c r="G3562" s="1" t="s">
        <v>7189</v>
      </c>
      <c r="H3562" s="1" t="s">
        <v>15</v>
      </c>
      <c r="I3562" s="1" t="s">
        <v>75</v>
      </c>
      <c r="J3562" s="1" t="s">
        <v>25</v>
      </c>
      <c r="L3562">
        <f t="shared" si="110"/>
        <v>1</v>
      </c>
      <c r="M3562">
        <f t="shared" si="111"/>
        <v>1</v>
      </c>
    </row>
    <row r="3563" spans="1:13" x14ac:dyDescent="0.25">
      <c r="A3563" s="1" t="s">
        <v>1401</v>
      </c>
      <c r="B3563">
        <v>7425</v>
      </c>
      <c r="C3563" s="1" t="s">
        <v>19</v>
      </c>
      <c r="D3563" s="1" t="s">
        <v>20</v>
      </c>
      <c r="E3563" s="2" t="s">
        <v>7190</v>
      </c>
      <c r="F3563">
        <v>8</v>
      </c>
      <c r="G3563" s="1" t="s">
        <v>7191</v>
      </c>
      <c r="H3563" s="1" t="s">
        <v>67</v>
      </c>
      <c r="I3563" s="1" t="s">
        <v>16</v>
      </c>
      <c r="J3563" s="1" t="s">
        <v>45</v>
      </c>
      <c r="L3563">
        <f t="shared" si="110"/>
        <v>1</v>
      </c>
      <c r="M3563">
        <f t="shared" si="111"/>
        <v>1</v>
      </c>
    </row>
    <row r="3564" spans="1:13" x14ac:dyDescent="0.25">
      <c r="A3564" s="1" t="s">
        <v>161</v>
      </c>
      <c r="B3564">
        <v>8057</v>
      </c>
      <c r="C3564" s="1" t="s">
        <v>19</v>
      </c>
      <c r="D3564" s="1" t="s">
        <v>20</v>
      </c>
      <c r="E3564" s="2" t="s">
        <v>7192</v>
      </c>
      <c r="F3564">
        <v>5</v>
      </c>
      <c r="G3564" s="1" t="s">
        <v>7193</v>
      </c>
      <c r="H3564" s="1" t="s">
        <v>67</v>
      </c>
      <c r="I3564" s="1" t="s">
        <v>24</v>
      </c>
      <c r="J3564" s="1" t="s">
        <v>45</v>
      </c>
      <c r="L3564">
        <f t="shared" si="110"/>
        <v>3</v>
      </c>
      <c r="M3564">
        <f t="shared" si="111"/>
        <v>3</v>
      </c>
    </row>
    <row r="3565" spans="1:13" x14ac:dyDescent="0.25">
      <c r="A3565" s="1" t="s">
        <v>82</v>
      </c>
      <c r="B3565">
        <v>9397</v>
      </c>
      <c r="C3565" s="1" t="s">
        <v>32</v>
      </c>
      <c r="D3565" s="1" t="s">
        <v>33</v>
      </c>
      <c r="E3565" s="2" t="s">
        <v>7194</v>
      </c>
      <c r="F3565">
        <v>9</v>
      </c>
      <c r="G3565" s="1" t="s">
        <v>7195</v>
      </c>
      <c r="H3565" s="1" t="s">
        <v>157</v>
      </c>
      <c r="I3565" s="1" t="s">
        <v>75</v>
      </c>
      <c r="J3565" s="1" t="s">
        <v>45</v>
      </c>
      <c r="L3565">
        <f t="shared" si="110"/>
        <v>2</v>
      </c>
      <c r="M3565">
        <f t="shared" si="111"/>
        <v>3</v>
      </c>
    </row>
    <row r="3566" spans="1:13" x14ac:dyDescent="0.25">
      <c r="A3566" s="1" t="s">
        <v>93</v>
      </c>
      <c r="B3566">
        <v>9687</v>
      </c>
      <c r="C3566" s="1" t="s">
        <v>50</v>
      </c>
      <c r="D3566" s="1" t="s">
        <v>12</v>
      </c>
      <c r="E3566" s="2" t="s">
        <v>7196</v>
      </c>
      <c r="F3566">
        <v>7</v>
      </c>
      <c r="G3566" s="1" t="s">
        <v>7197</v>
      </c>
      <c r="H3566" s="1" t="s">
        <v>23</v>
      </c>
      <c r="I3566" s="1" t="s">
        <v>75</v>
      </c>
      <c r="J3566" s="1" t="s">
        <v>17</v>
      </c>
      <c r="L3566">
        <f t="shared" si="110"/>
        <v>2</v>
      </c>
      <c r="M3566">
        <f t="shared" si="111"/>
        <v>3</v>
      </c>
    </row>
    <row r="3567" spans="1:13" x14ac:dyDescent="0.25">
      <c r="A3567" s="1" t="s">
        <v>120</v>
      </c>
      <c r="B3567">
        <v>7156</v>
      </c>
      <c r="C3567" s="1" t="s">
        <v>50</v>
      </c>
      <c r="D3567" s="1" t="s">
        <v>12</v>
      </c>
      <c r="E3567" s="2" t="s">
        <v>7198</v>
      </c>
      <c r="F3567">
        <v>10</v>
      </c>
      <c r="G3567" s="1" t="s">
        <v>7199</v>
      </c>
      <c r="H3567" s="1" t="s">
        <v>15</v>
      </c>
      <c r="I3567" s="1" t="s">
        <v>24</v>
      </c>
      <c r="J3567" s="1" t="s">
        <v>25</v>
      </c>
      <c r="L3567">
        <f t="shared" si="110"/>
        <v>1</v>
      </c>
      <c r="M3567">
        <f t="shared" si="111"/>
        <v>2</v>
      </c>
    </row>
    <row r="3568" spans="1:13" x14ac:dyDescent="0.25">
      <c r="A3568" s="1" t="s">
        <v>960</v>
      </c>
      <c r="B3568">
        <v>8047</v>
      </c>
      <c r="C3568" s="1" t="s">
        <v>27</v>
      </c>
      <c r="D3568" s="1" t="s">
        <v>20</v>
      </c>
      <c r="E3568" s="2" t="s">
        <v>7200</v>
      </c>
      <c r="F3568">
        <v>8</v>
      </c>
      <c r="G3568" s="1" t="s">
        <v>7201</v>
      </c>
      <c r="H3568" s="1" t="s">
        <v>53</v>
      </c>
      <c r="I3568" s="1" t="s">
        <v>75</v>
      </c>
      <c r="J3568" s="1" t="s">
        <v>17</v>
      </c>
      <c r="L3568">
        <f t="shared" si="110"/>
        <v>2</v>
      </c>
      <c r="M3568">
        <f t="shared" si="111"/>
        <v>2</v>
      </c>
    </row>
    <row r="3569" spans="1:13" x14ac:dyDescent="0.25">
      <c r="A3569" s="1" t="s">
        <v>649</v>
      </c>
      <c r="B3569">
        <v>7376</v>
      </c>
      <c r="C3569" s="1" t="s">
        <v>120</v>
      </c>
      <c r="D3569" s="1" t="s">
        <v>12</v>
      </c>
      <c r="E3569" s="2" t="s">
        <v>7202</v>
      </c>
      <c r="F3569">
        <v>5</v>
      </c>
      <c r="G3569" s="1" t="s">
        <v>7203</v>
      </c>
      <c r="H3569" s="1" t="s">
        <v>67</v>
      </c>
      <c r="I3569" s="1" t="s">
        <v>24</v>
      </c>
      <c r="J3569" s="1" t="s">
        <v>59</v>
      </c>
      <c r="L3569">
        <f t="shared" si="110"/>
        <v>1</v>
      </c>
      <c r="M3569">
        <f t="shared" si="111"/>
        <v>2</v>
      </c>
    </row>
    <row r="3570" spans="1:13" x14ac:dyDescent="0.25">
      <c r="A3570" s="1" t="s">
        <v>1155</v>
      </c>
      <c r="B3570">
        <v>4222</v>
      </c>
      <c r="C3570" s="1" t="s">
        <v>56</v>
      </c>
      <c r="D3570" s="1" t="s">
        <v>38</v>
      </c>
      <c r="E3570" s="2" t="s">
        <v>7204</v>
      </c>
      <c r="F3570">
        <v>20</v>
      </c>
      <c r="G3570" s="1" t="s">
        <v>7205</v>
      </c>
      <c r="H3570" s="1" t="s">
        <v>96</v>
      </c>
      <c r="I3570" s="1" t="s">
        <v>24</v>
      </c>
      <c r="J3570" s="1" t="s">
        <v>59</v>
      </c>
      <c r="L3570">
        <f t="shared" si="110"/>
        <v>2</v>
      </c>
      <c r="M3570">
        <f t="shared" si="111"/>
        <v>2</v>
      </c>
    </row>
    <row r="3571" spans="1:13" x14ac:dyDescent="0.25">
      <c r="A3571" s="1" t="s">
        <v>667</v>
      </c>
      <c r="B3571">
        <v>5404</v>
      </c>
      <c r="C3571" s="1" t="s">
        <v>19</v>
      </c>
      <c r="D3571" s="1" t="s">
        <v>20</v>
      </c>
      <c r="E3571" s="2" t="s">
        <v>1088</v>
      </c>
      <c r="F3571">
        <v>10</v>
      </c>
      <c r="G3571" s="1" t="s">
        <v>7206</v>
      </c>
      <c r="H3571" s="1" t="s">
        <v>23</v>
      </c>
      <c r="I3571" s="1" t="s">
        <v>30</v>
      </c>
      <c r="J3571" s="1" t="s">
        <v>59</v>
      </c>
      <c r="L3571">
        <f t="shared" si="110"/>
        <v>1</v>
      </c>
      <c r="M3571">
        <f t="shared" si="111"/>
        <v>2</v>
      </c>
    </row>
    <row r="3572" spans="1:13" x14ac:dyDescent="0.25">
      <c r="A3572" s="1" t="s">
        <v>187</v>
      </c>
      <c r="B3572">
        <v>2313</v>
      </c>
      <c r="C3572" s="1" t="s">
        <v>32</v>
      </c>
      <c r="D3572" s="1" t="s">
        <v>33</v>
      </c>
      <c r="E3572" s="2" t="s">
        <v>7207</v>
      </c>
      <c r="F3572">
        <v>3</v>
      </c>
      <c r="G3572" s="1" t="s">
        <v>7208</v>
      </c>
      <c r="H3572" s="1" t="s">
        <v>67</v>
      </c>
      <c r="I3572" s="1" t="s">
        <v>16</v>
      </c>
      <c r="J3572" s="1" t="s">
        <v>59</v>
      </c>
      <c r="L3572">
        <f t="shared" si="110"/>
        <v>2</v>
      </c>
      <c r="M3572">
        <f t="shared" si="111"/>
        <v>3</v>
      </c>
    </row>
    <row r="3573" spans="1:13" x14ac:dyDescent="0.25">
      <c r="A3573" s="1" t="s">
        <v>384</v>
      </c>
      <c r="B3573">
        <v>3803</v>
      </c>
      <c r="C3573" s="1" t="s">
        <v>107</v>
      </c>
      <c r="D3573" s="1" t="s">
        <v>108</v>
      </c>
      <c r="E3573" s="2" t="s">
        <v>7209</v>
      </c>
      <c r="F3573">
        <v>9</v>
      </c>
      <c r="G3573" s="1" t="s">
        <v>7210</v>
      </c>
      <c r="H3573" s="1" t="s">
        <v>23</v>
      </c>
      <c r="I3573" s="1" t="s">
        <v>30</v>
      </c>
      <c r="J3573" s="1" t="s">
        <v>25</v>
      </c>
      <c r="L3573">
        <f t="shared" si="110"/>
        <v>2</v>
      </c>
      <c r="M3573">
        <f t="shared" si="111"/>
        <v>3</v>
      </c>
    </row>
    <row r="3574" spans="1:13" x14ac:dyDescent="0.25">
      <c r="A3574" s="1" t="s">
        <v>721</v>
      </c>
      <c r="B3574">
        <v>2714</v>
      </c>
      <c r="C3574" s="1" t="s">
        <v>56</v>
      </c>
      <c r="D3574" s="1" t="s">
        <v>38</v>
      </c>
      <c r="E3574" s="2" t="s">
        <v>7211</v>
      </c>
      <c r="F3574">
        <v>12</v>
      </c>
      <c r="G3574" s="1" t="s">
        <v>7212</v>
      </c>
      <c r="H3574" s="1" t="s">
        <v>157</v>
      </c>
      <c r="I3574" s="1" t="s">
        <v>75</v>
      </c>
      <c r="J3574" s="1" t="s">
        <v>25</v>
      </c>
      <c r="L3574">
        <f t="shared" si="110"/>
        <v>1</v>
      </c>
      <c r="M3574">
        <f t="shared" si="111"/>
        <v>2</v>
      </c>
    </row>
    <row r="3575" spans="1:13" x14ac:dyDescent="0.25">
      <c r="A3575" s="1" t="s">
        <v>1030</v>
      </c>
      <c r="B3575">
        <v>2083</v>
      </c>
      <c r="C3575" s="1" t="s">
        <v>37</v>
      </c>
      <c r="D3575" s="1" t="s">
        <v>38</v>
      </c>
      <c r="E3575" s="2" t="s">
        <v>7213</v>
      </c>
      <c r="F3575">
        <v>6</v>
      </c>
      <c r="G3575" s="1" t="s">
        <v>7214</v>
      </c>
      <c r="H3575" s="1" t="s">
        <v>96</v>
      </c>
      <c r="I3575" s="1" t="s">
        <v>24</v>
      </c>
      <c r="J3575" s="1" t="s">
        <v>59</v>
      </c>
      <c r="L3575">
        <f t="shared" si="110"/>
        <v>1</v>
      </c>
      <c r="M3575">
        <f t="shared" si="111"/>
        <v>1</v>
      </c>
    </row>
    <row r="3576" spans="1:13" x14ac:dyDescent="0.25">
      <c r="A3576" s="1" t="s">
        <v>232</v>
      </c>
      <c r="B3576">
        <v>5060</v>
      </c>
      <c r="C3576" s="1" t="s">
        <v>50</v>
      </c>
      <c r="D3576" s="1" t="s">
        <v>12</v>
      </c>
      <c r="E3576" s="2" t="s">
        <v>7215</v>
      </c>
      <c r="F3576">
        <v>8</v>
      </c>
      <c r="G3576" s="1" t="s">
        <v>7216</v>
      </c>
      <c r="H3576" s="1" t="s">
        <v>63</v>
      </c>
      <c r="I3576" s="1" t="s">
        <v>30</v>
      </c>
      <c r="J3576" s="1" t="s">
        <v>45</v>
      </c>
      <c r="L3576">
        <f t="shared" si="110"/>
        <v>2</v>
      </c>
      <c r="M3576">
        <f t="shared" si="111"/>
        <v>2</v>
      </c>
    </row>
    <row r="3577" spans="1:13" x14ac:dyDescent="0.25">
      <c r="A3577" s="1" t="s">
        <v>457</v>
      </c>
      <c r="B3577">
        <v>3988</v>
      </c>
      <c r="C3577" s="1" t="s">
        <v>19</v>
      </c>
      <c r="D3577" s="1" t="s">
        <v>20</v>
      </c>
      <c r="E3577" s="2" t="s">
        <v>7217</v>
      </c>
      <c r="F3577">
        <v>10</v>
      </c>
      <c r="G3577" s="1" t="s">
        <v>7218</v>
      </c>
      <c r="H3577" s="1" t="s">
        <v>23</v>
      </c>
      <c r="I3577" s="1" t="s">
        <v>30</v>
      </c>
      <c r="J3577" s="1" t="s">
        <v>59</v>
      </c>
      <c r="L3577">
        <f t="shared" si="110"/>
        <v>2</v>
      </c>
      <c r="M3577">
        <f t="shared" si="111"/>
        <v>2</v>
      </c>
    </row>
    <row r="3578" spans="1:13" x14ac:dyDescent="0.25">
      <c r="A3578" s="1" t="s">
        <v>3072</v>
      </c>
      <c r="B3578">
        <v>5449</v>
      </c>
      <c r="C3578" s="1" t="s">
        <v>50</v>
      </c>
      <c r="D3578" s="1" t="s">
        <v>12</v>
      </c>
      <c r="E3578" s="2" t="s">
        <v>7219</v>
      </c>
      <c r="F3578">
        <v>19</v>
      </c>
      <c r="G3578" s="1" t="s">
        <v>7220</v>
      </c>
      <c r="H3578" s="1" t="s">
        <v>53</v>
      </c>
      <c r="I3578" s="1" t="s">
        <v>24</v>
      </c>
      <c r="J3578" s="1" t="s">
        <v>59</v>
      </c>
      <c r="L3578">
        <f t="shared" si="110"/>
        <v>1</v>
      </c>
      <c r="M3578">
        <f t="shared" si="111"/>
        <v>2</v>
      </c>
    </row>
    <row r="3579" spans="1:13" x14ac:dyDescent="0.25">
      <c r="A3579" s="1" t="s">
        <v>559</v>
      </c>
      <c r="B3579">
        <v>9736</v>
      </c>
      <c r="C3579" s="1" t="s">
        <v>107</v>
      </c>
      <c r="D3579" s="1" t="s">
        <v>108</v>
      </c>
      <c r="E3579" s="2" t="s">
        <v>7221</v>
      </c>
      <c r="F3579">
        <v>3</v>
      </c>
      <c r="G3579" s="1" t="s">
        <v>7222</v>
      </c>
      <c r="H3579" s="1" t="s">
        <v>53</v>
      </c>
      <c r="I3579" s="1" t="s">
        <v>30</v>
      </c>
      <c r="J3579" s="1" t="s">
        <v>45</v>
      </c>
      <c r="L3579">
        <f t="shared" si="110"/>
        <v>4</v>
      </c>
      <c r="M3579">
        <f t="shared" si="111"/>
        <v>7</v>
      </c>
    </row>
    <row r="3580" spans="1:13" x14ac:dyDescent="0.25">
      <c r="A3580" s="1" t="s">
        <v>158</v>
      </c>
      <c r="B3580">
        <v>1972</v>
      </c>
      <c r="C3580" s="1" t="s">
        <v>27</v>
      </c>
      <c r="D3580" s="1" t="s">
        <v>20</v>
      </c>
      <c r="E3580" s="2" t="s">
        <v>7223</v>
      </c>
      <c r="F3580">
        <v>14</v>
      </c>
      <c r="G3580" s="1" t="s">
        <v>7224</v>
      </c>
      <c r="H3580" s="1" t="s">
        <v>63</v>
      </c>
      <c r="I3580" s="1" t="s">
        <v>16</v>
      </c>
      <c r="J3580" s="1" t="s">
        <v>45</v>
      </c>
      <c r="L3580">
        <f t="shared" si="110"/>
        <v>1</v>
      </c>
      <c r="M3580">
        <f t="shared" si="111"/>
        <v>1</v>
      </c>
    </row>
    <row r="3581" spans="1:13" x14ac:dyDescent="0.25">
      <c r="A3581" s="1" t="s">
        <v>301</v>
      </c>
      <c r="B3581">
        <v>5122</v>
      </c>
      <c r="C3581" s="1" t="s">
        <v>32</v>
      </c>
      <c r="D3581" s="1" t="s">
        <v>33</v>
      </c>
      <c r="E3581" s="2" t="s">
        <v>7225</v>
      </c>
      <c r="F3581">
        <v>6</v>
      </c>
      <c r="G3581" s="1" t="s">
        <v>7226</v>
      </c>
      <c r="H3581" s="1" t="s">
        <v>53</v>
      </c>
      <c r="I3581" s="1" t="s">
        <v>54</v>
      </c>
      <c r="J3581" s="1" t="s">
        <v>45</v>
      </c>
      <c r="L3581">
        <f t="shared" si="110"/>
        <v>1</v>
      </c>
      <c r="M3581">
        <f t="shared" si="111"/>
        <v>1</v>
      </c>
    </row>
    <row r="3582" spans="1:13" x14ac:dyDescent="0.25">
      <c r="A3582" s="1" t="s">
        <v>789</v>
      </c>
      <c r="B3582">
        <v>4895</v>
      </c>
      <c r="C3582" s="1" t="s">
        <v>11</v>
      </c>
      <c r="D3582" s="1" t="s">
        <v>12</v>
      </c>
      <c r="E3582" s="2" t="s">
        <v>7227</v>
      </c>
      <c r="F3582">
        <v>1</v>
      </c>
      <c r="G3582" s="1" t="s">
        <v>7227</v>
      </c>
      <c r="H3582" s="1" t="s">
        <v>23</v>
      </c>
      <c r="I3582" s="1" t="s">
        <v>75</v>
      </c>
      <c r="J3582" s="1" t="s">
        <v>25</v>
      </c>
      <c r="L3582">
        <f t="shared" si="110"/>
        <v>1</v>
      </c>
      <c r="M3582">
        <f t="shared" si="111"/>
        <v>3</v>
      </c>
    </row>
    <row r="3583" spans="1:13" x14ac:dyDescent="0.25">
      <c r="A3583" s="1" t="s">
        <v>818</v>
      </c>
      <c r="B3583">
        <v>6992</v>
      </c>
      <c r="C3583" s="1" t="s">
        <v>27</v>
      </c>
      <c r="D3583" s="1" t="s">
        <v>20</v>
      </c>
      <c r="E3583" s="2" t="s">
        <v>3158</v>
      </c>
      <c r="F3583">
        <v>19</v>
      </c>
      <c r="G3583" s="1" t="s">
        <v>7228</v>
      </c>
      <c r="H3583" s="1" t="s">
        <v>41</v>
      </c>
      <c r="I3583" s="1" t="s">
        <v>54</v>
      </c>
      <c r="J3583" s="1" t="s">
        <v>25</v>
      </c>
      <c r="L3583">
        <f t="shared" si="110"/>
        <v>1</v>
      </c>
      <c r="M3583">
        <f t="shared" si="111"/>
        <v>1</v>
      </c>
    </row>
    <row r="3584" spans="1:13" x14ac:dyDescent="0.25">
      <c r="A3584" s="1" t="s">
        <v>441</v>
      </c>
      <c r="B3584">
        <v>7638</v>
      </c>
      <c r="C3584" s="1" t="s">
        <v>50</v>
      </c>
      <c r="D3584" s="1" t="s">
        <v>83</v>
      </c>
      <c r="E3584" s="2" t="s">
        <v>7229</v>
      </c>
      <c r="F3584">
        <v>14</v>
      </c>
      <c r="G3584" s="1" t="s">
        <v>7230</v>
      </c>
      <c r="H3584" s="1" t="s">
        <v>63</v>
      </c>
      <c r="I3584" s="1" t="s">
        <v>54</v>
      </c>
      <c r="J3584" s="1" t="s">
        <v>59</v>
      </c>
      <c r="L3584">
        <f t="shared" si="110"/>
        <v>1</v>
      </c>
      <c r="M3584">
        <f t="shared" si="111"/>
        <v>1</v>
      </c>
    </row>
    <row r="3585" spans="1:13" x14ac:dyDescent="0.25">
      <c r="A3585" s="1" t="s">
        <v>1090</v>
      </c>
      <c r="B3585">
        <v>8057</v>
      </c>
      <c r="C3585" s="1" t="s">
        <v>107</v>
      </c>
      <c r="D3585" s="1" t="s">
        <v>108</v>
      </c>
      <c r="E3585" s="2" t="s">
        <v>7231</v>
      </c>
      <c r="F3585">
        <v>1</v>
      </c>
      <c r="G3585" s="1" t="s">
        <v>7231</v>
      </c>
      <c r="H3585" s="1" t="s">
        <v>15</v>
      </c>
      <c r="I3585" s="1" t="s">
        <v>30</v>
      </c>
      <c r="J3585" s="1" t="s">
        <v>25</v>
      </c>
      <c r="L3585">
        <f t="shared" si="110"/>
        <v>2</v>
      </c>
      <c r="M3585">
        <f t="shared" si="111"/>
        <v>3</v>
      </c>
    </row>
    <row r="3586" spans="1:13" x14ac:dyDescent="0.25">
      <c r="A3586" s="1" t="s">
        <v>1068</v>
      </c>
      <c r="B3586">
        <v>4260</v>
      </c>
      <c r="C3586" s="1" t="s">
        <v>107</v>
      </c>
      <c r="D3586" s="1" t="s">
        <v>108</v>
      </c>
      <c r="E3586" s="2" t="s">
        <v>7232</v>
      </c>
      <c r="F3586">
        <v>11</v>
      </c>
      <c r="G3586" s="1" t="s">
        <v>7233</v>
      </c>
      <c r="H3586" s="1" t="s">
        <v>96</v>
      </c>
      <c r="I3586" s="1" t="s">
        <v>16</v>
      </c>
      <c r="J3586" s="1" t="s">
        <v>17</v>
      </c>
      <c r="L3586">
        <f t="shared" si="110"/>
        <v>1</v>
      </c>
      <c r="M3586">
        <f t="shared" si="111"/>
        <v>1</v>
      </c>
    </row>
    <row r="3587" spans="1:13" x14ac:dyDescent="0.25">
      <c r="A3587" s="1" t="s">
        <v>64</v>
      </c>
      <c r="B3587">
        <v>7168</v>
      </c>
      <c r="C3587" s="1" t="s">
        <v>19</v>
      </c>
      <c r="D3587" s="1" t="s">
        <v>20</v>
      </c>
      <c r="E3587" s="2" t="s">
        <v>7234</v>
      </c>
      <c r="F3587">
        <v>20</v>
      </c>
      <c r="G3587" s="1" t="s">
        <v>7235</v>
      </c>
      <c r="H3587" s="1" t="s">
        <v>41</v>
      </c>
      <c r="I3587" s="1" t="s">
        <v>75</v>
      </c>
      <c r="J3587" s="1" t="s">
        <v>17</v>
      </c>
      <c r="L3587">
        <f t="shared" ref="L3587:L3650" si="112">COUNTIF(B3587:B9706, B3587)</f>
        <v>2</v>
      </c>
      <c r="M3587">
        <f t="shared" ref="M3587:M3650" si="113">COUNTIF(B:B, B3587)</f>
        <v>4</v>
      </c>
    </row>
    <row r="3588" spans="1:13" x14ac:dyDescent="0.25">
      <c r="A3588" s="1" t="s">
        <v>1128</v>
      </c>
      <c r="B3588">
        <v>6007</v>
      </c>
      <c r="C3588" s="1" t="s">
        <v>19</v>
      </c>
      <c r="D3588" s="1" t="s">
        <v>20</v>
      </c>
      <c r="E3588" s="2" t="s">
        <v>7236</v>
      </c>
      <c r="F3588">
        <v>19</v>
      </c>
      <c r="G3588" s="1" t="s">
        <v>7237</v>
      </c>
      <c r="H3588" s="1" t="s">
        <v>157</v>
      </c>
      <c r="I3588" s="1" t="s">
        <v>24</v>
      </c>
      <c r="J3588" s="1" t="s">
        <v>59</v>
      </c>
      <c r="L3588">
        <f t="shared" si="112"/>
        <v>2</v>
      </c>
      <c r="M3588">
        <f t="shared" si="113"/>
        <v>2</v>
      </c>
    </row>
    <row r="3589" spans="1:13" x14ac:dyDescent="0.25">
      <c r="A3589" s="1" t="s">
        <v>340</v>
      </c>
      <c r="B3589">
        <v>6367</v>
      </c>
      <c r="C3589" s="1" t="s">
        <v>27</v>
      </c>
      <c r="D3589" s="1" t="s">
        <v>20</v>
      </c>
      <c r="E3589" s="2" t="s">
        <v>7238</v>
      </c>
      <c r="F3589">
        <v>8</v>
      </c>
      <c r="G3589" s="1" t="s">
        <v>7239</v>
      </c>
      <c r="H3589" s="1" t="s">
        <v>53</v>
      </c>
      <c r="I3589" s="1" t="s">
        <v>16</v>
      </c>
      <c r="J3589" s="1" t="s">
        <v>17</v>
      </c>
      <c r="L3589">
        <f t="shared" si="112"/>
        <v>1</v>
      </c>
      <c r="M3589">
        <f t="shared" si="113"/>
        <v>2</v>
      </c>
    </row>
    <row r="3590" spans="1:13" x14ac:dyDescent="0.25">
      <c r="A3590" s="1" t="s">
        <v>1187</v>
      </c>
      <c r="B3590">
        <v>8134</v>
      </c>
      <c r="C3590" s="1" t="s">
        <v>107</v>
      </c>
      <c r="D3590" s="1" t="s">
        <v>108</v>
      </c>
      <c r="E3590" s="2" t="s">
        <v>7240</v>
      </c>
      <c r="F3590">
        <v>19</v>
      </c>
      <c r="G3590" s="1" t="s">
        <v>7241</v>
      </c>
      <c r="H3590" s="1" t="s">
        <v>157</v>
      </c>
      <c r="I3590" s="1" t="s">
        <v>75</v>
      </c>
      <c r="J3590" s="1" t="s">
        <v>17</v>
      </c>
      <c r="L3590">
        <f t="shared" si="112"/>
        <v>2</v>
      </c>
      <c r="M3590">
        <f t="shared" si="113"/>
        <v>2</v>
      </c>
    </row>
    <row r="3591" spans="1:13" x14ac:dyDescent="0.25">
      <c r="A3591" s="1" t="s">
        <v>1158</v>
      </c>
      <c r="B3591">
        <v>5161</v>
      </c>
      <c r="C3591" s="1" t="s">
        <v>56</v>
      </c>
      <c r="D3591" s="1" t="s">
        <v>38</v>
      </c>
      <c r="E3591" s="2" t="s">
        <v>7242</v>
      </c>
      <c r="F3591">
        <v>6</v>
      </c>
      <c r="G3591" s="1" t="s">
        <v>7243</v>
      </c>
      <c r="H3591" s="1" t="s">
        <v>15</v>
      </c>
      <c r="I3591" s="1" t="s">
        <v>75</v>
      </c>
      <c r="J3591" s="1" t="s">
        <v>59</v>
      </c>
      <c r="L3591">
        <f t="shared" si="112"/>
        <v>1</v>
      </c>
      <c r="M3591">
        <f t="shared" si="113"/>
        <v>1</v>
      </c>
    </row>
    <row r="3592" spans="1:13" x14ac:dyDescent="0.25">
      <c r="A3592" s="1" t="s">
        <v>205</v>
      </c>
      <c r="B3592">
        <v>6560</v>
      </c>
      <c r="C3592" s="1" t="s">
        <v>27</v>
      </c>
      <c r="D3592" s="1" t="s">
        <v>20</v>
      </c>
      <c r="E3592" s="2" t="s">
        <v>7244</v>
      </c>
      <c r="F3592">
        <v>10</v>
      </c>
      <c r="G3592" s="1" t="s">
        <v>7245</v>
      </c>
      <c r="H3592" s="1" t="s">
        <v>96</v>
      </c>
      <c r="I3592" s="1" t="s">
        <v>24</v>
      </c>
      <c r="J3592" s="1" t="s">
        <v>59</v>
      </c>
      <c r="L3592">
        <f t="shared" si="112"/>
        <v>1</v>
      </c>
      <c r="M3592">
        <f t="shared" si="113"/>
        <v>2</v>
      </c>
    </row>
    <row r="3593" spans="1:13" x14ac:dyDescent="0.25">
      <c r="A3593" s="1" t="s">
        <v>357</v>
      </c>
      <c r="B3593">
        <v>3789</v>
      </c>
      <c r="C3593" s="1" t="s">
        <v>32</v>
      </c>
      <c r="D3593" s="1" t="s">
        <v>33</v>
      </c>
      <c r="E3593" s="2" t="s">
        <v>7246</v>
      </c>
      <c r="F3593">
        <v>18</v>
      </c>
      <c r="G3593" s="1" t="s">
        <v>7247</v>
      </c>
      <c r="H3593" s="1" t="s">
        <v>53</v>
      </c>
      <c r="I3593" s="1" t="s">
        <v>54</v>
      </c>
      <c r="J3593" s="1" t="s">
        <v>17</v>
      </c>
      <c r="L3593">
        <f t="shared" si="112"/>
        <v>1</v>
      </c>
      <c r="M3593">
        <f t="shared" si="113"/>
        <v>2</v>
      </c>
    </row>
    <row r="3594" spans="1:13" x14ac:dyDescent="0.25">
      <c r="A3594" s="1" t="s">
        <v>769</v>
      </c>
      <c r="B3594">
        <v>6911</v>
      </c>
      <c r="C3594" s="1" t="s">
        <v>56</v>
      </c>
      <c r="D3594" s="1" t="s">
        <v>38</v>
      </c>
      <c r="E3594" s="2" t="s">
        <v>1328</v>
      </c>
      <c r="F3594">
        <v>19</v>
      </c>
      <c r="G3594" s="1" t="s">
        <v>7248</v>
      </c>
      <c r="H3594" s="1" t="s">
        <v>15</v>
      </c>
      <c r="I3594" s="1" t="s">
        <v>54</v>
      </c>
      <c r="J3594" s="1" t="s">
        <v>25</v>
      </c>
      <c r="L3594">
        <f t="shared" si="112"/>
        <v>1</v>
      </c>
      <c r="M3594">
        <f t="shared" si="113"/>
        <v>1</v>
      </c>
    </row>
    <row r="3595" spans="1:13" x14ac:dyDescent="0.25">
      <c r="A3595" s="1" t="s">
        <v>10</v>
      </c>
      <c r="B3595">
        <v>7273</v>
      </c>
      <c r="C3595" s="1" t="s">
        <v>32</v>
      </c>
      <c r="D3595" s="1" t="s">
        <v>33</v>
      </c>
      <c r="E3595" s="2" t="s">
        <v>7249</v>
      </c>
      <c r="F3595">
        <v>16</v>
      </c>
      <c r="G3595" s="1" t="s">
        <v>7250</v>
      </c>
      <c r="H3595" s="1" t="s">
        <v>53</v>
      </c>
      <c r="I3595" s="1" t="s">
        <v>75</v>
      </c>
      <c r="J3595" s="1" t="s">
        <v>25</v>
      </c>
      <c r="L3595">
        <f t="shared" si="112"/>
        <v>1</v>
      </c>
      <c r="M3595">
        <f t="shared" si="113"/>
        <v>1</v>
      </c>
    </row>
    <row r="3596" spans="1:13" x14ac:dyDescent="0.25">
      <c r="A3596" s="1" t="s">
        <v>996</v>
      </c>
      <c r="B3596">
        <v>6260</v>
      </c>
      <c r="C3596" s="1" t="s">
        <v>27</v>
      </c>
      <c r="D3596" s="1" t="s">
        <v>20</v>
      </c>
      <c r="E3596" s="2" t="s">
        <v>7251</v>
      </c>
      <c r="F3596">
        <v>8</v>
      </c>
      <c r="G3596" s="1" t="s">
        <v>7252</v>
      </c>
      <c r="H3596" s="1" t="s">
        <v>157</v>
      </c>
      <c r="I3596" s="1" t="s">
        <v>24</v>
      </c>
      <c r="J3596" s="1" t="s">
        <v>17</v>
      </c>
      <c r="L3596">
        <f t="shared" si="112"/>
        <v>2</v>
      </c>
      <c r="M3596">
        <f t="shared" si="113"/>
        <v>2</v>
      </c>
    </row>
    <row r="3597" spans="1:13" x14ac:dyDescent="0.25">
      <c r="A3597" s="1" t="s">
        <v>801</v>
      </c>
      <c r="B3597">
        <v>8294</v>
      </c>
      <c r="C3597" s="1" t="s">
        <v>32</v>
      </c>
      <c r="D3597" s="1" t="s">
        <v>33</v>
      </c>
      <c r="E3597" s="2" t="s">
        <v>7253</v>
      </c>
      <c r="F3597">
        <v>3</v>
      </c>
      <c r="G3597" s="1" t="s">
        <v>7254</v>
      </c>
      <c r="H3597" s="1" t="s">
        <v>157</v>
      </c>
      <c r="I3597" s="1" t="s">
        <v>16</v>
      </c>
      <c r="J3597" s="1" t="s">
        <v>25</v>
      </c>
      <c r="L3597">
        <f t="shared" si="112"/>
        <v>1</v>
      </c>
      <c r="M3597">
        <f t="shared" si="113"/>
        <v>1</v>
      </c>
    </row>
    <row r="3598" spans="1:13" x14ac:dyDescent="0.25">
      <c r="A3598" s="1" t="s">
        <v>26</v>
      </c>
      <c r="B3598">
        <v>2148</v>
      </c>
      <c r="C3598" s="1" t="s">
        <v>107</v>
      </c>
      <c r="D3598" s="1" t="s">
        <v>108</v>
      </c>
      <c r="E3598" s="2" t="s">
        <v>7255</v>
      </c>
      <c r="F3598">
        <v>3</v>
      </c>
      <c r="G3598" s="1" t="s">
        <v>7256</v>
      </c>
      <c r="H3598" s="1" t="s">
        <v>63</v>
      </c>
      <c r="I3598" s="1" t="s">
        <v>75</v>
      </c>
      <c r="J3598" s="1" t="s">
        <v>59</v>
      </c>
      <c r="L3598">
        <f t="shared" si="112"/>
        <v>2</v>
      </c>
      <c r="M3598">
        <f t="shared" si="113"/>
        <v>2</v>
      </c>
    </row>
    <row r="3599" spans="1:13" x14ac:dyDescent="0.25">
      <c r="A3599" s="1" t="s">
        <v>565</v>
      </c>
      <c r="B3599">
        <v>9969</v>
      </c>
      <c r="C3599" s="1" t="s">
        <v>107</v>
      </c>
      <c r="D3599" s="1" t="s">
        <v>108</v>
      </c>
      <c r="E3599" s="2" t="s">
        <v>7257</v>
      </c>
      <c r="F3599">
        <v>18</v>
      </c>
      <c r="G3599" s="1" t="s">
        <v>7258</v>
      </c>
      <c r="H3599" s="1" t="s">
        <v>157</v>
      </c>
      <c r="I3599" s="1" t="s">
        <v>75</v>
      </c>
      <c r="J3599" s="1" t="s">
        <v>17</v>
      </c>
      <c r="L3599">
        <f t="shared" si="112"/>
        <v>1</v>
      </c>
      <c r="M3599">
        <f t="shared" si="113"/>
        <v>1</v>
      </c>
    </row>
    <row r="3600" spans="1:13" x14ac:dyDescent="0.25">
      <c r="A3600" s="1" t="s">
        <v>1228</v>
      </c>
      <c r="B3600">
        <v>3770</v>
      </c>
      <c r="C3600" s="1" t="s">
        <v>37</v>
      </c>
      <c r="D3600" s="1" t="s">
        <v>38</v>
      </c>
      <c r="E3600" s="2" t="s">
        <v>7259</v>
      </c>
      <c r="F3600">
        <v>14</v>
      </c>
      <c r="G3600" s="1" t="s">
        <v>7260</v>
      </c>
      <c r="H3600" s="1" t="s">
        <v>96</v>
      </c>
      <c r="I3600" s="1" t="s">
        <v>75</v>
      </c>
      <c r="J3600" s="1" t="s">
        <v>59</v>
      </c>
      <c r="L3600">
        <f t="shared" si="112"/>
        <v>1</v>
      </c>
      <c r="M3600">
        <f t="shared" si="113"/>
        <v>1</v>
      </c>
    </row>
    <row r="3601" spans="1:13" x14ac:dyDescent="0.25">
      <c r="A3601" s="1" t="s">
        <v>786</v>
      </c>
      <c r="B3601">
        <v>4050</v>
      </c>
      <c r="C3601" s="1" t="s">
        <v>19</v>
      </c>
      <c r="D3601" s="1" t="s">
        <v>20</v>
      </c>
      <c r="E3601" s="2" t="s">
        <v>7261</v>
      </c>
      <c r="F3601">
        <v>6</v>
      </c>
      <c r="G3601" s="1" t="s">
        <v>7262</v>
      </c>
      <c r="H3601" s="1" t="s">
        <v>23</v>
      </c>
      <c r="I3601" s="1" t="s">
        <v>54</v>
      </c>
      <c r="J3601" s="1" t="s">
        <v>25</v>
      </c>
      <c r="L3601">
        <f t="shared" si="112"/>
        <v>2</v>
      </c>
      <c r="M3601">
        <f t="shared" si="113"/>
        <v>2</v>
      </c>
    </row>
    <row r="3602" spans="1:13" x14ac:dyDescent="0.25">
      <c r="A3602" s="1" t="s">
        <v>381</v>
      </c>
      <c r="B3602">
        <v>1026</v>
      </c>
      <c r="C3602" s="1" t="s">
        <v>37</v>
      </c>
      <c r="D3602" s="1" t="s">
        <v>38</v>
      </c>
      <c r="E3602" s="2" t="s">
        <v>7263</v>
      </c>
      <c r="F3602">
        <v>10</v>
      </c>
      <c r="G3602" s="1" t="s">
        <v>7264</v>
      </c>
      <c r="H3602" s="1" t="s">
        <v>23</v>
      </c>
      <c r="I3602" s="1" t="s">
        <v>75</v>
      </c>
      <c r="J3602" s="1" t="s">
        <v>45</v>
      </c>
      <c r="L3602">
        <f t="shared" si="112"/>
        <v>1</v>
      </c>
      <c r="M3602">
        <f t="shared" si="113"/>
        <v>1</v>
      </c>
    </row>
    <row r="3603" spans="1:13" x14ac:dyDescent="0.25">
      <c r="A3603" s="1" t="s">
        <v>158</v>
      </c>
      <c r="B3603">
        <v>3924</v>
      </c>
      <c r="C3603" s="1" t="s">
        <v>37</v>
      </c>
      <c r="D3603" s="1" t="s">
        <v>38</v>
      </c>
      <c r="E3603" s="2" t="s">
        <v>7265</v>
      </c>
      <c r="F3603">
        <v>5</v>
      </c>
      <c r="G3603" s="1" t="s">
        <v>7266</v>
      </c>
      <c r="H3603" s="1" t="s">
        <v>96</v>
      </c>
      <c r="I3603" s="1" t="s">
        <v>30</v>
      </c>
      <c r="J3603" s="1" t="s">
        <v>45</v>
      </c>
      <c r="L3603">
        <f t="shared" si="112"/>
        <v>1</v>
      </c>
      <c r="M3603">
        <f t="shared" si="113"/>
        <v>1</v>
      </c>
    </row>
    <row r="3604" spans="1:13" x14ac:dyDescent="0.25">
      <c r="A3604" s="1" t="s">
        <v>559</v>
      </c>
      <c r="B3604">
        <v>1608</v>
      </c>
      <c r="C3604" s="1" t="s">
        <v>112</v>
      </c>
      <c r="D3604" s="1" t="s">
        <v>113</v>
      </c>
      <c r="E3604" s="2" t="s">
        <v>7267</v>
      </c>
      <c r="F3604">
        <v>7</v>
      </c>
      <c r="G3604" s="1" t="s">
        <v>7268</v>
      </c>
      <c r="H3604" s="1" t="s">
        <v>53</v>
      </c>
      <c r="I3604" s="1" t="s">
        <v>54</v>
      </c>
      <c r="J3604" s="1" t="s">
        <v>17</v>
      </c>
      <c r="L3604">
        <f t="shared" si="112"/>
        <v>1</v>
      </c>
      <c r="M3604">
        <f t="shared" si="113"/>
        <v>2</v>
      </c>
    </row>
    <row r="3605" spans="1:13" x14ac:dyDescent="0.25">
      <c r="A3605" s="1" t="s">
        <v>848</v>
      </c>
      <c r="B3605">
        <v>6349</v>
      </c>
      <c r="C3605" s="1" t="s">
        <v>50</v>
      </c>
      <c r="D3605" s="1" t="s">
        <v>12</v>
      </c>
      <c r="E3605" s="2" t="s">
        <v>7269</v>
      </c>
      <c r="F3605">
        <v>15</v>
      </c>
      <c r="G3605" s="1" t="s">
        <v>7270</v>
      </c>
      <c r="H3605" s="1" t="s">
        <v>41</v>
      </c>
      <c r="I3605" s="1" t="s">
        <v>30</v>
      </c>
      <c r="J3605" s="1" t="s">
        <v>17</v>
      </c>
      <c r="L3605">
        <f t="shared" si="112"/>
        <v>1</v>
      </c>
      <c r="M3605">
        <f t="shared" si="113"/>
        <v>1</v>
      </c>
    </row>
    <row r="3606" spans="1:13" x14ac:dyDescent="0.25">
      <c r="A3606" s="1" t="s">
        <v>622</v>
      </c>
      <c r="B3606">
        <v>2692</v>
      </c>
      <c r="C3606" s="1" t="s">
        <v>32</v>
      </c>
      <c r="D3606" s="1" t="s">
        <v>33</v>
      </c>
      <c r="E3606" s="2" t="s">
        <v>7271</v>
      </c>
      <c r="F3606">
        <v>8</v>
      </c>
      <c r="G3606" s="1" t="s">
        <v>7272</v>
      </c>
      <c r="H3606" s="1" t="s">
        <v>53</v>
      </c>
      <c r="I3606" s="1" t="s">
        <v>54</v>
      </c>
      <c r="J3606" s="1" t="s">
        <v>120</v>
      </c>
      <c r="L3606">
        <f t="shared" si="112"/>
        <v>2</v>
      </c>
      <c r="M3606">
        <f t="shared" si="113"/>
        <v>3</v>
      </c>
    </row>
    <row r="3607" spans="1:13" x14ac:dyDescent="0.25">
      <c r="A3607" s="1" t="s">
        <v>1283</v>
      </c>
      <c r="B3607">
        <v>8866</v>
      </c>
      <c r="C3607" s="1" t="s">
        <v>120</v>
      </c>
      <c r="D3607" s="1" t="s">
        <v>38</v>
      </c>
      <c r="E3607" s="2" t="s">
        <v>7273</v>
      </c>
      <c r="F3607">
        <v>19</v>
      </c>
      <c r="G3607" s="1" t="s">
        <v>7274</v>
      </c>
      <c r="H3607" s="1" t="s">
        <v>53</v>
      </c>
      <c r="I3607" s="1" t="s">
        <v>54</v>
      </c>
      <c r="J3607" s="1" t="s">
        <v>45</v>
      </c>
      <c r="L3607">
        <f t="shared" si="112"/>
        <v>1</v>
      </c>
      <c r="M3607">
        <f t="shared" si="113"/>
        <v>1</v>
      </c>
    </row>
    <row r="3608" spans="1:13" x14ac:dyDescent="0.25">
      <c r="A3608" s="1" t="s">
        <v>329</v>
      </c>
      <c r="B3608">
        <v>7574</v>
      </c>
      <c r="C3608" s="1" t="s">
        <v>50</v>
      </c>
      <c r="D3608" s="1" t="s">
        <v>12</v>
      </c>
      <c r="E3608" s="2" t="s">
        <v>7275</v>
      </c>
      <c r="F3608">
        <v>4</v>
      </c>
      <c r="G3608" s="1" t="s">
        <v>7276</v>
      </c>
      <c r="H3608" s="1" t="s">
        <v>53</v>
      </c>
      <c r="I3608" s="1" t="s">
        <v>75</v>
      </c>
      <c r="J3608" s="1" t="s">
        <v>59</v>
      </c>
      <c r="L3608">
        <f t="shared" si="112"/>
        <v>1</v>
      </c>
      <c r="M3608">
        <f t="shared" si="113"/>
        <v>2</v>
      </c>
    </row>
    <row r="3609" spans="1:13" x14ac:dyDescent="0.25">
      <c r="A3609" s="1" t="s">
        <v>724</v>
      </c>
      <c r="B3609">
        <v>1292</v>
      </c>
      <c r="C3609" s="1" t="s">
        <v>107</v>
      </c>
      <c r="D3609" s="1" t="s">
        <v>108</v>
      </c>
      <c r="E3609" s="2" t="s">
        <v>5170</v>
      </c>
      <c r="F3609">
        <v>7</v>
      </c>
      <c r="G3609" s="1" t="s">
        <v>7277</v>
      </c>
      <c r="H3609" s="1" t="s">
        <v>96</v>
      </c>
      <c r="I3609" s="1" t="s">
        <v>24</v>
      </c>
      <c r="J3609" s="1" t="s">
        <v>45</v>
      </c>
      <c r="L3609">
        <f t="shared" si="112"/>
        <v>2</v>
      </c>
      <c r="M3609">
        <f t="shared" si="113"/>
        <v>3</v>
      </c>
    </row>
    <row r="3610" spans="1:13" x14ac:dyDescent="0.25">
      <c r="A3610" s="1" t="s">
        <v>219</v>
      </c>
      <c r="B3610">
        <v>4792</v>
      </c>
      <c r="C3610" s="1" t="s">
        <v>50</v>
      </c>
      <c r="D3610" s="1" t="s">
        <v>12</v>
      </c>
      <c r="E3610" s="2" t="s">
        <v>7278</v>
      </c>
      <c r="F3610">
        <v>14</v>
      </c>
      <c r="G3610" s="1" t="s">
        <v>7279</v>
      </c>
      <c r="H3610" s="1" t="s">
        <v>63</v>
      </c>
      <c r="I3610" s="1" t="s">
        <v>24</v>
      </c>
      <c r="J3610" s="1" t="s">
        <v>17</v>
      </c>
      <c r="L3610">
        <f t="shared" si="112"/>
        <v>1</v>
      </c>
      <c r="M3610">
        <f t="shared" si="113"/>
        <v>1</v>
      </c>
    </row>
    <row r="3611" spans="1:13" x14ac:dyDescent="0.25">
      <c r="A3611" s="1" t="s">
        <v>506</v>
      </c>
      <c r="B3611">
        <v>7187</v>
      </c>
      <c r="C3611" s="1" t="s">
        <v>32</v>
      </c>
      <c r="D3611" s="1" t="s">
        <v>33</v>
      </c>
      <c r="E3611" s="2" t="s">
        <v>7280</v>
      </c>
      <c r="F3611">
        <v>14</v>
      </c>
      <c r="G3611" s="1" t="s">
        <v>7281</v>
      </c>
      <c r="H3611" s="1" t="s">
        <v>96</v>
      </c>
      <c r="I3611" s="1" t="s">
        <v>16</v>
      </c>
      <c r="J3611" s="1" t="s">
        <v>45</v>
      </c>
      <c r="L3611">
        <f t="shared" si="112"/>
        <v>1</v>
      </c>
      <c r="M3611">
        <f t="shared" si="113"/>
        <v>1</v>
      </c>
    </row>
    <row r="3612" spans="1:13" x14ac:dyDescent="0.25">
      <c r="A3612" s="1" t="s">
        <v>1344</v>
      </c>
      <c r="B3612">
        <v>6063</v>
      </c>
      <c r="C3612" s="1" t="s">
        <v>50</v>
      </c>
      <c r="D3612" s="1" t="s">
        <v>12</v>
      </c>
      <c r="E3612" s="2" t="s">
        <v>7282</v>
      </c>
      <c r="F3612">
        <v>19</v>
      </c>
      <c r="G3612" s="1" t="s">
        <v>7283</v>
      </c>
      <c r="H3612" s="1" t="s">
        <v>53</v>
      </c>
      <c r="I3612" s="1" t="s">
        <v>75</v>
      </c>
      <c r="J3612" s="1" t="s">
        <v>17</v>
      </c>
      <c r="L3612">
        <f t="shared" si="112"/>
        <v>1</v>
      </c>
      <c r="M3612">
        <f t="shared" si="113"/>
        <v>1</v>
      </c>
    </row>
    <row r="3613" spans="1:13" x14ac:dyDescent="0.25">
      <c r="A3613" s="1" t="s">
        <v>796</v>
      </c>
      <c r="B3613">
        <v>1640</v>
      </c>
      <c r="C3613" s="1" t="s">
        <v>37</v>
      </c>
      <c r="D3613" s="1" t="s">
        <v>38</v>
      </c>
      <c r="E3613" s="2" t="s">
        <v>7284</v>
      </c>
      <c r="F3613">
        <v>2</v>
      </c>
      <c r="G3613" s="1" t="s">
        <v>7285</v>
      </c>
      <c r="H3613" s="1" t="s">
        <v>67</v>
      </c>
      <c r="I3613" s="1" t="s">
        <v>24</v>
      </c>
      <c r="J3613" s="1" t="s">
        <v>45</v>
      </c>
      <c r="L3613">
        <f t="shared" si="112"/>
        <v>1</v>
      </c>
      <c r="M3613">
        <f t="shared" si="113"/>
        <v>1</v>
      </c>
    </row>
    <row r="3614" spans="1:13" x14ac:dyDescent="0.25">
      <c r="A3614" s="1" t="s">
        <v>1283</v>
      </c>
      <c r="B3614">
        <v>5342</v>
      </c>
      <c r="C3614" s="1" t="s">
        <v>50</v>
      </c>
      <c r="D3614" s="1" t="s">
        <v>12</v>
      </c>
      <c r="E3614" s="2" t="s">
        <v>7286</v>
      </c>
      <c r="F3614">
        <v>9</v>
      </c>
      <c r="G3614" s="1" t="s">
        <v>7287</v>
      </c>
      <c r="H3614" s="1" t="s">
        <v>53</v>
      </c>
      <c r="I3614" s="1" t="s">
        <v>24</v>
      </c>
      <c r="J3614" s="1" t="s">
        <v>25</v>
      </c>
      <c r="L3614">
        <f t="shared" si="112"/>
        <v>2</v>
      </c>
      <c r="M3614">
        <f t="shared" si="113"/>
        <v>3</v>
      </c>
    </row>
    <row r="3615" spans="1:13" x14ac:dyDescent="0.25">
      <c r="A3615" s="1" t="s">
        <v>68</v>
      </c>
      <c r="B3615">
        <v>2630</v>
      </c>
      <c r="C3615" s="1" t="s">
        <v>107</v>
      </c>
      <c r="D3615" s="1" t="s">
        <v>108</v>
      </c>
      <c r="E3615" s="2" t="s">
        <v>7288</v>
      </c>
      <c r="F3615">
        <v>3</v>
      </c>
      <c r="G3615" s="1" t="s">
        <v>7289</v>
      </c>
      <c r="H3615" s="1" t="s">
        <v>15</v>
      </c>
      <c r="I3615" s="1" t="s">
        <v>54</v>
      </c>
      <c r="J3615" s="1" t="s">
        <v>120</v>
      </c>
      <c r="L3615">
        <f t="shared" si="112"/>
        <v>1</v>
      </c>
      <c r="M3615">
        <f t="shared" si="113"/>
        <v>1</v>
      </c>
    </row>
    <row r="3616" spans="1:13" x14ac:dyDescent="0.25">
      <c r="A3616" s="1" t="s">
        <v>1280</v>
      </c>
      <c r="B3616">
        <v>6697</v>
      </c>
      <c r="C3616" s="1" t="s">
        <v>37</v>
      </c>
      <c r="D3616" s="1" t="s">
        <v>38</v>
      </c>
      <c r="E3616" s="2" t="s">
        <v>7290</v>
      </c>
      <c r="F3616">
        <v>13</v>
      </c>
      <c r="G3616" s="1" t="s">
        <v>7291</v>
      </c>
      <c r="H3616" s="1" t="s">
        <v>63</v>
      </c>
      <c r="I3616" s="1" t="s">
        <v>16</v>
      </c>
      <c r="J3616" s="1" t="s">
        <v>25</v>
      </c>
      <c r="L3616">
        <f t="shared" si="112"/>
        <v>1</v>
      </c>
      <c r="M3616">
        <f t="shared" si="113"/>
        <v>2</v>
      </c>
    </row>
    <row r="3617" spans="1:13" x14ac:dyDescent="0.25">
      <c r="A3617" s="1" t="s">
        <v>283</v>
      </c>
      <c r="B3617">
        <v>1735</v>
      </c>
      <c r="C3617" s="1" t="s">
        <v>19</v>
      </c>
      <c r="D3617" s="1" t="s">
        <v>20</v>
      </c>
      <c r="E3617" s="2" t="s">
        <v>7292</v>
      </c>
      <c r="F3617">
        <v>3</v>
      </c>
      <c r="G3617" s="1" t="s">
        <v>1381</v>
      </c>
      <c r="H3617" s="1" t="s">
        <v>23</v>
      </c>
      <c r="I3617" s="1" t="s">
        <v>75</v>
      </c>
      <c r="J3617" s="1" t="s">
        <v>59</v>
      </c>
      <c r="L3617">
        <f t="shared" si="112"/>
        <v>2</v>
      </c>
      <c r="M3617">
        <f t="shared" si="113"/>
        <v>4</v>
      </c>
    </row>
    <row r="3618" spans="1:13" x14ac:dyDescent="0.25">
      <c r="A3618" s="1" t="s">
        <v>835</v>
      </c>
      <c r="B3618">
        <v>8037</v>
      </c>
      <c r="C3618" s="1" t="s">
        <v>32</v>
      </c>
      <c r="D3618" s="1" t="s">
        <v>33</v>
      </c>
      <c r="E3618" s="2" t="s">
        <v>7293</v>
      </c>
      <c r="F3618">
        <v>18</v>
      </c>
      <c r="G3618" s="1" t="s">
        <v>7294</v>
      </c>
      <c r="H3618" s="1" t="s">
        <v>67</v>
      </c>
      <c r="I3618" s="1" t="s">
        <v>54</v>
      </c>
      <c r="J3618" s="1" t="s">
        <v>17</v>
      </c>
      <c r="L3618">
        <f t="shared" si="112"/>
        <v>1</v>
      </c>
      <c r="M3618">
        <f t="shared" si="113"/>
        <v>1</v>
      </c>
    </row>
    <row r="3619" spans="1:13" x14ac:dyDescent="0.25">
      <c r="A3619" s="1" t="s">
        <v>412</v>
      </c>
      <c r="B3619">
        <v>9533</v>
      </c>
      <c r="C3619" s="1" t="s">
        <v>11</v>
      </c>
      <c r="D3619" s="1" t="s">
        <v>12</v>
      </c>
      <c r="E3619" s="2" t="s">
        <v>7295</v>
      </c>
      <c r="F3619">
        <v>10</v>
      </c>
      <c r="G3619" s="1" t="s">
        <v>7296</v>
      </c>
      <c r="H3619" s="1" t="s">
        <v>157</v>
      </c>
      <c r="I3619" s="1" t="s">
        <v>24</v>
      </c>
      <c r="J3619" s="1" t="s">
        <v>45</v>
      </c>
      <c r="L3619">
        <f t="shared" si="112"/>
        <v>1</v>
      </c>
      <c r="M3619">
        <f t="shared" si="113"/>
        <v>1</v>
      </c>
    </row>
    <row r="3620" spans="1:13" x14ac:dyDescent="0.25">
      <c r="A3620" s="1" t="s">
        <v>119</v>
      </c>
      <c r="B3620">
        <v>1716</v>
      </c>
      <c r="C3620" s="1" t="s">
        <v>27</v>
      </c>
      <c r="D3620" s="1" t="s">
        <v>20</v>
      </c>
      <c r="E3620" s="2" t="s">
        <v>7297</v>
      </c>
      <c r="F3620">
        <v>13</v>
      </c>
      <c r="G3620" s="1" t="s">
        <v>7298</v>
      </c>
      <c r="H3620" s="1" t="s">
        <v>63</v>
      </c>
      <c r="I3620" s="1" t="s">
        <v>30</v>
      </c>
      <c r="J3620" s="1" t="s">
        <v>17</v>
      </c>
      <c r="L3620">
        <f t="shared" si="112"/>
        <v>1</v>
      </c>
      <c r="M3620">
        <f t="shared" si="113"/>
        <v>2</v>
      </c>
    </row>
    <row r="3621" spans="1:13" x14ac:dyDescent="0.25">
      <c r="A3621" s="1" t="s">
        <v>786</v>
      </c>
      <c r="B3621">
        <v>9782</v>
      </c>
      <c r="C3621" s="1" t="s">
        <v>1986</v>
      </c>
      <c r="D3621" s="1" t="s">
        <v>12</v>
      </c>
      <c r="E3621" s="2" t="s">
        <v>7299</v>
      </c>
      <c r="F3621">
        <v>11</v>
      </c>
      <c r="G3621" s="1" t="s">
        <v>7300</v>
      </c>
      <c r="H3621" s="1" t="s">
        <v>157</v>
      </c>
      <c r="I3621" s="1" t="s">
        <v>75</v>
      </c>
      <c r="J3621" s="1" t="s">
        <v>59</v>
      </c>
      <c r="L3621">
        <f t="shared" si="112"/>
        <v>1</v>
      </c>
      <c r="M3621">
        <f t="shared" si="113"/>
        <v>1</v>
      </c>
    </row>
    <row r="3622" spans="1:13" x14ac:dyDescent="0.25">
      <c r="A3622" s="1" t="s">
        <v>766</v>
      </c>
      <c r="B3622">
        <v>8439</v>
      </c>
      <c r="C3622" s="1" t="s">
        <v>37</v>
      </c>
      <c r="D3622" s="1" t="s">
        <v>38</v>
      </c>
      <c r="E3622" s="2" t="s">
        <v>7301</v>
      </c>
      <c r="F3622">
        <v>5</v>
      </c>
      <c r="G3622" s="1" t="s">
        <v>7302</v>
      </c>
      <c r="H3622" s="1" t="s">
        <v>63</v>
      </c>
      <c r="I3622" s="1" t="s">
        <v>75</v>
      </c>
      <c r="J3622" s="1" t="s">
        <v>17</v>
      </c>
      <c r="L3622">
        <f t="shared" si="112"/>
        <v>1</v>
      </c>
      <c r="M3622">
        <f t="shared" si="113"/>
        <v>2</v>
      </c>
    </row>
    <row r="3623" spans="1:13" x14ac:dyDescent="0.25">
      <c r="A3623" s="1" t="s">
        <v>1197</v>
      </c>
      <c r="B3623">
        <v>7409</v>
      </c>
      <c r="C3623" s="1" t="s">
        <v>50</v>
      </c>
      <c r="D3623" s="1" t="s">
        <v>12</v>
      </c>
      <c r="E3623" s="2" t="s">
        <v>7303</v>
      </c>
      <c r="F3623">
        <v>6</v>
      </c>
      <c r="G3623" s="1" t="s">
        <v>7304</v>
      </c>
      <c r="H3623" s="1" t="s">
        <v>63</v>
      </c>
      <c r="I3623" s="1" t="s">
        <v>24</v>
      </c>
      <c r="J3623" s="1" t="s">
        <v>59</v>
      </c>
      <c r="L3623">
        <f t="shared" si="112"/>
        <v>1</v>
      </c>
      <c r="M3623">
        <f t="shared" si="113"/>
        <v>3</v>
      </c>
    </row>
    <row r="3624" spans="1:13" x14ac:dyDescent="0.25">
      <c r="A3624" s="1" t="s">
        <v>232</v>
      </c>
      <c r="B3624">
        <v>9738</v>
      </c>
      <c r="C3624" s="1" t="s">
        <v>50</v>
      </c>
      <c r="D3624" s="1" t="s">
        <v>12</v>
      </c>
      <c r="E3624" s="2" t="s">
        <v>5844</v>
      </c>
      <c r="F3624">
        <v>9</v>
      </c>
      <c r="G3624" s="1" t="s">
        <v>7305</v>
      </c>
      <c r="H3624" s="1" t="s">
        <v>63</v>
      </c>
      <c r="I3624" s="1" t="s">
        <v>75</v>
      </c>
      <c r="J3624" s="1" t="s">
        <v>17</v>
      </c>
      <c r="L3624">
        <f t="shared" si="112"/>
        <v>1</v>
      </c>
      <c r="M3624">
        <f t="shared" si="113"/>
        <v>2</v>
      </c>
    </row>
    <row r="3625" spans="1:13" x14ac:dyDescent="0.25">
      <c r="A3625" s="1" t="s">
        <v>365</v>
      </c>
      <c r="B3625">
        <v>8885</v>
      </c>
      <c r="C3625" s="1" t="s">
        <v>112</v>
      </c>
      <c r="D3625" s="1" t="s">
        <v>113</v>
      </c>
      <c r="E3625" s="2" t="s">
        <v>1617</v>
      </c>
      <c r="F3625">
        <v>1</v>
      </c>
      <c r="G3625" s="1" t="s">
        <v>1617</v>
      </c>
      <c r="H3625" s="1" t="s">
        <v>67</v>
      </c>
      <c r="I3625" s="1" t="s">
        <v>16</v>
      </c>
      <c r="J3625" s="1" t="s">
        <v>45</v>
      </c>
      <c r="L3625">
        <f t="shared" si="112"/>
        <v>2</v>
      </c>
      <c r="M3625">
        <f t="shared" si="113"/>
        <v>3</v>
      </c>
    </row>
    <row r="3626" spans="1:13" x14ac:dyDescent="0.25">
      <c r="A3626" s="1" t="s">
        <v>820</v>
      </c>
      <c r="B3626">
        <v>8300</v>
      </c>
      <c r="C3626" s="1" t="s">
        <v>27</v>
      </c>
      <c r="D3626" s="1" t="s">
        <v>20</v>
      </c>
      <c r="E3626" s="2" t="s">
        <v>7306</v>
      </c>
      <c r="F3626">
        <v>15</v>
      </c>
      <c r="G3626" s="1" t="s">
        <v>7307</v>
      </c>
      <c r="H3626" s="1" t="s">
        <v>23</v>
      </c>
      <c r="I3626" s="1" t="s">
        <v>16</v>
      </c>
      <c r="J3626" s="1" t="s">
        <v>17</v>
      </c>
      <c r="L3626">
        <f t="shared" si="112"/>
        <v>2</v>
      </c>
      <c r="M3626">
        <f t="shared" si="113"/>
        <v>2</v>
      </c>
    </row>
    <row r="3627" spans="1:13" x14ac:dyDescent="0.25">
      <c r="A3627" s="1" t="s">
        <v>667</v>
      </c>
      <c r="B3627">
        <v>3652</v>
      </c>
      <c r="C3627" s="1" t="s">
        <v>112</v>
      </c>
      <c r="D3627" s="1" t="s">
        <v>113</v>
      </c>
      <c r="E3627" s="2" t="s">
        <v>7308</v>
      </c>
      <c r="F3627">
        <v>17</v>
      </c>
      <c r="G3627" s="1" t="s">
        <v>7309</v>
      </c>
      <c r="H3627" s="1" t="s">
        <v>96</v>
      </c>
      <c r="I3627" s="1" t="s">
        <v>54</v>
      </c>
      <c r="J3627" s="1" t="s">
        <v>17</v>
      </c>
      <c r="L3627">
        <f t="shared" si="112"/>
        <v>1</v>
      </c>
      <c r="M3627">
        <f t="shared" si="113"/>
        <v>3</v>
      </c>
    </row>
    <row r="3628" spans="1:13" x14ac:dyDescent="0.25">
      <c r="A3628" s="1" t="s">
        <v>417</v>
      </c>
      <c r="B3628">
        <v>2879</v>
      </c>
      <c r="C3628" s="1" t="s">
        <v>107</v>
      </c>
      <c r="D3628" s="1" t="s">
        <v>108</v>
      </c>
      <c r="E3628" s="2" t="s">
        <v>7310</v>
      </c>
      <c r="F3628">
        <v>15</v>
      </c>
      <c r="G3628" s="1" t="s">
        <v>7311</v>
      </c>
      <c r="H3628" s="1" t="s">
        <v>41</v>
      </c>
      <c r="I3628" s="1" t="s">
        <v>75</v>
      </c>
      <c r="J3628" s="1" t="s">
        <v>25</v>
      </c>
      <c r="L3628">
        <f t="shared" si="112"/>
        <v>1</v>
      </c>
      <c r="M3628">
        <f t="shared" si="113"/>
        <v>2</v>
      </c>
    </row>
    <row r="3629" spans="1:13" x14ac:dyDescent="0.25">
      <c r="A3629" s="1" t="s">
        <v>1187</v>
      </c>
      <c r="B3629">
        <v>2118</v>
      </c>
      <c r="C3629" s="1" t="s">
        <v>37</v>
      </c>
      <c r="D3629" s="1" t="s">
        <v>38</v>
      </c>
      <c r="E3629" s="2" t="s">
        <v>7312</v>
      </c>
      <c r="F3629">
        <v>7</v>
      </c>
      <c r="G3629" s="1" t="s">
        <v>7313</v>
      </c>
      <c r="H3629" s="1" t="s">
        <v>41</v>
      </c>
      <c r="I3629" s="1" t="s">
        <v>24</v>
      </c>
      <c r="J3629" s="1" t="s">
        <v>59</v>
      </c>
      <c r="L3629">
        <f t="shared" si="112"/>
        <v>1</v>
      </c>
      <c r="M3629">
        <f t="shared" si="113"/>
        <v>1</v>
      </c>
    </row>
    <row r="3630" spans="1:13" x14ac:dyDescent="0.25">
      <c r="A3630" s="1" t="s">
        <v>301</v>
      </c>
      <c r="B3630">
        <v>9942</v>
      </c>
      <c r="C3630" s="1" t="s">
        <v>19</v>
      </c>
      <c r="D3630" s="1" t="s">
        <v>20</v>
      </c>
      <c r="E3630" s="2" t="s">
        <v>1174</v>
      </c>
      <c r="F3630">
        <v>20</v>
      </c>
      <c r="G3630" s="1" t="s">
        <v>7314</v>
      </c>
      <c r="H3630" s="1" t="s">
        <v>41</v>
      </c>
      <c r="I3630" s="1" t="s">
        <v>16</v>
      </c>
      <c r="J3630" s="1" t="s">
        <v>45</v>
      </c>
      <c r="L3630">
        <f t="shared" si="112"/>
        <v>1</v>
      </c>
      <c r="M3630">
        <f t="shared" si="113"/>
        <v>1</v>
      </c>
    </row>
    <row r="3631" spans="1:13" x14ac:dyDescent="0.25">
      <c r="A3631" s="1" t="s">
        <v>646</v>
      </c>
      <c r="B3631">
        <v>5270</v>
      </c>
      <c r="C3631" s="1" t="s">
        <v>32</v>
      </c>
      <c r="D3631" s="1" t="s">
        <v>33</v>
      </c>
      <c r="E3631" s="2" t="s">
        <v>7315</v>
      </c>
      <c r="F3631">
        <v>15</v>
      </c>
      <c r="G3631" s="1" t="s">
        <v>7316</v>
      </c>
      <c r="H3631" s="1" t="s">
        <v>23</v>
      </c>
      <c r="I3631" s="1" t="s">
        <v>30</v>
      </c>
      <c r="J3631" s="1" t="s">
        <v>17</v>
      </c>
      <c r="L3631">
        <f t="shared" si="112"/>
        <v>2</v>
      </c>
      <c r="M3631">
        <f t="shared" si="113"/>
        <v>2</v>
      </c>
    </row>
    <row r="3632" spans="1:13" x14ac:dyDescent="0.25">
      <c r="A3632" s="1" t="s">
        <v>689</v>
      </c>
      <c r="B3632">
        <v>3101</v>
      </c>
      <c r="C3632" s="1" t="s">
        <v>112</v>
      </c>
      <c r="D3632" s="1" t="s">
        <v>113</v>
      </c>
      <c r="E3632" s="2" t="s">
        <v>7317</v>
      </c>
      <c r="F3632">
        <v>14</v>
      </c>
      <c r="G3632" s="1" t="s">
        <v>7318</v>
      </c>
      <c r="H3632" s="1" t="s">
        <v>15</v>
      </c>
      <c r="I3632" s="1" t="s">
        <v>30</v>
      </c>
      <c r="J3632" s="1" t="s">
        <v>59</v>
      </c>
      <c r="L3632">
        <f t="shared" si="112"/>
        <v>1</v>
      </c>
      <c r="M3632">
        <f t="shared" si="113"/>
        <v>1</v>
      </c>
    </row>
    <row r="3633" spans="1:13" x14ac:dyDescent="0.25">
      <c r="A3633" s="1" t="s">
        <v>815</v>
      </c>
      <c r="B3633">
        <v>2984</v>
      </c>
      <c r="C3633" s="1" t="s">
        <v>50</v>
      </c>
      <c r="D3633" s="1" t="s">
        <v>12</v>
      </c>
      <c r="E3633" s="2" t="s">
        <v>7319</v>
      </c>
      <c r="F3633">
        <v>7</v>
      </c>
      <c r="G3633" s="1" t="s">
        <v>7320</v>
      </c>
      <c r="H3633" s="1" t="s">
        <v>67</v>
      </c>
      <c r="I3633" s="1" t="s">
        <v>16</v>
      </c>
      <c r="J3633" s="1" t="s">
        <v>59</v>
      </c>
      <c r="L3633">
        <f t="shared" si="112"/>
        <v>1</v>
      </c>
      <c r="M3633">
        <f t="shared" si="113"/>
        <v>1</v>
      </c>
    </row>
    <row r="3634" spans="1:13" x14ac:dyDescent="0.25">
      <c r="A3634" s="1" t="s">
        <v>106</v>
      </c>
      <c r="B3634">
        <v>5701</v>
      </c>
      <c r="C3634" s="1" t="s">
        <v>56</v>
      </c>
      <c r="D3634" s="1" t="s">
        <v>38</v>
      </c>
      <c r="E3634" s="2" t="s">
        <v>7321</v>
      </c>
      <c r="F3634">
        <v>1</v>
      </c>
      <c r="G3634" s="1" t="s">
        <v>7321</v>
      </c>
      <c r="H3634" s="1" t="s">
        <v>96</v>
      </c>
      <c r="I3634" s="1" t="s">
        <v>24</v>
      </c>
      <c r="J3634" s="1" t="s">
        <v>17</v>
      </c>
      <c r="L3634">
        <f t="shared" si="112"/>
        <v>1</v>
      </c>
      <c r="M3634">
        <f t="shared" si="113"/>
        <v>1</v>
      </c>
    </row>
    <row r="3635" spans="1:13" x14ac:dyDescent="0.25">
      <c r="A3635" s="1" t="s">
        <v>431</v>
      </c>
      <c r="B3635">
        <v>7843</v>
      </c>
      <c r="C3635" s="1" t="s">
        <v>107</v>
      </c>
      <c r="D3635" s="1" t="s">
        <v>108</v>
      </c>
      <c r="E3635" s="2" t="s">
        <v>7322</v>
      </c>
      <c r="F3635">
        <v>13</v>
      </c>
      <c r="G3635" s="1" t="s">
        <v>7323</v>
      </c>
      <c r="H3635" s="1" t="s">
        <v>53</v>
      </c>
      <c r="I3635" s="1" t="s">
        <v>30</v>
      </c>
      <c r="J3635" s="1" t="s">
        <v>17</v>
      </c>
      <c r="L3635">
        <f t="shared" si="112"/>
        <v>1</v>
      </c>
      <c r="M3635">
        <f t="shared" si="113"/>
        <v>3</v>
      </c>
    </row>
    <row r="3636" spans="1:13" x14ac:dyDescent="0.25">
      <c r="A3636" s="1" t="s">
        <v>1265</v>
      </c>
      <c r="B3636">
        <v>9868</v>
      </c>
      <c r="C3636" s="1" t="s">
        <v>56</v>
      </c>
      <c r="D3636" s="1" t="s">
        <v>38</v>
      </c>
      <c r="E3636" s="2" t="s">
        <v>7324</v>
      </c>
      <c r="F3636">
        <v>19</v>
      </c>
      <c r="G3636" s="1" t="s">
        <v>7325</v>
      </c>
      <c r="H3636" s="1" t="s">
        <v>15</v>
      </c>
      <c r="I3636" s="1" t="s">
        <v>30</v>
      </c>
      <c r="J3636" s="1" t="s">
        <v>59</v>
      </c>
      <c r="L3636">
        <f t="shared" si="112"/>
        <v>3</v>
      </c>
      <c r="M3636">
        <f t="shared" si="113"/>
        <v>3</v>
      </c>
    </row>
    <row r="3637" spans="1:13" x14ac:dyDescent="0.25">
      <c r="A3637" s="1" t="s">
        <v>619</v>
      </c>
      <c r="B3637">
        <v>3110</v>
      </c>
      <c r="C3637" s="1" t="s">
        <v>50</v>
      </c>
      <c r="D3637" s="1" t="s">
        <v>12</v>
      </c>
      <c r="E3637" s="2" t="s">
        <v>7326</v>
      </c>
      <c r="F3637">
        <v>1322</v>
      </c>
      <c r="G3637" s="1" t="s">
        <v>7327</v>
      </c>
      <c r="H3637" s="1" t="s">
        <v>67</v>
      </c>
      <c r="I3637" s="1" t="s">
        <v>16</v>
      </c>
      <c r="J3637" s="1" t="s">
        <v>17</v>
      </c>
      <c r="L3637">
        <f t="shared" si="112"/>
        <v>1</v>
      </c>
      <c r="M3637">
        <f t="shared" si="113"/>
        <v>1</v>
      </c>
    </row>
    <row r="3638" spans="1:13" x14ac:dyDescent="0.25">
      <c r="A3638" s="1" t="s">
        <v>164</v>
      </c>
      <c r="B3638">
        <v>4211</v>
      </c>
      <c r="C3638" s="1" t="s">
        <v>56</v>
      </c>
      <c r="D3638" s="1" t="s">
        <v>38</v>
      </c>
      <c r="E3638" s="2" t="s">
        <v>7328</v>
      </c>
      <c r="F3638">
        <v>6</v>
      </c>
      <c r="G3638" s="1" t="s">
        <v>7329</v>
      </c>
      <c r="H3638" s="1" t="s">
        <v>96</v>
      </c>
      <c r="I3638" s="1" t="s">
        <v>24</v>
      </c>
      <c r="J3638" s="1" t="s">
        <v>45</v>
      </c>
      <c r="L3638">
        <f t="shared" si="112"/>
        <v>1</v>
      </c>
      <c r="M3638">
        <f t="shared" si="113"/>
        <v>2</v>
      </c>
    </row>
    <row r="3639" spans="1:13" x14ac:dyDescent="0.25">
      <c r="A3639" s="1" t="s">
        <v>211</v>
      </c>
      <c r="B3639">
        <v>6536</v>
      </c>
      <c r="C3639" s="1" t="s">
        <v>27</v>
      </c>
      <c r="D3639" s="1" t="s">
        <v>20</v>
      </c>
      <c r="E3639" s="2" t="s">
        <v>7330</v>
      </c>
      <c r="F3639">
        <v>6</v>
      </c>
      <c r="G3639" s="1" t="s">
        <v>7331</v>
      </c>
      <c r="H3639" s="1" t="s">
        <v>157</v>
      </c>
      <c r="I3639" s="1" t="s">
        <v>54</v>
      </c>
      <c r="J3639" s="1" t="s">
        <v>17</v>
      </c>
      <c r="L3639">
        <f t="shared" si="112"/>
        <v>1</v>
      </c>
      <c r="M3639">
        <f t="shared" si="113"/>
        <v>2</v>
      </c>
    </row>
    <row r="3640" spans="1:13" x14ac:dyDescent="0.25">
      <c r="A3640" s="1" t="s">
        <v>286</v>
      </c>
      <c r="B3640">
        <v>6994</v>
      </c>
      <c r="C3640" s="1" t="s">
        <v>112</v>
      </c>
      <c r="D3640" s="1" t="s">
        <v>1398</v>
      </c>
      <c r="E3640" s="2" t="s">
        <v>7332</v>
      </c>
      <c r="F3640">
        <v>2165</v>
      </c>
      <c r="G3640" s="1" t="s">
        <v>7333</v>
      </c>
      <c r="H3640" s="1" t="s">
        <v>96</v>
      </c>
      <c r="I3640" s="1" t="s">
        <v>54</v>
      </c>
      <c r="J3640" s="1" t="s">
        <v>59</v>
      </c>
      <c r="L3640">
        <f t="shared" si="112"/>
        <v>2</v>
      </c>
      <c r="M3640">
        <f t="shared" si="113"/>
        <v>3</v>
      </c>
    </row>
    <row r="3641" spans="1:13" x14ac:dyDescent="0.25">
      <c r="A3641" s="1" t="s">
        <v>1347</v>
      </c>
      <c r="B3641">
        <v>4220</v>
      </c>
      <c r="C3641" s="1" t="s">
        <v>107</v>
      </c>
      <c r="D3641" s="1" t="s">
        <v>108</v>
      </c>
      <c r="E3641" s="2" t="s">
        <v>7334</v>
      </c>
      <c r="F3641">
        <v>12</v>
      </c>
      <c r="G3641" s="1" t="s">
        <v>7335</v>
      </c>
      <c r="H3641" s="1" t="s">
        <v>23</v>
      </c>
      <c r="I3641" s="1" t="s">
        <v>30</v>
      </c>
      <c r="J3641" s="1" t="s">
        <v>25</v>
      </c>
      <c r="L3641">
        <f t="shared" si="112"/>
        <v>1</v>
      </c>
      <c r="M3641">
        <f t="shared" si="113"/>
        <v>1</v>
      </c>
    </row>
    <row r="3642" spans="1:13" x14ac:dyDescent="0.25">
      <c r="A3642" s="1" t="s">
        <v>457</v>
      </c>
      <c r="B3642">
        <v>8418</v>
      </c>
      <c r="C3642" s="1" t="s">
        <v>32</v>
      </c>
      <c r="D3642" s="1" t="s">
        <v>33</v>
      </c>
      <c r="E3642" s="2" t="s">
        <v>7336</v>
      </c>
      <c r="F3642">
        <v>20</v>
      </c>
      <c r="G3642" s="1" t="s">
        <v>7337</v>
      </c>
      <c r="H3642" s="1" t="s">
        <v>63</v>
      </c>
      <c r="I3642" s="1" t="s">
        <v>24</v>
      </c>
      <c r="J3642" s="1" t="s">
        <v>59</v>
      </c>
      <c r="L3642">
        <f t="shared" si="112"/>
        <v>1</v>
      </c>
      <c r="M3642">
        <f t="shared" si="113"/>
        <v>1</v>
      </c>
    </row>
    <row r="3643" spans="1:13" x14ac:dyDescent="0.25">
      <c r="A3643" s="1" t="s">
        <v>1585</v>
      </c>
      <c r="B3643">
        <v>7488</v>
      </c>
      <c r="C3643" s="1" t="s">
        <v>32</v>
      </c>
      <c r="D3643" s="1" t="s">
        <v>33</v>
      </c>
      <c r="E3643" s="2" t="s">
        <v>7338</v>
      </c>
      <c r="F3643">
        <v>19</v>
      </c>
      <c r="G3643" s="1" t="s">
        <v>7339</v>
      </c>
      <c r="H3643" s="1" t="s">
        <v>53</v>
      </c>
      <c r="I3643" s="1" t="s">
        <v>16</v>
      </c>
      <c r="J3643" s="1" t="s">
        <v>17</v>
      </c>
      <c r="L3643">
        <f t="shared" si="112"/>
        <v>1</v>
      </c>
      <c r="M3643">
        <f t="shared" si="113"/>
        <v>2</v>
      </c>
    </row>
    <row r="3644" spans="1:13" x14ac:dyDescent="0.25">
      <c r="A3644" s="1" t="s">
        <v>1651</v>
      </c>
      <c r="B3644">
        <v>1112</v>
      </c>
      <c r="C3644" s="1" t="s">
        <v>50</v>
      </c>
      <c r="D3644" s="1" t="s">
        <v>12</v>
      </c>
      <c r="E3644" s="2" t="s">
        <v>7340</v>
      </c>
      <c r="F3644">
        <v>19</v>
      </c>
      <c r="G3644" s="1" t="s">
        <v>7341</v>
      </c>
      <c r="H3644" s="1" t="s">
        <v>96</v>
      </c>
      <c r="I3644" s="1" t="s">
        <v>75</v>
      </c>
      <c r="J3644" s="1" t="s">
        <v>45</v>
      </c>
      <c r="L3644">
        <f t="shared" si="112"/>
        <v>3</v>
      </c>
      <c r="M3644">
        <f t="shared" si="113"/>
        <v>3</v>
      </c>
    </row>
    <row r="3645" spans="1:13" x14ac:dyDescent="0.25">
      <c r="A3645" s="1" t="s">
        <v>1087</v>
      </c>
      <c r="B3645">
        <v>1578</v>
      </c>
      <c r="C3645" s="1" t="s">
        <v>112</v>
      </c>
      <c r="D3645" s="1" t="s">
        <v>113</v>
      </c>
      <c r="E3645" s="2" t="s">
        <v>7342</v>
      </c>
      <c r="F3645">
        <v>18</v>
      </c>
      <c r="G3645" s="1" t="s">
        <v>7343</v>
      </c>
      <c r="H3645" s="1" t="s">
        <v>96</v>
      </c>
      <c r="I3645" s="1" t="s">
        <v>75</v>
      </c>
      <c r="J3645" s="1" t="s">
        <v>25</v>
      </c>
      <c r="L3645">
        <f t="shared" si="112"/>
        <v>1</v>
      </c>
      <c r="M3645">
        <f t="shared" si="113"/>
        <v>3</v>
      </c>
    </row>
    <row r="3646" spans="1:13" x14ac:dyDescent="0.25">
      <c r="A3646" s="1" t="s">
        <v>769</v>
      </c>
      <c r="B3646">
        <v>9547</v>
      </c>
      <c r="C3646" s="1" t="s">
        <v>107</v>
      </c>
      <c r="D3646" s="1" t="s">
        <v>108</v>
      </c>
      <c r="E3646" s="2" t="s">
        <v>7344</v>
      </c>
      <c r="F3646">
        <v>10</v>
      </c>
      <c r="G3646" s="1" t="s">
        <v>7345</v>
      </c>
      <c r="H3646" s="1" t="s">
        <v>67</v>
      </c>
      <c r="I3646" s="1" t="s">
        <v>75</v>
      </c>
      <c r="J3646" s="1" t="s">
        <v>59</v>
      </c>
      <c r="L3646">
        <f t="shared" si="112"/>
        <v>1</v>
      </c>
      <c r="M3646">
        <f t="shared" si="113"/>
        <v>2</v>
      </c>
    </row>
    <row r="3647" spans="1:13" x14ac:dyDescent="0.25">
      <c r="A3647" s="1" t="s">
        <v>2325</v>
      </c>
      <c r="B3647">
        <v>3661</v>
      </c>
      <c r="C3647" s="1" t="s">
        <v>11</v>
      </c>
      <c r="D3647" s="1" t="s">
        <v>12</v>
      </c>
      <c r="E3647" s="2" t="s">
        <v>7346</v>
      </c>
      <c r="F3647">
        <v>8</v>
      </c>
      <c r="G3647" s="1" t="s">
        <v>7347</v>
      </c>
      <c r="H3647" s="1" t="s">
        <v>15</v>
      </c>
      <c r="I3647" s="1" t="s">
        <v>54</v>
      </c>
      <c r="J3647" s="1" t="s">
        <v>17</v>
      </c>
      <c r="L3647">
        <f t="shared" si="112"/>
        <v>2</v>
      </c>
      <c r="M3647">
        <f t="shared" si="113"/>
        <v>2</v>
      </c>
    </row>
    <row r="3648" spans="1:13" x14ac:dyDescent="0.25">
      <c r="A3648" s="1" t="s">
        <v>224</v>
      </c>
      <c r="B3648">
        <v>8411</v>
      </c>
      <c r="C3648" s="1" t="s">
        <v>32</v>
      </c>
      <c r="D3648" s="1" t="s">
        <v>120</v>
      </c>
      <c r="E3648" s="2" t="s">
        <v>7348</v>
      </c>
      <c r="F3648">
        <v>11</v>
      </c>
      <c r="G3648" s="1" t="s">
        <v>7349</v>
      </c>
      <c r="H3648" s="1" t="s">
        <v>41</v>
      </c>
      <c r="I3648" s="1" t="s">
        <v>75</v>
      </c>
      <c r="J3648" s="1" t="s">
        <v>17</v>
      </c>
      <c r="L3648">
        <f t="shared" si="112"/>
        <v>1</v>
      </c>
      <c r="M3648">
        <f t="shared" si="113"/>
        <v>2</v>
      </c>
    </row>
    <row r="3649" spans="1:13" x14ac:dyDescent="0.25">
      <c r="A3649" s="1" t="s">
        <v>426</v>
      </c>
      <c r="B3649">
        <v>5753</v>
      </c>
      <c r="C3649" s="1" t="s">
        <v>56</v>
      </c>
      <c r="D3649" s="1" t="s">
        <v>38</v>
      </c>
      <c r="E3649" s="2" t="s">
        <v>7350</v>
      </c>
      <c r="F3649">
        <v>4312</v>
      </c>
      <c r="G3649" s="1" t="s">
        <v>7351</v>
      </c>
      <c r="H3649" s="1" t="s">
        <v>63</v>
      </c>
      <c r="I3649" s="1" t="s">
        <v>54</v>
      </c>
      <c r="J3649" s="1" t="s">
        <v>59</v>
      </c>
      <c r="L3649">
        <f t="shared" si="112"/>
        <v>1</v>
      </c>
      <c r="M3649">
        <f t="shared" si="113"/>
        <v>1</v>
      </c>
    </row>
    <row r="3650" spans="1:13" x14ac:dyDescent="0.25">
      <c r="A3650" s="1" t="s">
        <v>721</v>
      </c>
      <c r="B3650">
        <v>2445</v>
      </c>
      <c r="C3650" s="1" t="s">
        <v>11</v>
      </c>
      <c r="D3650" s="1" t="s">
        <v>12</v>
      </c>
      <c r="E3650" s="2" t="s">
        <v>7352</v>
      </c>
      <c r="F3650">
        <v>5</v>
      </c>
      <c r="G3650" s="1" t="s">
        <v>7353</v>
      </c>
      <c r="H3650" s="1" t="s">
        <v>15</v>
      </c>
      <c r="I3650" s="1" t="s">
        <v>75</v>
      </c>
      <c r="J3650" s="1" t="s">
        <v>25</v>
      </c>
      <c r="L3650">
        <f t="shared" si="112"/>
        <v>1</v>
      </c>
      <c r="M3650">
        <f t="shared" si="113"/>
        <v>2</v>
      </c>
    </row>
    <row r="3651" spans="1:13" x14ac:dyDescent="0.25">
      <c r="A3651" s="1" t="s">
        <v>1106</v>
      </c>
      <c r="B3651">
        <v>8330</v>
      </c>
      <c r="C3651" s="1" t="s">
        <v>50</v>
      </c>
      <c r="D3651" s="1" t="s">
        <v>12</v>
      </c>
      <c r="E3651" s="2" t="s">
        <v>7354</v>
      </c>
      <c r="F3651">
        <v>19</v>
      </c>
      <c r="G3651" s="1" t="s">
        <v>7355</v>
      </c>
      <c r="H3651" s="1" t="s">
        <v>63</v>
      </c>
      <c r="I3651" s="1" t="s">
        <v>24</v>
      </c>
      <c r="J3651" s="1" t="s">
        <v>59</v>
      </c>
      <c r="L3651">
        <f t="shared" ref="L3651:L3714" si="114">COUNTIF(B3651:B9770, B3651)</f>
        <v>1</v>
      </c>
      <c r="M3651">
        <f t="shared" ref="M3651:M3714" si="115">COUNTIF(B:B, B3651)</f>
        <v>2</v>
      </c>
    </row>
    <row r="3652" spans="1:13" x14ac:dyDescent="0.25">
      <c r="A3652" s="1" t="s">
        <v>286</v>
      </c>
      <c r="B3652">
        <v>1137</v>
      </c>
      <c r="C3652" s="1" t="s">
        <v>112</v>
      </c>
      <c r="D3652" s="1" t="s">
        <v>113</v>
      </c>
      <c r="E3652" s="2" t="s">
        <v>7356</v>
      </c>
      <c r="F3652">
        <v>19</v>
      </c>
      <c r="G3652" s="1" t="s">
        <v>7357</v>
      </c>
      <c r="H3652" s="1" t="s">
        <v>63</v>
      </c>
      <c r="I3652" s="1" t="s">
        <v>16</v>
      </c>
      <c r="J3652" s="1" t="s">
        <v>17</v>
      </c>
      <c r="L3652">
        <f t="shared" si="114"/>
        <v>1</v>
      </c>
      <c r="M3652">
        <f t="shared" si="115"/>
        <v>1</v>
      </c>
    </row>
    <row r="3653" spans="1:13" x14ac:dyDescent="0.25">
      <c r="A3653" s="1" t="s">
        <v>818</v>
      </c>
      <c r="B3653">
        <v>3888</v>
      </c>
      <c r="C3653" s="1" t="s">
        <v>37</v>
      </c>
      <c r="D3653" s="1" t="s">
        <v>38</v>
      </c>
      <c r="E3653" s="2" t="s">
        <v>7358</v>
      </c>
      <c r="F3653">
        <v>16</v>
      </c>
      <c r="G3653" s="1" t="s">
        <v>7359</v>
      </c>
      <c r="H3653" s="1" t="s">
        <v>23</v>
      </c>
      <c r="I3653" s="1" t="s">
        <v>16</v>
      </c>
      <c r="J3653" s="1" t="s">
        <v>59</v>
      </c>
      <c r="L3653">
        <f t="shared" si="114"/>
        <v>1</v>
      </c>
      <c r="M3653">
        <f t="shared" si="115"/>
        <v>1</v>
      </c>
    </row>
    <row r="3654" spans="1:13" x14ac:dyDescent="0.25">
      <c r="A3654" s="1" t="s">
        <v>664</v>
      </c>
      <c r="B3654">
        <v>5105</v>
      </c>
      <c r="C3654" s="1" t="s">
        <v>32</v>
      </c>
      <c r="D3654" s="1" t="s">
        <v>33</v>
      </c>
      <c r="E3654" s="2" t="s">
        <v>7360</v>
      </c>
      <c r="F3654">
        <v>3</v>
      </c>
      <c r="G3654" s="1" t="s">
        <v>7361</v>
      </c>
      <c r="H3654" s="1" t="s">
        <v>41</v>
      </c>
      <c r="I3654" s="1" t="s">
        <v>30</v>
      </c>
      <c r="J3654" s="1" t="s">
        <v>59</v>
      </c>
      <c r="L3654">
        <f t="shared" si="114"/>
        <v>1</v>
      </c>
      <c r="M3654">
        <f t="shared" si="115"/>
        <v>1</v>
      </c>
    </row>
    <row r="3655" spans="1:13" x14ac:dyDescent="0.25">
      <c r="A3655" s="1" t="s">
        <v>619</v>
      </c>
      <c r="B3655">
        <v>9175</v>
      </c>
      <c r="C3655" s="1" t="s">
        <v>19</v>
      </c>
      <c r="D3655" s="1" t="s">
        <v>20</v>
      </c>
      <c r="E3655" s="2" t="s">
        <v>7362</v>
      </c>
      <c r="F3655">
        <v>14</v>
      </c>
      <c r="G3655" s="1" t="s">
        <v>7363</v>
      </c>
      <c r="H3655" s="1" t="s">
        <v>53</v>
      </c>
      <c r="I3655" s="1" t="s">
        <v>24</v>
      </c>
      <c r="J3655" s="1" t="s">
        <v>59</v>
      </c>
      <c r="L3655">
        <f t="shared" si="114"/>
        <v>1</v>
      </c>
      <c r="M3655">
        <f t="shared" si="115"/>
        <v>1</v>
      </c>
    </row>
    <row r="3656" spans="1:13" x14ac:dyDescent="0.25">
      <c r="A3656" s="1" t="s">
        <v>447</v>
      </c>
      <c r="B3656">
        <v>5224</v>
      </c>
      <c r="C3656" s="1" t="s">
        <v>11</v>
      </c>
      <c r="D3656" s="1" t="s">
        <v>12</v>
      </c>
      <c r="E3656" s="2" t="s">
        <v>7364</v>
      </c>
      <c r="F3656">
        <v>10</v>
      </c>
      <c r="G3656" s="1" t="s">
        <v>7365</v>
      </c>
      <c r="H3656" s="1" t="s">
        <v>96</v>
      </c>
      <c r="I3656" s="1" t="s">
        <v>24</v>
      </c>
      <c r="J3656" s="1" t="s">
        <v>25</v>
      </c>
      <c r="L3656">
        <f t="shared" si="114"/>
        <v>1</v>
      </c>
      <c r="M3656">
        <f t="shared" si="115"/>
        <v>2</v>
      </c>
    </row>
    <row r="3657" spans="1:13" x14ac:dyDescent="0.25">
      <c r="A3657" s="1" t="s">
        <v>721</v>
      </c>
      <c r="B3657">
        <v>3721</v>
      </c>
      <c r="C3657" s="1" t="s">
        <v>50</v>
      </c>
      <c r="D3657" s="1" t="s">
        <v>12</v>
      </c>
      <c r="E3657" s="2" t="s">
        <v>7366</v>
      </c>
      <c r="F3657">
        <v>15</v>
      </c>
      <c r="G3657" s="1" t="s">
        <v>7367</v>
      </c>
      <c r="H3657" s="1" t="s">
        <v>41</v>
      </c>
      <c r="I3657" s="1" t="s">
        <v>24</v>
      </c>
      <c r="J3657" s="1" t="s">
        <v>25</v>
      </c>
      <c r="L3657">
        <f t="shared" si="114"/>
        <v>2</v>
      </c>
      <c r="M3657">
        <f t="shared" si="115"/>
        <v>2</v>
      </c>
    </row>
    <row r="3658" spans="1:13" x14ac:dyDescent="0.25">
      <c r="A3658" s="1" t="s">
        <v>996</v>
      </c>
      <c r="B3658">
        <v>3294</v>
      </c>
      <c r="C3658" s="1" t="s">
        <v>112</v>
      </c>
      <c r="D3658" s="1" t="s">
        <v>113</v>
      </c>
      <c r="E3658" s="2" t="s">
        <v>7368</v>
      </c>
      <c r="F3658">
        <v>8</v>
      </c>
      <c r="G3658" s="1" t="s">
        <v>7369</v>
      </c>
      <c r="H3658" s="1" t="s">
        <v>23</v>
      </c>
      <c r="I3658" s="1" t="s">
        <v>30</v>
      </c>
      <c r="J3658" s="1" t="s">
        <v>45</v>
      </c>
      <c r="L3658">
        <f t="shared" si="114"/>
        <v>2</v>
      </c>
      <c r="M3658">
        <f t="shared" si="115"/>
        <v>2</v>
      </c>
    </row>
    <row r="3659" spans="1:13" x14ac:dyDescent="0.25">
      <c r="A3659" s="1" t="s">
        <v>996</v>
      </c>
      <c r="B3659">
        <v>9877</v>
      </c>
      <c r="C3659" s="1" t="s">
        <v>11</v>
      </c>
      <c r="D3659" s="1" t="s">
        <v>12</v>
      </c>
      <c r="E3659" s="2" t="s">
        <v>7370</v>
      </c>
      <c r="F3659">
        <v>16</v>
      </c>
      <c r="G3659" s="1" t="s">
        <v>7371</v>
      </c>
      <c r="H3659" s="1" t="s">
        <v>96</v>
      </c>
      <c r="I3659" s="1" t="s">
        <v>75</v>
      </c>
      <c r="J3659" s="1" t="s">
        <v>25</v>
      </c>
      <c r="L3659">
        <f t="shared" si="114"/>
        <v>1</v>
      </c>
      <c r="M3659">
        <f t="shared" si="115"/>
        <v>1</v>
      </c>
    </row>
    <row r="3660" spans="1:13" x14ac:dyDescent="0.25">
      <c r="A3660" s="1" t="s">
        <v>190</v>
      </c>
      <c r="B3660">
        <v>2620</v>
      </c>
      <c r="C3660" s="1" t="s">
        <v>56</v>
      </c>
      <c r="D3660" s="1" t="s">
        <v>38</v>
      </c>
      <c r="E3660" s="2" t="s">
        <v>7372</v>
      </c>
      <c r="F3660">
        <v>17</v>
      </c>
      <c r="G3660" s="1" t="s">
        <v>7373</v>
      </c>
      <c r="H3660" s="1" t="s">
        <v>157</v>
      </c>
      <c r="I3660" s="1" t="s">
        <v>16</v>
      </c>
      <c r="J3660" s="1" t="s">
        <v>17</v>
      </c>
      <c r="L3660">
        <f t="shared" si="114"/>
        <v>1</v>
      </c>
      <c r="M3660">
        <f t="shared" si="115"/>
        <v>2</v>
      </c>
    </row>
    <row r="3661" spans="1:13" x14ac:dyDescent="0.25">
      <c r="A3661" s="1" t="s">
        <v>1651</v>
      </c>
      <c r="B3661">
        <v>2496</v>
      </c>
      <c r="C3661" s="1" t="s">
        <v>56</v>
      </c>
      <c r="D3661" s="1" t="s">
        <v>38</v>
      </c>
      <c r="E3661" s="2" t="s">
        <v>7374</v>
      </c>
      <c r="F3661">
        <v>15</v>
      </c>
      <c r="G3661" s="1" t="s">
        <v>7375</v>
      </c>
      <c r="H3661" s="1" t="s">
        <v>96</v>
      </c>
      <c r="I3661" s="1" t="s">
        <v>24</v>
      </c>
      <c r="J3661" s="1" t="s">
        <v>17</v>
      </c>
      <c r="L3661">
        <f t="shared" si="114"/>
        <v>2</v>
      </c>
      <c r="M3661">
        <f t="shared" si="115"/>
        <v>3</v>
      </c>
    </row>
    <row r="3662" spans="1:13" x14ac:dyDescent="0.25">
      <c r="A3662" s="1" t="s">
        <v>843</v>
      </c>
      <c r="B3662">
        <v>9159</v>
      </c>
      <c r="C3662" s="1" t="s">
        <v>11</v>
      </c>
      <c r="D3662" s="1" t="s">
        <v>12</v>
      </c>
      <c r="E3662" s="2" t="s">
        <v>7376</v>
      </c>
      <c r="F3662">
        <v>10</v>
      </c>
      <c r="G3662" s="1" t="s">
        <v>7377</v>
      </c>
      <c r="H3662" s="1" t="s">
        <v>96</v>
      </c>
      <c r="I3662" s="1" t="s">
        <v>24</v>
      </c>
      <c r="J3662" s="1" t="s">
        <v>25</v>
      </c>
      <c r="L3662">
        <f t="shared" si="114"/>
        <v>1</v>
      </c>
      <c r="M3662">
        <f t="shared" si="115"/>
        <v>1</v>
      </c>
    </row>
    <row r="3663" spans="1:13" x14ac:dyDescent="0.25">
      <c r="A3663" s="1" t="s">
        <v>2397</v>
      </c>
      <c r="B3663">
        <v>8497</v>
      </c>
      <c r="C3663" s="1" t="s">
        <v>11</v>
      </c>
      <c r="D3663" s="1" t="s">
        <v>12</v>
      </c>
      <c r="E3663" s="2" t="s">
        <v>7378</v>
      </c>
      <c r="F3663">
        <v>4</v>
      </c>
      <c r="G3663" s="1" t="s">
        <v>7379</v>
      </c>
      <c r="H3663" s="1" t="s">
        <v>157</v>
      </c>
      <c r="I3663" s="1" t="s">
        <v>16</v>
      </c>
      <c r="J3663" s="1" t="s">
        <v>59</v>
      </c>
      <c r="L3663">
        <f t="shared" si="114"/>
        <v>1</v>
      </c>
      <c r="M3663">
        <f t="shared" si="115"/>
        <v>1</v>
      </c>
    </row>
    <row r="3664" spans="1:13" x14ac:dyDescent="0.25">
      <c r="A3664" s="1" t="s">
        <v>164</v>
      </c>
      <c r="B3664">
        <v>8769</v>
      </c>
      <c r="C3664" s="1" t="s">
        <v>37</v>
      </c>
      <c r="D3664" s="1" t="s">
        <v>38</v>
      </c>
      <c r="E3664" s="2" t="s">
        <v>7380</v>
      </c>
      <c r="F3664">
        <v>4</v>
      </c>
      <c r="G3664" s="1" t="s">
        <v>7381</v>
      </c>
      <c r="H3664" s="1" t="s">
        <v>15</v>
      </c>
      <c r="I3664" s="1" t="s">
        <v>16</v>
      </c>
      <c r="J3664" s="1" t="s">
        <v>25</v>
      </c>
      <c r="L3664">
        <f t="shared" si="114"/>
        <v>1</v>
      </c>
      <c r="M3664">
        <f t="shared" si="115"/>
        <v>3</v>
      </c>
    </row>
    <row r="3665" spans="1:13" x14ac:dyDescent="0.25">
      <c r="A3665" s="1" t="s">
        <v>447</v>
      </c>
      <c r="B3665">
        <v>2733</v>
      </c>
      <c r="C3665" s="1" t="s">
        <v>107</v>
      </c>
      <c r="D3665" s="1" t="s">
        <v>108</v>
      </c>
      <c r="E3665" s="2" t="s">
        <v>7382</v>
      </c>
      <c r="F3665">
        <v>6</v>
      </c>
      <c r="G3665" s="1" t="s">
        <v>7383</v>
      </c>
      <c r="H3665" s="1" t="s">
        <v>157</v>
      </c>
      <c r="I3665" s="1" t="s">
        <v>16</v>
      </c>
      <c r="J3665" s="1" t="s">
        <v>59</v>
      </c>
      <c r="L3665">
        <f t="shared" si="114"/>
        <v>2</v>
      </c>
      <c r="M3665">
        <f t="shared" si="115"/>
        <v>2</v>
      </c>
    </row>
    <row r="3666" spans="1:13" x14ac:dyDescent="0.25">
      <c r="A3666" s="1" t="s">
        <v>985</v>
      </c>
      <c r="B3666">
        <v>7659</v>
      </c>
      <c r="C3666" s="1" t="s">
        <v>107</v>
      </c>
      <c r="D3666" s="1" t="s">
        <v>108</v>
      </c>
      <c r="E3666" s="2" t="s">
        <v>7384</v>
      </c>
      <c r="F3666">
        <v>7</v>
      </c>
      <c r="G3666" s="1" t="s">
        <v>7385</v>
      </c>
      <c r="H3666" s="1" t="s">
        <v>15</v>
      </c>
      <c r="I3666" s="1" t="s">
        <v>75</v>
      </c>
      <c r="J3666" s="1" t="s">
        <v>17</v>
      </c>
      <c r="L3666">
        <f t="shared" si="114"/>
        <v>1</v>
      </c>
      <c r="M3666">
        <f t="shared" si="115"/>
        <v>1</v>
      </c>
    </row>
    <row r="3667" spans="1:13" x14ac:dyDescent="0.25">
      <c r="A3667" s="1" t="s">
        <v>1228</v>
      </c>
      <c r="B3667">
        <v>2428</v>
      </c>
      <c r="C3667" s="1" t="s">
        <v>37</v>
      </c>
      <c r="D3667" s="1" t="s">
        <v>38</v>
      </c>
      <c r="E3667" s="2" t="s">
        <v>7386</v>
      </c>
      <c r="F3667">
        <v>8</v>
      </c>
      <c r="G3667" s="1" t="s">
        <v>7387</v>
      </c>
      <c r="H3667" s="1" t="s">
        <v>53</v>
      </c>
      <c r="I3667" s="1" t="s">
        <v>75</v>
      </c>
      <c r="J3667" s="1" t="s">
        <v>25</v>
      </c>
      <c r="L3667">
        <f t="shared" si="114"/>
        <v>1</v>
      </c>
      <c r="M3667">
        <f t="shared" si="115"/>
        <v>2</v>
      </c>
    </row>
    <row r="3668" spans="1:13" x14ac:dyDescent="0.25">
      <c r="A3668" s="1" t="s">
        <v>815</v>
      </c>
      <c r="B3668">
        <v>5058</v>
      </c>
      <c r="C3668" s="1" t="s">
        <v>19</v>
      </c>
      <c r="D3668" s="1" t="s">
        <v>20</v>
      </c>
      <c r="E3668" s="2" t="s">
        <v>5172</v>
      </c>
      <c r="F3668">
        <v>20</v>
      </c>
      <c r="G3668" s="1" t="s">
        <v>7388</v>
      </c>
      <c r="H3668" s="1" t="s">
        <v>63</v>
      </c>
      <c r="I3668" s="1" t="s">
        <v>30</v>
      </c>
      <c r="J3668" s="1" t="s">
        <v>17</v>
      </c>
      <c r="L3668">
        <f t="shared" si="114"/>
        <v>1</v>
      </c>
      <c r="M3668">
        <f t="shared" si="115"/>
        <v>1</v>
      </c>
    </row>
    <row r="3669" spans="1:13" x14ac:dyDescent="0.25">
      <c r="A3669" s="1" t="s">
        <v>154</v>
      </c>
      <c r="B3669">
        <v>8665</v>
      </c>
      <c r="C3669" s="1" t="s">
        <v>19</v>
      </c>
      <c r="D3669" s="1" t="s">
        <v>20</v>
      </c>
      <c r="E3669" s="2" t="s">
        <v>7389</v>
      </c>
      <c r="F3669">
        <v>4</v>
      </c>
      <c r="G3669" s="1" t="s">
        <v>7390</v>
      </c>
      <c r="H3669" s="1" t="s">
        <v>96</v>
      </c>
      <c r="I3669" s="1" t="s">
        <v>30</v>
      </c>
      <c r="J3669" s="1" t="s">
        <v>45</v>
      </c>
      <c r="L3669">
        <f t="shared" si="114"/>
        <v>1</v>
      </c>
      <c r="M3669">
        <f t="shared" si="115"/>
        <v>1</v>
      </c>
    </row>
    <row r="3670" spans="1:13" x14ac:dyDescent="0.25">
      <c r="A3670" s="1" t="s">
        <v>139</v>
      </c>
      <c r="B3670">
        <v>8466</v>
      </c>
      <c r="C3670" s="1" t="s">
        <v>11</v>
      </c>
      <c r="D3670" s="1" t="s">
        <v>12</v>
      </c>
      <c r="E3670" s="2" t="s">
        <v>7391</v>
      </c>
      <c r="F3670">
        <v>9</v>
      </c>
      <c r="G3670" s="1" t="s">
        <v>7392</v>
      </c>
      <c r="H3670" s="1" t="s">
        <v>63</v>
      </c>
      <c r="I3670" s="1" t="s">
        <v>75</v>
      </c>
      <c r="J3670" s="1" t="s">
        <v>17</v>
      </c>
      <c r="L3670">
        <f t="shared" si="114"/>
        <v>1</v>
      </c>
      <c r="M3670">
        <f t="shared" si="115"/>
        <v>1</v>
      </c>
    </row>
    <row r="3671" spans="1:13" x14ac:dyDescent="0.25">
      <c r="A3671" s="1" t="s">
        <v>1646</v>
      </c>
      <c r="B3671">
        <v>6613</v>
      </c>
      <c r="C3671" s="1" t="s">
        <v>11</v>
      </c>
      <c r="D3671" s="1" t="s">
        <v>12</v>
      </c>
      <c r="E3671" s="2" t="s">
        <v>7393</v>
      </c>
      <c r="F3671">
        <v>16</v>
      </c>
      <c r="G3671" s="1" t="s">
        <v>7394</v>
      </c>
      <c r="H3671" s="1" t="s">
        <v>23</v>
      </c>
      <c r="I3671" s="1" t="s">
        <v>16</v>
      </c>
      <c r="J3671" s="1" t="s">
        <v>59</v>
      </c>
      <c r="L3671">
        <f t="shared" si="114"/>
        <v>2</v>
      </c>
      <c r="M3671">
        <f t="shared" si="115"/>
        <v>2</v>
      </c>
    </row>
    <row r="3672" spans="1:13" x14ac:dyDescent="0.25">
      <c r="A3672" s="1" t="s">
        <v>1002</v>
      </c>
      <c r="B3672">
        <v>3102</v>
      </c>
      <c r="C3672" s="1" t="s">
        <v>27</v>
      </c>
      <c r="D3672" s="1" t="s">
        <v>20</v>
      </c>
      <c r="E3672" s="2" t="s">
        <v>7395</v>
      </c>
      <c r="F3672">
        <v>2</v>
      </c>
      <c r="G3672" s="1" t="s">
        <v>7396</v>
      </c>
      <c r="H3672" s="1" t="s">
        <v>23</v>
      </c>
      <c r="I3672" s="1" t="s">
        <v>24</v>
      </c>
      <c r="J3672" s="1" t="s">
        <v>59</v>
      </c>
      <c r="L3672">
        <f t="shared" si="114"/>
        <v>1</v>
      </c>
      <c r="M3672">
        <f t="shared" si="115"/>
        <v>1</v>
      </c>
    </row>
    <row r="3673" spans="1:13" x14ac:dyDescent="0.25">
      <c r="A3673" s="1" t="s">
        <v>829</v>
      </c>
      <c r="B3673">
        <v>8232</v>
      </c>
      <c r="C3673" s="1" t="s">
        <v>56</v>
      </c>
      <c r="D3673" s="1" t="s">
        <v>38</v>
      </c>
      <c r="E3673" s="2" t="s">
        <v>7397</v>
      </c>
      <c r="F3673">
        <v>20</v>
      </c>
      <c r="G3673" s="1" t="s">
        <v>7398</v>
      </c>
      <c r="H3673" s="1" t="s">
        <v>53</v>
      </c>
      <c r="I3673" s="1" t="s">
        <v>24</v>
      </c>
      <c r="J3673" s="1" t="s">
        <v>45</v>
      </c>
      <c r="L3673">
        <f t="shared" si="114"/>
        <v>1</v>
      </c>
      <c r="M3673">
        <f t="shared" si="115"/>
        <v>3</v>
      </c>
    </row>
    <row r="3674" spans="1:13" x14ac:dyDescent="0.25">
      <c r="A3674" s="1" t="s">
        <v>1685</v>
      </c>
      <c r="B3674">
        <v>4829</v>
      </c>
      <c r="C3674" s="1" t="s">
        <v>56</v>
      </c>
      <c r="D3674" s="1" t="s">
        <v>38</v>
      </c>
      <c r="E3674" s="2" t="s">
        <v>7399</v>
      </c>
      <c r="F3674">
        <v>2</v>
      </c>
      <c r="G3674" s="1" t="s">
        <v>7400</v>
      </c>
      <c r="H3674" s="1" t="s">
        <v>15</v>
      </c>
      <c r="I3674" s="1" t="s">
        <v>54</v>
      </c>
      <c r="J3674" s="1" t="s">
        <v>59</v>
      </c>
      <c r="L3674">
        <f t="shared" si="114"/>
        <v>1</v>
      </c>
      <c r="M3674">
        <f t="shared" si="115"/>
        <v>1</v>
      </c>
    </row>
    <row r="3675" spans="1:13" x14ac:dyDescent="0.25">
      <c r="A3675" s="1" t="s">
        <v>178</v>
      </c>
      <c r="B3675">
        <v>1761</v>
      </c>
      <c r="C3675" s="1" t="s">
        <v>56</v>
      </c>
      <c r="D3675" s="1" t="s">
        <v>38</v>
      </c>
      <c r="E3675" s="2" t="s">
        <v>7401</v>
      </c>
      <c r="F3675">
        <v>14</v>
      </c>
      <c r="G3675" s="1" t="s">
        <v>7402</v>
      </c>
      <c r="H3675" s="1" t="s">
        <v>157</v>
      </c>
      <c r="I3675" s="1" t="s">
        <v>54</v>
      </c>
      <c r="J3675" s="1" t="s">
        <v>25</v>
      </c>
      <c r="L3675">
        <f t="shared" si="114"/>
        <v>1</v>
      </c>
      <c r="M3675">
        <f t="shared" si="115"/>
        <v>1</v>
      </c>
    </row>
    <row r="3676" spans="1:13" x14ac:dyDescent="0.25">
      <c r="A3676" s="1" t="s">
        <v>315</v>
      </c>
      <c r="B3676">
        <v>3219</v>
      </c>
      <c r="C3676" s="1" t="s">
        <v>107</v>
      </c>
      <c r="D3676" s="1" t="s">
        <v>108</v>
      </c>
      <c r="E3676" s="2" t="s">
        <v>7403</v>
      </c>
      <c r="F3676">
        <v>20</v>
      </c>
      <c r="G3676" s="1" t="s">
        <v>7404</v>
      </c>
      <c r="H3676" s="1" t="s">
        <v>157</v>
      </c>
      <c r="I3676" s="1" t="s">
        <v>24</v>
      </c>
      <c r="J3676" s="1" t="s">
        <v>45</v>
      </c>
      <c r="L3676">
        <f t="shared" si="114"/>
        <v>1</v>
      </c>
      <c r="M3676">
        <f t="shared" si="115"/>
        <v>1</v>
      </c>
    </row>
    <row r="3677" spans="1:13" x14ac:dyDescent="0.25">
      <c r="A3677" s="1" t="s">
        <v>167</v>
      </c>
      <c r="B3677">
        <v>7893</v>
      </c>
      <c r="C3677" s="1" t="s">
        <v>56</v>
      </c>
      <c r="D3677" s="1" t="s">
        <v>38</v>
      </c>
      <c r="E3677" s="2" t="s">
        <v>7405</v>
      </c>
      <c r="F3677">
        <v>20</v>
      </c>
      <c r="G3677" s="1" t="s">
        <v>7406</v>
      </c>
      <c r="H3677" s="1" t="s">
        <v>157</v>
      </c>
      <c r="I3677" s="1" t="s">
        <v>75</v>
      </c>
      <c r="J3677" s="1" t="s">
        <v>59</v>
      </c>
      <c r="L3677">
        <f t="shared" si="114"/>
        <v>1</v>
      </c>
      <c r="M3677">
        <f t="shared" si="115"/>
        <v>1</v>
      </c>
    </row>
    <row r="3678" spans="1:13" x14ac:dyDescent="0.25">
      <c r="A3678" s="1" t="s">
        <v>3474</v>
      </c>
      <c r="B3678">
        <v>5400</v>
      </c>
      <c r="C3678" s="1" t="s">
        <v>107</v>
      </c>
      <c r="D3678" s="1" t="s">
        <v>108</v>
      </c>
      <c r="E3678" s="2" t="s">
        <v>7407</v>
      </c>
      <c r="F3678">
        <v>3</v>
      </c>
      <c r="G3678" s="1" t="s">
        <v>7408</v>
      </c>
      <c r="H3678" s="1" t="s">
        <v>67</v>
      </c>
      <c r="I3678" s="1" t="s">
        <v>54</v>
      </c>
      <c r="J3678" s="1" t="s">
        <v>17</v>
      </c>
      <c r="L3678">
        <f t="shared" si="114"/>
        <v>1</v>
      </c>
      <c r="M3678">
        <f t="shared" si="115"/>
        <v>1</v>
      </c>
    </row>
    <row r="3679" spans="1:13" x14ac:dyDescent="0.25">
      <c r="A3679" s="1" t="s">
        <v>460</v>
      </c>
      <c r="B3679">
        <v>6634</v>
      </c>
      <c r="C3679" s="1" t="s">
        <v>11</v>
      </c>
      <c r="D3679" s="1" t="s">
        <v>12</v>
      </c>
      <c r="E3679" s="2" t="s">
        <v>7409</v>
      </c>
      <c r="F3679">
        <v>8</v>
      </c>
      <c r="G3679" s="1" t="s">
        <v>7410</v>
      </c>
      <c r="H3679" s="1" t="s">
        <v>23</v>
      </c>
      <c r="I3679" s="1" t="s">
        <v>75</v>
      </c>
      <c r="J3679" s="1" t="s">
        <v>25</v>
      </c>
      <c r="L3679">
        <f t="shared" si="114"/>
        <v>1</v>
      </c>
      <c r="M3679">
        <f t="shared" si="115"/>
        <v>2</v>
      </c>
    </row>
    <row r="3680" spans="1:13" x14ac:dyDescent="0.25">
      <c r="A3680" s="1" t="s">
        <v>312</v>
      </c>
      <c r="B3680">
        <v>9488</v>
      </c>
      <c r="C3680" s="1" t="s">
        <v>37</v>
      </c>
      <c r="D3680" s="1" t="s">
        <v>38</v>
      </c>
      <c r="E3680" s="2" t="s">
        <v>7411</v>
      </c>
      <c r="F3680">
        <v>17</v>
      </c>
      <c r="G3680" s="1" t="s">
        <v>7412</v>
      </c>
      <c r="H3680" s="1" t="s">
        <v>63</v>
      </c>
      <c r="I3680" s="1" t="s">
        <v>16</v>
      </c>
      <c r="J3680" s="1" t="s">
        <v>25</v>
      </c>
      <c r="L3680">
        <f t="shared" si="114"/>
        <v>1</v>
      </c>
      <c r="M3680">
        <f t="shared" si="115"/>
        <v>2</v>
      </c>
    </row>
    <row r="3681" spans="1:13" x14ac:dyDescent="0.25">
      <c r="A3681" s="1" t="s">
        <v>1056</v>
      </c>
      <c r="B3681">
        <v>9759</v>
      </c>
      <c r="C3681" s="1" t="s">
        <v>37</v>
      </c>
      <c r="D3681" s="1" t="s">
        <v>38</v>
      </c>
      <c r="E3681" s="2" t="s">
        <v>7413</v>
      </c>
      <c r="F3681">
        <v>19</v>
      </c>
      <c r="G3681" s="1" t="s">
        <v>7414</v>
      </c>
      <c r="H3681" s="1" t="s">
        <v>96</v>
      </c>
      <c r="I3681" s="1" t="s">
        <v>16</v>
      </c>
      <c r="J3681" s="1" t="s">
        <v>45</v>
      </c>
      <c r="L3681">
        <f t="shared" si="114"/>
        <v>1</v>
      </c>
      <c r="M3681">
        <f t="shared" si="115"/>
        <v>1</v>
      </c>
    </row>
    <row r="3682" spans="1:13" x14ac:dyDescent="0.25">
      <c r="A3682" s="1" t="s">
        <v>838</v>
      </c>
      <c r="B3682">
        <v>1286</v>
      </c>
      <c r="C3682" s="1" t="s">
        <v>50</v>
      </c>
      <c r="D3682" s="1" t="s">
        <v>12</v>
      </c>
      <c r="E3682" s="2" t="s">
        <v>7415</v>
      </c>
      <c r="F3682">
        <v>2</v>
      </c>
      <c r="G3682" s="1" t="s">
        <v>7416</v>
      </c>
      <c r="H3682" s="1" t="s">
        <v>15</v>
      </c>
      <c r="I3682" s="1" t="s">
        <v>24</v>
      </c>
      <c r="J3682" s="1" t="s">
        <v>59</v>
      </c>
      <c r="L3682">
        <f t="shared" si="114"/>
        <v>1</v>
      </c>
      <c r="M3682">
        <f t="shared" si="115"/>
        <v>1</v>
      </c>
    </row>
    <row r="3683" spans="1:13" x14ac:dyDescent="0.25">
      <c r="A3683" s="1" t="s">
        <v>120</v>
      </c>
      <c r="B3683">
        <v>4514</v>
      </c>
      <c r="C3683" s="1" t="s">
        <v>50</v>
      </c>
      <c r="D3683" s="1" t="s">
        <v>12</v>
      </c>
      <c r="E3683" s="2" t="s">
        <v>7417</v>
      </c>
      <c r="F3683">
        <v>8</v>
      </c>
      <c r="G3683" s="1" t="s">
        <v>7418</v>
      </c>
      <c r="H3683" s="1" t="s">
        <v>157</v>
      </c>
      <c r="I3683" s="1" t="s">
        <v>54</v>
      </c>
      <c r="J3683" s="1" t="s">
        <v>17</v>
      </c>
      <c r="L3683">
        <f t="shared" si="114"/>
        <v>2</v>
      </c>
      <c r="M3683">
        <f t="shared" si="115"/>
        <v>2</v>
      </c>
    </row>
    <row r="3684" spans="1:13" x14ac:dyDescent="0.25">
      <c r="A3684" s="1" t="s">
        <v>2186</v>
      </c>
      <c r="B3684">
        <v>3983</v>
      </c>
      <c r="C3684" s="1" t="s">
        <v>11</v>
      </c>
      <c r="D3684" s="1" t="s">
        <v>12</v>
      </c>
      <c r="E3684" s="2" t="s">
        <v>7419</v>
      </c>
      <c r="F3684">
        <v>9</v>
      </c>
      <c r="G3684" s="1" t="s">
        <v>7420</v>
      </c>
      <c r="H3684" s="1" t="s">
        <v>96</v>
      </c>
      <c r="I3684" s="1" t="s">
        <v>30</v>
      </c>
      <c r="J3684" s="1" t="s">
        <v>17</v>
      </c>
      <c r="L3684">
        <f t="shared" si="114"/>
        <v>1</v>
      </c>
      <c r="M3684">
        <f t="shared" si="115"/>
        <v>2</v>
      </c>
    </row>
    <row r="3685" spans="1:13" x14ac:dyDescent="0.25">
      <c r="A3685" s="1" t="s">
        <v>31</v>
      </c>
      <c r="B3685">
        <v>2649</v>
      </c>
      <c r="C3685" s="1" t="s">
        <v>11</v>
      </c>
      <c r="D3685" s="1" t="s">
        <v>12</v>
      </c>
      <c r="E3685" s="2" t="s">
        <v>7421</v>
      </c>
      <c r="F3685">
        <v>6</v>
      </c>
      <c r="G3685" s="1" t="s">
        <v>7422</v>
      </c>
      <c r="H3685" s="1" t="s">
        <v>67</v>
      </c>
      <c r="I3685" s="1" t="s">
        <v>16</v>
      </c>
      <c r="J3685" s="1" t="s">
        <v>59</v>
      </c>
      <c r="L3685">
        <f t="shared" si="114"/>
        <v>1</v>
      </c>
      <c r="M3685">
        <f t="shared" si="115"/>
        <v>1</v>
      </c>
    </row>
    <row r="3686" spans="1:13" x14ac:dyDescent="0.25">
      <c r="A3686" s="1" t="s">
        <v>516</v>
      </c>
      <c r="B3686">
        <v>6051</v>
      </c>
      <c r="C3686" s="1" t="s">
        <v>56</v>
      </c>
      <c r="D3686" s="1" t="s">
        <v>38</v>
      </c>
      <c r="E3686" s="2" t="s">
        <v>7423</v>
      </c>
      <c r="F3686">
        <v>10</v>
      </c>
      <c r="G3686" s="1" t="s">
        <v>7424</v>
      </c>
      <c r="H3686" s="1" t="s">
        <v>15</v>
      </c>
      <c r="I3686" s="1" t="s">
        <v>54</v>
      </c>
      <c r="J3686" s="1" t="s">
        <v>59</v>
      </c>
      <c r="L3686">
        <f t="shared" si="114"/>
        <v>1</v>
      </c>
      <c r="M3686">
        <f t="shared" si="115"/>
        <v>3</v>
      </c>
    </row>
    <row r="3687" spans="1:13" x14ac:dyDescent="0.25">
      <c r="A3687" s="1" t="s">
        <v>659</v>
      </c>
      <c r="B3687">
        <v>2320</v>
      </c>
      <c r="C3687" s="1" t="s">
        <v>11</v>
      </c>
      <c r="D3687" s="1" t="s">
        <v>12</v>
      </c>
      <c r="E3687" s="2" t="s">
        <v>7425</v>
      </c>
      <c r="F3687">
        <v>3</v>
      </c>
      <c r="G3687" s="1" t="s">
        <v>7426</v>
      </c>
      <c r="H3687" s="1" t="s">
        <v>41</v>
      </c>
      <c r="I3687" s="1" t="s">
        <v>75</v>
      </c>
      <c r="J3687" s="1" t="s">
        <v>17</v>
      </c>
      <c r="L3687">
        <f t="shared" si="114"/>
        <v>1</v>
      </c>
      <c r="M3687">
        <f t="shared" si="115"/>
        <v>1</v>
      </c>
    </row>
    <row r="3688" spans="1:13" x14ac:dyDescent="0.25">
      <c r="A3688" s="1" t="s">
        <v>82</v>
      </c>
      <c r="B3688">
        <v>8545</v>
      </c>
      <c r="C3688" s="1" t="s">
        <v>112</v>
      </c>
      <c r="D3688" s="1" t="s">
        <v>113</v>
      </c>
      <c r="E3688" s="2" t="s">
        <v>7427</v>
      </c>
      <c r="F3688">
        <v>13</v>
      </c>
      <c r="G3688" s="1" t="s">
        <v>7428</v>
      </c>
      <c r="H3688" s="1" t="s">
        <v>53</v>
      </c>
      <c r="I3688" s="1" t="s">
        <v>16</v>
      </c>
      <c r="J3688" s="1" t="s">
        <v>45</v>
      </c>
      <c r="L3688">
        <f t="shared" si="114"/>
        <v>1</v>
      </c>
      <c r="M3688">
        <f t="shared" si="115"/>
        <v>2</v>
      </c>
    </row>
    <row r="3689" spans="1:13" x14ac:dyDescent="0.25">
      <c r="A3689" s="1" t="s">
        <v>559</v>
      </c>
      <c r="B3689">
        <v>1910</v>
      </c>
      <c r="C3689" s="1" t="s">
        <v>56</v>
      </c>
      <c r="D3689" s="1" t="s">
        <v>38</v>
      </c>
      <c r="E3689" s="2" t="s">
        <v>7429</v>
      </c>
      <c r="F3689">
        <v>16</v>
      </c>
      <c r="G3689" s="1" t="s">
        <v>7430</v>
      </c>
      <c r="H3689" s="1" t="s">
        <v>157</v>
      </c>
      <c r="I3689" s="1" t="s">
        <v>16</v>
      </c>
      <c r="J3689" s="1" t="s">
        <v>25</v>
      </c>
      <c r="L3689">
        <f t="shared" si="114"/>
        <v>3</v>
      </c>
      <c r="M3689">
        <f t="shared" si="115"/>
        <v>4</v>
      </c>
    </row>
    <row r="3690" spans="1:13" x14ac:dyDescent="0.25">
      <c r="A3690" s="1" t="s">
        <v>1280</v>
      </c>
      <c r="B3690">
        <v>9615</v>
      </c>
      <c r="C3690" s="1" t="s">
        <v>112</v>
      </c>
      <c r="D3690" s="1" t="s">
        <v>113</v>
      </c>
      <c r="E3690" s="2" t="s">
        <v>7431</v>
      </c>
      <c r="F3690">
        <v>1</v>
      </c>
      <c r="G3690" s="1" t="s">
        <v>7431</v>
      </c>
      <c r="H3690" s="1" t="s">
        <v>53</v>
      </c>
      <c r="I3690" s="1" t="s">
        <v>75</v>
      </c>
      <c r="J3690" s="1" t="s">
        <v>25</v>
      </c>
      <c r="L3690">
        <f t="shared" si="114"/>
        <v>1</v>
      </c>
      <c r="M3690">
        <f t="shared" si="115"/>
        <v>1</v>
      </c>
    </row>
    <row r="3691" spans="1:13" x14ac:dyDescent="0.25">
      <c r="A3691" s="1" t="s">
        <v>1142</v>
      </c>
      <c r="B3691">
        <v>6860</v>
      </c>
      <c r="C3691" s="1" t="s">
        <v>37</v>
      </c>
      <c r="D3691" s="1" t="s">
        <v>38</v>
      </c>
      <c r="E3691" s="2" t="s">
        <v>7432</v>
      </c>
      <c r="F3691">
        <v>1</v>
      </c>
      <c r="G3691" s="1" t="s">
        <v>7432</v>
      </c>
      <c r="H3691" s="1" t="s">
        <v>96</v>
      </c>
      <c r="I3691" s="1" t="s">
        <v>24</v>
      </c>
      <c r="J3691" s="1" t="s">
        <v>45</v>
      </c>
      <c r="L3691">
        <f t="shared" si="114"/>
        <v>2</v>
      </c>
      <c r="M3691">
        <f t="shared" si="115"/>
        <v>2</v>
      </c>
    </row>
    <row r="3692" spans="1:13" x14ac:dyDescent="0.25">
      <c r="A3692" s="1" t="s">
        <v>49</v>
      </c>
      <c r="B3692">
        <v>3163</v>
      </c>
      <c r="C3692" s="1" t="s">
        <v>32</v>
      </c>
      <c r="D3692" s="1" t="s">
        <v>33</v>
      </c>
      <c r="E3692" s="2" t="s">
        <v>7433</v>
      </c>
      <c r="F3692">
        <v>20</v>
      </c>
      <c r="G3692" s="1" t="s">
        <v>7434</v>
      </c>
      <c r="H3692" s="1" t="s">
        <v>15</v>
      </c>
      <c r="I3692" s="1" t="s">
        <v>16</v>
      </c>
      <c r="J3692" s="1" t="s">
        <v>59</v>
      </c>
      <c r="L3692">
        <f t="shared" si="114"/>
        <v>1</v>
      </c>
      <c r="M3692">
        <f t="shared" si="115"/>
        <v>1</v>
      </c>
    </row>
    <row r="3693" spans="1:13" x14ac:dyDescent="0.25">
      <c r="A3693" s="1" t="s">
        <v>1640</v>
      </c>
      <c r="B3693">
        <v>3169</v>
      </c>
      <c r="C3693" s="1" t="s">
        <v>37</v>
      </c>
      <c r="D3693" s="1" t="s">
        <v>38</v>
      </c>
      <c r="E3693" s="2" t="s">
        <v>7435</v>
      </c>
      <c r="F3693">
        <v>10</v>
      </c>
      <c r="G3693" s="1" t="s">
        <v>7436</v>
      </c>
      <c r="H3693" s="1" t="s">
        <v>67</v>
      </c>
      <c r="I3693" s="1" t="s">
        <v>16</v>
      </c>
      <c r="J3693" s="1" t="s">
        <v>17</v>
      </c>
      <c r="L3693">
        <f t="shared" si="114"/>
        <v>1</v>
      </c>
      <c r="M3693">
        <f t="shared" si="115"/>
        <v>1</v>
      </c>
    </row>
    <row r="3694" spans="1:13" x14ac:dyDescent="0.25">
      <c r="A3694" s="1" t="s">
        <v>487</v>
      </c>
      <c r="B3694">
        <v>8972</v>
      </c>
      <c r="C3694" s="1" t="s">
        <v>27</v>
      </c>
      <c r="D3694" s="1" t="s">
        <v>20</v>
      </c>
      <c r="E3694" s="2" t="s">
        <v>120</v>
      </c>
      <c r="F3694">
        <v>18</v>
      </c>
      <c r="G3694" s="1" t="s">
        <v>121</v>
      </c>
      <c r="H3694" s="1" t="s">
        <v>67</v>
      </c>
      <c r="I3694" s="1" t="s">
        <v>54</v>
      </c>
      <c r="J3694" s="1" t="s">
        <v>17</v>
      </c>
      <c r="L3694">
        <f t="shared" si="114"/>
        <v>1</v>
      </c>
      <c r="M3694">
        <f t="shared" si="115"/>
        <v>2</v>
      </c>
    </row>
    <row r="3695" spans="1:13" x14ac:dyDescent="0.25">
      <c r="A3695" s="1" t="s">
        <v>903</v>
      </c>
      <c r="B3695">
        <v>5169</v>
      </c>
      <c r="C3695" s="1" t="s">
        <v>11</v>
      </c>
      <c r="D3695" s="1" t="s">
        <v>12</v>
      </c>
      <c r="E3695" s="2" t="s">
        <v>7437</v>
      </c>
      <c r="F3695">
        <v>1</v>
      </c>
      <c r="G3695" s="1" t="s">
        <v>7437</v>
      </c>
      <c r="H3695" s="1" t="s">
        <v>41</v>
      </c>
      <c r="I3695" s="1" t="s">
        <v>54</v>
      </c>
      <c r="J3695" s="1" t="s">
        <v>45</v>
      </c>
      <c r="L3695">
        <f t="shared" si="114"/>
        <v>1</v>
      </c>
      <c r="M3695">
        <f t="shared" si="115"/>
        <v>1</v>
      </c>
    </row>
    <row r="3696" spans="1:13" x14ac:dyDescent="0.25">
      <c r="A3696" s="1" t="s">
        <v>2866</v>
      </c>
      <c r="B3696">
        <v>4001</v>
      </c>
      <c r="C3696" s="1" t="s">
        <v>32</v>
      </c>
      <c r="D3696" s="1" t="s">
        <v>33</v>
      </c>
      <c r="E3696" s="2" t="s">
        <v>7438</v>
      </c>
      <c r="F3696">
        <v>17</v>
      </c>
      <c r="G3696" s="1" t="s">
        <v>7439</v>
      </c>
      <c r="H3696" s="1" t="s">
        <v>67</v>
      </c>
      <c r="I3696" s="1" t="s">
        <v>24</v>
      </c>
      <c r="J3696" s="1" t="s">
        <v>45</v>
      </c>
      <c r="L3696">
        <f t="shared" si="114"/>
        <v>2</v>
      </c>
      <c r="M3696">
        <f t="shared" si="115"/>
        <v>2</v>
      </c>
    </row>
    <row r="3697" spans="1:13" x14ac:dyDescent="0.25">
      <c r="A3697" s="1" t="s">
        <v>128</v>
      </c>
      <c r="B3697">
        <v>5136</v>
      </c>
      <c r="C3697" s="1" t="s">
        <v>11</v>
      </c>
      <c r="D3697" s="1" t="s">
        <v>12</v>
      </c>
      <c r="E3697" s="2" t="s">
        <v>7440</v>
      </c>
      <c r="F3697">
        <v>15</v>
      </c>
      <c r="G3697" s="1" t="s">
        <v>7441</v>
      </c>
      <c r="H3697" s="1" t="s">
        <v>53</v>
      </c>
      <c r="I3697" s="1" t="s">
        <v>54</v>
      </c>
      <c r="J3697" s="1" t="s">
        <v>25</v>
      </c>
      <c r="L3697">
        <f t="shared" si="114"/>
        <v>1</v>
      </c>
      <c r="M3697">
        <f t="shared" si="115"/>
        <v>1</v>
      </c>
    </row>
    <row r="3698" spans="1:13" x14ac:dyDescent="0.25">
      <c r="A3698" s="1" t="s">
        <v>460</v>
      </c>
      <c r="B3698">
        <v>6156</v>
      </c>
      <c r="C3698" s="1" t="s">
        <v>50</v>
      </c>
      <c r="D3698" s="1" t="s">
        <v>12</v>
      </c>
      <c r="E3698" s="2" t="s">
        <v>6059</v>
      </c>
      <c r="F3698">
        <v>2</v>
      </c>
      <c r="G3698" s="1" t="s">
        <v>7442</v>
      </c>
      <c r="H3698" s="1" t="s">
        <v>41</v>
      </c>
      <c r="I3698" s="1" t="s">
        <v>24</v>
      </c>
      <c r="J3698" s="1" t="s">
        <v>25</v>
      </c>
      <c r="L3698">
        <f t="shared" si="114"/>
        <v>1</v>
      </c>
      <c r="M3698">
        <f t="shared" si="115"/>
        <v>1</v>
      </c>
    </row>
    <row r="3699" spans="1:13" x14ac:dyDescent="0.25">
      <c r="A3699" s="1" t="s">
        <v>441</v>
      </c>
      <c r="B3699">
        <v>2082</v>
      </c>
      <c r="C3699" s="1" t="s">
        <v>37</v>
      </c>
      <c r="D3699" s="1" t="s">
        <v>38</v>
      </c>
      <c r="E3699" s="2" t="s">
        <v>7443</v>
      </c>
      <c r="F3699">
        <v>8</v>
      </c>
      <c r="G3699" s="1" t="s">
        <v>7444</v>
      </c>
      <c r="H3699" s="1" t="s">
        <v>96</v>
      </c>
      <c r="I3699" s="1" t="s">
        <v>30</v>
      </c>
      <c r="J3699" s="1" t="s">
        <v>17</v>
      </c>
      <c r="L3699">
        <f t="shared" si="114"/>
        <v>1</v>
      </c>
      <c r="M3699">
        <f t="shared" si="115"/>
        <v>1</v>
      </c>
    </row>
    <row r="3700" spans="1:13" x14ac:dyDescent="0.25">
      <c r="A3700" s="1" t="s">
        <v>87</v>
      </c>
      <c r="B3700">
        <v>7295</v>
      </c>
      <c r="C3700" s="1" t="s">
        <v>19</v>
      </c>
      <c r="D3700" s="1" t="s">
        <v>20</v>
      </c>
      <c r="E3700" s="2" t="s">
        <v>7445</v>
      </c>
      <c r="F3700">
        <v>16</v>
      </c>
      <c r="G3700" s="1" t="s">
        <v>7446</v>
      </c>
      <c r="H3700" s="1" t="s">
        <v>96</v>
      </c>
      <c r="I3700" s="1" t="s">
        <v>24</v>
      </c>
      <c r="J3700" s="1" t="s">
        <v>45</v>
      </c>
      <c r="L3700">
        <f t="shared" si="114"/>
        <v>1</v>
      </c>
      <c r="M3700">
        <f t="shared" si="115"/>
        <v>1</v>
      </c>
    </row>
    <row r="3701" spans="1:13" x14ac:dyDescent="0.25">
      <c r="A3701" s="1" t="s">
        <v>1728</v>
      </c>
      <c r="B3701">
        <v>8853</v>
      </c>
      <c r="C3701" s="1" t="s">
        <v>11</v>
      </c>
      <c r="D3701" s="1" t="s">
        <v>12</v>
      </c>
      <c r="E3701" s="2" t="s">
        <v>7447</v>
      </c>
      <c r="F3701">
        <v>14</v>
      </c>
      <c r="G3701" s="1" t="s">
        <v>7448</v>
      </c>
      <c r="H3701" s="1" t="s">
        <v>157</v>
      </c>
      <c r="I3701" s="1" t="s">
        <v>54</v>
      </c>
      <c r="J3701" s="1" t="s">
        <v>59</v>
      </c>
      <c r="L3701">
        <f t="shared" si="114"/>
        <v>1</v>
      </c>
      <c r="M3701">
        <f t="shared" si="115"/>
        <v>1</v>
      </c>
    </row>
    <row r="3702" spans="1:13" x14ac:dyDescent="0.25">
      <c r="A3702" s="1" t="s">
        <v>848</v>
      </c>
      <c r="B3702">
        <v>3501</v>
      </c>
      <c r="C3702" s="1" t="s">
        <v>37</v>
      </c>
      <c r="D3702" s="1" t="s">
        <v>247</v>
      </c>
      <c r="E3702" s="2" t="s">
        <v>7449</v>
      </c>
      <c r="F3702">
        <v>19</v>
      </c>
      <c r="G3702" s="1" t="s">
        <v>7450</v>
      </c>
      <c r="H3702" s="1" t="s">
        <v>41</v>
      </c>
      <c r="I3702" s="1" t="s">
        <v>30</v>
      </c>
      <c r="J3702" s="1" t="s">
        <v>45</v>
      </c>
      <c r="L3702">
        <f t="shared" si="114"/>
        <v>1</v>
      </c>
      <c r="M3702">
        <f t="shared" si="115"/>
        <v>1</v>
      </c>
    </row>
    <row r="3703" spans="1:13" x14ac:dyDescent="0.25">
      <c r="A3703" s="1" t="s">
        <v>97</v>
      </c>
      <c r="B3703">
        <v>2988</v>
      </c>
      <c r="C3703" s="1" t="s">
        <v>50</v>
      </c>
      <c r="D3703" s="1" t="s">
        <v>12</v>
      </c>
      <c r="E3703" s="2" t="s">
        <v>7451</v>
      </c>
      <c r="F3703">
        <v>11</v>
      </c>
      <c r="G3703" s="1" t="s">
        <v>7452</v>
      </c>
      <c r="H3703" s="1" t="s">
        <v>96</v>
      </c>
      <c r="I3703" s="1" t="s">
        <v>75</v>
      </c>
      <c r="J3703" s="1" t="s">
        <v>25</v>
      </c>
      <c r="L3703">
        <f t="shared" si="114"/>
        <v>1</v>
      </c>
      <c r="M3703">
        <f t="shared" si="115"/>
        <v>1</v>
      </c>
    </row>
    <row r="3704" spans="1:13" x14ac:dyDescent="0.25">
      <c r="A3704" s="1" t="s">
        <v>286</v>
      </c>
      <c r="B3704">
        <v>7394</v>
      </c>
      <c r="C3704" s="1" t="s">
        <v>37</v>
      </c>
      <c r="D3704" s="1" t="s">
        <v>38</v>
      </c>
      <c r="E3704" s="2" t="s">
        <v>7453</v>
      </c>
      <c r="F3704">
        <v>7</v>
      </c>
      <c r="G3704" s="1" t="s">
        <v>7454</v>
      </c>
      <c r="H3704" s="1" t="s">
        <v>63</v>
      </c>
      <c r="I3704" s="1" t="s">
        <v>75</v>
      </c>
      <c r="J3704" s="1" t="s">
        <v>17</v>
      </c>
      <c r="L3704">
        <f t="shared" si="114"/>
        <v>1</v>
      </c>
      <c r="M3704">
        <f t="shared" si="115"/>
        <v>1</v>
      </c>
    </row>
    <row r="3705" spans="1:13" x14ac:dyDescent="0.25">
      <c r="A3705" s="1" t="s">
        <v>656</v>
      </c>
      <c r="B3705">
        <v>9687</v>
      </c>
      <c r="C3705" s="1" t="s">
        <v>112</v>
      </c>
      <c r="D3705" s="1" t="s">
        <v>113</v>
      </c>
      <c r="E3705" s="2" t="s">
        <v>7455</v>
      </c>
      <c r="F3705">
        <v>14</v>
      </c>
      <c r="G3705" s="1" t="s">
        <v>7456</v>
      </c>
      <c r="H3705" s="1" t="s">
        <v>15</v>
      </c>
      <c r="I3705" s="1" t="s">
        <v>16</v>
      </c>
      <c r="J3705" s="1" t="s">
        <v>45</v>
      </c>
      <c r="L3705">
        <f t="shared" si="114"/>
        <v>1</v>
      </c>
      <c r="M3705">
        <f t="shared" si="115"/>
        <v>3</v>
      </c>
    </row>
    <row r="3706" spans="1:13" x14ac:dyDescent="0.25">
      <c r="A3706" s="1" t="s">
        <v>79</v>
      </c>
      <c r="B3706">
        <v>5545</v>
      </c>
      <c r="C3706" s="1" t="s">
        <v>56</v>
      </c>
      <c r="D3706" s="1" t="s">
        <v>38</v>
      </c>
      <c r="E3706" s="2" t="s">
        <v>7457</v>
      </c>
      <c r="F3706">
        <v>9</v>
      </c>
      <c r="G3706" s="1" t="s">
        <v>7458</v>
      </c>
      <c r="H3706" s="1" t="s">
        <v>53</v>
      </c>
      <c r="I3706" s="1" t="s">
        <v>16</v>
      </c>
      <c r="J3706" s="1" t="s">
        <v>59</v>
      </c>
      <c r="L3706">
        <f t="shared" si="114"/>
        <v>1</v>
      </c>
      <c r="M3706">
        <f t="shared" si="115"/>
        <v>2</v>
      </c>
    </row>
    <row r="3707" spans="1:13" x14ac:dyDescent="0.25">
      <c r="A3707" s="1" t="s">
        <v>441</v>
      </c>
      <c r="B3707">
        <v>7958</v>
      </c>
      <c r="C3707" s="1" t="s">
        <v>27</v>
      </c>
      <c r="D3707" s="1" t="s">
        <v>20</v>
      </c>
      <c r="E3707" s="2" t="s">
        <v>7459</v>
      </c>
      <c r="F3707">
        <v>3</v>
      </c>
      <c r="G3707" s="1" t="s">
        <v>7460</v>
      </c>
      <c r="H3707" s="1" t="s">
        <v>157</v>
      </c>
      <c r="I3707" s="1" t="s">
        <v>16</v>
      </c>
      <c r="J3707" s="1" t="s">
        <v>17</v>
      </c>
      <c r="L3707">
        <f t="shared" si="114"/>
        <v>1</v>
      </c>
      <c r="M3707">
        <f t="shared" si="115"/>
        <v>2</v>
      </c>
    </row>
    <row r="3708" spans="1:13" x14ac:dyDescent="0.25">
      <c r="A3708" s="1" t="s">
        <v>76</v>
      </c>
      <c r="B3708">
        <v>7875</v>
      </c>
      <c r="C3708" s="1" t="s">
        <v>11</v>
      </c>
      <c r="D3708" s="1" t="s">
        <v>12</v>
      </c>
      <c r="E3708" s="2" t="s">
        <v>7461</v>
      </c>
      <c r="F3708">
        <v>4</v>
      </c>
      <c r="G3708" s="1" t="s">
        <v>7462</v>
      </c>
      <c r="H3708" s="1" t="s">
        <v>96</v>
      </c>
      <c r="I3708" s="1" t="s">
        <v>75</v>
      </c>
      <c r="J3708" s="1" t="s">
        <v>17</v>
      </c>
      <c r="L3708">
        <f t="shared" si="114"/>
        <v>1</v>
      </c>
      <c r="M3708">
        <f t="shared" si="115"/>
        <v>1</v>
      </c>
    </row>
    <row r="3709" spans="1:13" x14ac:dyDescent="0.25">
      <c r="A3709" s="1" t="s">
        <v>158</v>
      </c>
      <c r="B3709">
        <v>8591</v>
      </c>
      <c r="C3709" s="1" t="s">
        <v>11</v>
      </c>
      <c r="D3709" s="1" t="s">
        <v>12</v>
      </c>
      <c r="E3709" s="2" t="s">
        <v>7463</v>
      </c>
      <c r="F3709">
        <v>8</v>
      </c>
      <c r="G3709" s="1" t="s">
        <v>7464</v>
      </c>
      <c r="H3709" s="1" t="s">
        <v>15</v>
      </c>
      <c r="I3709" s="1" t="s">
        <v>24</v>
      </c>
      <c r="J3709" s="1" t="s">
        <v>59</v>
      </c>
      <c r="L3709">
        <f t="shared" si="114"/>
        <v>1</v>
      </c>
      <c r="M3709">
        <f t="shared" si="115"/>
        <v>1</v>
      </c>
    </row>
    <row r="3710" spans="1:13" x14ac:dyDescent="0.25">
      <c r="A3710" s="1" t="s">
        <v>1251</v>
      </c>
      <c r="B3710">
        <v>6531</v>
      </c>
      <c r="C3710" s="1" t="s">
        <v>32</v>
      </c>
      <c r="D3710" s="1" t="s">
        <v>33</v>
      </c>
      <c r="E3710" s="2" t="s">
        <v>2228</v>
      </c>
      <c r="F3710">
        <v>7</v>
      </c>
      <c r="G3710" s="1" t="s">
        <v>7465</v>
      </c>
      <c r="H3710" s="1" t="s">
        <v>15</v>
      </c>
      <c r="I3710" s="1" t="s">
        <v>24</v>
      </c>
      <c r="J3710" s="1" t="s">
        <v>25</v>
      </c>
      <c r="L3710">
        <f t="shared" si="114"/>
        <v>1</v>
      </c>
      <c r="M3710">
        <f t="shared" si="115"/>
        <v>1</v>
      </c>
    </row>
    <row r="3711" spans="1:13" x14ac:dyDescent="0.25">
      <c r="A3711" s="1" t="s">
        <v>3474</v>
      </c>
      <c r="B3711">
        <v>9346</v>
      </c>
      <c r="C3711" s="1" t="s">
        <v>19</v>
      </c>
      <c r="D3711" s="1" t="s">
        <v>20</v>
      </c>
      <c r="E3711" s="2" t="s">
        <v>7466</v>
      </c>
      <c r="F3711">
        <v>16</v>
      </c>
      <c r="G3711" s="1" t="s">
        <v>7467</v>
      </c>
      <c r="H3711" s="1" t="s">
        <v>41</v>
      </c>
      <c r="I3711" s="1" t="s">
        <v>75</v>
      </c>
      <c r="J3711" s="1" t="s">
        <v>59</v>
      </c>
      <c r="L3711">
        <f t="shared" si="114"/>
        <v>2</v>
      </c>
      <c r="M3711">
        <f t="shared" si="115"/>
        <v>2</v>
      </c>
    </row>
    <row r="3712" spans="1:13" x14ac:dyDescent="0.25">
      <c r="A3712" s="1" t="s">
        <v>745</v>
      </c>
      <c r="B3712">
        <v>3716</v>
      </c>
      <c r="C3712" s="1" t="s">
        <v>56</v>
      </c>
      <c r="D3712" s="1" t="s">
        <v>38</v>
      </c>
      <c r="E3712" s="2" t="s">
        <v>2421</v>
      </c>
      <c r="F3712">
        <v>13</v>
      </c>
      <c r="G3712" s="1" t="s">
        <v>7468</v>
      </c>
      <c r="H3712" s="1" t="s">
        <v>23</v>
      </c>
      <c r="I3712" s="1" t="s">
        <v>16</v>
      </c>
      <c r="J3712" s="1" t="s">
        <v>59</v>
      </c>
      <c r="L3712">
        <f t="shared" si="114"/>
        <v>2</v>
      </c>
      <c r="M3712">
        <f t="shared" si="115"/>
        <v>2</v>
      </c>
    </row>
    <row r="3713" spans="1:13" x14ac:dyDescent="0.25">
      <c r="A3713" s="1" t="s">
        <v>371</v>
      </c>
      <c r="B3713">
        <v>9024</v>
      </c>
      <c r="C3713" s="1" t="s">
        <v>112</v>
      </c>
      <c r="D3713" s="1" t="s">
        <v>113</v>
      </c>
      <c r="E3713" s="2" t="s">
        <v>7469</v>
      </c>
      <c r="F3713">
        <v>2</v>
      </c>
      <c r="G3713" s="1" t="s">
        <v>4048</v>
      </c>
      <c r="H3713" s="1" t="s">
        <v>67</v>
      </c>
      <c r="I3713" s="1" t="s">
        <v>24</v>
      </c>
      <c r="J3713" s="1" t="s">
        <v>17</v>
      </c>
      <c r="L3713">
        <f t="shared" si="114"/>
        <v>2</v>
      </c>
      <c r="M3713">
        <f t="shared" si="115"/>
        <v>2</v>
      </c>
    </row>
    <row r="3714" spans="1:13" x14ac:dyDescent="0.25">
      <c r="A3714" s="1" t="s">
        <v>417</v>
      </c>
      <c r="B3714">
        <v>8134</v>
      </c>
      <c r="C3714" s="1" t="s">
        <v>112</v>
      </c>
      <c r="D3714" s="1" t="s">
        <v>113</v>
      </c>
      <c r="E3714" s="2" t="s">
        <v>4423</v>
      </c>
      <c r="F3714">
        <v>10</v>
      </c>
      <c r="G3714" s="1" t="s">
        <v>7470</v>
      </c>
      <c r="H3714" s="1" t="s">
        <v>41</v>
      </c>
      <c r="I3714" s="1" t="s">
        <v>24</v>
      </c>
      <c r="J3714" s="1" t="s">
        <v>45</v>
      </c>
      <c r="L3714">
        <f t="shared" si="114"/>
        <v>1</v>
      </c>
      <c r="M3714">
        <f t="shared" si="115"/>
        <v>2</v>
      </c>
    </row>
    <row r="3715" spans="1:13" x14ac:dyDescent="0.25">
      <c r="A3715" s="1" t="s">
        <v>68</v>
      </c>
      <c r="B3715">
        <v>9110</v>
      </c>
      <c r="C3715" s="1" t="s">
        <v>11</v>
      </c>
      <c r="D3715" s="1" t="s">
        <v>12</v>
      </c>
      <c r="E3715" s="2" t="s">
        <v>7471</v>
      </c>
      <c r="F3715">
        <v>13</v>
      </c>
      <c r="G3715" s="1" t="s">
        <v>7472</v>
      </c>
      <c r="H3715" s="1" t="s">
        <v>63</v>
      </c>
      <c r="I3715" s="1" t="s">
        <v>24</v>
      </c>
      <c r="J3715" s="1" t="s">
        <v>25</v>
      </c>
      <c r="L3715">
        <f t="shared" ref="L3715:L3778" si="116">COUNTIF(B3715:B9834, B3715)</f>
        <v>1</v>
      </c>
      <c r="M3715">
        <f t="shared" ref="M3715:M3778" si="117">COUNTIF(B:B, B3715)</f>
        <v>1</v>
      </c>
    </row>
    <row r="3716" spans="1:13" x14ac:dyDescent="0.25">
      <c r="A3716" s="1" t="s">
        <v>1725</v>
      </c>
      <c r="B3716">
        <v>1995</v>
      </c>
      <c r="C3716" s="1" t="s">
        <v>107</v>
      </c>
      <c r="D3716" s="1" t="s">
        <v>108</v>
      </c>
      <c r="E3716" s="2" t="s">
        <v>7473</v>
      </c>
      <c r="F3716">
        <v>18</v>
      </c>
      <c r="G3716" s="1" t="s">
        <v>7474</v>
      </c>
      <c r="H3716" s="1" t="s">
        <v>15</v>
      </c>
      <c r="I3716" s="1" t="s">
        <v>16</v>
      </c>
      <c r="J3716" s="1" t="s">
        <v>17</v>
      </c>
      <c r="L3716">
        <f t="shared" si="116"/>
        <v>1</v>
      </c>
      <c r="M3716">
        <f t="shared" si="117"/>
        <v>2</v>
      </c>
    </row>
    <row r="3717" spans="1:13" x14ac:dyDescent="0.25">
      <c r="A3717" s="1" t="s">
        <v>145</v>
      </c>
      <c r="B3717">
        <v>3574</v>
      </c>
      <c r="C3717" s="1" t="s">
        <v>112</v>
      </c>
      <c r="D3717" s="1" t="s">
        <v>113</v>
      </c>
      <c r="E3717" s="2" t="s">
        <v>7475</v>
      </c>
      <c r="F3717">
        <v>19</v>
      </c>
      <c r="G3717" s="1" t="s">
        <v>7476</v>
      </c>
      <c r="H3717" s="1" t="s">
        <v>63</v>
      </c>
      <c r="I3717" s="1" t="s">
        <v>54</v>
      </c>
      <c r="J3717" s="1" t="s">
        <v>17</v>
      </c>
      <c r="L3717">
        <f t="shared" si="116"/>
        <v>1</v>
      </c>
      <c r="M3717">
        <f t="shared" si="117"/>
        <v>1</v>
      </c>
    </row>
    <row r="3718" spans="1:13" x14ac:dyDescent="0.25">
      <c r="A3718" s="1" t="s">
        <v>1005</v>
      </c>
      <c r="B3718">
        <v>3918</v>
      </c>
      <c r="C3718" s="1" t="s">
        <v>19</v>
      </c>
      <c r="D3718" s="1" t="s">
        <v>20</v>
      </c>
      <c r="E3718" s="2" t="s">
        <v>7477</v>
      </c>
      <c r="F3718">
        <v>1</v>
      </c>
      <c r="G3718" s="1" t="s">
        <v>7477</v>
      </c>
      <c r="H3718" s="1" t="s">
        <v>67</v>
      </c>
      <c r="I3718" s="1" t="s">
        <v>30</v>
      </c>
      <c r="J3718" s="1" t="s">
        <v>17</v>
      </c>
      <c r="L3718">
        <f t="shared" si="116"/>
        <v>1</v>
      </c>
      <c r="M3718">
        <f t="shared" si="117"/>
        <v>1</v>
      </c>
    </row>
    <row r="3719" spans="1:13" x14ac:dyDescent="0.25">
      <c r="A3719" s="1" t="s">
        <v>148</v>
      </c>
      <c r="B3719">
        <v>4466</v>
      </c>
      <c r="C3719" s="1" t="s">
        <v>112</v>
      </c>
      <c r="D3719" s="1" t="s">
        <v>113</v>
      </c>
      <c r="E3719" s="2" t="s">
        <v>7478</v>
      </c>
      <c r="F3719">
        <v>11</v>
      </c>
      <c r="G3719" s="1" t="s">
        <v>7479</v>
      </c>
      <c r="H3719" s="1" t="s">
        <v>63</v>
      </c>
      <c r="I3719" s="1" t="s">
        <v>16</v>
      </c>
      <c r="J3719" s="1" t="s">
        <v>59</v>
      </c>
      <c r="L3719">
        <f t="shared" si="116"/>
        <v>3</v>
      </c>
      <c r="M3719">
        <f t="shared" si="117"/>
        <v>3</v>
      </c>
    </row>
    <row r="3720" spans="1:13" x14ac:dyDescent="0.25">
      <c r="A3720" s="1" t="s">
        <v>588</v>
      </c>
      <c r="B3720">
        <v>7548</v>
      </c>
      <c r="C3720" s="1" t="s">
        <v>19</v>
      </c>
      <c r="D3720" s="1" t="s">
        <v>20</v>
      </c>
      <c r="E3720" s="2" t="s">
        <v>7480</v>
      </c>
      <c r="F3720">
        <v>20</v>
      </c>
      <c r="G3720" s="1" t="s">
        <v>7481</v>
      </c>
      <c r="H3720" s="1" t="s">
        <v>23</v>
      </c>
      <c r="I3720" s="1" t="s">
        <v>16</v>
      </c>
      <c r="J3720" s="1" t="s">
        <v>25</v>
      </c>
      <c r="L3720">
        <f t="shared" si="116"/>
        <v>1</v>
      </c>
      <c r="M3720">
        <f t="shared" si="117"/>
        <v>2</v>
      </c>
    </row>
    <row r="3721" spans="1:13" x14ac:dyDescent="0.25">
      <c r="A3721" s="1" t="s">
        <v>161</v>
      </c>
      <c r="B3721">
        <v>6650</v>
      </c>
      <c r="C3721" s="1" t="s">
        <v>56</v>
      </c>
      <c r="D3721" s="1" t="s">
        <v>38</v>
      </c>
      <c r="E3721" s="2" t="s">
        <v>7482</v>
      </c>
      <c r="F3721">
        <v>10</v>
      </c>
      <c r="G3721" s="1" t="s">
        <v>7483</v>
      </c>
      <c r="H3721" s="1" t="s">
        <v>96</v>
      </c>
      <c r="I3721" s="1" t="s">
        <v>24</v>
      </c>
      <c r="J3721" s="1" t="s">
        <v>25</v>
      </c>
      <c r="L3721">
        <f t="shared" si="116"/>
        <v>2</v>
      </c>
      <c r="M3721">
        <f t="shared" si="117"/>
        <v>2</v>
      </c>
    </row>
    <row r="3722" spans="1:13" x14ac:dyDescent="0.25">
      <c r="A3722" s="1" t="s">
        <v>1459</v>
      </c>
      <c r="B3722">
        <v>1085</v>
      </c>
      <c r="C3722" s="1" t="s">
        <v>11</v>
      </c>
      <c r="D3722" s="1" t="s">
        <v>12</v>
      </c>
      <c r="E3722" s="2" t="s">
        <v>7484</v>
      </c>
      <c r="F3722">
        <v>11</v>
      </c>
      <c r="G3722" s="1" t="s">
        <v>7485</v>
      </c>
      <c r="H3722" s="1" t="s">
        <v>157</v>
      </c>
      <c r="I3722" s="1" t="s">
        <v>75</v>
      </c>
      <c r="J3722" s="1" t="s">
        <v>25</v>
      </c>
      <c r="L3722">
        <f t="shared" si="116"/>
        <v>1</v>
      </c>
      <c r="M3722">
        <f t="shared" si="117"/>
        <v>1</v>
      </c>
    </row>
    <row r="3723" spans="1:13" x14ac:dyDescent="0.25">
      <c r="A3723" s="1" t="s">
        <v>412</v>
      </c>
      <c r="B3723">
        <v>8427</v>
      </c>
      <c r="C3723" s="1" t="s">
        <v>27</v>
      </c>
      <c r="D3723" s="1" t="s">
        <v>1215</v>
      </c>
      <c r="E3723" s="2" t="s">
        <v>7486</v>
      </c>
      <c r="F3723">
        <v>13</v>
      </c>
      <c r="G3723" s="1" t="s">
        <v>7487</v>
      </c>
      <c r="H3723" s="1" t="s">
        <v>41</v>
      </c>
      <c r="I3723" s="1" t="s">
        <v>75</v>
      </c>
      <c r="J3723" s="1" t="s">
        <v>25</v>
      </c>
      <c r="L3723">
        <f t="shared" si="116"/>
        <v>1</v>
      </c>
      <c r="M3723">
        <f t="shared" si="117"/>
        <v>1</v>
      </c>
    </row>
    <row r="3724" spans="1:13" x14ac:dyDescent="0.25">
      <c r="A3724" s="1" t="s">
        <v>853</v>
      </c>
      <c r="B3724">
        <v>8728</v>
      </c>
      <c r="C3724" s="1" t="s">
        <v>32</v>
      </c>
      <c r="D3724" s="1" t="s">
        <v>33</v>
      </c>
      <c r="E3724" s="2" t="s">
        <v>7488</v>
      </c>
      <c r="F3724">
        <v>2</v>
      </c>
      <c r="G3724" s="1" t="s">
        <v>7489</v>
      </c>
      <c r="H3724" s="1" t="s">
        <v>15</v>
      </c>
      <c r="I3724" s="1" t="s">
        <v>75</v>
      </c>
      <c r="J3724" s="1" t="s">
        <v>25</v>
      </c>
      <c r="L3724">
        <f t="shared" si="116"/>
        <v>1</v>
      </c>
      <c r="M3724">
        <f t="shared" si="117"/>
        <v>2</v>
      </c>
    </row>
    <row r="3725" spans="1:13" x14ac:dyDescent="0.25">
      <c r="A3725" s="1" t="s">
        <v>1251</v>
      </c>
      <c r="B3725">
        <v>6972</v>
      </c>
      <c r="C3725" s="1" t="s">
        <v>32</v>
      </c>
      <c r="D3725" s="1" t="s">
        <v>33</v>
      </c>
      <c r="E3725" s="2" t="s">
        <v>7490</v>
      </c>
      <c r="F3725">
        <v>5</v>
      </c>
      <c r="G3725" s="1" t="s">
        <v>7491</v>
      </c>
      <c r="H3725" s="1" t="s">
        <v>41</v>
      </c>
      <c r="I3725" s="1" t="s">
        <v>75</v>
      </c>
      <c r="J3725" s="1" t="s">
        <v>17</v>
      </c>
      <c r="L3725">
        <f t="shared" si="116"/>
        <v>2</v>
      </c>
      <c r="M3725">
        <f t="shared" si="117"/>
        <v>2</v>
      </c>
    </row>
    <row r="3726" spans="1:13" x14ac:dyDescent="0.25">
      <c r="A3726" s="1" t="s">
        <v>55</v>
      </c>
      <c r="B3726">
        <v>5767</v>
      </c>
      <c r="C3726" s="1" t="s">
        <v>37</v>
      </c>
      <c r="D3726" s="1" t="s">
        <v>38</v>
      </c>
      <c r="E3726" s="2" t="s">
        <v>7492</v>
      </c>
      <c r="F3726">
        <v>2</v>
      </c>
      <c r="G3726" s="1" t="s">
        <v>7493</v>
      </c>
      <c r="H3726" s="1" t="s">
        <v>15</v>
      </c>
      <c r="I3726" s="1" t="s">
        <v>75</v>
      </c>
      <c r="J3726" s="1" t="s">
        <v>45</v>
      </c>
      <c r="L3726">
        <f t="shared" si="116"/>
        <v>1</v>
      </c>
      <c r="M3726">
        <f t="shared" si="117"/>
        <v>1</v>
      </c>
    </row>
    <row r="3727" spans="1:13" x14ac:dyDescent="0.25">
      <c r="A3727" s="1" t="s">
        <v>820</v>
      </c>
      <c r="B3727">
        <v>6965</v>
      </c>
      <c r="C3727" s="1" t="s">
        <v>112</v>
      </c>
      <c r="D3727" s="1" t="s">
        <v>113</v>
      </c>
      <c r="E3727" s="2" t="s">
        <v>3700</v>
      </c>
      <c r="F3727">
        <v>6</v>
      </c>
      <c r="G3727" s="1" t="s">
        <v>7494</v>
      </c>
      <c r="H3727" s="1" t="s">
        <v>53</v>
      </c>
      <c r="I3727" s="1" t="s">
        <v>30</v>
      </c>
      <c r="J3727" s="1" t="s">
        <v>25</v>
      </c>
      <c r="L3727">
        <f t="shared" si="116"/>
        <v>1</v>
      </c>
      <c r="M3727">
        <f t="shared" si="117"/>
        <v>1</v>
      </c>
    </row>
    <row r="3728" spans="1:13" x14ac:dyDescent="0.25">
      <c r="A3728" s="1" t="s">
        <v>838</v>
      </c>
      <c r="B3728">
        <v>9790</v>
      </c>
      <c r="C3728" s="1" t="s">
        <v>107</v>
      </c>
      <c r="D3728" s="1" t="s">
        <v>108</v>
      </c>
      <c r="E3728" s="2" t="s">
        <v>7495</v>
      </c>
      <c r="F3728">
        <v>17</v>
      </c>
      <c r="G3728" s="1" t="s">
        <v>7496</v>
      </c>
      <c r="H3728" s="1" t="s">
        <v>157</v>
      </c>
      <c r="I3728" s="1" t="s">
        <v>24</v>
      </c>
      <c r="J3728" s="1" t="s">
        <v>45</v>
      </c>
      <c r="L3728">
        <f t="shared" si="116"/>
        <v>2</v>
      </c>
      <c r="M3728">
        <f t="shared" si="117"/>
        <v>2</v>
      </c>
    </row>
    <row r="3729" spans="1:13" x14ac:dyDescent="0.25">
      <c r="A3729" s="1" t="s">
        <v>2449</v>
      </c>
      <c r="B3729">
        <v>6848</v>
      </c>
      <c r="C3729" s="1" t="s">
        <v>27</v>
      </c>
      <c r="D3729" s="1" t="s">
        <v>20</v>
      </c>
      <c r="E3729" s="2" t="s">
        <v>7497</v>
      </c>
      <c r="F3729">
        <v>3</v>
      </c>
      <c r="G3729" s="1" t="s">
        <v>7498</v>
      </c>
      <c r="H3729" s="1" t="s">
        <v>53</v>
      </c>
      <c r="I3729" s="1" t="s">
        <v>24</v>
      </c>
      <c r="J3729" s="1" t="s">
        <v>45</v>
      </c>
      <c r="L3729">
        <f t="shared" si="116"/>
        <v>1</v>
      </c>
      <c r="M3729">
        <f t="shared" si="117"/>
        <v>1</v>
      </c>
    </row>
    <row r="3730" spans="1:13" x14ac:dyDescent="0.25">
      <c r="A3730" s="1" t="s">
        <v>853</v>
      </c>
      <c r="B3730">
        <v>9588</v>
      </c>
      <c r="C3730" s="1" t="s">
        <v>56</v>
      </c>
      <c r="D3730" s="1" t="s">
        <v>38</v>
      </c>
      <c r="E3730" s="2" t="s">
        <v>7499</v>
      </c>
      <c r="F3730">
        <v>14</v>
      </c>
      <c r="G3730" s="1" t="s">
        <v>7500</v>
      </c>
      <c r="H3730" s="1" t="s">
        <v>41</v>
      </c>
      <c r="I3730" s="1" t="s">
        <v>30</v>
      </c>
      <c r="J3730" s="1" t="s">
        <v>45</v>
      </c>
      <c r="L3730">
        <f t="shared" si="116"/>
        <v>1</v>
      </c>
      <c r="M3730">
        <f t="shared" si="117"/>
        <v>2</v>
      </c>
    </row>
    <row r="3731" spans="1:13" x14ac:dyDescent="0.25">
      <c r="A3731" s="1" t="s">
        <v>175</v>
      </c>
      <c r="B3731">
        <v>9769</v>
      </c>
      <c r="C3731" s="1" t="s">
        <v>19</v>
      </c>
      <c r="D3731" s="1" t="s">
        <v>20</v>
      </c>
      <c r="E3731" s="2" t="s">
        <v>7501</v>
      </c>
      <c r="F3731">
        <v>12</v>
      </c>
      <c r="G3731" s="1" t="s">
        <v>7502</v>
      </c>
      <c r="H3731" s="1" t="s">
        <v>63</v>
      </c>
      <c r="I3731" s="1" t="s">
        <v>54</v>
      </c>
      <c r="J3731" s="1" t="s">
        <v>17</v>
      </c>
      <c r="L3731">
        <f t="shared" si="116"/>
        <v>3</v>
      </c>
      <c r="M3731">
        <f t="shared" si="117"/>
        <v>3</v>
      </c>
    </row>
    <row r="3732" spans="1:13" x14ac:dyDescent="0.25">
      <c r="A3732" s="1" t="s">
        <v>996</v>
      </c>
      <c r="B3732">
        <v>1418</v>
      </c>
      <c r="C3732" s="1" t="s">
        <v>37</v>
      </c>
      <c r="D3732" s="1" t="s">
        <v>38</v>
      </c>
      <c r="E3732" s="2" t="s">
        <v>7503</v>
      </c>
      <c r="F3732">
        <v>11</v>
      </c>
      <c r="G3732" s="1" t="s">
        <v>7504</v>
      </c>
      <c r="H3732" s="1" t="s">
        <v>63</v>
      </c>
      <c r="I3732" s="1" t="s">
        <v>75</v>
      </c>
      <c r="J3732" s="1" t="s">
        <v>45</v>
      </c>
      <c r="L3732">
        <f t="shared" si="116"/>
        <v>2</v>
      </c>
      <c r="M3732">
        <f t="shared" si="117"/>
        <v>2</v>
      </c>
    </row>
    <row r="3733" spans="1:13" x14ac:dyDescent="0.25">
      <c r="A3733" s="1" t="s">
        <v>326</v>
      </c>
      <c r="B3733">
        <v>5140</v>
      </c>
      <c r="C3733" s="1" t="s">
        <v>19</v>
      </c>
      <c r="D3733" s="1" t="s">
        <v>20</v>
      </c>
      <c r="E3733" s="2" t="s">
        <v>7505</v>
      </c>
      <c r="F3733">
        <v>6</v>
      </c>
      <c r="G3733" s="1" t="s">
        <v>7506</v>
      </c>
      <c r="H3733" s="1" t="s">
        <v>67</v>
      </c>
      <c r="I3733" s="1" t="s">
        <v>24</v>
      </c>
      <c r="J3733" s="1" t="s">
        <v>25</v>
      </c>
      <c r="L3733">
        <f t="shared" si="116"/>
        <v>1</v>
      </c>
      <c r="M3733">
        <f t="shared" si="117"/>
        <v>1</v>
      </c>
    </row>
    <row r="3734" spans="1:13" x14ac:dyDescent="0.25">
      <c r="A3734" s="1" t="s">
        <v>447</v>
      </c>
      <c r="B3734">
        <v>9849</v>
      </c>
      <c r="C3734" s="1" t="s">
        <v>11</v>
      </c>
      <c r="D3734" s="1" t="s">
        <v>12</v>
      </c>
      <c r="E3734" s="2" t="s">
        <v>7507</v>
      </c>
      <c r="F3734">
        <v>12</v>
      </c>
      <c r="G3734" s="1" t="s">
        <v>7508</v>
      </c>
      <c r="H3734" s="1" t="s">
        <v>15</v>
      </c>
      <c r="I3734" s="1" t="s">
        <v>24</v>
      </c>
      <c r="J3734" s="1" t="s">
        <v>17</v>
      </c>
      <c r="L3734">
        <f t="shared" si="116"/>
        <v>1</v>
      </c>
      <c r="M3734">
        <f t="shared" si="117"/>
        <v>2</v>
      </c>
    </row>
    <row r="3735" spans="1:13" x14ac:dyDescent="0.25">
      <c r="A3735" s="1" t="s">
        <v>298</v>
      </c>
      <c r="B3735">
        <v>4484</v>
      </c>
      <c r="C3735" s="1" t="s">
        <v>37</v>
      </c>
      <c r="D3735" s="1" t="s">
        <v>38</v>
      </c>
      <c r="E3735" s="2" t="s">
        <v>7509</v>
      </c>
      <c r="F3735">
        <v>11</v>
      </c>
      <c r="G3735" s="1" t="s">
        <v>7510</v>
      </c>
      <c r="H3735" s="1" t="s">
        <v>53</v>
      </c>
      <c r="I3735" s="1" t="s">
        <v>120</v>
      </c>
      <c r="J3735" s="1" t="s">
        <v>59</v>
      </c>
      <c r="L3735">
        <f t="shared" si="116"/>
        <v>1</v>
      </c>
      <c r="M3735">
        <f t="shared" si="117"/>
        <v>1</v>
      </c>
    </row>
    <row r="3736" spans="1:13" x14ac:dyDescent="0.25">
      <c r="A3736" s="1" t="s">
        <v>312</v>
      </c>
      <c r="B3736">
        <v>3226</v>
      </c>
      <c r="C3736" s="1" t="s">
        <v>112</v>
      </c>
      <c r="D3736" s="1" t="s">
        <v>113</v>
      </c>
      <c r="E3736" s="2" t="s">
        <v>7511</v>
      </c>
      <c r="F3736">
        <v>16</v>
      </c>
      <c r="G3736" s="1" t="s">
        <v>7512</v>
      </c>
      <c r="H3736" s="1" t="s">
        <v>63</v>
      </c>
      <c r="I3736" s="1" t="s">
        <v>16</v>
      </c>
      <c r="J3736" s="1" t="s">
        <v>17</v>
      </c>
      <c r="L3736">
        <f t="shared" si="116"/>
        <v>1</v>
      </c>
      <c r="M3736">
        <f t="shared" si="117"/>
        <v>2</v>
      </c>
    </row>
    <row r="3737" spans="1:13" x14ac:dyDescent="0.25">
      <c r="A3737" s="1" t="s">
        <v>1867</v>
      </c>
      <c r="B3737">
        <v>4095</v>
      </c>
      <c r="C3737" s="1" t="s">
        <v>50</v>
      </c>
      <c r="D3737" s="1" t="s">
        <v>12</v>
      </c>
      <c r="E3737" s="2" t="s">
        <v>7513</v>
      </c>
      <c r="F3737">
        <v>8</v>
      </c>
      <c r="G3737" s="1" t="s">
        <v>7514</v>
      </c>
      <c r="H3737" s="1" t="s">
        <v>67</v>
      </c>
      <c r="I3737" s="1" t="s">
        <v>24</v>
      </c>
      <c r="J3737" s="1" t="s">
        <v>17</v>
      </c>
      <c r="L3737">
        <f t="shared" si="116"/>
        <v>1</v>
      </c>
      <c r="M3737">
        <f t="shared" si="117"/>
        <v>1</v>
      </c>
    </row>
    <row r="3738" spans="1:13" x14ac:dyDescent="0.25">
      <c r="A3738" s="1" t="s">
        <v>715</v>
      </c>
      <c r="B3738">
        <v>8363</v>
      </c>
      <c r="C3738" s="1" t="s">
        <v>56</v>
      </c>
      <c r="D3738" s="1" t="s">
        <v>38</v>
      </c>
      <c r="E3738" s="2" t="s">
        <v>7515</v>
      </c>
      <c r="F3738">
        <v>13</v>
      </c>
      <c r="G3738" s="1" t="s">
        <v>7516</v>
      </c>
      <c r="H3738" s="1" t="s">
        <v>67</v>
      </c>
      <c r="I3738" s="1" t="s">
        <v>16</v>
      </c>
      <c r="J3738" s="1" t="s">
        <v>17</v>
      </c>
      <c r="L3738">
        <f t="shared" si="116"/>
        <v>1</v>
      </c>
      <c r="M3738">
        <f t="shared" si="117"/>
        <v>1</v>
      </c>
    </row>
    <row r="3739" spans="1:13" x14ac:dyDescent="0.25">
      <c r="A3739" s="1" t="s">
        <v>3084</v>
      </c>
      <c r="B3739">
        <v>5845</v>
      </c>
      <c r="C3739" s="1" t="s">
        <v>32</v>
      </c>
      <c r="D3739" s="1" t="s">
        <v>33</v>
      </c>
      <c r="E3739" s="2" t="s">
        <v>7517</v>
      </c>
      <c r="F3739">
        <v>4</v>
      </c>
      <c r="G3739" s="1" t="s">
        <v>7518</v>
      </c>
      <c r="H3739" s="1" t="s">
        <v>96</v>
      </c>
      <c r="I3739" s="1" t="s">
        <v>54</v>
      </c>
      <c r="J3739" s="1" t="s">
        <v>17</v>
      </c>
      <c r="L3739">
        <f t="shared" si="116"/>
        <v>1</v>
      </c>
      <c r="M3739">
        <f t="shared" si="117"/>
        <v>1</v>
      </c>
    </row>
    <row r="3740" spans="1:13" x14ac:dyDescent="0.25">
      <c r="A3740" s="1" t="s">
        <v>444</v>
      </c>
      <c r="B3740">
        <v>5937</v>
      </c>
      <c r="C3740" s="1" t="s">
        <v>27</v>
      </c>
      <c r="D3740" s="1" t="s">
        <v>20</v>
      </c>
      <c r="E3740" s="2" t="s">
        <v>6430</v>
      </c>
      <c r="F3740">
        <v>2</v>
      </c>
      <c r="G3740" s="1" t="s">
        <v>6431</v>
      </c>
      <c r="H3740" s="1" t="s">
        <v>96</v>
      </c>
      <c r="I3740" s="1" t="s">
        <v>16</v>
      </c>
      <c r="J3740" s="1" t="s">
        <v>59</v>
      </c>
      <c r="L3740">
        <f t="shared" si="116"/>
        <v>1</v>
      </c>
      <c r="M3740">
        <f t="shared" si="117"/>
        <v>2</v>
      </c>
    </row>
    <row r="3741" spans="1:13" x14ac:dyDescent="0.25">
      <c r="A3741" s="1" t="s">
        <v>1142</v>
      </c>
      <c r="B3741">
        <v>7269</v>
      </c>
      <c r="C3741" s="1" t="s">
        <v>56</v>
      </c>
      <c r="D3741" s="1" t="s">
        <v>38</v>
      </c>
      <c r="E3741" s="2" t="s">
        <v>7519</v>
      </c>
      <c r="F3741">
        <v>18</v>
      </c>
      <c r="G3741" s="1" t="s">
        <v>7520</v>
      </c>
      <c r="H3741" s="1" t="s">
        <v>63</v>
      </c>
      <c r="I3741" s="1" t="s">
        <v>75</v>
      </c>
      <c r="J3741" s="1" t="s">
        <v>25</v>
      </c>
      <c r="L3741">
        <f t="shared" si="116"/>
        <v>1</v>
      </c>
      <c r="M3741">
        <f t="shared" si="117"/>
        <v>1</v>
      </c>
    </row>
    <row r="3742" spans="1:13" x14ac:dyDescent="0.25">
      <c r="A3742" s="1" t="s">
        <v>326</v>
      </c>
      <c r="B3742">
        <v>2125</v>
      </c>
      <c r="C3742" s="1" t="s">
        <v>37</v>
      </c>
      <c r="D3742" s="1" t="s">
        <v>38</v>
      </c>
      <c r="E3742" s="2" t="s">
        <v>7521</v>
      </c>
      <c r="F3742">
        <v>16</v>
      </c>
      <c r="G3742" s="1" t="s">
        <v>7522</v>
      </c>
      <c r="H3742" s="1" t="s">
        <v>67</v>
      </c>
      <c r="I3742" s="1" t="s">
        <v>75</v>
      </c>
      <c r="J3742" s="1" t="s">
        <v>45</v>
      </c>
      <c r="L3742">
        <f t="shared" si="116"/>
        <v>1</v>
      </c>
      <c r="M3742">
        <f t="shared" si="117"/>
        <v>2</v>
      </c>
    </row>
    <row r="3743" spans="1:13" x14ac:dyDescent="0.25">
      <c r="A3743" s="1" t="s">
        <v>193</v>
      </c>
      <c r="B3743">
        <v>6922</v>
      </c>
      <c r="C3743" s="1" t="s">
        <v>32</v>
      </c>
      <c r="D3743" s="1" t="s">
        <v>33</v>
      </c>
      <c r="E3743" s="2" t="s">
        <v>7523</v>
      </c>
      <c r="F3743">
        <v>9</v>
      </c>
      <c r="G3743" s="1" t="s">
        <v>7524</v>
      </c>
      <c r="H3743" s="1" t="s">
        <v>23</v>
      </c>
      <c r="I3743" s="1" t="s">
        <v>16</v>
      </c>
      <c r="J3743" s="1" t="s">
        <v>45</v>
      </c>
      <c r="L3743">
        <f t="shared" si="116"/>
        <v>1</v>
      </c>
      <c r="M3743">
        <f t="shared" si="117"/>
        <v>2</v>
      </c>
    </row>
    <row r="3744" spans="1:13" x14ac:dyDescent="0.25">
      <c r="A3744" s="1" t="s">
        <v>1847</v>
      </c>
      <c r="B3744">
        <v>5994</v>
      </c>
      <c r="C3744" s="1" t="s">
        <v>19</v>
      </c>
      <c r="D3744" s="1" t="s">
        <v>20</v>
      </c>
      <c r="E3744" s="2" t="s">
        <v>7525</v>
      </c>
      <c r="F3744">
        <v>7</v>
      </c>
      <c r="G3744" s="1" t="s">
        <v>7526</v>
      </c>
      <c r="H3744" s="1" t="s">
        <v>96</v>
      </c>
      <c r="I3744" s="1" t="s">
        <v>30</v>
      </c>
      <c r="J3744" s="1" t="s">
        <v>17</v>
      </c>
      <c r="L3744">
        <f t="shared" si="116"/>
        <v>1</v>
      </c>
      <c r="M3744">
        <f t="shared" si="117"/>
        <v>3</v>
      </c>
    </row>
    <row r="3745" spans="1:13" x14ac:dyDescent="0.25">
      <c r="A3745" s="1" t="s">
        <v>646</v>
      </c>
      <c r="B3745">
        <v>7069</v>
      </c>
      <c r="C3745" s="1" t="s">
        <v>27</v>
      </c>
      <c r="D3745" s="1" t="s">
        <v>20</v>
      </c>
      <c r="E3745" s="2" t="s">
        <v>7527</v>
      </c>
      <c r="F3745">
        <v>3</v>
      </c>
      <c r="G3745" s="1" t="s">
        <v>7528</v>
      </c>
      <c r="H3745" s="1" t="s">
        <v>67</v>
      </c>
      <c r="I3745" s="1" t="s">
        <v>54</v>
      </c>
      <c r="J3745" s="1" t="s">
        <v>59</v>
      </c>
      <c r="L3745">
        <f t="shared" si="116"/>
        <v>1</v>
      </c>
      <c r="M3745">
        <f t="shared" si="117"/>
        <v>3</v>
      </c>
    </row>
    <row r="3746" spans="1:13" x14ac:dyDescent="0.25">
      <c r="A3746" s="1" t="s">
        <v>312</v>
      </c>
      <c r="B3746">
        <v>9050</v>
      </c>
      <c r="C3746" s="1" t="s">
        <v>107</v>
      </c>
      <c r="D3746" s="1" t="s">
        <v>108</v>
      </c>
      <c r="E3746" s="2" t="s">
        <v>7529</v>
      </c>
      <c r="F3746">
        <v>13</v>
      </c>
      <c r="G3746" s="1" t="s">
        <v>7530</v>
      </c>
      <c r="H3746" s="1" t="s">
        <v>41</v>
      </c>
      <c r="I3746" s="1" t="s">
        <v>75</v>
      </c>
      <c r="J3746" s="1" t="s">
        <v>59</v>
      </c>
      <c r="L3746">
        <f t="shared" si="116"/>
        <v>1</v>
      </c>
      <c r="M3746">
        <f t="shared" si="117"/>
        <v>1</v>
      </c>
    </row>
    <row r="3747" spans="1:13" x14ac:dyDescent="0.25">
      <c r="A3747" s="1" t="s">
        <v>1187</v>
      </c>
      <c r="B3747">
        <v>2036</v>
      </c>
      <c r="C3747" s="1" t="s">
        <v>11</v>
      </c>
      <c r="D3747" s="1" t="s">
        <v>12</v>
      </c>
      <c r="E3747" s="2" t="s">
        <v>7531</v>
      </c>
      <c r="F3747">
        <v>3</v>
      </c>
      <c r="G3747" s="1" t="s">
        <v>7532</v>
      </c>
      <c r="H3747" s="1" t="s">
        <v>96</v>
      </c>
      <c r="I3747" s="1" t="s">
        <v>75</v>
      </c>
      <c r="J3747" s="1" t="s">
        <v>59</v>
      </c>
      <c r="L3747">
        <f t="shared" si="116"/>
        <v>1</v>
      </c>
      <c r="M3747">
        <f t="shared" si="117"/>
        <v>1</v>
      </c>
    </row>
    <row r="3748" spans="1:13" x14ac:dyDescent="0.25">
      <c r="A3748" s="1" t="s">
        <v>536</v>
      </c>
      <c r="B3748">
        <v>3613</v>
      </c>
      <c r="C3748" s="1" t="s">
        <v>19</v>
      </c>
      <c r="D3748" s="1" t="s">
        <v>20</v>
      </c>
      <c r="E3748" s="2" t="s">
        <v>7533</v>
      </c>
      <c r="F3748">
        <v>1837</v>
      </c>
      <c r="G3748" s="1" t="s">
        <v>7534</v>
      </c>
      <c r="H3748" s="1" t="s">
        <v>157</v>
      </c>
      <c r="I3748" s="1" t="s">
        <v>30</v>
      </c>
      <c r="J3748" s="1" t="s">
        <v>45</v>
      </c>
      <c r="L3748">
        <f t="shared" si="116"/>
        <v>1</v>
      </c>
      <c r="M3748">
        <f t="shared" si="117"/>
        <v>2</v>
      </c>
    </row>
    <row r="3749" spans="1:13" x14ac:dyDescent="0.25">
      <c r="A3749" s="1" t="s">
        <v>26</v>
      </c>
      <c r="B3749">
        <v>5064</v>
      </c>
      <c r="C3749" s="1" t="s">
        <v>19</v>
      </c>
      <c r="D3749" s="1" t="s">
        <v>20</v>
      </c>
      <c r="E3749" s="2" t="s">
        <v>7535</v>
      </c>
      <c r="F3749">
        <v>18</v>
      </c>
      <c r="G3749" s="1" t="s">
        <v>7536</v>
      </c>
      <c r="H3749" s="1" t="s">
        <v>63</v>
      </c>
      <c r="I3749" s="1" t="s">
        <v>75</v>
      </c>
      <c r="J3749" s="1" t="s">
        <v>25</v>
      </c>
      <c r="L3749">
        <f t="shared" si="116"/>
        <v>1</v>
      </c>
      <c r="M3749">
        <f t="shared" si="117"/>
        <v>1</v>
      </c>
    </row>
    <row r="3750" spans="1:13" x14ac:dyDescent="0.25">
      <c r="A3750" s="1" t="s">
        <v>214</v>
      </c>
      <c r="B3750">
        <v>9898</v>
      </c>
      <c r="C3750" s="1" t="s">
        <v>112</v>
      </c>
      <c r="D3750" s="1" t="s">
        <v>113</v>
      </c>
      <c r="E3750" s="2" t="s">
        <v>7537</v>
      </c>
      <c r="F3750">
        <v>17</v>
      </c>
      <c r="G3750" s="1" t="s">
        <v>7538</v>
      </c>
      <c r="H3750" s="1" t="s">
        <v>63</v>
      </c>
      <c r="I3750" s="1" t="s">
        <v>54</v>
      </c>
      <c r="J3750" s="1" t="s">
        <v>17</v>
      </c>
      <c r="L3750">
        <f t="shared" si="116"/>
        <v>1</v>
      </c>
      <c r="M3750">
        <f t="shared" si="117"/>
        <v>2</v>
      </c>
    </row>
    <row r="3751" spans="1:13" x14ac:dyDescent="0.25">
      <c r="A3751" s="1" t="s">
        <v>465</v>
      </c>
      <c r="B3751">
        <v>1601</v>
      </c>
      <c r="C3751" s="1" t="s">
        <v>56</v>
      </c>
      <c r="D3751" s="1" t="s">
        <v>38</v>
      </c>
      <c r="E3751" s="2" t="s">
        <v>160</v>
      </c>
      <c r="F3751">
        <v>13</v>
      </c>
      <c r="G3751" s="1" t="s">
        <v>7539</v>
      </c>
      <c r="H3751" s="1" t="s">
        <v>53</v>
      </c>
      <c r="I3751" s="1" t="s">
        <v>75</v>
      </c>
      <c r="J3751" s="1" t="s">
        <v>25</v>
      </c>
      <c r="L3751">
        <f t="shared" si="116"/>
        <v>1</v>
      </c>
      <c r="M3751">
        <f t="shared" si="117"/>
        <v>1</v>
      </c>
    </row>
    <row r="3752" spans="1:13" x14ac:dyDescent="0.25">
      <c r="A3752" s="1" t="s">
        <v>938</v>
      </c>
      <c r="B3752">
        <v>7641</v>
      </c>
      <c r="C3752" s="1" t="s">
        <v>27</v>
      </c>
      <c r="D3752" s="1" t="s">
        <v>20</v>
      </c>
      <c r="E3752" s="2" t="s">
        <v>7540</v>
      </c>
      <c r="F3752">
        <v>1</v>
      </c>
      <c r="G3752" s="1" t="s">
        <v>7540</v>
      </c>
      <c r="H3752" s="1" t="s">
        <v>15</v>
      </c>
      <c r="I3752" s="1" t="s">
        <v>24</v>
      </c>
      <c r="J3752" s="1" t="s">
        <v>59</v>
      </c>
      <c r="L3752">
        <f t="shared" si="116"/>
        <v>1</v>
      </c>
      <c r="M3752">
        <f t="shared" si="117"/>
        <v>1</v>
      </c>
    </row>
    <row r="3753" spans="1:13" x14ac:dyDescent="0.25">
      <c r="A3753" s="1" t="s">
        <v>158</v>
      </c>
      <c r="B3753">
        <v>7813</v>
      </c>
      <c r="C3753" s="1" t="s">
        <v>11</v>
      </c>
      <c r="D3753" s="1" t="s">
        <v>12</v>
      </c>
      <c r="E3753" s="2" t="s">
        <v>7541</v>
      </c>
      <c r="F3753">
        <v>6</v>
      </c>
      <c r="G3753" s="1" t="s">
        <v>7542</v>
      </c>
      <c r="H3753" s="1" t="s">
        <v>41</v>
      </c>
      <c r="I3753" s="1" t="s">
        <v>24</v>
      </c>
      <c r="J3753" s="1" t="s">
        <v>45</v>
      </c>
      <c r="L3753">
        <f t="shared" si="116"/>
        <v>1</v>
      </c>
      <c r="M3753">
        <f t="shared" si="117"/>
        <v>1</v>
      </c>
    </row>
    <row r="3754" spans="1:13" x14ac:dyDescent="0.25">
      <c r="A3754" s="1" t="s">
        <v>76</v>
      </c>
      <c r="B3754">
        <v>5244</v>
      </c>
      <c r="C3754" s="1" t="s">
        <v>19</v>
      </c>
      <c r="D3754" s="1" t="s">
        <v>20</v>
      </c>
      <c r="E3754" s="2" t="s">
        <v>7543</v>
      </c>
      <c r="F3754">
        <v>4</v>
      </c>
      <c r="G3754" s="1" t="s">
        <v>7544</v>
      </c>
      <c r="H3754" s="1" t="s">
        <v>23</v>
      </c>
      <c r="I3754" s="1" t="s">
        <v>24</v>
      </c>
      <c r="J3754" s="1" t="s">
        <v>59</v>
      </c>
      <c r="L3754">
        <f t="shared" si="116"/>
        <v>2</v>
      </c>
      <c r="M3754">
        <f t="shared" si="117"/>
        <v>3</v>
      </c>
    </row>
    <row r="3755" spans="1:13" x14ac:dyDescent="0.25">
      <c r="A3755" s="1" t="s">
        <v>1002</v>
      </c>
      <c r="B3755">
        <v>1315</v>
      </c>
      <c r="C3755" s="1" t="s">
        <v>32</v>
      </c>
      <c r="D3755" s="1" t="s">
        <v>33</v>
      </c>
      <c r="E3755" s="2" t="s">
        <v>7194</v>
      </c>
      <c r="F3755">
        <v>15</v>
      </c>
      <c r="G3755" s="1" t="s">
        <v>7545</v>
      </c>
      <c r="H3755" s="1" t="s">
        <v>23</v>
      </c>
      <c r="I3755" s="1" t="s">
        <v>75</v>
      </c>
      <c r="J3755" s="1" t="s">
        <v>25</v>
      </c>
      <c r="L3755">
        <f t="shared" si="116"/>
        <v>1</v>
      </c>
      <c r="M3755">
        <f t="shared" si="117"/>
        <v>2</v>
      </c>
    </row>
    <row r="3756" spans="1:13" x14ac:dyDescent="0.25">
      <c r="A3756" s="1" t="s">
        <v>646</v>
      </c>
      <c r="B3756">
        <v>5630</v>
      </c>
      <c r="C3756" s="1" t="s">
        <v>50</v>
      </c>
      <c r="D3756" s="1" t="s">
        <v>12</v>
      </c>
      <c r="E3756" s="2" t="s">
        <v>1662</v>
      </c>
      <c r="F3756">
        <v>8</v>
      </c>
      <c r="G3756" s="1" t="s">
        <v>7546</v>
      </c>
      <c r="H3756" s="1" t="s">
        <v>53</v>
      </c>
      <c r="I3756" s="1" t="s">
        <v>16</v>
      </c>
      <c r="J3756" s="1" t="s">
        <v>17</v>
      </c>
      <c r="L3756">
        <f t="shared" si="116"/>
        <v>1</v>
      </c>
      <c r="M3756">
        <f t="shared" si="117"/>
        <v>1</v>
      </c>
    </row>
    <row r="3757" spans="1:13" x14ac:dyDescent="0.25">
      <c r="A3757" s="1" t="s">
        <v>1243</v>
      </c>
      <c r="B3757">
        <v>8940</v>
      </c>
      <c r="C3757" s="1" t="s">
        <v>56</v>
      </c>
      <c r="D3757" s="1" t="s">
        <v>38</v>
      </c>
      <c r="E3757" s="2" t="s">
        <v>6635</v>
      </c>
      <c r="F3757">
        <v>12</v>
      </c>
      <c r="G3757" s="1" t="s">
        <v>7547</v>
      </c>
      <c r="H3757" s="1" t="s">
        <v>157</v>
      </c>
      <c r="I3757" s="1" t="s">
        <v>75</v>
      </c>
      <c r="J3757" s="1" t="s">
        <v>59</v>
      </c>
      <c r="L3757">
        <f t="shared" si="116"/>
        <v>1</v>
      </c>
      <c r="M3757">
        <f t="shared" si="117"/>
        <v>1</v>
      </c>
    </row>
    <row r="3758" spans="1:13" x14ac:dyDescent="0.25">
      <c r="A3758" s="1" t="s">
        <v>513</v>
      </c>
      <c r="B3758">
        <v>4377</v>
      </c>
      <c r="C3758" s="1" t="s">
        <v>50</v>
      </c>
      <c r="D3758" s="1" t="s">
        <v>12</v>
      </c>
      <c r="E3758" s="2" t="s">
        <v>7548</v>
      </c>
      <c r="F3758">
        <v>16</v>
      </c>
      <c r="G3758" s="1" t="s">
        <v>7549</v>
      </c>
      <c r="H3758" s="1" t="s">
        <v>53</v>
      </c>
      <c r="I3758" s="1" t="s">
        <v>16</v>
      </c>
      <c r="J3758" s="1" t="s">
        <v>45</v>
      </c>
      <c r="L3758">
        <f t="shared" si="116"/>
        <v>1</v>
      </c>
      <c r="M3758">
        <f t="shared" si="117"/>
        <v>1</v>
      </c>
    </row>
    <row r="3759" spans="1:13" x14ac:dyDescent="0.25">
      <c r="A3759" s="1" t="s">
        <v>1155</v>
      </c>
      <c r="B3759">
        <v>2317</v>
      </c>
      <c r="C3759" s="1" t="s">
        <v>19</v>
      </c>
      <c r="D3759" s="1" t="s">
        <v>20</v>
      </c>
      <c r="E3759" s="2" t="s">
        <v>7550</v>
      </c>
      <c r="F3759">
        <v>2</v>
      </c>
      <c r="G3759" s="1" t="s">
        <v>7551</v>
      </c>
      <c r="H3759" s="1" t="s">
        <v>15</v>
      </c>
      <c r="I3759" s="1" t="s">
        <v>54</v>
      </c>
      <c r="J3759" s="1" t="s">
        <v>59</v>
      </c>
      <c r="L3759">
        <f t="shared" si="116"/>
        <v>1</v>
      </c>
      <c r="M3759">
        <f t="shared" si="117"/>
        <v>1</v>
      </c>
    </row>
    <row r="3760" spans="1:13" x14ac:dyDescent="0.25">
      <c r="A3760" s="1" t="s">
        <v>1479</v>
      </c>
      <c r="B3760">
        <v>8511</v>
      </c>
      <c r="C3760" s="1" t="s">
        <v>56</v>
      </c>
      <c r="D3760" s="1" t="s">
        <v>38</v>
      </c>
      <c r="E3760" s="2" t="s">
        <v>7552</v>
      </c>
      <c r="F3760">
        <v>2</v>
      </c>
      <c r="G3760" s="1" t="s">
        <v>7553</v>
      </c>
      <c r="H3760" s="1" t="s">
        <v>96</v>
      </c>
      <c r="I3760" s="1" t="s">
        <v>16</v>
      </c>
      <c r="J3760" s="1" t="s">
        <v>45</v>
      </c>
      <c r="L3760">
        <f t="shared" si="116"/>
        <v>3</v>
      </c>
      <c r="M3760">
        <f t="shared" si="117"/>
        <v>3</v>
      </c>
    </row>
    <row r="3761" spans="1:13" x14ac:dyDescent="0.25">
      <c r="A3761" s="1" t="s">
        <v>125</v>
      </c>
      <c r="B3761">
        <v>5216</v>
      </c>
      <c r="C3761" s="1" t="s">
        <v>56</v>
      </c>
      <c r="D3761" s="1" t="s">
        <v>38</v>
      </c>
      <c r="E3761" s="2" t="s">
        <v>7554</v>
      </c>
      <c r="F3761">
        <v>3</v>
      </c>
      <c r="G3761" s="1" t="s">
        <v>7555</v>
      </c>
      <c r="H3761" s="1" t="s">
        <v>63</v>
      </c>
      <c r="I3761" s="1" t="s">
        <v>75</v>
      </c>
      <c r="J3761" s="1" t="s">
        <v>59</v>
      </c>
      <c r="L3761">
        <f t="shared" si="116"/>
        <v>2</v>
      </c>
      <c r="M3761">
        <f t="shared" si="117"/>
        <v>2</v>
      </c>
    </row>
    <row r="3762" spans="1:13" x14ac:dyDescent="0.25">
      <c r="A3762" s="1" t="s">
        <v>409</v>
      </c>
      <c r="B3762">
        <v>5189</v>
      </c>
      <c r="C3762" s="1" t="s">
        <v>19</v>
      </c>
      <c r="D3762" s="1" t="s">
        <v>20</v>
      </c>
      <c r="E3762" s="2" t="s">
        <v>7556</v>
      </c>
      <c r="F3762">
        <v>2</v>
      </c>
      <c r="G3762" s="1" t="s">
        <v>7557</v>
      </c>
      <c r="H3762" s="1" t="s">
        <v>96</v>
      </c>
      <c r="I3762" s="1" t="s">
        <v>24</v>
      </c>
      <c r="J3762" s="1" t="s">
        <v>45</v>
      </c>
      <c r="L3762">
        <f t="shared" si="116"/>
        <v>1</v>
      </c>
      <c r="M3762">
        <f t="shared" si="117"/>
        <v>1</v>
      </c>
    </row>
    <row r="3763" spans="1:13" x14ac:dyDescent="0.25">
      <c r="A3763" s="1" t="s">
        <v>1774</v>
      </c>
      <c r="B3763">
        <v>4522</v>
      </c>
      <c r="C3763" s="1" t="s">
        <v>37</v>
      </c>
      <c r="D3763" s="1" t="s">
        <v>38</v>
      </c>
      <c r="E3763" s="2" t="s">
        <v>7558</v>
      </c>
      <c r="F3763">
        <v>17</v>
      </c>
      <c r="G3763" s="1" t="s">
        <v>7559</v>
      </c>
      <c r="H3763" s="1" t="s">
        <v>23</v>
      </c>
      <c r="I3763" s="1" t="s">
        <v>54</v>
      </c>
      <c r="J3763" s="1" t="s">
        <v>17</v>
      </c>
      <c r="L3763">
        <f t="shared" si="116"/>
        <v>1</v>
      </c>
      <c r="M3763">
        <f t="shared" si="117"/>
        <v>1</v>
      </c>
    </row>
    <row r="3764" spans="1:13" x14ac:dyDescent="0.25">
      <c r="A3764" s="1" t="s">
        <v>211</v>
      </c>
      <c r="B3764">
        <v>4535</v>
      </c>
      <c r="C3764" s="1" t="s">
        <v>37</v>
      </c>
      <c r="D3764" s="1" t="s">
        <v>38</v>
      </c>
      <c r="E3764" s="2" t="s">
        <v>3091</v>
      </c>
      <c r="F3764">
        <v>6</v>
      </c>
      <c r="G3764" s="1" t="s">
        <v>7560</v>
      </c>
      <c r="H3764" s="1" t="s">
        <v>23</v>
      </c>
      <c r="I3764" s="1" t="s">
        <v>30</v>
      </c>
      <c r="J3764" s="1" t="s">
        <v>25</v>
      </c>
      <c r="L3764">
        <f t="shared" si="116"/>
        <v>1</v>
      </c>
      <c r="M3764">
        <f t="shared" si="117"/>
        <v>1</v>
      </c>
    </row>
    <row r="3765" spans="1:13" x14ac:dyDescent="0.25">
      <c r="A3765" s="1" t="s">
        <v>290</v>
      </c>
      <c r="B3765">
        <v>2530</v>
      </c>
      <c r="C3765" s="1" t="s">
        <v>11</v>
      </c>
      <c r="D3765" s="1" t="s">
        <v>12</v>
      </c>
      <c r="E3765" s="2" t="s">
        <v>7561</v>
      </c>
      <c r="F3765">
        <v>19</v>
      </c>
      <c r="G3765" s="1" t="s">
        <v>7562</v>
      </c>
      <c r="H3765" s="1" t="s">
        <v>63</v>
      </c>
      <c r="I3765" s="1" t="s">
        <v>16</v>
      </c>
      <c r="J3765" s="1" t="s">
        <v>59</v>
      </c>
      <c r="L3765">
        <f t="shared" si="116"/>
        <v>1</v>
      </c>
      <c r="M3765">
        <f t="shared" si="117"/>
        <v>1</v>
      </c>
    </row>
    <row r="3766" spans="1:13" x14ac:dyDescent="0.25">
      <c r="A3766" s="1" t="s">
        <v>838</v>
      </c>
      <c r="B3766">
        <v>6975</v>
      </c>
      <c r="C3766" s="1" t="s">
        <v>56</v>
      </c>
      <c r="D3766" s="1" t="s">
        <v>38</v>
      </c>
      <c r="E3766" s="2" t="s">
        <v>7563</v>
      </c>
      <c r="F3766">
        <v>8</v>
      </c>
      <c r="G3766" s="1" t="s">
        <v>7564</v>
      </c>
      <c r="H3766" s="1" t="s">
        <v>96</v>
      </c>
      <c r="I3766" s="1" t="s">
        <v>54</v>
      </c>
      <c r="J3766" s="1" t="s">
        <v>45</v>
      </c>
      <c r="L3766">
        <f t="shared" si="116"/>
        <v>1</v>
      </c>
      <c r="M3766">
        <f t="shared" si="117"/>
        <v>1</v>
      </c>
    </row>
    <row r="3767" spans="1:13" x14ac:dyDescent="0.25">
      <c r="A3767" s="1" t="s">
        <v>740</v>
      </c>
      <c r="B3767">
        <v>2092</v>
      </c>
      <c r="C3767" s="1" t="s">
        <v>50</v>
      </c>
      <c r="D3767" s="1" t="s">
        <v>12</v>
      </c>
      <c r="E3767" s="2" t="s">
        <v>7565</v>
      </c>
      <c r="F3767">
        <v>14</v>
      </c>
      <c r="G3767" s="1" t="s">
        <v>7566</v>
      </c>
      <c r="H3767" s="1" t="s">
        <v>96</v>
      </c>
      <c r="I3767" s="1" t="s">
        <v>16</v>
      </c>
      <c r="J3767" s="1" t="s">
        <v>45</v>
      </c>
      <c r="L3767">
        <f t="shared" si="116"/>
        <v>2</v>
      </c>
      <c r="M3767">
        <f t="shared" si="117"/>
        <v>3</v>
      </c>
    </row>
    <row r="3768" spans="1:13" x14ac:dyDescent="0.25">
      <c r="A3768" s="1" t="s">
        <v>3282</v>
      </c>
      <c r="B3768">
        <v>1407</v>
      </c>
      <c r="C3768" s="1" t="s">
        <v>27</v>
      </c>
      <c r="D3768" s="1" t="s">
        <v>20</v>
      </c>
      <c r="E3768" s="2" t="s">
        <v>7567</v>
      </c>
      <c r="F3768">
        <v>2</v>
      </c>
      <c r="G3768" s="1" t="s">
        <v>7568</v>
      </c>
      <c r="H3768" s="1" t="s">
        <v>53</v>
      </c>
      <c r="I3768" s="1" t="s">
        <v>24</v>
      </c>
      <c r="J3768" s="1" t="s">
        <v>17</v>
      </c>
      <c r="L3768">
        <f t="shared" si="116"/>
        <v>2</v>
      </c>
      <c r="M3768">
        <f t="shared" si="117"/>
        <v>2</v>
      </c>
    </row>
    <row r="3769" spans="1:13" x14ac:dyDescent="0.25">
      <c r="A3769" s="1" t="s">
        <v>1728</v>
      </c>
      <c r="B3769">
        <v>6895</v>
      </c>
      <c r="C3769" s="1" t="s">
        <v>56</v>
      </c>
      <c r="D3769" s="1" t="s">
        <v>38</v>
      </c>
      <c r="E3769" s="2" t="s">
        <v>7569</v>
      </c>
      <c r="F3769">
        <v>4</v>
      </c>
      <c r="G3769" s="1" t="s">
        <v>7570</v>
      </c>
      <c r="H3769" s="1" t="s">
        <v>96</v>
      </c>
      <c r="I3769" s="1" t="s">
        <v>75</v>
      </c>
      <c r="J3769" s="1" t="s">
        <v>17</v>
      </c>
      <c r="L3769">
        <f t="shared" si="116"/>
        <v>1</v>
      </c>
      <c r="M3769">
        <f t="shared" si="117"/>
        <v>1</v>
      </c>
    </row>
    <row r="3770" spans="1:13" x14ac:dyDescent="0.25">
      <c r="A3770" s="1" t="s">
        <v>1696</v>
      </c>
      <c r="B3770">
        <v>8944</v>
      </c>
      <c r="C3770" s="1" t="s">
        <v>11</v>
      </c>
      <c r="D3770" s="1" t="s">
        <v>12</v>
      </c>
      <c r="E3770" s="2" t="s">
        <v>7571</v>
      </c>
      <c r="F3770">
        <v>7</v>
      </c>
      <c r="G3770" s="1" t="s">
        <v>7572</v>
      </c>
      <c r="H3770" s="1" t="s">
        <v>15</v>
      </c>
      <c r="I3770" s="1" t="s">
        <v>24</v>
      </c>
      <c r="J3770" s="1" t="s">
        <v>17</v>
      </c>
      <c r="L3770">
        <f t="shared" si="116"/>
        <v>1</v>
      </c>
      <c r="M3770">
        <f t="shared" si="117"/>
        <v>1</v>
      </c>
    </row>
    <row r="3771" spans="1:13" x14ac:dyDescent="0.25">
      <c r="A3771" s="1" t="s">
        <v>917</v>
      </c>
      <c r="B3771">
        <v>9707</v>
      </c>
      <c r="C3771" s="1" t="s">
        <v>56</v>
      </c>
      <c r="D3771" s="1" t="s">
        <v>38</v>
      </c>
      <c r="E3771" s="2" t="s">
        <v>7573</v>
      </c>
      <c r="F3771">
        <v>17</v>
      </c>
      <c r="G3771" s="1" t="s">
        <v>7574</v>
      </c>
      <c r="H3771" s="1" t="s">
        <v>53</v>
      </c>
      <c r="I3771" s="1" t="s">
        <v>30</v>
      </c>
      <c r="J3771" s="1" t="s">
        <v>120</v>
      </c>
      <c r="L3771">
        <f t="shared" si="116"/>
        <v>1</v>
      </c>
      <c r="M3771">
        <f t="shared" si="117"/>
        <v>3</v>
      </c>
    </row>
    <row r="3772" spans="1:13" x14ac:dyDescent="0.25">
      <c r="A3772" s="1" t="s">
        <v>1547</v>
      </c>
      <c r="B3772">
        <v>1841</v>
      </c>
      <c r="C3772" s="1" t="s">
        <v>37</v>
      </c>
      <c r="D3772" s="1" t="s">
        <v>38</v>
      </c>
      <c r="E3772" s="2" t="s">
        <v>7575</v>
      </c>
      <c r="F3772">
        <v>14</v>
      </c>
      <c r="G3772" s="1" t="s">
        <v>7576</v>
      </c>
      <c r="H3772" s="1" t="s">
        <v>23</v>
      </c>
      <c r="I3772" s="1" t="s">
        <v>54</v>
      </c>
      <c r="J3772" s="1" t="s">
        <v>17</v>
      </c>
      <c r="L3772">
        <f t="shared" si="116"/>
        <v>1</v>
      </c>
      <c r="M3772">
        <f t="shared" si="117"/>
        <v>2</v>
      </c>
    </row>
    <row r="3773" spans="1:13" x14ac:dyDescent="0.25">
      <c r="A3773" s="1" t="s">
        <v>362</v>
      </c>
      <c r="B3773">
        <v>6130</v>
      </c>
      <c r="C3773" s="1" t="s">
        <v>37</v>
      </c>
      <c r="D3773" s="1" t="s">
        <v>38</v>
      </c>
      <c r="E3773" s="2" t="s">
        <v>7577</v>
      </c>
      <c r="F3773">
        <v>2</v>
      </c>
      <c r="G3773" s="1" t="s">
        <v>7578</v>
      </c>
      <c r="H3773" s="1" t="s">
        <v>63</v>
      </c>
      <c r="I3773" s="1" t="s">
        <v>54</v>
      </c>
      <c r="J3773" s="1" t="s">
        <v>25</v>
      </c>
      <c r="L3773">
        <f t="shared" si="116"/>
        <v>4</v>
      </c>
      <c r="M3773">
        <f t="shared" si="117"/>
        <v>4</v>
      </c>
    </row>
    <row r="3774" spans="1:13" x14ac:dyDescent="0.25">
      <c r="A3774" s="1" t="s">
        <v>2922</v>
      </c>
      <c r="B3774">
        <v>2781</v>
      </c>
      <c r="C3774" s="1" t="s">
        <v>32</v>
      </c>
      <c r="D3774" s="1" t="s">
        <v>33</v>
      </c>
      <c r="E3774" s="2" t="s">
        <v>7579</v>
      </c>
      <c r="F3774">
        <v>20</v>
      </c>
      <c r="G3774" s="1" t="s">
        <v>7580</v>
      </c>
      <c r="H3774" s="1" t="s">
        <v>157</v>
      </c>
      <c r="I3774" s="1" t="s">
        <v>30</v>
      </c>
      <c r="J3774" s="1" t="s">
        <v>45</v>
      </c>
      <c r="L3774">
        <f t="shared" si="116"/>
        <v>1</v>
      </c>
      <c r="M3774">
        <f t="shared" si="117"/>
        <v>1</v>
      </c>
    </row>
    <row r="3775" spans="1:13" x14ac:dyDescent="0.25">
      <c r="A3775" s="1" t="s">
        <v>1519</v>
      </c>
      <c r="B3775">
        <v>3256</v>
      </c>
      <c r="C3775" s="1" t="s">
        <v>107</v>
      </c>
      <c r="D3775" s="1" t="s">
        <v>108</v>
      </c>
      <c r="E3775" s="2" t="s">
        <v>7581</v>
      </c>
      <c r="F3775">
        <v>6</v>
      </c>
      <c r="G3775" s="1" t="s">
        <v>3001</v>
      </c>
      <c r="H3775" s="1" t="s">
        <v>63</v>
      </c>
      <c r="I3775" s="1" t="s">
        <v>24</v>
      </c>
      <c r="J3775" s="1" t="s">
        <v>59</v>
      </c>
      <c r="L3775">
        <f t="shared" si="116"/>
        <v>1</v>
      </c>
      <c r="M3775">
        <f t="shared" si="117"/>
        <v>1</v>
      </c>
    </row>
    <row r="3776" spans="1:13" x14ac:dyDescent="0.25">
      <c r="A3776" s="1" t="s">
        <v>1354</v>
      </c>
      <c r="B3776">
        <v>3319</v>
      </c>
      <c r="C3776" s="1" t="s">
        <v>56</v>
      </c>
      <c r="D3776" s="1" t="s">
        <v>120</v>
      </c>
      <c r="E3776" s="2" t="s">
        <v>7582</v>
      </c>
      <c r="F3776">
        <v>16</v>
      </c>
      <c r="G3776" s="1" t="s">
        <v>7583</v>
      </c>
      <c r="H3776" s="1" t="s">
        <v>157</v>
      </c>
      <c r="I3776" s="1" t="s">
        <v>54</v>
      </c>
      <c r="J3776" s="1" t="s">
        <v>45</v>
      </c>
      <c r="L3776">
        <f t="shared" si="116"/>
        <v>2</v>
      </c>
      <c r="M3776">
        <f t="shared" si="117"/>
        <v>2</v>
      </c>
    </row>
    <row r="3777" spans="1:13" x14ac:dyDescent="0.25">
      <c r="A3777" s="1" t="s">
        <v>106</v>
      </c>
      <c r="B3777">
        <v>5120</v>
      </c>
      <c r="C3777" s="1" t="s">
        <v>11</v>
      </c>
      <c r="D3777" s="1" t="s">
        <v>12</v>
      </c>
      <c r="E3777" s="2" t="s">
        <v>7584</v>
      </c>
      <c r="F3777">
        <v>12</v>
      </c>
      <c r="G3777" s="1" t="s">
        <v>7585</v>
      </c>
      <c r="H3777" s="1" t="s">
        <v>96</v>
      </c>
      <c r="I3777" s="1" t="s">
        <v>75</v>
      </c>
      <c r="J3777" s="1" t="s">
        <v>45</v>
      </c>
      <c r="L3777">
        <f t="shared" si="116"/>
        <v>1</v>
      </c>
      <c r="M3777">
        <f t="shared" si="117"/>
        <v>1</v>
      </c>
    </row>
    <row r="3778" spans="1:13" x14ac:dyDescent="0.25">
      <c r="A3778" s="1" t="s">
        <v>585</v>
      </c>
      <c r="B3778">
        <v>5216</v>
      </c>
      <c r="C3778" s="1" t="s">
        <v>11</v>
      </c>
      <c r="D3778" s="1" t="s">
        <v>12</v>
      </c>
      <c r="E3778" s="2" t="s">
        <v>7586</v>
      </c>
      <c r="F3778">
        <v>3</v>
      </c>
      <c r="G3778" s="1" t="s">
        <v>7587</v>
      </c>
      <c r="H3778" s="1" t="s">
        <v>41</v>
      </c>
      <c r="I3778" s="1" t="s">
        <v>30</v>
      </c>
      <c r="J3778" s="1" t="s">
        <v>59</v>
      </c>
      <c r="L3778">
        <f t="shared" si="116"/>
        <v>1</v>
      </c>
      <c r="M3778">
        <f t="shared" si="117"/>
        <v>2</v>
      </c>
    </row>
    <row r="3779" spans="1:13" x14ac:dyDescent="0.25">
      <c r="A3779" s="1" t="s">
        <v>3483</v>
      </c>
      <c r="B3779">
        <v>3245</v>
      </c>
      <c r="C3779" s="1" t="s">
        <v>56</v>
      </c>
      <c r="D3779" s="1" t="s">
        <v>38</v>
      </c>
      <c r="E3779" s="2" t="s">
        <v>7588</v>
      </c>
      <c r="F3779">
        <v>2</v>
      </c>
      <c r="G3779" s="1" t="s">
        <v>7589</v>
      </c>
      <c r="H3779" s="1" t="s">
        <v>23</v>
      </c>
      <c r="I3779" s="1" t="s">
        <v>75</v>
      </c>
      <c r="J3779" s="1" t="s">
        <v>45</v>
      </c>
      <c r="L3779">
        <f t="shared" ref="L3779:L3842" si="118">COUNTIF(B3779:B9898, B3779)</f>
        <v>1</v>
      </c>
      <c r="M3779">
        <f t="shared" ref="M3779:M3842" si="119">COUNTIF(B:B, B3779)</f>
        <v>1</v>
      </c>
    </row>
    <row r="3780" spans="1:13" x14ac:dyDescent="0.25">
      <c r="A3780" s="1" t="s">
        <v>1280</v>
      </c>
      <c r="B3780">
        <v>5518</v>
      </c>
      <c r="C3780" s="1" t="s">
        <v>50</v>
      </c>
      <c r="D3780" s="1" t="s">
        <v>12</v>
      </c>
      <c r="E3780" s="2" t="s">
        <v>7590</v>
      </c>
      <c r="F3780">
        <v>8</v>
      </c>
      <c r="G3780" s="1" t="s">
        <v>7591</v>
      </c>
      <c r="H3780" s="1" t="s">
        <v>63</v>
      </c>
      <c r="I3780" s="1" t="s">
        <v>54</v>
      </c>
      <c r="J3780" s="1" t="s">
        <v>25</v>
      </c>
      <c r="L3780">
        <f t="shared" si="118"/>
        <v>1</v>
      </c>
      <c r="M3780">
        <f t="shared" si="119"/>
        <v>1</v>
      </c>
    </row>
    <row r="3781" spans="1:13" x14ac:dyDescent="0.25">
      <c r="A3781" s="1" t="s">
        <v>2215</v>
      </c>
      <c r="B3781">
        <v>5346</v>
      </c>
      <c r="C3781" s="1" t="s">
        <v>11</v>
      </c>
      <c r="D3781" s="1" t="s">
        <v>12</v>
      </c>
      <c r="E3781" s="2" t="s">
        <v>7592</v>
      </c>
      <c r="F3781">
        <v>1</v>
      </c>
      <c r="G3781" s="1" t="s">
        <v>7593</v>
      </c>
      <c r="H3781" s="1" t="s">
        <v>157</v>
      </c>
      <c r="I3781" s="1" t="s">
        <v>16</v>
      </c>
      <c r="J3781" s="1" t="s">
        <v>120</v>
      </c>
      <c r="L3781">
        <f t="shared" si="118"/>
        <v>1</v>
      </c>
      <c r="M3781">
        <f t="shared" si="119"/>
        <v>1</v>
      </c>
    </row>
    <row r="3782" spans="1:13" x14ac:dyDescent="0.25">
      <c r="A3782" s="1" t="s">
        <v>31</v>
      </c>
      <c r="B3782">
        <v>7091</v>
      </c>
      <c r="C3782" s="1" t="s">
        <v>32</v>
      </c>
      <c r="D3782" s="1" t="s">
        <v>33</v>
      </c>
      <c r="E3782" s="2" t="s">
        <v>7594</v>
      </c>
      <c r="F3782">
        <v>15</v>
      </c>
      <c r="G3782" s="1" t="s">
        <v>7595</v>
      </c>
      <c r="H3782" s="1" t="s">
        <v>67</v>
      </c>
      <c r="I3782" s="1" t="s">
        <v>16</v>
      </c>
      <c r="J3782" s="1" t="s">
        <v>59</v>
      </c>
      <c r="L3782">
        <f t="shared" si="118"/>
        <v>1</v>
      </c>
      <c r="M3782">
        <f t="shared" si="119"/>
        <v>2</v>
      </c>
    </row>
    <row r="3783" spans="1:13" x14ac:dyDescent="0.25">
      <c r="A3783" s="1" t="s">
        <v>178</v>
      </c>
      <c r="B3783">
        <v>5757</v>
      </c>
      <c r="C3783" s="1" t="s">
        <v>32</v>
      </c>
      <c r="D3783" s="1" t="s">
        <v>33</v>
      </c>
      <c r="E3783" s="2" t="s">
        <v>7596</v>
      </c>
      <c r="F3783">
        <v>7</v>
      </c>
      <c r="G3783" s="1" t="s">
        <v>7597</v>
      </c>
      <c r="H3783" s="1" t="s">
        <v>157</v>
      </c>
      <c r="I3783" s="1" t="s">
        <v>30</v>
      </c>
      <c r="J3783" s="1" t="s">
        <v>45</v>
      </c>
      <c r="L3783">
        <f t="shared" si="118"/>
        <v>1</v>
      </c>
      <c r="M3783">
        <f t="shared" si="119"/>
        <v>2</v>
      </c>
    </row>
    <row r="3784" spans="1:13" x14ac:dyDescent="0.25">
      <c r="A3784" s="1" t="s">
        <v>1194</v>
      </c>
      <c r="B3784">
        <v>6758</v>
      </c>
      <c r="C3784" s="1" t="s">
        <v>107</v>
      </c>
      <c r="D3784" s="1" t="s">
        <v>108</v>
      </c>
      <c r="E3784" s="2" t="s">
        <v>7598</v>
      </c>
      <c r="F3784">
        <v>14</v>
      </c>
      <c r="G3784" s="1" t="s">
        <v>7599</v>
      </c>
      <c r="H3784" s="1" t="s">
        <v>41</v>
      </c>
      <c r="I3784" s="1" t="s">
        <v>75</v>
      </c>
      <c r="J3784" s="1" t="s">
        <v>17</v>
      </c>
      <c r="L3784">
        <f t="shared" si="118"/>
        <v>1</v>
      </c>
      <c r="M3784">
        <f t="shared" si="119"/>
        <v>1</v>
      </c>
    </row>
    <row r="3785" spans="1:13" x14ac:dyDescent="0.25">
      <c r="A3785" s="1" t="s">
        <v>305</v>
      </c>
      <c r="B3785">
        <v>9293</v>
      </c>
      <c r="C3785" s="1" t="s">
        <v>19</v>
      </c>
      <c r="D3785" s="1" t="s">
        <v>20</v>
      </c>
      <c r="E3785" s="2" t="s">
        <v>7600</v>
      </c>
      <c r="F3785">
        <v>1908</v>
      </c>
      <c r="G3785" s="1" t="s">
        <v>7601</v>
      </c>
      <c r="H3785" s="1" t="s">
        <v>157</v>
      </c>
      <c r="I3785" s="1" t="s">
        <v>75</v>
      </c>
      <c r="J3785" s="1" t="s">
        <v>17</v>
      </c>
      <c r="L3785">
        <f t="shared" si="118"/>
        <v>3</v>
      </c>
      <c r="M3785">
        <f t="shared" si="119"/>
        <v>3</v>
      </c>
    </row>
    <row r="3786" spans="1:13" x14ac:dyDescent="0.25">
      <c r="A3786" s="1" t="s">
        <v>460</v>
      </c>
      <c r="B3786">
        <v>3306</v>
      </c>
      <c r="C3786" s="1" t="s">
        <v>27</v>
      </c>
      <c r="D3786" s="1" t="s">
        <v>20</v>
      </c>
      <c r="E3786" s="2" t="s">
        <v>7602</v>
      </c>
      <c r="F3786">
        <v>2</v>
      </c>
      <c r="G3786" s="1" t="s">
        <v>7603</v>
      </c>
      <c r="H3786" s="1" t="s">
        <v>53</v>
      </c>
      <c r="I3786" s="1" t="s">
        <v>75</v>
      </c>
      <c r="J3786" s="1" t="s">
        <v>59</v>
      </c>
      <c r="L3786">
        <f t="shared" si="118"/>
        <v>1</v>
      </c>
      <c r="M3786">
        <f t="shared" si="119"/>
        <v>1</v>
      </c>
    </row>
    <row r="3787" spans="1:13" x14ac:dyDescent="0.25">
      <c r="A3787" s="1" t="s">
        <v>777</v>
      </c>
      <c r="B3787">
        <v>2201</v>
      </c>
      <c r="C3787" s="1" t="s">
        <v>27</v>
      </c>
      <c r="D3787" s="1" t="s">
        <v>20</v>
      </c>
      <c r="E3787" s="2" t="s">
        <v>7604</v>
      </c>
      <c r="F3787">
        <v>2</v>
      </c>
      <c r="G3787" s="1" t="s">
        <v>7605</v>
      </c>
      <c r="H3787" s="1" t="s">
        <v>96</v>
      </c>
      <c r="I3787" s="1" t="s">
        <v>16</v>
      </c>
      <c r="J3787" s="1" t="s">
        <v>25</v>
      </c>
      <c r="L3787">
        <f t="shared" si="118"/>
        <v>1</v>
      </c>
      <c r="M3787">
        <f t="shared" si="119"/>
        <v>2</v>
      </c>
    </row>
    <row r="3788" spans="1:13" x14ac:dyDescent="0.25">
      <c r="A3788" s="1" t="s">
        <v>1680</v>
      </c>
      <c r="B3788">
        <v>7632</v>
      </c>
      <c r="C3788" s="1" t="s">
        <v>19</v>
      </c>
      <c r="D3788" s="1" t="s">
        <v>20</v>
      </c>
      <c r="E3788" s="2" t="s">
        <v>7606</v>
      </c>
      <c r="F3788">
        <v>19</v>
      </c>
      <c r="G3788" s="1" t="s">
        <v>7607</v>
      </c>
      <c r="H3788" s="1" t="s">
        <v>96</v>
      </c>
      <c r="I3788" s="1" t="s">
        <v>54</v>
      </c>
      <c r="J3788" s="1" t="s">
        <v>17</v>
      </c>
      <c r="L3788">
        <f t="shared" si="118"/>
        <v>3</v>
      </c>
      <c r="M3788">
        <f t="shared" si="119"/>
        <v>3</v>
      </c>
    </row>
    <row r="3789" spans="1:13" x14ac:dyDescent="0.25">
      <c r="A3789" s="1" t="s">
        <v>286</v>
      </c>
      <c r="B3789">
        <v>7632</v>
      </c>
      <c r="C3789" s="1" t="s">
        <v>112</v>
      </c>
      <c r="D3789" s="1" t="s">
        <v>113</v>
      </c>
      <c r="E3789" s="2" t="s">
        <v>7608</v>
      </c>
      <c r="F3789">
        <v>14</v>
      </c>
      <c r="G3789" s="1" t="s">
        <v>7609</v>
      </c>
      <c r="H3789" s="1" t="s">
        <v>63</v>
      </c>
      <c r="I3789" s="1" t="s">
        <v>24</v>
      </c>
      <c r="J3789" s="1" t="s">
        <v>17</v>
      </c>
      <c r="L3789">
        <f t="shared" si="118"/>
        <v>2</v>
      </c>
      <c r="M3789">
        <f t="shared" si="119"/>
        <v>3</v>
      </c>
    </row>
    <row r="3790" spans="1:13" x14ac:dyDescent="0.25">
      <c r="A3790" s="1" t="s">
        <v>675</v>
      </c>
      <c r="B3790">
        <v>7219</v>
      </c>
      <c r="C3790" s="1" t="s">
        <v>107</v>
      </c>
      <c r="D3790" s="1" t="s">
        <v>108</v>
      </c>
      <c r="E3790" s="2" t="s">
        <v>7610</v>
      </c>
      <c r="F3790">
        <v>9</v>
      </c>
      <c r="G3790" s="1" t="s">
        <v>7611</v>
      </c>
      <c r="H3790" s="1" t="s">
        <v>53</v>
      </c>
      <c r="I3790" s="1" t="s">
        <v>16</v>
      </c>
      <c r="J3790" s="1" t="s">
        <v>59</v>
      </c>
      <c r="L3790">
        <f t="shared" si="118"/>
        <v>1</v>
      </c>
      <c r="M3790">
        <f t="shared" si="119"/>
        <v>2</v>
      </c>
    </row>
    <row r="3791" spans="1:13" x14ac:dyDescent="0.25">
      <c r="A3791" s="1" t="s">
        <v>506</v>
      </c>
      <c r="B3791">
        <v>2722</v>
      </c>
      <c r="C3791" s="1" t="s">
        <v>11</v>
      </c>
      <c r="D3791" s="1" t="s">
        <v>12</v>
      </c>
      <c r="E3791" s="2" t="s">
        <v>7612</v>
      </c>
      <c r="F3791">
        <v>15</v>
      </c>
      <c r="G3791" s="1" t="s">
        <v>7613</v>
      </c>
      <c r="H3791" s="1" t="s">
        <v>96</v>
      </c>
      <c r="I3791" s="1" t="s">
        <v>24</v>
      </c>
      <c r="J3791" s="1" t="s">
        <v>17</v>
      </c>
      <c r="L3791">
        <f t="shared" si="118"/>
        <v>1</v>
      </c>
      <c r="M3791">
        <f t="shared" si="119"/>
        <v>1</v>
      </c>
    </row>
    <row r="3792" spans="1:13" x14ac:dyDescent="0.25">
      <c r="A3792" s="1" t="s">
        <v>981</v>
      </c>
      <c r="B3792">
        <v>3884</v>
      </c>
      <c r="C3792" s="1" t="s">
        <v>32</v>
      </c>
      <c r="D3792" s="1" t="s">
        <v>120</v>
      </c>
      <c r="E3792" s="2" t="s">
        <v>7614</v>
      </c>
      <c r="F3792">
        <v>15</v>
      </c>
      <c r="G3792" s="1" t="s">
        <v>7615</v>
      </c>
      <c r="H3792" s="1" t="s">
        <v>96</v>
      </c>
      <c r="I3792" s="1" t="s">
        <v>54</v>
      </c>
      <c r="J3792" s="1" t="s">
        <v>17</v>
      </c>
      <c r="L3792">
        <f t="shared" si="118"/>
        <v>1</v>
      </c>
      <c r="M3792">
        <f t="shared" si="119"/>
        <v>1</v>
      </c>
    </row>
    <row r="3793" spans="1:13" x14ac:dyDescent="0.25">
      <c r="A3793" s="1" t="s">
        <v>835</v>
      </c>
      <c r="B3793">
        <v>9736</v>
      </c>
      <c r="C3793" s="1" t="s">
        <v>27</v>
      </c>
      <c r="D3793" s="1" t="s">
        <v>20</v>
      </c>
      <c r="E3793" s="2" t="s">
        <v>4344</v>
      </c>
      <c r="F3793">
        <v>2</v>
      </c>
      <c r="G3793" s="1" t="s">
        <v>7616</v>
      </c>
      <c r="H3793" s="1" t="s">
        <v>157</v>
      </c>
      <c r="I3793" s="1" t="s">
        <v>75</v>
      </c>
      <c r="J3793" s="1" t="s">
        <v>17</v>
      </c>
      <c r="L3793">
        <f t="shared" si="118"/>
        <v>3</v>
      </c>
      <c r="M3793">
        <f t="shared" si="119"/>
        <v>7</v>
      </c>
    </row>
    <row r="3794" spans="1:13" x14ac:dyDescent="0.25">
      <c r="A3794" s="1" t="s">
        <v>667</v>
      </c>
      <c r="B3794">
        <v>3871</v>
      </c>
      <c r="C3794" s="1" t="s">
        <v>50</v>
      </c>
      <c r="D3794" s="1" t="s">
        <v>12</v>
      </c>
      <c r="E3794" s="2" t="s">
        <v>7617</v>
      </c>
      <c r="F3794">
        <v>17</v>
      </c>
      <c r="G3794" s="1" t="s">
        <v>7618</v>
      </c>
      <c r="H3794" s="1" t="s">
        <v>63</v>
      </c>
      <c r="I3794" s="1" t="s">
        <v>24</v>
      </c>
      <c r="J3794" s="1" t="s">
        <v>25</v>
      </c>
      <c r="L3794">
        <f t="shared" si="118"/>
        <v>1</v>
      </c>
      <c r="M3794">
        <f t="shared" si="119"/>
        <v>2</v>
      </c>
    </row>
    <row r="3795" spans="1:13" x14ac:dyDescent="0.25">
      <c r="A3795" s="1" t="s">
        <v>1248</v>
      </c>
      <c r="B3795">
        <v>7674</v>
      </c>
      <c r="C3795" s="1" t="s">
        <v>37</v>
      </c>
      <c r="D3795" s="1" t="s">
        <v>38</v>
      </c>
      <c r="E3795" s="2" t="s">
        <v>7619</v>
      </c>
      <c r="F3795">
        <v>5</v>
      </c>
      <c r="G3795" s="1" t="s">
        <v>7620</v>
      </c>
      <c r="H3795" s="1" t="s">
        <v>157</v>
      </c>
      <c r="I3795" s="1" t="s">
        <v>75</v>
      </c>
      <c r="J3795" s="1" t="s">
        <v>17</v>
      </c>
      <c r="L3795">
        <f t="shared" si="118"/>
        <v>1</v>
      </c>
      <c r="M3795">
        <f t="shared" si="119"/>
        <v>1</v>
      </c>
    </row>
    <row r="3796" spans="1:13" x14ac:dyDescent="0.25">
      <c r="A3796" s="1" t="s">
        <v>381</v>
      </c>
      <c r="B3796">
        <v>9530</v>
      </c>
      <c r="C3796" s="1" t="s">
        <v>37</v>
      </c>
      <c r="D3796" s="1" t="s">
        <v>38</v>
      </c>
      <c r="E3796" s="2" t="s">
        <v>7621</v>
      </c>
      <c r="F3796">
        <v>1</v>
      </c>
      <c r="G3796" s="1" t="s">
        <v>7621</v>
      </c>
      <c r="H3796" s="1" t="s">
        <v>157</v>
      </c>
      <c r="I3796" s="1" t="s">
        <v>75</v>
      </c>
      <c r="J3796" s="1" t="s">
        <v>25</v>
      </c>
      <c r="L3796">
        <f t="shared" si="118"/>
        <v>1</v>
      </c>
      <c r="M3796">
        <f t="shared" si="119"/>
        <v>1</v>
      </c>
    </row>
    <row r="3797" spans="1:13" x14ac:dyDescent="0.25">
      <c r="A3797" s="1" t="s">
        <v>46</v>
      </c>
      <c r="B3797">
        <v>1211</v>
      </c>
      <c r="C3797" s="1" t="s">
        <v>27</v>
      </c>
      <c r="D3797" s="1" t="s">
        <v>20</v>
      </c>
      <c r="E3797" s="2" t="s">
        <v>7622</v>
      </c>
      <c r="F3797">
        <v>12</v>
      </c>
      <c r="G3797" s="1" t="s">
        <v>7623</v>
      </c>
      <c r="H3797" s="1" t="s">
        <v>157</v>
      </c>
      <c r="I3797" s="1" t="s">
        <v>75</v>
      </c>
      <c r="J3797" s="1" t="s">
        <v>25</v>
      </c>
      <c r="L3797">
        <f t="shared" si="118"/>
        <v>1</v>
      </c>
      <c r="M3797">
        <f t="shared" si="119"/>
        <v>1</v>
      </c>
    </row>
    <row r="3798" spans="1:13" x14ac:dyDescent="0.25">
      <c r="A3798" s="1" t="s">
        <v>106</v>
      </c>
      <c r="B3798">
        <v>5555</v>
      </c>
      <c r="C3798" s="1" t="s">
        <v>32</v>
      </c>
      <c r="D3798" s="1" t="s">
        <v>33</v>
      </c>
      <c r="E3798" s="2" t="s">
        <v>7624</v>
      </c>
      <c r="F3798">
        <v>10</v>
      </c>
      <c r="G3798" s="1" t="s">
        <v>7625</v>
      </c>
      <c r="H3798" s="1" t="s">
        <v>41</v>
      </c>
      <c r="I3798" s="1" t="s">
        <v>16</v>
      </c>
      <c r="J3798" s="1" t="s">
        <v>17</v>
      </c>
      <c r="L3798">
        <f t="shared" si="118"/>
        <v>1</v>
      </c>
      <c r="M3798">
        <f t="shared" si="119"/>
        <v>1</v>
      </c>
    </row>
    <row r="3799" spans="1:13" x14ac:dyDescent="0.25">
      <c r="A3799" s="1" t="s">
        <v>630</v>
      </c>
      <c r="B3799">
        <v>8213</v>
      </c>
      <c r="C3799" s="1" t="s">
        <v>32</v>
      </c>
      <c r="D3799" s="1" t="s">
        <v>236</v>
      </c>
      <c r="E3799" s="2" t="s">
        <v>7626</v>
      </c>
      <c r="F3799">
        <v>19</v>
      </c>
      <c r="G3799" s="1" t="s">
        <v>7627</v>
      </c>
      <c r="H3799" s="1" t="s">
        <v>96</v>
      </c>
      <c r="I3799" s="1" t="s">
        <v>75</v>
      </c>
      <c r="J3799" s="1" t="s">
        <v>45</v>
      </c>
      <c r="L3799">
        <f t="shared" si="118"/>
        <v>1</v>
      </c>
      <c r="M3799">
        <f t="shared" si="119"/>
        <v>1</v>
      </c>
    </row>
    <row r="3800" spans="1:13" x14ac:dyDescent="0.25">
      <c r="A3800" s="1" t="s">
        <v>68</v>
      </c>
      <c r="B3800">
        <v>1527</v>
      </c>
      <c r="C3800" s="1" t="s">
        <v>37</v>
      </c>
      <c r="D3800" s="1" t="s">
        <v>38</v>
      </c>
      <c r="E3800" s="2" t="s">
        <v>7628</v>
      </c>
      <c r="F3800">
        <v>16</v>
      </c>
      <c r="G3800" s="1" t="s">
        <v>7629</v>
      </c>
      <c r="H3800" s="1" t="s">
        <v>63</v>
      </c>
      <c r="I3800" s="1" t="s">
        <v>16</v>
      </c>
      <c r="J3800" s="1" t="s">
        <v>59</v>
      </c>
      <c r="L3800">
        <f t="shared" si="118"/>
        <v>1</v>
      </c>
      <c r="M3800">
        <f t="shared" si="119"/>
        <v>1</v>
      </c>
    </row>
    <row r="3801" spans="1:13" x14ac:dyDescent="0.25">
      <c r="A3801" s="1" t="s">
        <v>559</v>
      </c>
      <c r="B3801">
        <v>8185</v>
      </c>
      <c r="C3801" s="1" t="s">
        <v>32</v>
      </c>
      <c r="D3801" s="1" t="s">
        <v>120</v>
      </c>
      <c r="E3801" s="2" t="s">
        <v>7630</v>
      </c>
      <c r="F3801">
        <v>9</v>
      </c>
      <c r="G3801" s="1" t="s">
        <v>7631</v>
      </c>
      <c r="H3801" s="1" t="s">
        <v>53</v>
      </c>
      <c r="I3801" s="1" t="s">
        <v>16</v>
      </c>
      <c r="J3801" s="1" t="s">
        <v>17</v>
      </c>
      <c r="L3801">
        <f t="shared" si="118"/>
        <v>1</v>
      </c>
      <c r="M3801">
        <f t="shared" si="119"/>
        <v>1</v>
      </c>
    </row>
    <row r="3802" spans="1:13" x14ac:dyDescent="0.25">
      <c r="A3802" s="1" t="s">
        <v>1113</v>
      </c>
      <c r="B3802">
        <v>7796</v>
      </c>
      <c r="C3802" s="1" t="s">
        <v>112</v>
      </c>
      <c r="D3802" s="1" t="s">
        <v>113</v>
      </c>
      <c r="E3802" s="2" t="s">
        <v>7632</v>
      </c>
      <c r="F3802">
        <v>20</v>
      </c>
      <c r="G3802" s="1" t="s">
        <v>7633</v>
      </c>
      <c r="H3802" s="1" t="s">
        <v>63</v>
      </c>
      <c r="I3802" s="1" t="s">
        <v>75</v>
      </c>
      <c r="J3802" s="1" t="s">
        <v>45</v>
      </c>
      <c r="L3802">
        <f t="shared" si="118"/>
        <v>2</v>
      </c>
      <c r="M3802">
        <f t="shared" si="119"/>
        <v>2</v>
      </c>
    </row>
    <row r="3803" spans="1:13" x14ac:dyDescent="0.25">
      <c r="A3803" s="1" t="s">
        <v>158</v>
      </c>
      <c r="B3803">
        <v>3729</v>
      </c>
      <c r="C3803" s="1" t="s">
        <v>27</v>
      </c>
      <c r="D3803" s="1" t="s">
        <v>20</v>
      </c>
      <c r="E3803" s="2" t="s">
        <v>7634</v>
      </c>
      <c r="F3803">
        <v>4</v>
      </c>
      <c r="G3803" s="1" t="s">
        <v>7635</v>
      </c>
      <c r="H3803" s="1" t="s">
        <v>15</v>
      </c>
      <c r="I3803" s="1" t="s">
        <v>75</v>
      </c>
      <c r="J3803" s="1" t="s">
        <v>59</v>
      </c>
      <c r="L3803">
        <f t="shared" si="118"/>
        <v>1</v>
      </c>
      <c r="M3803">
        <f t="shared" si="119"/>
        <v>1</v>
      </c>
    </row>
    <row r="3804" spans="1:13" x14ac:dyDescent="0.25">
      <c r="A3804" s="1" t="s">
        <v>1208</v>
      </c>
      <c r="B3804">
        <v>9241</v>
      </c>
      <c r="C3804" s="1" t="s">
        <v>112</v>
      </c>
      <c r="D3804" s="1" t="s">
        <v>113</v>
      </c>
      <c r="E3804" s="2" t="s">
        <v>7636</v>
      </c>
      <c r="F3804">
        <v>7</v>
      </c>
      <c r="G3804" s="1" t="s">
        <v>7637</v>
      </c>
      <c r="H3804" s="1" t="s">
        <v>67</v>
      </c>
      <c r="I3804" s="1" t="s">
        <v>24</v>
      </c>
      <c r="J3804" s="1" t="s">
        <v>25</v>
      </c>
      <c r="L3804">
        <f t="shared" si="118"/>
        <v>2</v>
      </c>
      <c r="M3804">
        <f t="shared" si="119"/>
        <v>2</v>
      </c>
    </row>
    <row r="3805" spans="1:13" x14ac:dyDescent="0.25">
      <c r="A3805" s="1" t="s">
        <v>326</v>
      </c>
      <c r="B3805">
        <v>1724</v>
      </c>
      <c r="C3805" s="1" t="s">
        <v>107</v>
      </c>
      <c r="D3805" s="1" t="s">
        <v>108</v>
      </c>
      <c r="E3805" s="2" t="s">
        <v>7638</v>
      </c>
      <c r="F3805">
        <v>19</v>
      </c>
      <c r="G3805" s="1" t="s">
        <v>7639</v>
      </c>
      <c r="H3805" s="1" t="s">
        <v>157</v>
      </c>
      <c r="I3805" s="1" t="s">
        <v>30</v>
      </c>
      <c r="J3805" s="1" t="s">
        <v>45</v>
      </c>
      <c r="L3805">
        <f t="shared" si="118"/>
        <v>1</v>
      </c>
      <c r="M3805">
        <f t="shared" si="119"/>
        <v>1</v>
      </c>
    </row>
    <row r="3806" spans="1:13" x14ac:dyDescent="0.25">
      <c r="A3806" s="1" t="s">
        <v>151</v>
      </c>
      <c r="B3806">
        <v>8978</v>
      </c>
      <c r="C3806" s="1" t="s">
        <v>27</v>
      </c>
      <c r="D3806" s="1" t="s">
        <v>20</v>
      </c>
      <c r="E3806" s="2" t="s">
        <v>7640</v>
      </c>
      <c r="F3806">
        <v>12</v>
      </c>
      <c r="G3806" s="1" t="s">
        <v>7641</v>
      </c>
      <c r="H3806" s="1" t="s">
        <v>67</v>
      </c>
      <c r="I3806" s="1" t="s">
        <v>16</v>
      </c>
      <c r="J3806" s="1" t="s">
        <v>45</v>
      </c>
      <c r="L3806">
        <f t="shared" si="118"/>
        <v>1</v>
      </c>
      <c r="M3806">
        <f t="shared" si="119"/>
        <v>1</v>
      </c>
    </row>
    <row r="3807" spans="1:13" x14ac:dyDescent="0.25">
      <c r="A3807" s="1" t="s">
        <v>31</v>
      </c>
      <c r="B3807">
        <v>9803</v>
      </c>
      <c r="C3807" s="1" t="s">
        <v>11</v>
      </c>
      <c r="D3807" s="1" t="s">
        <v>12</v>
      </c>
      <c r="E3807" s="2" t="s">
        <v>7642</v>
      </c>
      <c r="F3807">
        <v>19</v>
      </c>
      <c r="G3807" s="1" t="s">
        <v>7643</v>
      </c>
      <c r="H3807" s="1" t="s">
        <v>41</v>
      </c>
      <c r="I3807" s="1" t="s">
        <v>120</v>
      </c>
      <c r="J3807" s="1" t="s">
        <v>17</v>
      </c>
      <c r="L3807">
        <f t="shared" si="118"/>
        <v>1</v>
      </c>
      <c r="M3807">
        <f t="shared" si="119"/>
        <v>1</v>
      </c>
    </row>
    <row r="3808" spans="1:13" x14ac:dyDescent="0.25">
      <c r="A3808" s="1" t="s">
        <v>71</v>
      </c>
      <c r="B3808">
        <v>2415</v>
      </c>
      <c r="C3808" s="1" t="s">
        <v>11</v>
      </c>
      <c r="D3808" s="1" t="s">
        <v>83</v>
      </c>
      <c r="E3808" s="2" t="s">
        <v>120</v>
      </c>
      <c r="F3808">
        <v>10</v>
      </c>
      <c r="G3808" s="1" t="s">
        <v>121</v>
      </c>
      <c r="H3808" s="1" t="s">
        <v>63</v>
      </c>
      <c r="I3808" s="1" t="s">
        <v>24</v>
      </c>
      <c r="J3808" s="1" t="s">
        <v>59</v>
      </c>
      <c r="L3808">
        <f t="shared" si="118"/>
        <v>3</v>
      </c>
      <c r="M3808">
        <f t="shared" si="119"/>
        <v>4</v>
      </c>
    </row>
    <row r="3809" spans="1:13" x14ac:dyDescent="0.25">
      <c r="A3809" s="1" t="s">
        <v>338</v>
      </c>
      <c r="B3809">
        <v>6194</v>
      </c>
      <c r="C3809" s="1" t="s">
        <v>50</v>
      </c>
      <c r="D3809" s="1" t="s">
        <v>12</v>
      </c>
      <c r="E3809" s="2" t="s">
        <v>7644</v>
      </c>
      <c r="F3809">
        <v>19</v>
      </c>
      <c r="G3809" s="1" t="s">
        <v>7645</v>
      </c>
      <c r="H3809" s="1" t="s">
        <v>41</v>
      </c>
      <c r="I3809" s="1" t="s">
        <v>54</v>
      </c>
      <c r="J3809" s="1" t="s">
        <v>25</v>
      </c>
      <c r="L3809">
        <f t="shared" si="118"/>
        <v>1</v>
      </c>
      <c r="M3809">
        <f t="shared" si="119"/>
        <v>1</v>
      </c>
    </row>
    <row r="3810" spans="1:13" x14ac:dyDescent="0.25">
      <c r="A3810" s="1" t="s">
        <v>1573</v>
      </c>
      <c r="B3810">
        <v>9889</v>
      </c>
      <c r="C3810" s="1" t="s">
        <v>50</v>
      </c>
      <c r="D3810" s="1" t="s">
        <v>12</v>
      </c>
      <c r="E3810" s="2" t="s">
        <v>7646</v>
      </c>
      <c r="F3810">
        <v>7</v>
      </c>
      <c r="G3810" s="1" t="s">
        <v>7647</v>
      </c>
      <c r="H3810" s="1" t="s">
        <v>53</v>
      </c>
      <c r="I3810" s="1" t="s">
        <v>30</v>
      </c>
      <c r="J3810" s="1" t="s">
        <v>59</v>
      </c>
      <c r="L3810">
        <f t="shared" si="118"/>
        <v>1</v>
      </c>
      <c r="M3810">
        <f t="shared" si="119"/>
        <v>1</v>
      </c>
    </row>
    <row r="3811" spans="1:13" x14ac:dyDescent="0.25">
      <c r="A3811" s="1" t="s">
        <v>362</v>
      </c>
      <c r="B3811">
        <v>3701</v>
      </c>
      <c r="C3811" s="1" t="s">
        <v>50</v>
      </c>
      <c r="D3811" s="1" t="s">
        <v>12</v>
      </c>
      <c r="E3811" s="2" t="s">
        <v>7648</v>
      </c>
      <c r="F3811">
        <v>9</v>
      </c>
      <c r="G3811" s="1" t="s">
        <v>7649</v>
      </c>
      <c r="H3811" s="1" t="s">
        <v>41</v>
      </c>
      <c r="I3811" s="1" t="s">
        <v>16</v>
      </c>
      <c r="J3811" s="1" t="s">
        <v>45</v>
      </c>
      <c r="L3811">
        <f t="shared" si="118"/>
        <v>2</v>
      </c>
      <c r="M3811">
        <f t="shared" si="119"/>
        <v>2</v>
      </c>
    </row>
    <row r="3812" spans="1:13" x14ac:dyDescent="0.25">
      <c r="A3812" s="1" t="s">
        <v>1508</v>
      </c>
      <c r="B3812">
        <v>9927</v>
      </c>
      <c r="C3812" s="1" t="s">
        <v>32</v>
      </c>
      <c r="D3812" s="1" t="s">
        <v>33</v>
      </c>
      <c r="E3812" s="2" t="s">
        <v>4255</v>
      </c>
      <c r="F3812">
        <v>19</v>
      </c>
      <c r="G3812" s="1" t="s">
        <v>7650</v>
      </c>
      <c r="H3812" s="1" t="s">
        <v>157</v>
      </c>
      <c r="I3812" s="1" t="s">
        <v>54</v>
      </c>
      <c r="J3812" s="1" t="s">
        <v>59</v>
      </c>
      <c r="L3812">
        <f t="shared" si="118"/>
        <v>1</v>
      </c>
      <c r="M3812">
        <f t="shared" si="119"/>
        <v>1</v>
      </c>
    </row>
    <row r="3813" spans="1:13" x14ac:dyDescent="0.25">
      <c r="A3813" s="1" t="s">
        <v>1940</v>
      </c>
      <c r="B3813">
        <v>7305</v>
      </c>
      <c r="C3813" s="1" t="s">
        <v>120</v>
      </c>
      <c r="D3813" s="1" t="s">
        <v>113</v>
      </c>
      <c r="E3813" s="2" t="s">
        <v>7651</v>
      </c>
      <c r="F3813">
        <v>11</v>
      </c>
      <c r="G3813" s="1" t="s">
        <v>7652</v>
      </c>
      <c r="H3813" s="1" t="s">
        <v>53</v>
      </c>
      <c r="I3813" s="1" t="s">
        <v>16</v>
      </c>
      <c r="J3813" s="1" t="s">
        <v>59</v>
      </c>
      <c r="L3813">
        <f t="shared" si="118"/>
        <v>1</v>
      </c>
      <c r="M3813">
        <f t="shared" si="119"/>
        <v>1</v>
      </c>
    </row>
    <row r="3814" spans="1:13" x14ac:dyDescent="0.25">
      <c r="A3814" s="1" t="s">
        <v>481</v>
      </c>
      <c r="B3814">
        <v>9769</v>
      </c>
      <c r="C3814" s="1" t="s">
        <v>32</v>
      </c>
      <c r="D3814" s="1" t="s">
        <v>33</v>
      </c>
      <c r="E3814" s="2" t="s">
        <v>7653</v>
      </c>
      <c r="F3814">
        <v>16</v>
      </c>
      <c r="G3814" s="1" t="s">
        <v>7654</v>
      </c>
      <c r="H3814" s="1" t="s">
        <v>63</v>
      </c>
      <c r="I3814" s="1" t="s">
        <v>16</v>
      </c>
      <c r="J3814" s="1" t="s">
        <v>17</v>
      </c>
      <c r="L3814">
        <f t="shared" si="118"/>
        <v>2</v>
      </c>
      <c r="M3814">
        <f t="shared" si="119"/>
        <v>3</v>
      </c>
    </row>
    <row r="3815" spans="1:13" x14ac:dyDescent="0.25">
      <c r="A3815" s="1" t="s">
        <v>343</v>
      </c>
      <c r="B3815">
        <v>9914</v>
      </c>
      <c r="C3815" s="1" t="s">
        <v>50</v>
      </c>
      <c r="D3815" s="1" t="s">
        <v>12</v>
      </c>
      <c r="E3815" s="2" t="s">
        <v>7655</v>
      </c>
      <c r="F3815">
        <v>19</v>
      </c>
      <c r="G3815" s="1" t="s">
        <v>7656</v>
      </c>
      <c r="H3815" s="1" t="s">
        <v>96</v>
      </c>
      <c r="I3815" s="1" t="s">
        <v>24</v>
      </c>
      <c r="J3815" s="1" t="s">
        <v>45</v>
      </c>
      <c r="L3815">
        <f t="shared" si="118"/>
        <v>1</v>
      </c>
      <c r="M3815">
        <f t="shared" si="119"/>
        <v>2</v>
      </c>
    </row>
    <row r="3816" spans="1:13" x14ac:dyDescent="0.25">
      <c r="A3816" s="1" t="s">
        <v>293</v>
      </c>
      <c r="B3816">
        <v>3336</v>
      </c>
      <c r="C3816" s="1" t="s">
        <v>56</v>
      </c>
      <c r="D3816" s="1" t="s">
        <v>38</v>
      </c>
      <c r="E3816" s="2" t="s">
        <v>120</v>
      </c>
      <c r="F3816">
        <v>14</v>
      </c>
      <c r="G3816" s="1" t="s">
        <v>121</v>
      </c>
      <c r="H3816" s="1" t="s">
        <v>63</v>
      </c>
      <c r="I3816" s="1" t="s">
        <v>54</v>
      </c>
      <c r="J3816" s="1" t="s">
        <v>17</v>
      </c>
      <c r="L3816">
        <f t="shared" si="118"/>
        <v>1</v>
      </c>
      <c r="M3816">
        <f t="shared" si="119"/>
        <v>1</v>
      </c>
    </row>
    <row r="3817" spans="1:13" x14ac:dyDescent="0.25">
      <c r="A3817" s="1" t="s">
        <v>381</v>
      </c>
      <c r="B3817">
        <v>1122</v>
      </c>
      <c r="C3817" s="1" t="s">
        <v>32</v>
      </c>
      <c r="D3817" s="1" t="s">
        <v>33</v>
      </c>
      <c r="E3817" s="2" t="s">
        <v>7657</v>
      </c>
      <c r="F3817">
        <v>20</v>
      </c>
      <c r="G3817" s="1" t="s">
        <v>7658</v>
      </c>
      <c r="H3817" s="1" t="s">
        <v>53</v>
      </c>
      <c r="I3817" s="1" t="s">
        <v>54</v>
      </c>
      <c r="J3817" s="1" t="s">
        <v>25</v>
      </c>
      <c r="L3817">
        <f t="shared" si="118"/>
        <v>1</v>
      </c>
      <c r="M3817">
        <f t="shared" si="119"/>
        <v>2</v>
      </c>
    </row>
    <row r="3818" spans="1:13" x14ac:dyDescent="0.25">
      <c r="A3818" s="1" t="s">
        <v>436</v>
      </c>
      <c r="B3818">
        <v>1563</v>
      </c>
      <c r="C3818" s="1" t="s">
        <v>56</v>
      </c>
      <c r="D3818" s="1" t="s">
        <v>38</v>
      </c>
      <c r="E3818" s="2" t="s">
        <v>7659</v>
      </c>
      <c r="F3818">
        <v>7</v>
      </c>
      <c r="G3818" s="1" t="s">
        <v>7660</v>
      </c>
      <c r="H3818" s="1" t="s">
        <v>63</v>
      </c>
      <c r="I3818" s="1" t="s">
        <v>16</v>
      </c>
      <c r="J3818" s="1" t="s">
        <v>25</v>
      </c>
      <c r="L3818">
        <f t="shared" si="118"/>
        <v>1</v>
      </c>
      <c r="M3818">
        <f t="shared" si="119"/>
        <v>1</v>
      </c>
    </row>
    <row r="3819" spans="1:13" x14ac:dyDescent="0.25">
      <c r="A3819" s="1" t="s">
        <v>374</v>
      </c>
      <c r="B3819">
        <v>1887</v>
      </c>
      <c r="C3819" s="1" t="s">
        <v>32</v>
      </c>
      <c r="D3819" s="1" t="s">
        <v>33</v>
      </c>
      <c r="E3819" s="2" t="s">
        <v>7661</v>
      </c>
      <c r="F3819">
        <v>11</v>
      </c>
      <c r="G3819" s="1" t="s">
        <v>7662</v>
      </c>
      <c r="H3819" s="1" t="s">
        <v>96</v>
      </c>
      <c r="I3819" s="1" t="s">
        <v>24</v>
      </c>
      <c r="J3819" s="1" t="s">
        <v>45</v>
      </c>
      <c r="L3819">
        <f t="shared" si="118"/>
        <v>2</v>
      </c>
      <c r="M3819">
        <f t="shared" si="119"/>
        <v>3</v>
      </c>
    </row>
    <row r="3820" spans="1:13" x14ac:dyDescent="0.25">
      <c r="A3820" s="1" t="s">
        <v>1187</v>
      </c>
      <c r="B3820">
        <v>6579</v>
      </c>
      <c r="C3820" s="1" t="s">
        <v>11</v>
      </c>
      <c r="D3820" s="1" t="s">
        <v>12</v>
      </c>
      <c r="E3820" s="2" t="s">
        <v>7663</v>
      </c>
      <c r="F3820">
        <v>4</v>
      </c>
      <c r="G3820" s="1" t="s">
        <v>7664</v>
      </c>
      <c r="H3820" s="1" t="s">
        <v>15</v>
      </c>
      <c r="I3820" s="1" t="s">
        <v>24</v>
      </c>
      <c r="J3820" s="1" t="s">
        <v>45</v>
      </c>
      <c r="L3820">
        <f t="shared" si="118"/>
        <v>2</v>
      </c>
      <c r="M3820">
        <f t="shared" si="119"/>
        <v>2</v>
      </c>
    </row>
    <row r="3821" spans="1:13" x14ac:dyDescent="0.25">
      <c r="A3821" s="1" t="s">
        <v>417</v>
      </c>
      <c r="B3821">
        <v>5315</v>
      </c>
      <c r="C3821" s="1" t="s">
        <v>112</v>
      </c>
      <c r="D3821" s="1" t="s">
        <v>113</v>
      </c>
      <c r="E3821" s="2" t="s">
        <v>7665</v>
      </c>
      <c r="F3821">
        <v>15</v>
      </c>
      <c r="G3821" s="1" t="s">
        <v>7666</v>
      </c>
      <c r="H3821" s="1" t="s">
        <v>67</v>
      </c>
      <c r="I3821" s="1" t="s">
        <v>54</v>
      </c>
      <c r="J3821" s="1" t="s">
        <v>25</v>
      </c>
      <c r="L3821">
        <f t="shared" si="118"/>
        <v>1</v>
      </c>
      <c r="M3821">
        <f t="shared" si="119"/>
        <v>1</v>
      </c>
    </row>
    <row r="3822" spans="1:13" x14ac:dyDescent="0.25">
      <c r="A3822" s="1" t="s">
        <v>1045</v>
      </c>
      <c r="B3822">
        <v>1411</v>
      </c>
      <c r="C3822" s="1" t="s">
        <v>32</v>
      </c>
      <c r="D3822" s="1" t="s">
        <v>33</v>
      </c>
      <c r="E3822" s="2" t="s">
        <v>7667</v>
      </c>
      <c r="F3822">
        <v>2</v>
      </c>
      <c r="G3822" s="1" t="s">
        <v>7668</v>
      </c>
      <c r="H3822" s="1" t="s">
        <v>157</v>
      </c>
      <c r="I3822" s="1" t="s">
        <v>24</v>
      </c>
      <c r="J3822" s="1" t="s">
        <v>59</v>
      </c>
      <c r="L3822">
        <f t="shared" si="118"/>
        <v>1</v>
      </c>
      <c r="M3822">
        <f t="shared" si="119"/>
        <v>1</v>
      </c>
    </row>
    <row r="3823" spans="1:13" x14ac:dyDescent="0.25">
      <c r="A3823" s="1" t="s">
        <v>1763</v>
      </c>
      <c r="B3823">
        <v>7668</v>
      </c>
      <c r="C3823" s="1" t="s">
        <v>27</v>
      </c>
      <c r="D3823" s="1" t="s">
        <v>20</v>
      </c>
      <c r="E3823" s="2" t="s">
        <v>7669</v>
      </c>
      <c r="F3823">
        <v>20</v>
      </c>
      <c r="G3823" s="1" t="s">
        <v>7670</v>
      </c>
      <c r="H3823" s="1" t="s">
        <v>15</v>
      </c>
      <c r="I3823" s="1" t="s">
        <v>75</v>
      </c>
      <c r="J3823" s="1" t="s">
        <v>59</v>
      </c>
      <c r="L3823">
        <f t="shared" si="118"/>
        <v>1</v>
      </c>
      <c r="M3823">
        <f t="shared" si="119"/>
        <v>2</v>
      </c>
    </row>
    <row r="3824" spans="1:13" x14ac:dyDescent="0.25">
      <c r="A3824" s="1" t="s">
        <v>42</v>
      </c>
      <c r="B3824">
        <v>1007</v>
      </c>
      <c r="C3824" s="1" t="s">
        <v>37</v>
      </c>
      <c r="D3824" s="1" t="s">
        <v>38</v>
      </c>
      <c r="E3824" s="2" t="s">
        <v>7671</v>
      </c>
      <c r="F3824">
        <v>11</v>
      </c>
      <c r="G3824" s="1" t="s">
        <v>7672</v>
      </c>
      <c r="H3824" s="1" t="s">
        <v>157</v>
      </c>
      <c r="I3824" s="1" t="s">
        <v>16</v>
      </c>
      <c r="J3824" s="1" t="s">
        <v>17</v>
      </c>
      <c r="L3824">
        <f t="shared" si="118"/>
        <v>2</v>
      </c>
      <c r="M3824">
        <f t="shared" si="119"/>
        <v>2</v>
      </c>
    </row>
    <row r="3825" spans="1:13" x14ac:dyDescent="0.25">
      <c r="A3825" s="1" t="s">
        <v>381</v>
      </c>
      <c r="B3825">
        <v>3456</v>
      </c>
      <c r="C3825" s="1" t="s">
        <v>56</v>
      </c>
      <c r="D3825" s="1" t="s">
        <v>38</v>
      </c>
      <c r="E3825" s="2" t="s">
        <v>7673</v>
      </c>
      <c r="F3825">
        <v>1</v>
      </c>
      <c r="G3825" s="1" t="s">
        <v>7673</v>
      </c>
      <c r="H3825" s="1" t="s">
        <v>157</v>
      </c>
      <c r="I3825" s="1" t="s">
        <v>16</v>
      </c>
      <c r="J3825" s="1" t="s">
        <v>17</v>
      </c>
      <c r="L3825">
        <f t="shared" si="118"/>
        <v>1</v>
      </c>
      <c r="M3825">
        <f t="shared" si="119"/>
        <v>1</v>
      </c>
    </row>
    <row r="3826" spans="1:13" x14ac:dyDescent="0.25">
      <c r="A3826" s="1" t="s">
        <v>860</v>
      </c>
      <c r="B3826">
        <v>2054</v>
      </c>
      <c r="C3826" s="1" t="s">
        <v>37</v>
      </c>
      <c r="D3826" s="1" t="s">
        <v>38</v>
      </c>
      <c r="E3826" s="2" t="s">
        <v>7674</v>
      </c>
      <c r="F3826">
        <v>18</v>
      </c>
      <c r="G3826" s="1" t="s">
        <v>7675</v>
      </c>
      <c r="H3826" s="1" t="s">
        <v>41</v>
      </c>
      <c r="I3826" s="1" t="s">
        <v>30</v>
      </c>
      <c r="J3826" s="1" t="s">
        <v>17</v>
      </c>
      <c r="L3826">
        <f t="shared" si="118"/>
        <v>1</v>
      </c>
      <c r="M3826">
        <f t="shared" si="119"/>
        <v>2</v>
      </c>
    </row>
    <row r="3827" spans="1:13" x14ac:dyDescent="0.25">
      <c r="A3827" s="1" t="s">
        <v>1033</v>
      </c>
      <c r="B3827">
        <v>4706</v>
      </c>
      <c r="C3827" s="1" t="s">
        <v>32</v>
      </c>
      <c r="D3827" s="1" t="s">
        <v>33</v>
      </c>
      <c r="E3827" s="2" t="s">
        <v>1644</v>
      </c>
      <c r="F3827">
        <v>19</v>
      </c>
      <c r="G3827" s="1" t="s">
        <v>7676</v>
      </c>
      <c r="H3827" s="1" t="s">
        <v>15</v>
      </c>
      <c r="I3827" s="1" t="s">
        <v>30</v>
      </c>
      <c r="J3827" s="1" t="s">
        <v>17</v>
      </c>
      <c r="L3827">
        <f t="shared" si="118"/>
        <v>2</v>
      </c>
      <c r="M3827">
        <f t="shared" si="119"/>
        <v>2</v>
      </c>
    </row>
    <row r="3828" spans="1:13" x14ac:dyDescent="0.25">
      <c r="A3828" s="1" t="s">
        <v>1725</v>
      </c>
      <c r="B3828">
        <v>3617</v>
      </c>
      <c r="C3828" s="1" t="s">
        <v>112</v>
      </c>
      <c r="D3828" s="1" t="s">
        <v>113</v>
      </c>
      <c r="E3828" s="2" t="s">
        <v>7677</v>
      </c>
      <c r="F3828">
        <v>3</v>
      </c>
      <c r="G3828" s="1" t="s">
        <v>7678</v>
      </c>
      <c r="H3828" s="1" t="s">
        <v>157</v>
      </c>
      <c r="I3828" s="1" t="s">
        <v>24</v>
      </c>
      <c r="J3828" s="1" t="s">
        <v>59</v>
      </c>
      <c r="L3828">
        <f t="shared" si="118"/>
        <v>2</v>
      </c>
      <c r="M3828">
        <f t="shared" si="119"/>
        <v>2</v>
      </c>
    </row>
    <row r="3829" spans="1:13" x14ac:dyDescent="0.25">
      <c r="A3829" s="1" t="s">
        <v>793</v>
      </c>
      <c r="B3829">
        <v>3825</v>
      </c>
      <c r="C3829" s="1" t="s">
        <v>27</v>
      </c>
      <c r="D3829" s="1" t="s">
        <v>20</v>
      </c>
      <c r="E3829" s="2" t="s">
        <v>7679</v>
      </c>
      <c r="F3829">
        <v>17</v>
      </c>
      <c r="G3829" s="1" t="s">
        <v>7680</v>
      </c>
      <c r="H3829" s="1" t="s">
        <v>15</v>
      </c>
      <c r="I3829" s="1" t="s">
        <v>30</v>
      </c>
      <c r="J3829" s="1" t="s">
        <v>59</v>
      </c>
      <c r="L3829">
        <f t="shared" si="118"/>
        <v>1</v>
      </c>
      <c r="M3829">
        <f t="shared" si="119"/>
        <v>1</v>
      </c>
    </row>
    <row r="3830" spans="1:13" x14ac:dyDescent="0.25">
      <c r="A3830" s="1" t="s">
        <v>954</v>
      </c>
      <c r="B3830">
        <v>4325</v>
      </c>
      <c r="C3830" s="1" t="s">
        <v>107</v>
      </c>
      <c r="D3830" s="1" t="s">
        <v>108</v>
      </c>
      <c r="E3830" s="2" t="s">
        <v>7681</v>
      </c>
      <c r="F3830">
        <v>3</v>
      </c>
      <c r="G3830" s="1" t="s">
        <v>7682</v>
      </c>
      <c r="H3830" s="1" t="s">
        <v>67</v>
      </c>
      <c r="I3830" s="1" t="s">
        <v>30</v>
      </c>
      <c r="J3830" s="1" t="s">
        <v>45</v>
      </c>
      <c r="L3830">
        <f t="shared" si="118"/>
        <v>2</v>
      </c>
      <c r="M3830">
        <f t="shared" si="119"/>
        <v>2</v>
      </c>
    </row>
    <row r="3831" spans="1:13" x14ac:dyDescent="0.25">
      <c r="A3831" s="1" t="s">
        <v>426</v>
      </c>
      <c r="B3831">
        <v>7935</v>
      </c>
      <c r="C3831" s="1" t="s">
        <v>50</v>
      </c>
      <c r="D3831" s="1" t="s">
        <v>12</v>
      </c>
      <c r="E3831" s="2" t="s">
        <v>7683</v>
      </c>
      <c r="F3831">
        <v>14</v>
      </c>
      <c r="G3831" s="1" t="s">
        <v>7684</v>
      </c>
      <c r="H3831" s="1" t="s">
        <v>157</v>
      </c>
      <c r="I3831" s="1" t="s">
        <v>16</v>
      </c>
      <c r="J3831" s="1" t="s">
        <v>45</v>
      </c>
      <c r="L3831">
        <f t="shared" si="118"/>
        <v>1</v>
      </c>
      <c r="M3831">
        <f t="shared" si="119"/>
        <v>1</v>
      </c>
    </row>
    <row r="3832" spans="1:13" x14ac:dyDescent="0.25">
      <c r="A3832" s="1" t="s">
        <v>335</v>
      </c>
      <c r="B3832">
        <v>6441</v>
      </c>
      <c r="C3832" s="1" t="s">
        <v>112</v>
      </c>
      <c r="D3832" s="1" t="s">
        <v>113</v>
      </c>
      <c r="E3832" s="2" t="s">
        <v>7685</v>
      </c>
      <c r="F3832">
        <v>11</v>
      </c>
      <c r="G3832" s="1" t="s">
        <v>7686</v>
      </c>
      <c r="H3832" s="1" t="s">
        <v>63</v>
      </c>
      <c r="I3832" s="1" t="s">
        <v>24</v>
      </c>
      <c r="J3832" s="1" t="s">
        <v>17</v>
      </c>
      <c r="L3832">
        <f t="shared" si="118"/>
        <v>1</v>
      </c>
      <c r="M3832">
        <f t="shared" si="119"/>
        <v>1</v>
      </c>
    </row>
    <row r="3833" spans="1:13" x14ac:dyDescent="0.25">
      <c r="A3833" s="1" t="s">
        <v>158</v>
      </c>
      <c r="B3833">
        <v>4158</v>
      </c>
      <c r="C3833" s="1" t="s">
        <v>37</v>
      </c>
      <c r="D3833" s="1" t="s">
        <v>38</v>
      </c>
      <c r="E3833" s="2" t="s">
        <v>7687</v>
      </c>
      <c r="F3833">
        <v>16</v>
      </c>
      <c r="G3833" s="1" t="s">
        <v>7688</v>
      </c>
      <c r="H3833" s="1" t="s">
        <v>53</v>
      </c>
      <c r="I3833" s="1" t="s">
        <v>75</v>
      </c>
      <c r="J3833" s="1" t="s">
        <v>17</v>
      </c>
      <c r="L3833">
        <f t="shared" si="118"/>
        <v>1</v>
      </c>
      <c r="M3833">
        <f t="shared" si="119"/>
        <v>1</v>
      </c>
    </row>
    <row r="3834" spans="1:13" x14ac:dyDescent="0.25">
      <c r="A3834" s="1" t="s">
        <v>1002</v>
      </c>
      <c r="B3834">
        <v>6112</v>
      </c>
      <c r="C3834" s="1" t="s">
        <v>50</v>
      </c>
      <c r="D3834" s="1" t="s">
        <v>12</v>
      </c>
      <c r="E3834" s="2" t="s">
        <v>7689</v>
      </c>
      <c r="F3834">
        <v>11</v>
      </c>
      <c r="G3834" s="1" t="s">
        <v>7690</v>
      </c>
      <c r="H3834" s="1" t="s">
        <v>15</v>
      </c>
      <c r="I3834" s="1" t="s">
        <v>30</v>
      </c>
      <c r="J3834" s="1" t="s">
        <v>59</v>
      </c>
      <c r="L3834">
        <f t="shared" si="118"/>
        <v>1</v>
      </c>
      <c r="M3834">
        <f t="shared" si="119"/>
        <v>2</v>
      </c>
    </row>
    <row r="3835" spans="1:13" x14ac:dyDescent="0.25">
      <c r="A3835" s="1" t="s">
        <v>2658</v>
      </c>
      <c r="B3835">
        <v>4183</v>
      </c>
      <c r="C3835" s="1" t="s">
        <v>19</v>
      </c>
      <c r="D3835" s="1" t="s">
        <v>20</v>
      </c>
      <c r="E3835" s="2" t="s">
        <v>7691</v>
      </c>
      <c r="F3835">
        <v>14</v>
      </c>
      <c r="G3835" s="1" t="s">
        <v>7692</v>
      </c>
      <c r="H3835" s="1" t="s">
        <v>53</v>
      </c>
      <c r="I3835" s="1" t="s">
        <v>24</v>
      </c>
      <c r="J3835" s="1" t="s">
        <v>17</v>
      </c>
      <c r="L3835">
        <f t="shared" si="118"/>
        <v>1</v>
      </c>
      <c r="M3835">
        <f t="shared" si="119"/>
        <v>1</v>
      </c>
    </row>
    <row r="3836" spans="1:13" x14ac:dyDescent="0.25">
      <c r="A3836" s="1" t="s">
        <v>357</v>
      </c>
      <c r="B3836">
        <v>8723</v>
      </c>
      <c r="C3836" s="1" t="s">
        <v>37</v>
      </c>
      <c r="D3836" s="1" t="s">
        <v>38</v>
      </c>
      <c r="E3836" s="2" t="s">
        <v>7693</v>
      </c>
      <c r="F3836">
        <v>8</v>
      </c>
      <c r="G3836" s="1" t="s">
        <v>7694</v>
      </c>
      <c r="H3836" s="1" t="s">
        <v>15</v>
      </c>
      <c r="I3836" s="1" t="s">
        <v>16</v>
      </c>
      <c r="J3836" s="1" t="s">
        <v>17</v>
      </c>
      <c r="L3836">
        <f t="shared" si="118"/>
        <v>1</v>
      </c>
      <c r="M3836">
        <f t="shared" si="119"/>
        <v>1</v>
      </c>
    </row>
    <row r="3837" spans="1:13" x14ac:dyDescent="0.25">
      <c r="A3837" s="1" t="s">
        <v>1573</v>
      </c>
      <c r="B3837">
        <v>6000</v>
      </c>
      <c r="C3837" s="1" t="s">
        <v>11</v>
      </c>
      <c r="D3837" s="1" t="s">
        <v>12</v>
      </c>
      <c r="E3837" s="2" t="s">
        <v>7695</v>
      </c>
      <c r="F3837">
        <v>2</v>
      </c>
      <c r="G3837" s="1" t="s">
        <v>7696</v>
      </c>
      <c r="H3837" s="1" t="s">
        <v>157</v>
      </c>
      <c r="I3837" s="1" t="s">
        <v>16</v>
      </c>
      <c r="J3837" s="1" t="s">
        <v>17</v>
      </c>
      <c r="L3837">
        <f t="shared" si="118"/>
        <v>2</v>
      </c>
      <c r="M3837">
        <f t="shared" si="119"/>
        <v>2</v>
      </c>
    </row>
    <row r="3838" spans="1:13" x14ac:dyDescent="0.25">
      <c r="A3838" s="1" t="s">
        <v>340</v>
      </c>
      <c r="B3838">
        <v>4324</v>
      </c>
      <c r="C3838" s="1" t="s">
        <v>112</v>
      </c>
      <c r="D3838" s="1" t="s">
        <v>113</v>
      </c>
      <c r="E3838" s="2" t="s">
        <v>7697</v>
      </c>
      <c r="F3838">
        <v>10</v>
      </c>
      <c r="G3838" s="1" t="s">
        <v>7698</v>
      </c>
      <c r="H3838" s="1" t="s">
        <v>67</v>
      </c>
      <c r="I3838" s="1" t="s">
        <v>54</v>
      </c>
      <c r="J3838" s="1" t="s">
        <v>17</v>
      </c>
      <c r="L3838">
        <f t="shared" si="118"/>
        <v>1</v>
      </c>
      <c r="M3838">
        <f t="shared" si="119"/>
        <v>1</v>
      </c>
    </row>
    <row r="3839" spans="1:13" x14ac:dyDescent="0.25">
      <c r="A3839" s="1" t="s">
        <v>552</v>
      </c>
      <c r="B3839">
        <v>6663</v>
      </c>
      <c r="C3839" s="1" t="s">
        <v>19</v>
      </c>
      <c r="D3839" s="1" t="s">
        <v>20</v>
      </c>
      <c r="E3839" s="2" t="s">
        <v>7699</v>
      </c>
      <c r="F3839">
        <v>17</v>
      </c>
      <c r="G3839" s="1" t="s">
        <v>7700</v>
      </c>
      <c r="H3839" s="1" t="s">
        <v>96</v>
      </c>
      <c r="I3839" s="1" t="s">
        <v>24</v>
      </c>
      <c r="J3839" s="1" t="s">
        <v>59</v>
      </c>
      <c r="L3839">
        <f t="shared" si="118"/>
        <v>1</v>
      </c>
      <c r="M3839">
        <f t="shared" si="119"/>
        <v>2</v>
      </c>
    </row>
    <row r="3840" spans="1:13" x14ac:dyDescent="0.25">
      <c r="A3840" s="1" t="s">
        <v>1401</v>
      </c>
      <c r="B3840">
        <v>7176</v>
      </c>
      <c r="C3840" s="1" t="s">
        <v>1484</v>
      </c>
      <c r="D3840" s="1" t="s">
        <v>38</v>
      </c>
      <c r="E3840" s="2" t="s">
        <v>7701</v>
      </c>
      <c r="F3840">
        <v>6</v>
      </c>
      <c r="G3840" s="1" t="s">
        <v>7702</v>
      </c>
      <c r="H3840" s="1" t="s">
        <v>23</v>
      </c>
      <c r="I3840" s="1" t="s">
        <v>16</v>
      </c>
      <c r="J3840" s="1" t="s">
        <v>17</v>
      </c>
      <c r="L3840">
        <f t="shared" si="118"/>
        <v>2</v>
      </c>
      <c r="M3840">
        <f t="shared" si="119"/>
        <v>2</v>
      </c>
    </row>
    <row r="3841" spans="1:13" x14ac:dyDescent="0.25">
      <c r="A3841" s="1" t="s">
        <v>1847</v>
      </c>
      <c r="B3841">
        <v>6038</v>
      </c>
      <c r="C3841" s="1" t="s">
        <v>50</v>
      </c>
      <c r="D3841" s="1" t="s">
        <v>120</v>
      </c>
      <c r="E3841" s="2" t="s">
        <v>7703</v>
      </c>
      <c r="F3841">
        <v>6</v>
      </c>
      <c r="G3841" s="1" t="s">
        <v>7704</v>
      </c>
      <c r="H3841" s="1" t="s">
        <v>23</v>
      </c>
      <c r="I3841" s="1" t="s">
        <v>30</v>
      </c>
      <c r="J3841" s="1" t="s">
        <v>17</v>
      </c>
      <c r="L3841">
        <f t="shared" si="118"/>
        <v>1</v>
      </c>
      <c r="M3841">
        <f t="shared" si="119"/>
        <v>1</v>
      </c>
    </row>
    <row r="3842" spans="1:13" x14ac:dyDescent="0.25">
      <c r="A3842" s="1" t="s">
        <v>79</v>
      </c>
      <c r="B3842">
        <v>8619</v>
      </c>
      <c r="C3842" s="1" t="s">
        <v>19</v>
      </c>
      <c r="D3842" s="1" t="s">
        <v>20</v>
      </c>
      <c r="E3842" s="2" t="s">
        <v>4073</v>
      </c>
      <c r="F3842">
        <v>6</v>
      </c>
      <c r="G3842" s="1" t="s">
        <v>7705</v>
      </c>
      <c r="H3842" s="1" t="s">
        <v>15</v>
      </c>
      <c r="I3842" s="1" t="s">
        <v>30</v>
      </c>
      <c r="J3842" s="1" t="s">
        <v>25</v>
      </c>
      <c r="L3842">
        <f t="shared" si="118"/>
        <v>1</v>
      </c>
      <c r="M3842">
        <f t="shared" si="119"/>
        <v>1</v>
      </c>
    </row>
    <row r="3843" spans="1:13" x14ac:dyDescent="0.25">
      <c r="A3843" s="1" t="s">
        <v>1685</v>
      </c>
      <c r="B3843">
        <v>3629</v>
      </c>
      <c r="C3843" s="1" t="s">
        <v>112</v>
      </c>
      <c r="D3843" s="1" t="s">
        <v>113</v>
      </c>
      <c r="E3843" s="2" t="s">
        <v>7706</v>
      </c>
      <c r="F3843">
        <v>1</v>
      </c>
      <c r="G3843" s="1" t="s">
        <v>7706</v>
      </c>
      <c r="H3843" s="1" t="s">
        <v>67</v>
      </c>
      <c r="I3843" s="1" t="s">
        <v>24</v>
      </c>
      <c r="J3843" s="1" t="s">
        <v>59</v>
      </c>
      <c r="L3843">
        <f t="shared" ref="L3843:L3906" si="120">COUNTIF(B3843:B9962, B3843)</f>
        <v>1</v>
      </c>
      <c r="M3843">
        <f t="shared" ref="M3843:M3906" si="121">COUNTIF(B:B, B3843)</f>
        <v>1</v>
      </c>
    </row>
    <row r="3844" spans="1:13" x14ac:dyDescent="0.25">
      <c r="A3844" s="1" t="s">
        <v>1081</v>
      </c>
      <c r="B3844">
        <v>2398</v>
      </c>
      <c r="C3844" s="1" t="s">
        <v>112</v>
      </c>
      <c r="D3844" s="1" t="s">
        <v>113</v>
      </c>
      <c r="E3844" s="2" t="s">
        <v>7707</v>
      </c>
      <c r="F3844">
        <v>13</v>
      </c>
      <c r="G3844" s="1" t="s">
        <v>7708</v>
      </c>
      <c r="H3844" s="1" t="s">
        <v>53</v>
      </c>
      <c r="I3844" s="1" t="s">
        <v>24</v>
      </c>
      <c r="J3844" s="1" t="s">
        <v>45</v>
      </c>
      <c r="L3844">
        <f t="shared" si="120"/>
        <v>1</v>
      </c>
      <c r="M3844">
        <f t="shared" si="121"/>
        <v>1</v>
      </c>
    </row>
    <row r="3845" spans="1:13" x14ac:dyDescent="0.25">
      <c r="A3845" s="1" t="s">
        <v>843</v>
      </c>
      <c r="B3845">
        <v>8428</v>
      </c>
      <c r="C3845" s="1" t="s">
        <v>72</v>
      </c>
      <c r="D3845" s="1" t="s">
        <v>20</v>
      </c>
      <c r="E3845" s="2" t="s">
        <v>7709</v>
      </c>
      <c r="F3845">
        <v>20</v>
      </c>
      <c r="G3845" s="1" t="s">
        <v>7710</v>
      </c>
      <c r="H3845" s="1" t="s">
        <v>67</v>
      </c>
      <c r="I3845" s="1" t="s">
        <v>16</v>
      </c>
      <c r="J3845" s="1" t="s">
        <v>45</v>
      </c>
      <c r="L3845">
        <f t="shared" si="120"/>
        <v>1</v>
      </c>
      <c r="M3845">
        <f t="shared" si="121"/>
        <v>1</v>
      </c>
    </row>
    <row r="3846" spans="1:13" x14ac:dyDescent="0.25">
      <c r="A3846" s="1" t="s">
        <v>597</v>
      </c>
      <c r="B3846">
        <v>6144</v>
      </c>
      <c r="C3846" s="1" t="s">
        <v>2090</v>
      </c>
      <c r="D3846" s="1" t="s">
        <v>113</v>
      </c>
      <c r="E3846" s="2" t="s">
        <v>7711</v>
      </c>
      <c r="F3846">
        <v>13</v>
      </c>
      <c r="G3846" s="1" t="s">
        <v>7712</v>
      </c>
      <c r="H3846" s="1" t="s">
        <v>23</v>
      </c>
      <c r="I3846" s="1" t="s">
        <v>16</v>
      </c>
      <c r="J3846" s="1" t="s">
        <v>25</v>
      </c>
      <c r="L3846">
        <f t="shared" si="120"/>
        <v>1</v>
      </c>
      <c r="M3846">
        <f t="shared" si="121"/>
        <v>2</v>
      </c>
    </row>
    <row r="3847" spans="1:13" x14ac:dyDescent="0.25">
      <c r="A3847" s="1" t="s">
        <v>178</v>
      </c>
      <c r="B3847">
        <v>8467</v>
      </c>
      <c r="C3847" s="1" t="s">
        <v>56</v>
      </c>
      <c r="D3847" s="1" t="s">
        <v>38</v>
      </c>
      <c r="E3847" s="2" t="s">
        <v>7713</v>
      </c>
      <c r="F3847">
        <v>17</v>
      </c>
      <c r="G3847" s="1" t="s">
        <v>7714</v>
      </c>
      <c r="H3847" s="1" t="s">
        <v>53</v>
      </c>
      <c r="I3847" s="1" t="s">
        <v>54</v>
      </c>
      <c r="J3847" s="1" t="s">
        <v>25</v>
      </c>
      <c r="L3847">
        <f t="shared" si="120"/>
        <v>2</v>
      </c>
      <c r="M3847">
        <f t="shared" si="121"/>
        <v>2</v>
      </c>
    </row>
    <row r="3848" spans="1:13" x14ac:dyDescent="0.25">
      <c r="A3848" s="1" t="s">
        <v>457</v>
      </c>
      <c r="B3848">
        <v>4605</v>
      </c>
      <c r="C3848" s="1" t="s">
        <v>37</v>
      </c>
      <c r="D3848" s="1" t="s">
        <v>38</v>
      </c>
      <c r="E3848" s="2" t="s">
        <v>7715</v>
      </c>
      <c r="F3848">
        <v>7</v>
      </c>
      <c r="G3848" s="1" t="s">
        <v>7716</v>
      </c>
      <c r="H3848" s="1" t="s">
        <v>63</v>
      </c>
      <c r="I3848" s="1" t="s">
        <v>30</v>
      </c>
      <c r="J3848" s="1" t="s">
        <v>45</v>
      </c>
      <c r="L3848">
        <f t="shared" si="120"/>
        <v>1</v>
      </c>
      <c r="M3848">
        <f t="shared" si="121"/>
        <v>2</v>
      </c>
    </row>
    <row r="3849" spans="1:13" x14ac:dyDescent="0.25">
      <c r="A3849" s="1" t="s">
        <v>4113</v>
      </c>
      <c r="B3849">
        <v>1116</v>
      </c>
      <c r="C3849" s="1" t="s">
        <v>50</v>
      </c>
      <c r="D3849" s="1" t="s">
        <v>12</v>
      </c>
      <c r="E3849" s="2" t="s">
        <v>7717</v>
      </c>
      <c r="F3849">
        <v>18</v>
      </c>
      <c r="G3849" s="1" t="s">
        <v>7718</v>
      </c>
      <c r="H3849" s="1" t="s">
        <v>157</v>
      </c>
      <c r="I3849" s="1" t="s">
        <v>54</v>
      </c>
      <c r="J3849" s="1" t="s">
        <v>45</v>
      </c>
      <c r="L3849">
        <f t="shared" si="120"/>
        <v>1</v>
      </c>
      <c r="M3849">
        <f t="shared" si="121"/>
        <v>2</v>
      </c>
    </row>
    <row r="3850" spans="1:13" x14ac:dyDescent="0.25">
      <c r="A3850" s="1" t="s">
        <v>246</v>
      </c>
      <c r="B3850">
        <v>1160</v>
      </c>
      <c r="C3850" s="1" t="s">
        <v>107</v>
      </c>
      <c r="D3850" s="1" t="s">
        <v>108</v>
      </c>
      <c r="E3850" s="2" t="s">
        <v>7719</v>
      </c>
      <c r="F3850">
        <v>11</v>
      </c>
      <c r="G3850" s="1" t="s">
        <v>7720</v>
      </c>
      <c r="H3850" s="1" t="s">
        <v>67</v>
      </c>
      <c r="I3850" s="1" t="s">
        <v>30</v>
      </c>
      <c r="J3850" s="1" t="s">
        <v>25</v>
      </c>
      <c r="L3850">
        <f t="shared" si="120"/>
        <v>2</v>
      </c>
      <c r="M3850">
        <f t="shared" si="121"/>
        <v>2</v>
      </c>
    </row>
    <row r="3851" spans="1:13" x14ac:dyDescent="0.25">
      <c r="A3851" s="1" t="s">
        <v>158</v>
      </c>
      <c r="B3851">
        <v>3716</v>
      </c>
      <c r="C3851" s="1" t="s">
        <v>56</v>
      </c>
      <c r="D3851" s="1" t="s">
        <v>38</v>
      </c>
      <c r="E3851" s="2" t="s">
        <v>7721</v>
      </c>
      <c r="F3851">
        <v>9</v>
      </c>
      <c r="G3851" s="1" t="s">
        <v>7722</v>
      </c>
      <c r="H3851" s="1" t="s">
        <v>15</v>
      </c>
      <c r="I3851" s="1" t="s">
        <v>75</v>
      </c>
      <c r="J3851" s="1" t="s">
        <v>17</v>
      </c>
      <c r="L3851">
        <f t="shared" si="120"/>
        <v>1</v>
      </c>
      <c r="M3851">
        <f t="shared" si="121"/>
        <v>2</v>
      </c>
    </row>
    <row r="3852" spans="1:13" x14ac:dyDescent="0.25">
      <c r="A3852" s="1" t="s">
        <v>277</v>
      </c>
      <c r="B3852">
        <v>5443</v>
      </c>
      <c r="C3852" s="1" t="s">
        <v>11</v>
      </c>
      <c r="D3852" s="1" t="s">
        <v>12</v>
      </c>
      <c r="E3852" s="2" t="s">
        <v>7723</v>
      </c>
      <c r="F3852">
        <v>3</v>
      </c>
      <c r="G3852" s="1" t="s">
        <v>7724</v>
      </c>
      <c r="H3852" s="1" t="s">
        <v>23</v>
      </c>
      <c r="I3852" s="1" t="s">
        <v>54</v>
      </c>
      <c r="J3852" s="1" t="s">
        <v>25</v>
      </c>
      <c r="L3852">
        <f t="shared" si="120"/>
        <v>1</v>
      </c>
      <c r="M3852">
        <f t="shared" si="121"/>
        <v>3</v>
      </c>
    </row>
    <row r="3853" spans="1:13" x14ac:dyDescent="0.25">
      <c r="A3853" s="1" t="s">
        <v>286</v>
      </c>
      <c r="B3853">
        <v>7416</v>
      </c>
      <c r="C3853" s="1" t="s">
        <v>11</v>
      </c>
      <c r="D3853" s="1" t="s">
        <v>12</v>
      </c>
      <c r="E3853" s="2" t="s">
        <v>7725</v>
      </c>
      <c r="F3853">
        <v>1</v>
      </c>
      <c r="G3853" s="1" t="s">
        <v>7725</v>
      </c>
      <c r="H3853" s="1" t="s">
        <v>41</v>
      </c>
      <c r="I3853" s="1" t="s">
        <v>30</v>
      </c>
      <c r="J3853" s="1" t="s">
        <v>45</v>
      </c>
      <c r="L3853">
        <f t="shared" si="120"/>
        <v>1</v>
      </c>
      <c r="M3853">
        <f t="shared" si="121"/>
        <v>1</v>
      </c>
    </row>
    <row r="3854" spans="1:13" x14ac:dyDescent="0.25">
      <c r="A3854" s="1" t="s">
        <v>1048</v>
      </c>
      <c r="B3854">
        <v>1025</v>
      </c>
      <c r="C3854" s="1" t="s">
        <v>50</v>
      </c>
      <c r="D3854" s="1" t="s">
        <v>12</v>
      </c>
      <c r="E3854" s="2" t="s">
        <v>7726</v>
      </c>
      <c r="F3854">
        <v>7</v>
      </c>
      <c r="G3854" s="1" t="s">
        <v>7727</v>
      </c>
      <c r="H3854" s="1" t="s">
        <v>157</v>
      </c>
      <c r="I3854" s="1" t="s">
        <v>30</v>
      </c>
      <c r="J3854" s="1" t="s">
        <v>59</v>
      </c>
      <c r="L3854">
        <f t="shared" si="120"/>
        <v>1</v>
      </c>
      <c r="M3854">
        <f t="shared" si="121"/>
        <v>2</v>
      </c>
    </row>
    <row r="3855" spans="1:13" x14ac:dyDescent="0.25">
      <c r="A3855" s="1" t="s">
        <v>1002</v>
      </c>
      <c r="B3855">
        <v>7396</v>
      </c>
      <c r="C3855" s="1" t="s">
        <v>11</v>
      </c>
      <c r="D3855" s="1" t="s">
        <v>12</v>
      </c>
      <c r="E3855" s="2" t="s">
        <v>7728</v>
      </c>
      <c r="F3855">
        <v>11</v>
      </c>
      <c r="G3855" s="1" t="s">
        <v>7729</v>
      </c>
      <c r="H3855" s="1" t="s">
        <v>23</v>
      </c>
      <c r="I3855" s="1" t="s">
        <v>54</v>
      </c>
      <c r="J3855" s="1" t="s">
        <v>25</v>
      </c>
      <c r="L3855">
        <f t="shared" si="120"/>
        <v>1</v>
      </c>
      <c r="M3855">
        <f t="shared" si="121"/>
        <v>2</v>
      </c>
    </row>
    <row r="3856" spans="1:13" x14ac:dyDescent="0.25">
      <c r="A3856" s="1" t="s">
        <v>1251</v>
      </c>
      <c r="B3856">
        <v>5121</v>
      </c>
      <c r="C3856" s="1" t="s">
        <v>27</v>
      </c>
      <c r="D3856" s="1" t="s">
        <v>20</v>
      </c>
      <c r="E3856" s="2" t="s">
        <v>7730</v>
      </c>
      <c r="F3856">
        <v>17</v>
      </c>
      <c r="G3856" s="1" t="s">
        <v>7731</v>
      </c>
      <c r="H3856" s="1" t="s">
        <v>41</v>
      </c>
      <c r="I3856" s="1" t="s">
        <v>54</v>
      </c>
      <c r="J3856" s="1" t="s">
        <v>25</v>
      </c>
      <c r="L3856">
        <f t="shared" si="120"/>
        <v>1</v>
      </c>
      <c r="M3856">
        <f t="shared" si="121"/>
        <v>3</v>
      </c>
    </row>
    <row r="3857" spans="1:13" x14ac:dyDescent="0.25">
      <c r="A3857" s="1" t="s">
        <v>777</v>
      </c>
      <c r="B3857">
        <v>8918</v>
      </c>
      <c r="C3857" s="1" t="s">
        <v>19</v>
      </c>
      <c r="D3857" s="1" t="s">
        <v>20</v>
      </c>
      <c r="E3857" s="2" t="s">
        <v>7732</v>
      </c>
      <c r="F3857">
        <v>10</v>
      </c>
      <c r="G3857" s="1" t="s">
        <v>7733</v>
      </c>
      <c r="H3857" s="1" t="s">
        <v>157</v>
      </c>
      <c r="I3857" s="1" t="s">
        <v>75</v>
      </c>
      <c r="J3857" s="1" t="s">
        <v>45</v>
      </c>
      <c r="L3857">
        <f t="shared" si="120"/>
        <v>1</v>
      </c>
      <c r="M3857">
        <f t="shared" si="121"/>
        <v>2</v>
      </c>
    </row>
    <row r="3858" spans="1:13" x14ac:dyDescent="0.25">
      <c r="A3858" s="1" t="s">
        <v>42</v>
      </c>
      <c r="B3858">
        <v>1395</v>
      </c>
      <c r="C3858" s="1" t="s">
        <v>1013</v>
      </c>
      <c r="D3858" s="1" t="s">
        <v>12</v>
      </c>
      <c r="E3858" s="2" t="s">
        <v>7734</v>
      </c>
      <c r="F3858">
        <v>2935</v>
      </c>
      <c r="G3858" s="1" t="s">
        <v>7735</v>
      </c>
      <c r="H3858" s="1" t="s">
        <v>96</v>
      </c>
      <c r="I3858" s="1" t="s">
        <v>54</v>
      </c>
      <c r="J3858" s="1" t="s">
        <v>45</v>
      </c>
      <c r="L3858">
        <f t="shared" si="120"/>
        <v>1</v>
      </c>
      <c r="M3858">
        <f t="shared" si="121"/>
        <v>2</v>
      </c>
    </row>
    <row r="3859" spans="1:13" x14ac:dyDescent="0.25">
      <c r="A3859" s="1" t="s">
        <v>1763</v>
      </c>
      <c r="B3859">
        <v>3713</v>
      </c>
      <c r="C3859" s="1" t="s">
        <v>112</v>
      </c>
      <c r="D3859" s="1" t="s">
        <v>113</v>
      </c>
      <c r="E3859" s="2" t="s">
        <v>7736</v>
      </c>
      <c r="F3859">
        <v>19</v>
      </c>
      <c r="G3859" s="1" t="s">
        <v>7737</v>
      </c>
      <c r="H3859" s="1" t="s">
        <v>67</v>
      </c>
      <c r="I3859" s="1" t="s">
        <v>24</v>
      </c>
      <c r="J3859" s="1" t="s">
        <v>25</v>
      </c>
      <c r="L3859">
        <f t="shared" si="120"/>
        <v>3</v>
      </c>
      <c r="M3859">
        <f t="shared" si="121"/>
        <v>4</v>
      </c>
    </row>
    <row r="3860" spans="1:13" x14ac:dyDescent="0.25">
      <c r="A3860" s="1" t="s">
        <v>187</v>
      </c>
      <c r="B3860">
        <v>6226</v>
      </c>
      <c r="C3860" s="1" t="s">
        <v>287</v>
      </c>
      <c r="D3860" s="1" t="s">
        <v>33</v>
      </c>
      <c r="E3860" s="2" t="s">
        <v>7738</v>
      </c>
      <c r="F3860">
        <v>18</v>
      </c>
      <c r="G3860" s="1" t="s">
        <v>7739</v>
      </c>
      <c r="H3860" s="1" t="s">
        <v>67</v>
      </c>
      <c r="I3860" s="1" t="s">
        <v>30</v>
      </c>
      <c r="J3860" s="1" t="s">
        <v>25</v>
      </c>
      <c r="L3860">
        <f t="shared" si="120"/>
        <v>1</v>
      </c>
      <c r="M3860">
        <f t="shared" si="121"/>
        <v>1</v>
      </c>
    </row>
    <row r="3861" spans="1:13" x14ac:dyDescent="0.25">
      <c r="A3861" s="1" t="s">
        <v>1142</v>
      </c>
      <c r="B3861">
        <v>4685</v>
      </c>
      <c r="C3861" s="1" t="s">
        <v>107</v>
      </c>
      <c r="D3861" s="1" t="s">
        <v>108</v>
      </c>
      <c r="E3861" s="2" t="s">
        <v>7740</v>
      </c>
      <c r="F3861">
        <v>8</v>
      </c>
      <c r="G3861" s="1" t="s">
        <v>7741</v>
      </c>
      <c r="H3861" s="1" t="s">
        <v>96</v>
      </c>
      <c r="I3861" s="1" t="s">
        <v>30</v>
      </c>
      <c r="J3861" s="1" t="s">
        <v>59</v>
      </c>
      <c r="L3861">
        <f t="shared" si="120"/>
        <v>1</v>
      </c>
      <c r="M3861">
        <f t="shared" si="121"/>
        <v>1</v>
      </c>
    </row>
    <row r="3862" spans="1:13" x14ac:dyDescent="0.25">
      <c r="A3862" s="1" t="s">
        <v>675</v>
      </c>
      <c r="B3862">
        <v>6339</v>
      </c>
      <c r="C3862" s="1" t="s">
        <v>37</v>
      </c>
      <c r="D3862" s="1" t="s">
        <v>38</v>
      </c>
      <c r="E3862" s="2" t="s">
        <v>7742</v>
      </c>
      <c r="F3862">
        <v>4</v>
      </c>
      <c r="G3862" s="1" t="s">
        <v>7743</v>
      </c>
      <c r="H3862" s="1" t="s">
        <v>157</v>
      </c>
      <c r="I3862" s="1" t="s">
        <v>24</v>
      </c>
      <c r="J3862" s="1" t="s">
        <v>17</v>
      </c>
      <c r="L3862">
        <f t="shared" si="120"/>
        <v>1</v>
      </c>
      <c r="M3862">
        <f t="shared" si="121"/>
        <v>1</v>
      </c>
    </row>
    <row r="3863" spans="1:13" x14ac:dyDescent="0.25">
      <c r="A3863" s="1" t="s">
        <v>148</v>
      </c>
      <c r="B3863">
        <v>1407</v>
      </c>
      <c r="C3863" s="1" t="s">
        <v>27</v>
      </c>
      <c r="D3863" s="1" t="s">
        <v>20</v>
      </c>
      <c r="E3863" s="2" t="s">
        <v>7744</v>
      </c>
      <c r="F3863">
        <v>19</v>
      </c>
      <c r="G3863" s="1" t="s">
        <v>7745</v>
      </c>
      <c r="H3863" s="1" t="s">
        <v>157</v>
      </c>
      <c r="I3863" s="1" t="s">
        <v>30</v>
      </c>
      <c r="J3863" s="1" t="s">
        <v>25</v>
      </c>
      <c r="L3863">
        <f t="shared" si="120"/>
        <v>1</v>
      </c>
      <c r="M3863">
        <f t="shared" si="121"/>
        <v>2</v>
      </c>
    </row>
    <row r="3864" spans="1:13" x14ac:dyDescent="0.25">
      <c r="A3864" s="1" t="s">
        <v>2066</v>
      </c>
      <c r="B3864">
        <v>2194</v>
      </c>
      <c r="C3864" s="1" t="s">
        <v>11</v>
      </c>
      <c r="D3864" s="1" t="s">
        <v>12</v>
      </c>
      <c r="E3864" s="2" t="s">
        <v>7746</v>
      </c>
      <c r="F3864">
        <v>7</v>
      </c>
      <c r="G3864" s="1" t="s">
        <v>7747</v>
      </c>
      <c r="H3864" s="1" t="s">
        <v>23</v>
      </c>
      <c r="I3864" s="1" t="s">
        <v>54</v>
      </c>
      <c r="J3864" s="1" t="s">
        <v>17</v>
      </c>
      <c r="L3864">
        <f t="shared" si="120"/>
        <v>1</v>
      </c>
      <c r="M3864">
        <f t="shared" si="121"/>
        <v>1</v>
      </c>
    </row>
    <row r="3865" spans="1:13" x14ac:dyDescent="0.25">
      <c r="A3865" s="1" t="s">
        <v>232</v>
      </c>
      <c r="B3865">
        <v>4146</v>
      </c>
      <c r="C3865" s="1" t="s">
        <v>1986</v>
      </c>
      <c r="D3865" s="1" t="s">
        <v>12</v>
      </c>
      <c r="E3865" s="2" t="s">
        <v>7748</v>
      </c>
      <c r="F3865">
        <v>7</v>
      </c>
      <c r="G3865" s="1" t="s">
        <v>7749</v>
      </c>
      <c r="H3865" s="1" t="s">
        <v>63</v>
      </c>
      <c r="I3865" s="1" t="s">
        <v>75</v>
      </c>
      <c r="J3865" s="1" t="s">
        <v>59</v>
      </c>
      <c r="L3865">
        <f t="shared" si="120"/>
        <v>1</v>
      </c>
      <c r="M3865">
        <f t="shared" si="121"/>
        <v>1</v>
      </c>
    </row>
    <row r="3866" spans="1:13" x14ac:dyDescent="0.25">
      <c r="A3866" s="1" t="s">
        <v>261</v>
      </c>
      <c r="B3866">
        <v>8685</v>
      </c>
      <c r="C3866" s="1" t="s">
        <v>56</v>
      </c>
      <c r="D3866" s="1" t="s">
        <v>38</v>
      </c>
      <c r="E3866" s="2" t="s">
        <v>7750</v>
      </c>
      <c r="F3866">
        <v>5</v>
      </c>
      <c r="G3866" s="1" t="s">
        <v>7751</v>
      </c>
      <c r="H3866" s="1" t="s">
        <v>23</v>
      </c>
      <c r="I3866" s="1" t="s">
        <v>24</v>
      </c>
      <c r="J3866" s="1" t="s">
        <v>59</v>
      </c>
      <c r="L3866">
        <f t="shared" si="120"/>
        <v>1</v>
      </c>
      <c r="M3866">
        <f t="shared" si="121"/>
        <v>1</v>
      </c>
    </row>
    <row r="3867" spans="1:13" x14ac:dyDescent="0.25">
      <c r="A3867" s="1" t="s">
        <v>490</v>
      </c>
      <c r="B3867">
        <v>5625</v>
      </c>
      <c r="C3867" s="1" t="s">
        <v>19</v>
      </c>
      <c r="D3867" s="1" t="s">
        <v>20</v>
      </c>
      <c r="E3867" s="2" t="s">
        <v>7752</v>
      </c>
      <c r="F3867">
        <v>6</v>
      </c>
      <c r="G3867" s="1" t="s">
        <v>7753</v>
      </c>
      <c r="H3867" s="1" t="s">
        <v>67</v>
      </c>
      <c r="I3867" s="1" t="s">
        <v>30</v>
      </c>
      <c r="J3867" s="1" t="s">
        <v>17</v>
      </c>
      <c r="L3867">
        <f t="shared" si="120"/>
        <v>1</v>
      </c>
      <c r="M3867">
        <f t="shared" si="121"/>
        <v>2</v>
      </c>
    </row>
    <row r="3868" spans="1:13" x14ac:dyDescent="0.25">
      <c r="A3868" s="1" t="s">
        <v>1940</v>
      </c>
      <c r="B3868">
        <v>8449</v>
      </c>
      <c r="C3868" s="1" t="s">
        <v>112</v>
      </c>
      <c r="D3868" s="1" t="s">
        <v>113</v>
      </c>
      <c r="E3868" s="2" t="s">
        <v>7754</v>
      </c>
      <c r="F3868">
        <v>18</v>
      </c>
      <c r="G3868" s="1" t="s">
        <v>7755</v>
      </c>
      <c r="H3868" s="1" t="s">
        <v>67</v>
      </c>
      <c r="I3868" s="1" t="s">
        <v>54</v>
      </c>
      <c r="J3868" s="1" t="s">
        <v>17</v>
      </c>
      <c r="L3868">
        <f t="shared" si="120"/>
        <v>2</v>
      </c>
      <c r="M3868">
        <f t="shared" si="121"/>
        <v>2</v>
      </c>
    </row>
    <row r="3869" spans="1:13" x14ac:dyDescent="0.25">
      <c r="A3869" s="1" t="s">
        <v>552</v>
      </c>
      <c r="B3869">
        <v>3054</v>
      </c>
      <c r="C3869" s="1" t="s">
        <v>11</v>
      </c>
      <c r="D3869" s="1" t="s">
        <v>12</v>
      </c>
      <c r="E3869" s="2" t="s">
        <v>7756</v>
      </c>
      <c r="F3869">
        <v>6</v>
      </c>
      <c r="G3869" s="1" t="s">
        <v>7757</v>
      </c>
      <c r="H3869" s="1" t="s">
        <v>53</v>
      </c>
      <c r="I3869" s="1" t="s">
        <v>16</v>
      </c>
      <c r="J3869" s="1" t="s">
        <v>59</v>
      </c>
      <c r="L3869">
        <f t="shared" si="120"/>
        <v>2</v>
      </c>
      <c r="M3869">
        <f t="shared" si="121"/>
        <v>3</v>
      </c>
    </row>
    <row r="3870" spans="1:13" x14ac:dyDescent="0.25">
      <c r="A3870" s="1" t="s">
        <v>158</v>
      </c>
      <c r="B3870">
        <v>2655</v>
      </c>
      <c r="C3870" s="1" t="s">
        <v>37</v>
      </c>
      <c r="D3870" s="1" t="s">
        <v>38</v>
      </c>
      <c r="E3870" s="2" t="s">
        <v>7758</v>
      </c>
      <c r="F3870">
        <v>4</v>
      </c>
      <c r="G3870" s="1" t="s">
        <v>7759</v>
      </c>
      <c r="H3870" s="1" t="s">
        <v>63</v>
      </c>
      <c r="I3870" s="1" t="s">
        <v>75</v>
      </c>
      <c r="J3870" s="1" t="s">
        <v>45</v>
      </c>
      <c r="L3870">
        <f t="shared" si="120"/>
        <v>1</v>
      </c>
      <c r="M3870">
        <f t="shared" si="121"/>
        <v>1</v>
      </c>
    </row>
    <row r="3871" spans="1:13" x14ac:dyDescent="0.25">
      <c r="A3871" s="1" t="s">
        <v>253</v>
      </c>
      <c r="B3871">
        <v>5439</v>
      </c>
      <c r="C3871" s="1" t="s">
        <v>27</v>
      </c>
      <c r="D3871" s="1" t="s">
        <v>20</v>
      </c>
      <c r="E3871" s="2" t="s">
        <v>7760</v>
      </c>
      <c r="F3871">
        <v>19</v>
      </c>
      <c r="G3871" s="1" t="s">
        <v>7761</v>
      </c>
      <c r="H3871" s="1" t="s">
        <v>23</v>
      </c>
      <c r="I3871" s="1" t="s">
        <v>30</v>
      </c>
      <c r="J3871" s="1" t="s">
        <v>45</v>
      </c>
      <c r="L3871">
        <f t="shared" si="120"/>
        <v>2</v>
      </c>
      <c r="M3871">
        <f t="shared" si="121"/>
        <v>3</v>
      </c>
    </row>
    <row r="3872" spans="1:13" x14ac:dyDescent="0.25">
      <c r="A3872" s="1" t="s">
        <v>362</v>
      </c>
      <c r="B3872">
        <v>9647</v>
      </c>
      <c r="C3872" s="1" t="s">
        <v>37</v>
      </c>
      <c r="D3872" s="1" t="s">
        <v>38</v>
      </c>
      <c r="E3872" s="2" t="s">
        <v>7762</v>
      </c>
      <c r="F3872">
        <v>20</v>
      </c>
      <c r="G3872" s="1" t="s">
        <v>7763</v>
      </c>
      <c r="H3872" s="1" t="s">
        <v>96</v>
      </c>
      <c r="I3872" s="1" t="s">
        <v>30</v>
      </c>
      <c r="J3872" s="1" t="s">
        <v>59</v>
      </c>
      <c r="L3872">
        <f t="shared" si="120"/>
        <v>1</v>
      </c>
      <c r="M3872">
        <f t="shared" si="121"/>
        <v>2</v>
      </c>
    </row>
    <row r="3873" spans="1:13" x14ac:dyDescent="0.25">
      <c r="A3873" s="1" t="s">
        <v>1874</v>
      </c>
      <c r="B3873">
        <v>5325</v>
      </c>
      <c r="C3873" s="1" t="s">
        <v>19</v>
      </c>
      <c r="D3873" s="1" t="s">
        <v>20</v>
      </c>
      <c r="E3873" s="2" t="s">
        <v>7764</v>
      </c>
      <c r="F3873">
        <v>14</v>
      </c>
      <c r="G3873" s="1" t="s">
        <v>7765</v>
      </c>
      <c r="H3873" s="1" t="s">
        <v>41</v>
      </c>
      <c r="I3873" s="1" t="s">
        <v>120</v>
      </c>
      <c r="J3873" s="1" t="s">
        <v>45</v>
      </c>
      <c r="L3873">
        <f t="shared" si="120"/>
        <v>1</v>
      </c>
      <c r="M3873">
        <f t="shared" si="121"/>
        <v>1</v>
      </c>
    </row>
    <row r="3874" spans="1:13" x14ac:dyDescent="0.25">
      <c r="A3874" s="1" t="s">
        <v>1045</v>
      </c>
      <c r="B3874">
        <v>2344</v>
      </c>
      <c r="C3874" s="1" t="s">
        <v>11</v>
      </c>
      <c r="D3874" s="1" t="s">
        <v>12</v>
      </c>
      <c r="E3874" s="2" t="s">
        <v>7766</v>
      </c>
      <c r="F3874">
        <v>10</v>
      </c>
      <c r="G3874" s="1" t="s">
        <v>7767</v>
      </c>
      <c r="H3874" s="1" t="s">
        <v>96</v>
      </c>
      <c r="I3874" s="1" t="s">
        <v>75</v>
      </c>
      <c r="J3874" s="1" t="s">
        <v>45</v>
      </c>
      <c r="L3874">
        <f t="shared" si="120"/>
        <v>1</v>
      </c>
      <c r="M3874">
        <f t="shared" si="121"/>
        <v>1</v>
      </c>
    </row>
    <row r="3875" spans="1:13" x14ac:dyDescent="0.25">
      <c r="A3875" s="1" t="s">
        <v>848</v>
      </c>
      <c r="B3875">
        <v>6677</v>
      </c>
      <c r="C3875" s="1" t="s">
        <v>37</v>
      </c>
      <c r="D3875" s="1" t="s">
        <v>38</v>
      </c>
      <c r="E3875" s="2" t="s">
        <v>6987</v>
      </c>
      <c r="F3875">
        <v>20</v>
      </c>
      <c r="G3875" s="1" t="s">
        <v>7768</v>
      </c>
      <c r="H3875" s="1" t="s">
        <v>63</v>
      </c>
      <c r="I3875" s="1" t="s">
        <v>54</v>
      </c>
      <c r="J3875" s="1" t="s">
        <v>17</v>
      </c>
      <c r="L3875">
        <f t="shared" si="120"/>
        <v>1</v>
      </c>
      <c r="M3875">
        <f t="shared" si="121"/>
        <v>1</v>
      </c>
    </row>
    <row r="3876" spans="1:13" x14ac:dyDescent="0.25">
      <c r="A3876" s="1" t="s">
        <v>1056</v>
      </c>
      <c r="B3876">
        <v>9823</v>
      </c>
      <c r="C3876" s="1" t="s">
        <v>11</v>
      </c>
      <c r="D3876" s="1" t="s">
        <v>12</v>
      </c>
      <c r="E3876" s="2" t="s">
        <v>7769</v>
      </c>
      <c r="F3876">
        <v>3</v>
      </c>
      <c r="G3876" s="1" t="s">
        <v>7770</v>
      </c>
      <c r="H3876" s="1" t="s">
        <v>15</v>
      </c>
      <c r="I3876" s="1" t="s">
        <v>75</v>
      </c>
      <c r="J3876" s="1" t="s">
        <v>17</v>
      </c>
      <c r="L3876">
        <f t="shared" si="120"/>
        <v>2</v>
      </c>
      <c r="M3876">
        <f t="shared" si="121"/>
        <v>2</v>
      </c>
    </row>
    <row r="3877" spans="1:13" x14ac:dyDescent="0.25">
      <c r="A3877" s="1" t="s">
        <v>2449</v>
      </c>
      <c r="B3877">
        <v>8273</v>
      </c>
      <c r="C3877" s="1" t="s">
        <v>19</v>
      </c>
      <c r="D3877" s="1" t="s">
        <v>20</v>
      </c>
      <c r="E3877" s="2" t="s">
        <v>4839</v>
      </c>
      <c r="F3877">
        <v>20</v>
      </c>
      <c r="G3877" s="1" t="s">
        <v>7771</v>
      </c>
      <c r="H3877" s="1" t="s">
        <v>67</v>
      </c>
      <c r="I3877" s="1" t="s">
        <v>54</v>
      </c>
      <c r="J3877" s="1" t="s">
        <v>25</v>
      </c>
      <c r="L3877">
        <f t="shared" si="120"/>
        <v>1</v>
      </c>
      <c r="M3877">
        <f t="shared" si="121"/>
        <v>2</v>
      </c>
    </row>
    <row r="3878" spans="1:13" x14ac:dyDescent="0.25">
      <c r="A3878" s="1" t="s">
        <v>853</v>
      </c>
      <c r="B3878">
        <v>5895</v>
      </c>
      <c r="C3878" s="1" t="s">
        <v>11</v>
      </c>
      <c r="D3878" s="1" t="s">
        <v>12</v>
      </c>
      <c r="E3878" s="2" t="s">
        <v>7772</v>
      </c>
      <c r="F3878">
        <v>4612</v>
      </c>
      <c r="G3878" s="1" t="s">
        <v>7773</v>
      </c>
      <c r="H3878" s="1" t="s">
        <v>15</v>
      </c>
      <c r="I3878" s="1" t="s">
        <v>75</v>
      </c>
      <c r="J3878" s="1" t="s">
        <v>45</v>
      </c>
      <c r="L3878">
        <f t="shared" si="120"/>
        <v>1</v>
      </c>
      <c r="M3878">
        <f t="shared" si="121"/>
        <v>1</v>
      </c>
    </row>
    <row r="3879" spans="1:13" x14ac:dyDescent="0.25">
      <c r="A3879" s="1" t="s">
        <v>506</v>
      </c>
      <c r="B3879">
        <v>5930</v>
      </c>
      <c r="C3879" s="1" t="s">
        <v>37</v>
      </c>
      <c r="D3879" s="1" t="s">
        <v>38</v>
      </c>
      <c r="E3879" s="2" t="s">
        <v>7774</v>
      </c>
      <c r="F3879">
        <v>3</v>
      </c>
      <c r="G3879" s="1" t="s">
        <v>7775</v>
      </c>
      <c r="H3879" s="1" t="s">
        <v>67</v>
      </c>
      <c r="I3879" s="1" t="s">
        <v>75</v>
      </c>
      <c r="J3879" s="1" t="s">
        <v>17</v>
      </c>
      <c r="L3879">
        <f t="shared" si="120"/>
        <v>1</v>
      </c>
      <c r="M3879">
        <f t="shared" si="121"/>
        <v>1</v>
      </c>
    </row>
    <row r="3880" spans="1:13" x14ac:dyDescent="0.25">
      <c r="A3880" s="1" t="s">
        <v>533</v>
      </c>
      <c r="B3880">
        <v>8606</v>
      </c>
      <c r="C3880" s="1" t="s">
        <v>37</v>
      </c>
      <c r="D3880" s="1" t="s">
        <v>38</v>
      </c>
      <c r="E3880" s="2" t="s">
        <v>7776</v>
      </c>
      <c r="F3880">
        <v>8</v>
      </c>
      <c r="G3880" s="1" t="s">
        <v>7777</v>
      </c>
      <c r="H3880" s="1" t="s">
        <v>67</v>
      </c>
      <c r="I3880" s="1" t="s">
        <v>24</v>
      </c>
      <c r="J3880" s="1" t="s">
        <v>25</v>
      </c>
      <c r="L3880">
        <f t="shared" si="120"/>
        <v>1</v>
      </c>
      <c r="M3880">
        <f t="shared" si="121"/>
        <v>1</v>
      </c>
    </row>
    <row r="3881" spans="1:13" x14ac:dyDescent="0.25">
      <c r="A3881" s="1" t="s">
        <v>790</v>
      </c>
      <c r="B3881">
        <v>8198</v>
      </c>
      <c r="C3881" s="1" t="s">
        <v>37</v>
      </c>
      <c r="D3881" s="1" t="s">
        <v>38</v>
      </c>
      <c r="E3881" s="2" t="s">
        <v>7778</v>
      </c>
      <c r="F3881">
        <v>4</v>
      </c>
      <c r="G3881" s="1" t="s">
        <v>7779</v>
      </c>
      <c r="H3881" s="1" t="s">
        <v>157</v>
      </c>
      <c r="I3881" s="1" t="s">
        <v>30</v>
      </c>
      <c r="J3881" s="1" t="s">
        <v>45</v>
      </c>
      <c r="L3881">
        <f t="shared" si="120"/>
        <v>1</v>
      </c>
      <c r="M3881">
        <f t="shared" si="121"/>
        <v>1</v>
      </c>
    </row>
    <row r="3882" spans="1:13" x14ac:dyDescent="0.25">
      <c r="A3882" s="1" t="s">
        <v>659</v>
      </c>
      <c r="B3882">
        <v>1537</v>
      </c>
      <c r="C3882" s="1" t="s">
        <v>56</v>
      </c>
      <c r="D3882" s="1" t="s">
        <v>38</v>
      </c>
      <c r="E3882" s="2" t="s">
        <v>7780</v>
      </c>
      <c r="F3882">
        <v>13</v>
      </c>
      <c r="G3882" s="1" t="s">
        <v>7781</v>
      </c>
      <c r="H3882" s="1" t="s">
        <v>63</v>
      </c>
      <c r="I3882" s="1" t="s">
        <v>16</v>
      </c>
      <c r="J3882" s="1" t="s">
        <v>17</v>
      </c>
      <c r="L3882">
        <f t="shared" si="120"/>
        <v>1</v>
      </c>
      <c r="M3882">
        <f t="shared" si="121"/>
        <v>1</v>
      </c>
    </row>
    <row r="3883" spans="1:13" x14ac:dyDescent="0.25">
      <c r="A3883" s="1" t="s">
        <v>1582</v>
      </c>
      <c r="B3883">
        <v>2676</v>
      </c>
      <c r="C3883" s="1" t="s">
        <v>11</v>
      </c>
      <c r="D3883" s="1" t="s">
        <v>12</v>
      </c>
      <c r="E3883" s="2" t="s">
        <v>7782</v>
      </c>
      <c r="F3883">
        <v>14</v>
      </c>
      <c r="G3883" s="1" t="s">
        <v>7783</v>
      </c>
      <c r="H3883" s="1" t="s">
        <v>53</v>
      </c>
      <c r="I3883" s="1" t="s">
        <v>75</v>
      </c>
      <c r="J3883" s="1" t="s">
        <v>17</v>
      </c>
      <c r="L3883">
        <f t="shared" si="120"/>
        <v>1</v>
      </c>
      <c r="M3883">
        <f t="shared" si="121"/>
        <v>3</v>
      </c>
    </row>
    <row r="3884" spans="1:13" x14ac:dyDescent="0.25">
      <c r="A3884" s="1" t="s">
        <v>90</v>
      </c>
      <c r="B3884">
        <v>7173</v>
      </c>
      <c r="C3884" s="1" t="s">
        <v>37</v>
      </c>
      <c r="D3884" s="1" t="s">
        <v>38</v>
      </c>
      <c r="E3884" s="2" t="s">
        <v>7784</v>
      </c>
      <c r="F3884">
        <v>5</v>
      </c>
      <c r="G3884" s="1" t="s">
        <v>7785</v>
      </c>
      <c r="H3884" s="1" t="s">
        <v>157</v>
      </c>
      <c r="I3884" s="1" t="s">
        <v>54</v>
      </c>
      <c r="J3884" s="1" t="s">
        <v>17</v>
      </c>
      <c r="L3884">
        <f t="shared" si="120"/>
        <v>3</v>
      </c>
      <c r="M3884">
        <f t="shared" si="121"/>
        <v>3</v>
      </c>
    </row>
    <row r="3885" spans="1:13" x14ac:dyDescent="0.25">
      <c r="A3885" s="1" t="s">
        <v>1612</v>
      </c>
      <c r="B3885">
        <v>3272</v>
      </c>
      <c r="C3885" s="1" t="s">
        <v>50</v>
      </c>
      <c r="D3885" s="1" t="s">
        <v>12</v>
      </c>
      <c r="E3885" s="2" t="s">
        <v>7786</v>
      </c>
      <c r="F3885">
        <v>10</v>
      </c>
      <c r="G3885" s="1" t="s">
        <v>7787</v>
      </c>
      <c r="H3885" s="1" t="s">
        <v>63</v>
      </c>
      <c r="I3885" s="1" t="s">
        <v>75</v>
      </c>
      <c r="J3885" s="1" t="s">
        <v>17</v>
      </c>
      <c r="L3885">
        <f t="shared" si="120"/>
        <v>1</v>
      </c>
      <c r="M3885">
        <f t="shared" si="121"/>
        <v>1</v>
      </c>
    </row>
    <row r="3886" spans="1:13" x14ac:dyDescent="0.25">
      <c r="A3886" s="1" t="s">
        <v>1911</v>
      </c>
      <c r="B3886">
        <v>3943</v>
      </c>
      <c r="C3886" s="1" t="s">
        <v>107</v>
      </c>
      <c r="D3886" s="1" t="s">
        <v>108</v>
      </c>
      <c r="E3886" s="2" t="s">
        <v>7788</v>
      </c>
      <c r="F3886">
        <v>4</v>
      </c>
      <c r="G3886" s="1" t="s">
        <v>7191</v>
      </c>
      <c r="H3886" s="1" t="s">
        <v>67</v>
      </c>
      <c r="I3886" s="1" t="s">
        <v>16</v>
      </c>
      <c r="J3886" s="1" t="s">
        <v>25</v>
      </c>
      <c r="L3886">
        <f t="shared" si="120"/>
        <v>1</v>
      </c>
      <c r="M3886">
        <f t="shared" si="121"/>
        <v>1</v>
      </c>
    </row>
    <row r="3887" spans="1:13" x14ac:dyDescent="0.25">
      <c r="A3887" s="1" t="s">
        <v>184</v>
      </c>
      <c r="B3887">
        <v>8289</v>
      </c>
      <c r="C3887" s="1" t="s">
        <v>107</v>
      </c>
      <c r="D3887" s="1" t="s">
        <v>108</v>
      </c>
      <c r="E3887" s="2" t="s">
        <v>7789</v>
      </c>
      <c r="F3887">
        <v>14</v>
      </c>
      <c r="G3887" s="1" t="s">
        <v>7790</v>
      </c>
      <c r="H3887" s="1" t="s">
        <v>15</v>
      </c>
      <c r="I3887" s="1" t="s">
        <v>54</v>
      </c>
      <c r="J3887" s="1" t="s">
        <v>59</v>
      </c>
      <c r="L3887">
        <f t="shared" si="120"/>
        <v>1</v>
      </c>
      <c r="M3887">
        <f t="shared" si="121"/>
        <v>2</v>
      </c>
    </row>
    <row r="3888" spans="1:13" x14ac:dyDescent="0.25">
      <c r="A3888" s="1" t="s">
        <v>835</v>
      </c>
      <c r="B3888">
        <v>3347</v>
      </c>
      <c r="C3888" s="1" t="s">
        <v>107</v>
      </c>
      <c r="D3888" s="1" t="s">
        <v>108</v>
      </c>
      <c r="E3888" s="2" t="s">
        <v>7791</v>
      </c>
      <c r="F3888">
        <v>15</v>
      </c>
      <c r="G3888" s="1" t="s">
        <v>7792</v>
      </c>
      <c r="H3888" s="1" t="s">
        <v>157</v>
      </c>
      <c r="I3888" s="1" t="s">
        <v>24</v>
      </c>
      <c r="J3888" s="1" t="s">
        <v>45</v>
      </c>
      <c r="L3888">
        <f t="shared" si="120"/>
        <v>1</v>
      </c>
      <c r="M3888">
        <f t="shared" si="121"/>
        <v>1</v>
      </c>
    </row>
    <row r="3889" spans="1:13" x14ac:dyDescent="0.25">
      <c r="A3889" s="1" t="s">
        <v>501</v>
      </c>
      <c r="B3889">
        <v>6932</v>
      </c>
      <c r="C3889" s="1" t="s">
        <v>19</v>
      </c>
      <c r="D3889" s="1" t="s">
        <v>20</v>
      </c>
      <c r="E3889" s="2" t="s">
        <v>7793</v>
      </c>
      <c r="F3889">
        <v>4</v>
      </c>
      <c r="G3889" s="1" t="s">
        <v>3317</v>
      </c>
      <c r="H3889" s="1" t="s">
        <v>23</v>
      </c>
      <c r="I3889" s="1" t="s">
        <v>24</v>
      </c>
      <c r="J3889" s="1" t="s">
        <v>17</v>
      </c>
      <c r="L3889">
        <f t="shared" si="120"/>
        <v>1</v>
      </c>
      <c r="M3889">
        <f t="shared" si="121"/>
        <v>1</v>
      </c>
    </row>
    <row r="3890" spans="1:13" x14ac:dyDescent="0.25">
      <c r="A3890" s="1" t="s">
        <v>614</v>
      </c>
      <c r="B3890">
        <v>1173</v>
      </c>
      <c r="C3890" s="1" t="s">
        <v>50</v>
      </c>
      <c r="D3890" s="1" t="s">
        <v>12</v>
      </c>
      <c r="E3890" s="2" t="s">
        <v>5435</v>
      </c>
      <c r="F3890">
        <v>2</v>
      </c>
      <c r="G3890" s="1" t="s">
        <v>7794</v>
      </c>
      <c r="H3890" s="1" t="s">
        <v>157</v>
      </c>
      <c r="I3890" s="1" t="s">
        <v>75</v>
      </c>
      <c r="J3890" s="1" t="s">
        <v>59</v>
      </c>
      <c r="L3890">
        <f t="shared" si="120"/>
        <v>1</v>
      </c>
      <c r="M3890">
        <f t="shared" si="121"/>
        <v>1</v>
      </c>
    </row>
    <row r="3891" spans="1:13" x14ac:dyDescent="0.25">
      <c r="A3891" s="1" t="s">
        <v>649</v>
      </c>
      <c r="B3891">
        <v>1324</v>
      </c>
      <c r="C3891" s="1" t="s">
        <v>37</v>
      </c>
      <c r="D3891" s="1" t="s">
        <v>38</v>
      </c>
      <c r="E3891" s="2" t="s">
        <v>7795</v>
      </c>
      <c r="F3891">
        <v>14</v>
      </c>
      <c r="G3891" s="1" t="s">
        <v>7796</v>
      </c>
      <c r="H3891" s="1" t="s">
        <v>23</v>
      </c>
      <c r="I3891" s="1" t="s">
        <v>16</v>
      </c>
      <c r="J3891" s="1" t="s">
        <v>17</v>
      </c>
      <c r="L3891">
        <f t="shared" si="120"/>
        <v>1</v>
      </c>
      <c r="M3891">
        <f t="shared" si="121"/>
        <v>1</v>
      </c>
    </row>
    <row r="3892" spans="1:13" x14ac:dyDescent="0.25">
      <c r="A3892" s="1" t="s">
        <v>2873</v>
      </c>
      <c r="B3892">
        <v>8929</v>
      </c>
      <c r="C3892" s="1" t="s">
        <v>37</v>
      </c>
      <c r="D3892" s="1" t="s">
        <v>38</v>
      </c>
      <c r="E3892" s="2" t="s">
        <v>7797</v>
      </c>
      <c r="F3892">
        <v>11</v>
      </c>
      <c r="G3892" s="1" t="s">
        <v>7798</v>
      </c>
      <c r="H3892" s="1" t="s">
        <v>53</v>
      </c>
      <c r="I3892" s="1" t="s">
        <v>16</v>
      </c>
      <c r="J3892" s="1" t="s">
        <v>59</v>
      </c>
      <c r="L3892">
        <f t="shared" si="120"/>
        <v>1</v>
      </c>
      <c r="M3892">
        <f t="shared" si="121"/>
        <v>1</v>
      </c>
    </row>
    <row r="3893" spans="1:13" x14ac:dyDescent="0.25">
      <c r="A3893" s="1" t="s">
        <v>1940</v>
      </c>
      <c r="B3893">
        <v>6381</v>
      </c>
      <c r="C3893" s="1" t="s">
        <v>11</v>
      </c>
      <c r="D3893" s="1" t="s">
        <v>12</v>
      </c>
      <c r="E3893" s="2" t="s">
        <v>7799</v>
      </c>
      <c r="F3893">
        <v>6</v>
      </c>
      <c r="G3893" s="1" t="s">
        <v>7800</v>
      </c>
      <c r="H3893" s="1" t="s">
        <v>96</v>
      </c>
      <c r="I3893" s="1" t="s">
        <v>75</v>
      </c>
      <c r="J3893" s="1" t="s">
        <v>25</v>
      </c>
      <c r="L3893">
        <f t="shared" si="120"/>
        <v>1</v>
      </c>
      <c r="M3893">
        <f t="shared" si="121"/>
        <v>1</v>
      </c>
    </row>
    <row r="3894" spans="1:13" x14ac:dyDescent="0.25">
      <c r="A3894" s="1" t="s">
        <v>420</v>
      </c>
      <c r="B3894">
        <v>4000</v>
      </c>
      <c r="C3894" s="1" t="s">
        <v>112</v>
      </c>
      <c r="D3894" s="1" t="s">
        <v>113</v>
      </c>
      <c r="E3894" s="2" t="s">
        <v>7801</v>
      </c>
      <c r="F3894">
        <v>1261</v>
      </c>
      <c r="G3894" s="1" t="s">
        <v>7802</v>
      </c>
      <c r="H3894" s="1" t="s">
        <v>15</v>
      </c>
      <c r="I3894" s="1" t="s">
        <v>75</v>
      </c>
      <c r="J3894" s="1" t="s">
        <v>59</v>
      </c>
      <c r="L3894">
        <f t="shared" si="120"/>
        <v>1</v>
      </c>
      <c r="M3894">
        <f t="shared" si="121"/>
        <v>2</v>
      </c>
    </row>
    <row r="3895" spans="1:13" x14ac:dyDescent="0.25">
      <c r="A3895" s="1" t="s">
        <v>199</v>
      </c>
      <c r="B3895">
        <v>9469</v>
      </c>
      <c r="C3895" s="1" t="s">
        <v>19</v>
      </c>
      <c r="D3895" s="1" t="s">
        <v>20</v>
      </c>
      <c r="E3895" s="2" t="s">
        <v>7803</v>
      </c>
      <c r="F3895">
        <v>16</v>
      </c>
      <c r="G3895" s="1" t="s">
        <v>7804</v>
      </c>
      <c r="H3895" s="1" t="s">
        <v>63</v>
      </c>
      <c r="I3895" s="1" t="s">
        <v>54</v>
      </c>
      <c r="J3895" s="1" t="s">
        <v>59</v>
      </c>
      <c r="L3895">
        <f t="shared" si="120"/>
        <v>1</v>
      </c>
      <c r="M3895">
        <f t="shared" si="121"/>
        <v>2</v>
      </c>
    </row>
    <row r="3896" spans="1:13" x14ac:dyDescent="0.25">
      <c r="A3896" s="1" t="s">
        <v>525</v>
      </c>
      <c r="B3896">
        <v>7859</v>
      </c>
      <c r="C3896" s="1" t="s">
        <v>56</v>
      </c>
      <c r="D3896" s="1" t="s">
        <v>38</v>
      </c>
      <c r="E3896" s="2" t="s">
        <v>7805</v>
      </c>
      <c r="F3896">
        <v>19</v>
      </c>
      <c r="G3896" s="1" t="s">
        <v>7806</v>
      </c>
      <c r="H3896" s="1" t="s">
        <v>15</v>
      </c>
      <c r="I3896" s="1" t="s">
        <v>30</v>
      </c>
      <c r="J3896" s="1" t="s">
        <v>17</v>
      </c>
      <c r="L3896">
        <f t="shared" si="120"/>
        <v>2</v>
      </c>
      <c r="M3896">
        <f t="shared" si="121"/>
        <v>2</v>
      </c>
    </row>
    <row r="3897" spans="1:13" x14ac:dyDescent="0.25">
      <c r="A3897" s="1" t="s">
        <v>1696</v>
      </c>
      <c r="B3897">
        <v>3765</v>
      </c>
      <c r="C3897" s="1" t="s">
        <v>50</v>
      </c>
      <c r="D3897" s="1" t="s">
        <v>12</v>
      </c>
      <c r="E3897" s="2" t="s">
        <v>7807</v>
      </c>
      <c r="F3897">
        <v>11</v>
      </c>
      <c r="G3897" s="1" t="s">
        <v>7808</v>
      </c>
      <c r="H3897" s="1" t="s">
        <v>63</v>
      </c>
      <c r="I3897" s="1" t="s">
        <v>16</v>
      </c>
      <c r="J3897" s="1" t="s">
        <v>45</v>
      </c>
      <c r="L3897">
        <f t="shared" si="120"/>
        <v>1</v>
      </c>
      <c r="M3897">
        <f t="shared" si="121"/>
        <v>3</v>
      </c>
    </row>
    <row r="3898" spans="1:13" x14ac:dyDescent="0.25">
      <c r="A3898" s="1" t="s">
        <v>145</v>
      </c>
      <c r="B3898">
        <v>5561</v>
      </c>
      <c r="C3898" s="1" t="s">
        <v>50</v>
      </c>
      <c r="D3898" s="1" t="s">
        <v>12</v>
      </c>
      <c r="E3898" s="2" t="s">
        <v>7809</v>
      </c>
      <c r="F3898">
        <v>4</v>
      </c>
      <c r="G3898" s="1" t="s">
        <v>7810</v>
      </c>
      <c r="H3898" s="1" t="s">
        <v>41</v>
      </c>
      <c r="I3898" s="1" t="s">
        <v>75</v>
      </c>
      <c r="J3898" s="1" t="s">
        <v>17</v>
      </c>
      <c r="L3898">
        <f t="shared" si="120"/>
        <v>1</v>
      </c>
      <c r="M3898">
        <f t="shared" si="121"/>
        <v>2</v>
      </c>
    </row>
    <row r="3899" spans="1:13" x14ac:dyDescent="0.25">
      <c r="A3899" s="1" t="s">
        <v>1265</v>
      </c>
      <c r="B3899">
        <v>8562</v>
      </c>
      <c r="C3899" s="1" t="s">
        <v>19</v>
      </c>
      <c r="D3899" s="1" t="s">
        <v>20</v>
      </c>
      <c r="E3899" s="2" t="s">
        <v>7811</v>
      </c>
      <c r="F3899">
        <v>13</v>
      </c>
      <c r="G3899" s="1" t="s">
        <v>7812</v>
      </c>
      <c r="H3899" s="1" t="s">
        <v>157</v>
      </c>
      <c r="I3899" s="1" t="s">
        <v>30</v>
      </c>
      <c r="J3899" s="1" t="s">
        <v>17</v>
      </c>
      <c r="L3899">
        <f t="shared" si="120"/>
        <v>2</v>
      </c>
      <c r="M3899">
        <f t="shared" si="121"/>
        <v>2</v>
      </c>
    </row>
    <row r="3900" spans="1:13" x14ac:dyDescent="0.25">
      <c r="A3900" s="1" t="s">
        <v>1178</v>
      </c>
      <c r="B3900">
        <v>5934</v>
      </c>
      <c r="C3900" s="1" t="s">
        <v>27</v>
      </c>
      <c r="D3900" s="1" t="s">
        <v>20</v>
      </c>
      <c r="E3900" s="2" t="s">
        <v>7813</v>
      </c>
      <c r="F3900">
        <v>11</v>
      </c>
      <c r="G3900" s="1" t="s">
        <v>7814</v>
      </c>
      <c r="H3900" s="1" t="s">
        <v>157</v>
      </c>
      <c r="I3900" s="1" t="s">
        <v>54</v>
      </c>
      <c r="J3900" s="1" t="s">
        <v>25</v>
      </c>
      <c r="L3900">
        <f t="shared" si="120"/>
        <v>1</v>
      </c>
      <c r="M3900">
        <f t="shared" si="121"/>
        <v>1</v>
      </c>
    </row>
    <row r="3901" spans="1:13" x14ac:dyDescent="0.25">
      <c r="A3901" s="1" t="s">
        <v>164</v>
      </c>
      <c r="B3901">
        <v>4979</v>
      </c>
      <c r="C3901" s="1" t="s">
        <v>56</v>
      </c>
      <c r="D3901" s="1" t="s">
        <v>38</v>
      </c>
      <c r="E3901" s="2" t="s">
        <v>7815</v>
      </c>
      <c r="F3901">
        <v>3463</v>
      </c>
      <c r="G3901" s="1" t="s">
        <v>7816</v>
      </c>
      <c r="H3901" s="1" t="s">
        <v>23</v>
      </c>
      <c r="I3901" s="1" t="s">
        <v>24</v>
      </c>
      <c r="J3901" s="1" t="s">
        <v>45</v>
      </c>
      <c r="L3901">
        <f t="shared" si="120"/>
        <v>1</v>
      </c>
      <c r="M3901">
        <f t="shared" si="121"/>
        <v>3</v>
      </c>
    </row>
    <row r="3902" spans="1:13" x14ac:dyDescent="0.25">
      <c r="A3902" s="1" t="s">
        <v>2334</v>
      </c>
      <c r="B3902">
        <v>7248</v>
      </c>
      <c r="C3902" s="1" t="s">
        <v>27</v>
      </c>
      <c r="D3902" s="1" t="s">
        <v>20</v>
      </c>
      <c r="E3902" s="2" t="s">
        <v>7817</v>
      </c>
      <c r="F3902">
        <v>7</v>
      </c>
      <c r="G3902" s="1" t="s">
        <v>7818</v>
      </c>
      <c r="H3902" s="1" t="s">
        <v>53</v>
      </c>
      <c r="I3902" s="1" t="s">
        <v>24</v>
      </c>
      <c r="J3902" s="1" t="s">
        <v>25</v>
      </c>
      <c r="L3902">
        <f t="shared" si="120"/>
        <v>1</v>
      </c>
      <c r="M3902">
        <f t="shared" si="121"/>
        <v>1</v>
      </c>
    </row>
    <row r="3903" spans="1:13" x14ac:dyDescent="0.25">
      <c r="A3903" s="1" t="s">
        <v>1774</v>
      </c>
      <c r="B3903">
        <v>5616</v>
      </c>
      <c r="C3903" s="1" t="s">
        <v>11</v>
      </c>
      <c r="D3903" s="1" t="s">
        <v>12</v>
      </c>
      <c r="E3903" s="2" t="s">
        <v>7819</v>
      </c>
      <c r="F3903">
        <v>5</v>
      </c>
      <c r="G3903" s="1" t="s">
        <v>7820</v>
      </c>
      <c r="H3903" s="1" t="s">
        <v>157</v>
      </c>
      <c r="I3903" s="1" t="s">
        <v>30</v>
      </c>
      <c r="J3903" s="1" t="s">
        <v>25</v>
      </c>
      <c r="L3903">
        <f t="shared" si="120"/>
        <v>2</v>
      </c>
      <c r="M3903">
        <f t="shared" si="121"/>
        <v>2</v>
      </c>
    </row>
    <row r="3904" spans="1:13" x14ac:dyDescent="0.25">
      <c r="A3904" s="1" t="s">
        <v>381</v>
      </c>
      <c r="B3904">
        <v>7333</v>
      </c>
      <c r="C3904" s="1" t="s">
        <v>56</v>
      </c>
      <c r="D3904" s="1" t="s">
        <v>38</v>
      </c>
      <c r="E3904" s="2" t="s">
        <v>7821</v>
      </c>
      <c r="F3904">
        <v>19</v>
      </c>
      <c r="G3904" s="1" t="s">
        <v>7822</v>
      </c>
      <c r="H3904" s="1" t="s">
        <v>53</v>
      </c>
      <c r="I3904" s="1" t="s">
        <v>16</v>
      </c>
      <c r="J3904" s="1" t="s">
        <v>17</v>
      </c>
      <c r="L3904">
        <f t="shared" si="120"/>
        <v>1</v>
      </c>
      <c r="M3904">
        <f t="shared" si="121"/>
        <v>1</v>
      </c>
    </row>
    <row r="3905" spans="1:13" x14ac:dyDescent="0.25">
      <c r="A3905" s="1" t="s">
        <v>90</v>
      </c>
      <c r="B3905">
        <v>7823</v>
      </c>
      <c r="C3905" s="1" t="s">
        <v>37</v>
      </c>
      <c r="D3905" s="1" t="s">
        <v>38</v>
      </c>
      <c r="E3905" s="2" t="s">
        <v>7823</v>
      </c>
      <c r="F3905">
        <v>14</v>
      </c>
      <c r="G3905" s="1" t="s">
        <v>7824</v>
      </c>
      <c r="H3905" s="1" t="s">
        <v>157</v>
      </c>
      <c r="I3905" s="1" t="s">
        <v>30</v>
      </c>
      <c r="J3905" s="1" t="s">
        <v>59</v>
      </c>
      <c r="L3905">
        <f t="shared" si="120"/>
        <v>1</v>
      </c>
      <c r="M3905">
        <f t="shared" si="121"/>
        <v>1</v>
      </c>
    </row>
    <row r="3906" spans="1:13" x14ac:dyDescent="0.25">
      <c r="A3906" s="1" t="s">
        <v>167</v>
      </c>
      <c r="B3906">
        <v>7408</v>
      </c>
      <c r="C3906" s="1" t="s">
        <v>107</v>
      </c>
      <c r="D3906" s="1" t="s">
        <v>108</v>
      </c>
      <c r="E3906" s="2" t="s">
        <v>7825</v>
      </c>
      <c r="F3906">
        <v>10</v>
      </c>
      <c r="G3906" s="1" t="s">
        <v>7826</v>
      </c>
      <c r="H3906" s="1" t="s">
        <v>23</v>
      </c>
      <c r="I3906" s="1" t="s">
        <v>24</v>
      </c>
      <c r="J3906" s="1" t="s">
        <v>59</v>
      </c>
      <c r="L3906">
        <f t="shared" si="120"/>
        <v>3</v>
      </c>
      <c r="M3906">
        <f t="shared" si="121"/>
        <v>3</v>
      </c>
    </row>
    <row r="3907" spans="1:13" x14ac:dyDescent="0.25">
      <c r="A3907" s="1" t="s">
        <v>656</v>
      </c>
      <c r="B3907">
        <v>2920</v>
      </c>
      <c r="C3907" s="1" t="s">
        <v>32</v>
      </c>
      <c r="D3907" s="1" t="s">
        <v>33</v>
      </c>
      <c r="E3907" s="2" t="s">
        <v>7827</v>
      </c>
      <c r="F3907">
        <v>14</v>
      </c>
      <c r="G3907" s="1" t="s">
        <v>7828</v>
      </c>
      <c r="H3907" s="1" t="s">
        <v>67</v>
      </c>
      <c r="I3907" s="1" t="s">
        <v>75</v>
      </c>
      <c r="J3907" s="1" t="s">
        <v>59</v>
      </c>
      <c r="L3907">
        <f t="shared" ref="L3907:L3970" si="122">COUNTIF(B3907:B10026, B3907)</f>
        <v>1</v>
      </c>
      <c r="M3907">
        <f t="shared" ref="M3907:M3970" si="123">COUNTIF(B:B, B3907)</f>
        <v>1</v>
      </c>
    </row>
    <row r="3908" spans="1:13" x14ac:dyDescent="0.25">
      <c r="A3908" s="1" t="s">
        <v>158</v>
      </c>
      <c r="B3908">
        <v>7268</v>
      </c>
      <c r="C3908" s="1" t="s">
        <v>50</v>
      </c>
      <c r="D3908" s="1" t="s">
        <v>12</v>
      </c>
      <c r="E3908" s="2" t="s">
        <v>7829</v>
      </c>
      <c r="F3908">
        <v>13</v>
      </c>
      <c r="G3908" s="1" t="s">
        <v>7830</v>
      </c>
      <c r="H3908" s="1" t="s">
        <v>96</v>
      </c>
      <c r="I3908" s="1" t="s">
        <v>30</v>
      </c>
      <c r="J3908" s="1" t="s">
        <v>25</v>
      </c>
      <c r="L3908">
        <f t="shared" si="122"/>
        <v>1</v>
      </c>
      <c r="M3908">
        <f t="shared" si="123"/>
        <v>1</v>
      </c>
    </row>
    <row r="3909" spans="1:13" x14ac:dyDescent="0.25">
      <c r="A3909" s="1" t="s">
        <v>818</v>
      </c>
      <c r="B3909">
        <v>1575</v>
      </c>
      <c r="C3909" s="1" t="s">
        <v>11</v>
      </c>
      <c r="D3909" s="1" t="s">
        <v>12</v>
      </c>
      <c r="E3909" s="2" t="s">
        <v>7831</v>
      </c>
      <c r="F3909">
        <v>20</v>
      </c>
      <c r="G3909" s="1" t="s">
        <v>7832</v>
      </c>
      <c r="H3909" s="1" t="s">
        <v>67</v>
      </c>
      <c r="I3909" s="1" t="s">
        <v>75</v>
      </c>
      <c r="J3909" s="1" t="s">
        <v>25</v>
      </c>
      <c r="L3909">
        <f t="shared" si="122"/>
        <v>1</v>
      </c>
      <c r="M3909">
        <f t="shared" si="123"/>
        <v>2</v>
      </c>
    </row>
    <row r="3910" spans="1:13" x14ac:dyDescent="0.25">
      <c r="A3910" s="1" t="s">
        <v>116</v>
      </c>
      <c r="B3910">
        <v>7882</v>
      </c>
      <c r="C3910" s="1" t="s">
        <v>19</v>
      </c>
      <c r="D3910" s="1" t="s">
        <v>20</v>
      </c>
      <c r="E3910" s="2" t="s">
        <v>7833</v>
      </c>
      <c r="F3910">
        <v>11</v>
      </c>
      <c r="G3910" s="1" t="s">
        <v>7834</v>
      </c>
      <c r="H3910" s="1" t="s">
        <v>67</v>
      </c>
      <c r="I3910" s="1" t="s">
        <v>16</v>
      </c>
      <c r="J3910" s="1" t="s">
        <v>120</v>
      </c>
      <c r="L3910">
        <f t="shared" si="122"/>
        <v>1</v>
      </c>
      <c r="M3910">
        <f t="shared" si="123"/>
        <v>2</v>
      </c>
    </row>
    <row r="3911" spans="1:13" x14ac:dyDescent="0.25">
      <c r="A3911" s="1" t="s">
        <v>1696</v>
      </c>
      <c r="B3911">
        <v>1224</v>
      </c>
      <c r="C3911" s="1" t="s">
        <v>19</v>
      </c>
      <c r="D3911" s="1" t="s">
        <v>20</v>
      </c>
      <c r="E3911" s="2" t="s">
        <v>7835</v>
      </c>
      <c r="F3911">
        <v>7</v>
      </c>
      <c r="G3911" s="1" t="s">
        <v>7836</v>
      </c>
      <c r="H3911" s="1" t="s">
        <v>15</v>
      </c>
      <c r="I3911" s="1" t="s">
        <v>24</v>
      </c>
      <c r="J3911" s="1" t="s">
        <v>45</v>
      </c>
      <c r="L3911">
        <f t="shared" si="122"/>
        <v>2</v>
      </c>
      <c r="M3911">
        <f t="shared" si="123"/>
        <v>2</v>
      </c>
    </row>
    <row r="3912" spans="1:13" x14ac:dyDescent="0.25">
      <c r="A3912" s="1" t="s">
        <v>516</v>
      </c>
      <c r="B3912">
        <v>3600</v>
      </c>
      <c r="C3912" s="1" t="s">
        <v>19</v>
      </c>
      <c r="D3912" s="1" t="s">
        <v>20</v>
      </c>
      <c r="E3912" s="2" t="s">
        <v>7837</v>
      </c>
      <c r="F3912">
        <v>9</v>
      </c>
      <c r="G3912" s="1" t="s">
        <v>7838</v>
      </c>
      <c r="H3912" s="1" t="s">
        <v>63</v>
      </c>
      <c r="I3912" s="1" t="s">
        <v>54</v>
      </c>
      <c r="J3912" s="1" t="s">
        <v>45</v>
      </c>
      <c r="L3912">
        <f t="shared" si="122"/>
        <v>1</v>
      </c>
      <c r="M3912">
        <f t="shared" si="123"/>
        <v>1</v>
      </c>
    </row>
    <row r="3913" spans="1:13" x14ac:dyDescent="0.25">
      <c r="A3913" s="1" t="s">
        <v>374</v>
      </c>
      <c r="B3913">
        <v>3668</v>
      </c>
      <c r="C3913" s="1" t="s">
        <v>37</v>
      </c>
      <c r="D3913" s="1" t="s">
        <v>38</v>
      </c>
      <c r="E3913" s="2" t="s">
        <v>7839</v>
      </c>
      <c r="F3913">
        <v>16</v>
      </c>
      <c r="G3913" s="1" t="s">
        <v>7840</v>
      </c>
      <c r="H3913" s="1" t="s">
        <v>96</v>
      </c>
      <c r="I3913" s="1" t="s">
        <v>24</v>
      </c>
      <c r="J3913" s="1" t="s">
        <v>25</v>
      </c>
      <c r="L3913">
        <f t="shared" si="122"/>
        <v>1</v>
      </c>
      <c r="M3913">
        <f t="shared" si="123"/>
        <v>1</v>
      </c>
    </row>
    <row r="3914" spans="1:13" x14ac:dyDescent="0.25">
      <c r="A3914" s="1" t="s">
        <v>175</v>
      </c>
      <c r="B3914">
        <v>1007</v>
      </c>
      <c r="C3914" s="1" t="s">
        <v>50</v>
      </c>
      <c r="D3914" s="1" t="s">
        <v>12</v>
      </c>
      <c r="E3914" s="2" t="s">
        <v>7841</v>
      </c>
      <c r="F3914">
        <v>16</v>
      </c>
      <c r="G3914" s="1" t="s">
        <v>7842</v>
      </c>
      <c r="H3914" s="1" t="s">
        <v>67</v>
      </c>
      <c r="I3914" s="1" t="s">
        <v>54</v>
      </c>
      <c r="J3914" s="1" t="s">
        <v>45</v>
      </c>
      <c r="L3914">
        <f t="shared" si="122"/>
        <v>1</v>
      </c>
      <c r="M3914">
        <f t="shared" si="123"/>
        <v>2</v>
      </c>
    </row>
    <row r="3915" spans="1:13" x14ac:dyDescent="0.25">
      <c r="A3915" s="1" t="s">
        <v>184</v>
      </c>
      <c r="B3915">
        <v>9510</v>
      </c>
      <c r="C3915" s="1" t="s">
        <v>107</v>
      </c>
      <c r="D3915" s="1" t="s">
        <v>108</v>
      </c>
      <c r="E3915" s="2" t="s">
        <v>7843</v>
      </c>
      <c r="F3915">
        <v>15</v>
      </c>
      <c r="G3915" s="1" t="s">
        <v>7844</v>
      </c>
      <c r="H3915" s="1" t="s">
        <v>96</v>
      </c>
      <c r="I3915" s="1" t="s">
        <v>30</v>
      </c>
      <c r="J3915" s="1" t="s">
        <v>45</v>
      </c>
      <c r="L3915">
        <f t="shared" si="122"/>
        <v>2</v>
      </c>
      <c r="M3915">
        <f t="shared" si="123"/>
        <v>2</v>
      </c>
    </row>
    <row r="3916" spans="1:13" x14ac:dyDescent="0.25">
      <c r="A3916" s="1" t="s">
        <v>457</v>
      </c>
      <c r="B3916">
        <v>1206</v>
      </c>
      <c r="C3916" s="1" t="s">
        <v>56</v>
      </c>
      <c r="D3916" s="1" t="s">
        <v>38</v>
      </c>
      <c r="E3916" s="2" t="s">
        <v>7845</v>
      </c>
      <c r="F3916">
        <v>14</v>
      </c>
      <c r="G3916" s="1" t="s">
        <v>7846</v>
      </c>
      <c r="H3916" s="1" t="s">
        <v>67</v>
      </c>
      <c r="I3916" s="1" t="s">
        <v>54</v>
      </c>
      <c r="J3916" s="1" t="s">
        <v>45</v>
      </c>
      <c r="L3916">
        <f t="shared" si="122"/>
        <v>2</v>
      </c>
      <c r="M3916">
        <f t="shared" si="123"/>
        <v>3</v>
      </c>
    </row>
    <row r="3917" spans="1:13" x14ac:dyDescent="0.25">
      <c r="A3917" s="1" t="s">
        <v>2349</v>
      </c>
      <c r="B3917">
        <v>3766</v>
      </c>
      <c r="C3917" s="1" t="s">
        <v>11</v>
      </c>
      <c r="D3917" s="1" t="s">
        <v>12</v>
      </c>
      <c r="E3917" s="2" t="s">
        <v>7847</v>
      </c>
      <c r="F3917">
        <v>17</v>
      </c>
      <c r="G3917" s="1" t="s">
        <v>7848</v>
      </c>
      <c r="H3917" s="1" t="s">
        <v>96</v>
      </c>
      <c r="I3917" s="1" t="s">
        <v>16</v>
      </c>
      <c r="J3917" s="1" t="s">
        <v>25</v>
      </c>
      <c r="L3917">
        <f t="shared" si="122"/>
        <v>1</v>
      </c>
      <c r="M3917">
        <f t="shared" si="123"/>
        <v>1</v>
      </c>
    </row>
    <row r="3918" spans="1:13" x14ac:dyDescent="0.25">
      <c r="A3918" s="1" t="s">
        <v>321</v>
      </c>
      <c r="B3918">
        <v>5624</v>
      </c>
      <c r="C3918" s="1" t="s">
        <v>50</v>
      </c>
      <c r="D3918" s="1" t="s">
        <v>12</v>
      </c>
      <c r="E3918" s="2" t="s">
        <v>7849</v>
      </c>
      <c r="F3918">
        <v>12</v>
      </c>
      <c r="G3918" s="1" t="s">
        <v>7850</v>
      </c>
      <c r="H3918" s="1" t="s">
        <v>23</v>
      </c>
      <c r="I3918" s="1" t="s">
        <v>16</v>
      </c>
      <c r="J3918" s="1" t="s">
        <v>25</v>
      </c>
      <c r="L3918">
        <f t="shared" si="122"/>
        <v>1</v>
      </c>
      <c r="M3918">
        <f t="shared" si="123"/>
        <v>1</v>
      </c>
    </row>
    <row r="3919" spans="1:13" x14ac:dyDescent="0.25">
      <c r="A3919" s="1" t="s">
        <v>381</v>
      </c>
      <c r="B3919">
        <v>1352</v>
      </c>
      <c r="C3919" s="1" t="s">
        <v>11</v>
      </c>
      <c r="D3919" s="1" t="s">
        <v>12</v>
      </c>
      <c r="E3919" s="2" t="s">
        <v>7851</v>
      </c>
      <c r="F3919">
        <v>16</v>
      </c>
      <c r="G3919" s="1" t="s">
        <v>7852</v>
      </c>
      <c r="H3919" s="1" t="s">
        <v>41</v>
      </c>
      <c r="I3919" s="1" t="s">
        <v>24</v>
      </c>
      <c r="J3919" s="1" t="s">
        <v>45</v>
      </c>
      <c r="L3919">
        <f t="shared" si="122"/>
        <v>1</v>
      </c>
      <c r="M3919">
        <f t="shared" si="123"/>
        <v>2</v>
      </c>
    </row>
    <row r="3920" spans="1:13" x14ac:dyDescent="0.25">
      <c r="A3920" s="1" t="s">
        <v>3732</v>
      </c>
      <c r="B3920">
        <v>1308</v>
      </c>
      <c r="C3920" s="1" t="s">
        <v>27</v>
      </c>
      <c r="D3920" s="1" t="s">
        <v>20</v>
      </c>
      <c r="E3920" s="2" t="s">
        <v>7853</v>
      </c>
      <c r="F3920">
        <v>8</v>
      </c>
      <c r="G3920" s="1" t="s">
        <v>7854</v>
      </c>
      <c r="H3920" s="1" t="s">
        <v>157</v>
      </c>
      <c r="I3920" s="1" t="s">
        <v>54</v>
      </c>
      <c r="J3920" s="1" t="s">
        <v>17</v>
      </c>
      <c r="L3920">
        <f t="shared" si="122"/>
        <v>1</v>
      </c>
      <c r="M3920">
        <f t="shared" si="123"/>
        <v>1</v>
      </c>
    </row>
    <row r="3921" spans="1:13" x14ac:dyDescent="0.25">
      <c r="A3921" s="1" t="s">
        <v>158</v>
      </c>
      <c r="B3921">
        <v>8562</v>
      </c>
      <c r="C3921" s="1" t="s">
        <v>107</v>
      </c>
      <c r="D3921" s="1" t="s">
        <v>108</v>
      </c>
      <c r="E3921" s="2" t="s">
        <v>7855</v>
      </c>
      <c r="F3921">
        <v>11</v>
      </c>
      <c r="G3921" s="1" t="s">
        <v>7856</v>
      </c>
      <c r="H3921" s="1" t="s">
        <v>157</v>
      </c>
      <c r="I3921" s="1" t="s">
        <v>75</v>
      </c>
      <c r="J3921" s="1" t="s">
        <v>59</v>
      </c>
      <c r="L3921">
        <f t="shared" si="122"/>
        <v>1</v>
      </c>
      <c r="M3921">
        <f t="shared" si="123"/>
        <v>2</v>
      </c>
    </row>
    <row r="3922" spans="1:13" x14ac:dyDescent="0.25">
      <c r="A3922" s="1" t="s">
        <v>142</v>
      </c>
      <c r="B3922">
        <v>2674</v>
      </c>
      <c r="C3922" s="1" t="s">
        <v>1298</v>
      </c>
      <c r="D3922" s="1" t="s">
        <v>38</v>
      </c>
      <c r="E3922" s="2" t="s">
        <v>7857</v>
      </c>
      <c r="F3922">
        <v>13</v>
      </c>
      <c r="G3922" s="1" t="s">
        <v>7858</v>
      </c>
      <c r="H3922" s="1" t="s">
        <v>23</v>
      </c>
      <c r="I3922" s="1" t="s">
        <v>75</v>
      </c>
      <c r="J3922" s="1" t="s">
        <v>59</v>
      </c>
      <c r="L3922">
        <f t="shared" si="122"/>
        <v>1</v>
      </c>
      <c r="M3922">
        <f t="shared" si="123"/>
        <v>1</v>
      </c>
    </row>
    <row r="3923" spans="1:13" x14ac:dyDescent="0.25">
      <c r="A3923" s="1" t="s">
        <v>471</v>
      </c>
      <c r="B3923">
        <v>1800</v>
      </c>
      <c r="C3923" s="1" t="s">
        <v>27</v>
      </c>
      <c r="D3923" s="1" t="s">
        <v>20</v>
      </c>
      <c r="E3923" s="2" t="s">
        <v>7859</v>
      </c>
      <c r="F3923">
        <v>3</v>
      </c>
      <c r="G3923" s="1" t="s">
        <v>7860</v>
      </c>
      <c r="H3923" s="1" t="s">
        <v>96</v>
      </c>
      <c r="I3923" s="1" t="s">
        <v>30</v>
      </c>
      <c r="J3923" s="1" t="s">
        <v>17</v>
      </c>
      <c r="L3923">
        <f t="shared" si="122"/>
        <v>1</v>
      </c>
      <c r="M3923">
        <f t="shared" si="123"/>
        <v>1</v>
      </c>
    </row>
    <row r="3924" spans="1:13" x14ac:dyDescent="0.25">
      <c r="A3924" s="1" t="s">
        <v>154</v>
      </c>
      <c r="B3924">
        <v>1420</v>
      </c>
      <c r="C3924" s="1" t="s">
        <v>11</v>
      </c>
      <c r="D3924" s="1" t="s">
        <v>12</v>
      </c>
      <c r="E3924" s="2" t="s">
        <v>7861</v>
      </c>
      <c r="F3924">
        <v>6</v>
      </c>
      <c r="G3924" s="1" t="s">
        <v>7862</v>
      </c>
      <c r="H3924" s="1" t="s">
        <v>96</v>
      </c>
      <c r="I3924" s="1" t="s">
        <v>75</v>
      </c>
      <c r="J3924" s="1" t="s">
        <v>59</v>
      </c>
      <c r="L3924">
        <f t="shared" si="122"/>
        <v>1</v>
      </c>
      <c r="M3924">
        <f t="shared" si="123"/>
        <v>1</v>
      </c>
    </row>
    <row r="3925" spans="1:13" x14ac:dyDescent="0.25">
      <c r="A3925" s="1" t="s">
        <v>996</v>
      </c>
      <c r="B3925">
        <v>6329</v>
      </c>
      <c r="C3925" s="1" t="s">
        <v>50</v>
      </c>
      <c r="D3925" s="1" t="s">
        <v>12</v>
      </c>
      <c r="E3925" s="2" t="s">
        <v>7340</v>
      </c>
      <c r="F3925">
        <v>18</v>
      </c>
      <c r="G3925" s="1" t="s">
        <v>7863</v>
      </c>
      <c r="H3925" s="1" t="s">
        <v>67</v>
      </c>
      <c r="I3925" s="1" t="s">
        <v>54</v>
      </c>
      <c r="J3925" s="1" t="s">
        <v>17</v>
      </c>
      <c r="L3925">
        <f t="shared" si="122"/>
        <v>2</v>
      </c>
      <c r="M3925">
        <f t="shared" si="123"/>
        <v>2</v>
      </c>
    </row>
    <row r="3926" spans="1:13" x14ac:dyDescent="0.25">
      <c r="A3926" s="1" t="s">
        <v>3177</v>
      </c>
      <c r="B3926">
        <v>6503</v>
      </c>
      <c r="C3926" s="1" t="s">
        <v>19</v>
      </c>
      <c r="D3926" s="1" t="s">
        <v>20</v>
      </c>
      <c r="E3926" s="2" t="s">
        <v>7864</v>
      </c>
      <c r="F3926">
        <v>4</v>
      </c>
      <c r="G3926" s="1" t="s">
        <v>7865</v>
      </c>
      <c r="H3926" s="1" t="s">
        <v>15</v>
      </c>
      <c r="I3926" s="1" t="s">
        <v>24</v>
      </c>
      <c r="J3926" s="1" t="s">
        <v>25</v>
      </c>
      <c r="L3926">
        <f t="shared" si="122"/>
        <v>1</v>
      </c>
      <c r="M3926">
        <f t="shared" si="123"/>
        <v>1</v>
      </c>
    </row>
    <row r="3927" spans="1:13" x14ac:dyDescent="0.25">
      <c r="A3927" s="1" t="s">
        <v>641</v>
      </c>
      <c r="B3927">
        <v>3237</v>
      </c>
      <c r="C3927" s="1" t="s">
        <v>56</v>
      </c>
      <c r="D3927" s="1" t="s">
        <v>38</v>
      </c>
      <c r="E3927" s="2" t="s">
        <v>7866</v>
      </c>
      <c r="F3927">
        <v>14</v>
      </c>
      <c r="G3927" s="1" t="s">
        <v>7867</v>
      </c>
      <c r="H3927" s="1" t="s">
        <v>96</v>
      </c>
      <c r="I3927" s="1" t="s">
        <v>24</v>
      </c>
      <c r="J3927" s="1" t="s">
        <v>59</v>
      </c>
      <c r="L3927">
        <f t="shared" si="122"/>
        <v>2</v>
      </c>
      <c r="M3927">
        <f t="shared" si="123"/>
        <v>2</v>
      </c>
    </row>
    <row r="3928" spans="1:13" x14ac:dyDescent="0.25">
      <c r="A3928" s="1" t="s">
        <v>1774</v>
      </c>
      <c r="B3928">
        <v>7822</v>
      </c>
      <c r="C3928" s="1" t="s">
        <v>112</v>
      </c>
      <c r="D3928" s="1" t="s">
        <v>113</v>
      </c>
      <c r="E3928" s="2" t="s">
        <v>7868</v>
      </c>
      <c r="F3928">
        <v>1</v>
      </c>
      <c r="G3928" s="1" t="s">
        <v>7868</v>
      </c>
      <c r="H3928" s="1" t="s">
        <v>67</v>
      </c>
      <c r="I3928" s="1" t="s">
        <v>75</v>
      </c>
      <c r="J3928" s="1" t="s">
        <v>25</v>
      </c>
      <c r="L3928">
        <f t="shared" si="122"/>
        <v>1</v>
      </c>
      <c r="M3928">
        <f t="shared" si="123"/>
        <v>2</v>
      </c>
    </row>
    <row r="3929" spans="1:13" x14ac:dyDescent="0.25">
      <c r="A3929" s="1" t="s">
        <v>46</v>
      </c>
      <c r="B3929">
        <v>1961</v>
      </c>
      <c r="C3929" s="1" t="s">
        <v>56</v>
      </c>
      <c r="D3929" s="1" t="s">
        <v>38</v>
      </c>
      <c r="E3929" s="2" t="s">
        <v>7869</v>
      </c>
      <c r="F3929">
        <v>11</v>
      </c>
      <c r="G3929" s="1" t="s">
        <v>7870</v>
      </c>
      <c r="H3929" s="1" t="s">
        <v>41</v>
      </c>
      <c r="I3929" s="1" t="s">
        <v>75</v>
      </c>
      <c r="J3929" s="1" t="s">
        <v>59</v>
      </c>
      <c r="L3929">
        <f t="shared" si="122"/>
        <v>2</v>
      </c>
      <c r="M3929">
        <f t="shared" si="123"/>
        <v>2</v>
      </c>
    </row>
    <row r="3930" spans="1:13" x14ac:dyDescent="0.25">
      <c r="A3930" s="1" t="s">
        <v>2637</v>
      </c>
      <c r="B3930">
        <v>3236</v>
      </c>
      <c r="C3930" s="1" t="s">
        <v>56</v>
      </c>
      <c r="D3930" s="1" t="s">
        <v>38</v>
      </c>
      <c r="E3930" s="2" t="s">
        <v>7871</v>
      </c>
      <c r="F3930">
        <v>14</v>
      </c>
      <c r="G3930" s="1" t="s">
        <v>7872</v>
      </c>
      <c r="H3930" s="1" t="s">
        <v>41</v>
      </c>
      <c r="I3930" s="1" t="s">
        <v>54</v>
      </c>
      <c r="J3930" s="1" t="s">
        <v>17</v>
      </c>
      <c r="L3930">
        <f t="shared" si="122"/>
        <v>1</v>
      </c>
      <c r="M3930">
        <f t="shared" si="123"/>
        <v>1</v>
      </c>
    </row>
    <row r="3931" spans="1:13" x14ac:dyDescent="0.25">
      <c r="A3931" s="1" t="s">
        <v>224</v>
      </c>
      <c r="B3931">
        <v>6509</v>
      </c>
      <c r="C3931" s="1" t="s">
        <v>107</v>
      </c>
      <c r="D3931" s="1" t="s">
        <v>108</v>
      </c>
      <c r="E3931" s="2" t="s">
        <v>7873</v>
      </c>
      <c r="F3931">
        <v>8</v>
      </c>
      <c r="G3931" s="1" t="s">
        <v>7874</v>
      </c>
      <c r="H3931" s="1" t="s">
        <v>41</v>
      </c>
      <c r="I3931" s="1" t="s">
        <v>54</v>
      </c>
      <c r="J3931" s="1" t="s">
        <v>59</v>
      </c>
      <c r="L3931">
        <f t="shared" si="122"/>
        <v>1</v>
      </c>
      <c r="M3931">
        <f t="shared" si="123"/>
        <v>2</v>
      </c>
    </row>
    <row r="3932" spans="1:13" x14ac:dyDescent="0.25">
      <c r="A3932" s="1" t="s">
        <v>745</v>
      </c>
      <c r="B3932">
        <v>9439</v>
      </c>
      <c r="C3932" s="1" t="s">
        <v>11</v>
      </c>
      <c r="D3932" s="1" t="s">
        <v>12</v>
      </c>
      <c r="E3932" s="2" t="s">
        <v>7875</v>
      </c>
      <c r="F3932">
        <v>5</v>
      </c>
      <c r="G3932" s="1" t="s">
        <v>7876</v>
      </c>
      <c r="H3932" s="1" t="s">
        <v>23</v>
      </c>
      <c r="I3932" s="1" t="s">
        <v>24</v>
      </c>
      <c r="J3932" s="1" t="s">
        <v>59</v>
      </c>
      <c r="L3932">
        <f t="shared" si="122"/>
        <v>1</v>
      </c>
      <c r="M3932">
        <f t="shared" si="123"/>
        <v>1</v>
      </c>
    </row>
    <row r="3933" spans="1:13" x14ac:dyDescent="0.25">
      <c r="A3933" s="1" t="s">
        <v>1280</v>
      </c>
      <c r="B3933">
        <v>7456</v>
      </c>
      <c r="C3933" s="1" t="s">
        <v>107</v>
      </c>
      <c r="D3933" s="1" t="s">
        <v>108</v>
      </c>
      <c r="E3933" s="2" t="s">
        <v>7877</v>
      </c>
      <c r="F3933">
        <v>9</v>
      </c>
      <c r="G3933" s="1" t="s">
        <v>7878</v>
      </c>
      <c r="H3933" s="1" t="s">
        <v>157</v>
      </c>
      <c r="I3933" s="1" t="s">
        <v>75</v>
      </c>
      <c r="J3933" s="1" t="s">
        <v>45</v>
      </c>
      <c r="L3933">
        <f t="shared" si="122"/>
        <v>1</v>
      </c>
      <c r="M3933">
        <f t="shared" si="123"/>
        <v>1</v>
      </c>
    </row>
    <row r="3934" spans="1:13" x14ac:dyDescent="0.25">
      <c r="A3934" s="1" t="s">
        <v>996</v>
      </c>
      <c r="B3934">
        <v>7158</v>
      </c>
      <c r="C3934" s="1" t="s">
        <v>32</v>
      </c>
      <c r="D3934" s="1" t="s">
        <v>33</v>
      </c>
      <c r="E3934" s="2" t="s">
        <v>7879</v>
      </c>
      <c r="F3934">
        <v>12</v>
      </c>
      <c r="G3934" s="1" t="s">
        <v>7880</v>
      </c>
      <c r="H3934" s="1" t="s">
        <v>157</v>
      </c>
      <c r="I3934" s="1" t="s">
        <v>30</v>
      </c>
      <c r="J3934" s="1" t="s">
        <v>17</v>
      </c>
      <c r="L3934">
        <f t="shared" si="122"/>
        <v>2</v>
      </c>
      <c r="M3934">
        <f t="shared" si="123"/>
        <v>3</v>
      </c>
    </row>
    <row r="3935" spans="1:13" x14ac:dyDescent="0.25">
      <c r="A3935" s="1" t="s">
        <v>928</v>
      </c>
      <c r="B3935">
        <v>6253</v>
      </c>
      <c r="C3935" s="1" t="s">
        <v>56</v>
      </c>
      <c r="D3935" s="1" t="s">
        <v>38</v>
      </c>
      <c r="E3935" s="2" t="s">
        <v>7881</v>
      </c>
      <c r="F3935">
        <v>6</v>
      </c>
      <c r="G3935" s="1" t="s">
        <v>7882</v>
      </c>
      <c r="H3935" s="1" t="s">
        <v>157</v>
      </c>
      <c r="I3935" s="1" t="s">
        <v>54</v>
      </c>
      <c r="J3935" s="1" t="s">
        <v>45</v>
      </c>
      <c r="L3935">
        <f t="shared" si="122"/>
        <v>1</v>
      </c>
      <c r="M3935">
        <f t="shared" si="123"/>
        <v>2</v>
      </c>
    </row>
    <row r="3936" spans="1:13" x14ac:dyDescent="0.25">
      <c r="A3936" s="1" t="s">
        <v>478</v>
      </c>
      <c r="B3936">
        <v>1884</v>
      </c>
      <c r="C3936" s="1" t="s">
        <v>56</v>
      </c>
      <c r="D3936" s="1" t="s">
        <v>38</v>
      </c>
      <c r="E3936" s="2" t="s">
        <v>7883</v>
      </c>
      <c r="F3936">
        <v>4</v>
      </c>
      <c r="G3936" s="1" t="s">
        <v>7884</v>
      </c>
      <c r="H3936" s="1" t="s">
        <v>63</v>
      </c>
      <c r="I3936" s="1" t="s">
        <v>16</v>
      </c>
      <c r="J3936" s="1" t="s">
        <v>45</v>
      </c>
      <c r="L3936">
        <f t="shared" si="122"/>
        <v>1</v>
      </c>
      <c r="M3936">
        <f t="shared" si="123"/>
        <v>1</v>
      </c>
    </row>
    <row r="3937" spans="1:13" x14ac:dyDescent="0.25">
      <c r="A3937" s="1" t="s">
        <v>321</v>
      </c>
      <c r="B3937">
        <v>1242</v>
      </c>
      <c r="C3937" s="1" t="s">
        <v>27</v>
      </c>
      <c r="D3937" s="1" t="s">
        <v>20</v>
      </c>
      <c r="E3937" s="2" t="s">
        <v>7885</v>
      </c>
      <c r="F3937">
        <v>1</v>
      </c>
      <c r="G3937" s="1" t="s">
        <v>7885</v>
      </c>
      <c r="H3937" s="1" t="s">
        <v>53</v>
      </c>
      <c r="I3937" s="1" t="s">
        <v>24</v>
      </c>
      <c r="J3937" s="1" t="s">
        <v>59</v>
      </c>
      <c r="L3937">
        <f t="shared" si="122"/>
        <v>1</v>
      </c>
      <c r="M3937">
        <f t="shared" si="123"/>
        <v>1</v>
      </c>
    </row>
    <row r="3938" spans="1:13" x14ac:dyDescent="0.25">
      <c r="A3938" s="1" t="s">
        <v>142</v>
      </c>
      <c r="B3938">
        <v>9735</v>
      </c>
      <c r="C3938" s="1" t="s">
        <v>19</v>
      </c>
      <c r="D3938" s="1" t="s">
        <v>20</v>
      </c>
      <c r="E3938" s="2" t="s">
        <v>7886</v>
      </c>
      <c r="F3938">
        <v>15</v>
      </c>
      <c r="G3938" s="1" t="s">
        <v>7887</v>
      </c>
      <c r="H3938" s="1" t="s">
        <v>96</v>
      </c>
      <c r="I3938" s="1" t="s">
        <v>24</v>
      </c>
      <c r="J3938" s="1" t="s">
        <v>25</v>
      </c>
      <c r="L3938">
        <f t="shared" si="122"/>
        <v>2</v>
      </c>
      <c r="M3938">
        <f t="shared" si="123"/>
        <v>3</v>
      </c>
    </row>
    <row r="3939" spans="1:13" x14ac:dyDescent="0.25">
      <c r="A3939" s="1" t="s">
        <v>1320</v>
      </c>
      <c r="B3939">
        <v>9245</v>
      </c>
      <c r="C3939" s="1" t="s">
        <v>27</v>
      </c>
      <c r="D3939" s="1" t="s">
        <v>20</v>
      </c>
      <c r="E3939" s="2" t="s">
        <v>7888</v>
      </c>
      <c r="F3939">
        <v>19</v>
      </c>
      <c r="G3939" s="1" t="s">
        <v>7889</v>
      </c>
      <c r="H3939" s="1" t="s">
        <v>63</v>
      </c>
      <c r="I3939" s="1" t="s">
        <v>30</v>
      </c>
      <c r="J3939" s="1" t="s">
        <v>59</v>
      </c>
      <c r="L3939">
        <f t="shared" si="122"/>
        <v>1</v>
      </c>
      <c r="M3939">
        <f t="shared" si="123"/>
        <v>2</v>
      </c>
    </row>
    <row r="3940" spans="1:13" x14ac:dyDescent="0.25">
      <c r="A3940" s="1" t="s">
        <v>321</v>
      </c>
      <c r="B3940">
        <v>4813</v>
      </c>
      <c r="C3940" s="1" t="s">
        <v>11</v>
      </c>
      <c r="D3940" s="1" t="s">
        <v>12</v>
      </c>
      <c r="E3940" s="2" t="s">
        <v>7890</v>
      </c>
      <c r="F3940">
        <v>6</v>
      </c>
      <c r="G3940" s="1" t="s">
        <v>7891</v>
      </c>
      <c r="H3940" s="1" t="s">
        <v>67</v>
      </c>
      <c r="I3940" s="1" t="s">
        <v>24</v>
      </c>
      <c r="J3940" s="1" t="s">
        <v>45</v>
      </c>
      <c r="L3940">
        <f t="shared" si="122"/>
        <v>1</v>
      </c>
      <c r="M3940">
        <f t="shared" si="123"/>
        <v>1</v>
      </c>
    </row>
    <row r="3941" spans="1:13" x14ac:dyDescent="0.25">
      <c r="A3941" s="1" t="s">
        <v>928</v>
      </c>
      <c r="B3941">
        <v>5368</v>
      </c>
      <c r="C3941" s="1" t="s">
        <v>107</v>
      </c>
      <c r="D3941" s="1" t="s">
        <v>108</v>
      </c>
      <c r="E3941" s="2" t="s">
        <v>5521</v>
      </c>
      <c r="F3941">
        <v>17</v>
      </c>
      <c r="G3941" s="1" t="s">
        <v>7892</v>
      </c>
      <c r="H3941" s="1" t="s">
        <v>41</v>
      </c>
      <c r="I3941" s="1" t="s">
        <v>30</v>
      </c>
      <c r="J3941" s="1" t="s">
        <v>120</v>
      </c>
      <c r="L3941">
        <f t="shared" si="122"/>
        <v>1</v>
      </c>
      <c r="M3941">
        <f t="shared" si="123"/>
        <v>1</v>
      </c>
    </row>
    <row r="3942" spans="1:13" x14ac:dyDescent="0.25">
      <c r="A3942" s="1" t="s">
        <v>1582</v>
      </c>
      <c r="B3942">
        <v>5495</v>
      </c>
      <c r="C3942" s="1" t="s">
        <v>37</v>
      </c>
      <c r="D3942" s="1" t="s">
        <v>38</v>
      </c>
      <c r="E3942" s="2" t="s">
        <v>7893</v>
      </c>
      <c r="F3942">
        <v>2</v>
      </c>
      <c r="G3942" s="1" t="s">
        <v>7894</v>
      </c>
      <c r="H3942" s="1" t="s">
        <v>157</v>
      </c>
      <c r="I3942" s="1" t="s">
        <v>30</v>
      </c>
      <c r="J3942" s="1" t="s">
        <v>25</v>
      </c>
      <c r="L3942">
        <f t="shared" si="122"/>
        <v>1</v>
      </c>
      <c r="M3942">
        <f t="shared" si="123"/>
        <v>1</v>
      </c>
    </row>
    <row r="3943" spans="1:13" x14ac:dyDescent="0.25">
      <c r="A3943" s="1" t="s">
        <v>1763</v>
      </c>
      <c r="B3943">
        <v>8686</v>
      </c>
      <c r="C3943" s="1" t="s">
        <v>112</v>
      </c>
      <c r="D3943" s="1" t="s">
        <v>113</v>
      </c>
      <c r="E3943" s="2" t="s">
        <v>7895</v>
      </c>
      <c r="F3943">
        <v>3</v>
      </c>
      <c r="G3943" s="1" t="s">
        <v>7896</v>
      </c>
      <c r="H3943" s="1" t="s">
        <v>157</v>
      </c>
      <c r="I3943" s="1" t="s">
        <v>16</v>
      </c>
      <c r="J3943" s="1" t="s">
        <v>25</v>
      </c>
      <c r="L3943">
        <f t="shared" si="122"/>
        <v>1</v>
      </c>
      <c r="M3943">
        <f t="shared" si="123"/>
        <v>1</v>
      </c>
    </row>
    <row r="3944" spans="1:13" x14ac:dyDescent="0.25">
      <c r="A3944" s="1" t="s">
        <v>860</v>
      </c>
      <c r="B3944">
        <v>2443</v>
      </c>
      <c r="C3944" s="1" t="s">
        <v>27</v>
      </c>
      <c r="D3944" s="1" t="s">
        <v>20</v>
      </c>
      <c r="E3944" s="2" t="s">
        <v>1104</v>
      </c>
      <c r="F3944">
        <v>14</v>
      </c>
      <c r="G3944" s="1" t="s">
        <v>7897</v>
      </c>
      <c r="H3944" s="1" t="s">
        <v>41</v>
      </c>
      <c r="I3944" s="1" t="s">
        <v>54</v>
      </c>
      <c r="J3944" s="1" t="s">
        <v>25</v>
      </c>
      <c r="L3944">
        <f t="shared" si="122"/>
        <v>1</v>
      </c>
      <c r="M3944">
        <f t="shared" si="123"/>
        <v>1</v>
      </c>
    </row>
    <row r="3945" spans="1:13" x14ac:dyDescent="0.25">
      <c r="A3945" s="1" t="s">
        <v>71</v>
      </c>
      <c r="B3945">
        <v>4582</v>
      </c>
      <c r="C3945" s="1" t="s">
        <v>19</v>
      </c>
      <c r="D3945" s="1" t="s">
        <v>20</v>
      </c>
      <c r="E3945" s="2" t="s">
        <v>7898</v>
      </c>
      <c r="F3945">
        <v>9</v>
      </c>
      <c r="G3945" s="1" t="s">
        <v>7899</v>
      </c>
      <c r="H3945" s="1" t="s">
        <v>67</v>
      </c>
      <c r="I3945" s="1" t="s">
        <v>54</v>
      </c>
      <c r="J3945" s="1" t="s">
        <v>17</v>
      </c>
      <c r="L3945">
        <f t="shared" si="122"/>
        <v>2</v>
      </c>
      <c r="M3945">
        <f t="shared" si="123"/>
        <v>2</v>
      </c>
    </row>
    <row r="3946" spans="1:13" x14ac:dyDescent="0.25">
      <c r="A3946" s="1" t="s">
        <v>906</v>
      </c>
      <c r="B3946">
        <v>1078</v>
      </c>
      <c r="C3946" s="1" t="s">
        <v>107</v>
      </c>
      <c r="D3946" s="1" t="s">
        <v>108</v>
      </c>
      <c r="E3946" s="2" t="s">
        <v>7900</v>
      </c>
      <c r="F3946">
        <v>11</v>
      </c>
      <c r="G3946" s="1" t="s">
        <v>7901</v>
      </c>
      <c r="H3946" s="1" t="s">
        <v>96</v>
      </c>
      <c r="I3946" s="1" t="s">
        <v>75</v>
      </c>
      <c r="J3946" s="1" t="s">
        <v>59</v>
      </c>
      <c r="L3946">
        <f t="shared" si="122"/>
        <v>1</v>
      </c>
      <c r="M3946">
        <f t="shared" si="123"/>
        <v>1</v>
      </c>
    </row>
    <row r="3947" spans="1:13" x14ac:dyDescent="0.25">
      <c r="A3947" s="1" t="s">
        <v>181</v>
      </c>
      <c r="B3947">
        <v>8467</v>
      </c>
      <c r="C3947" s="1" t="s">
        <v>37</v>
      </c>
      <c r="D3947" s="1" t="s">
        <v>38</v>
      </c>
      <c r="E3947" s="2" t="s">
        <v>7902</v>
      </c>
      <c r="F3947">
        <v>19</v>
      </c>
      <c r="G3947" s="1" t="s">
        <v>7903</v>
      </c>
      <c r="H3947" s="1" t="s">
        <v>53</v>
      </c>
      <c r="I3947" s="1" t="s">
        <v>30</v>
      </c>
      <c r="J3947" s="1" t="s">
        <v>17</v>
      </c>
      <c r="L3947">
        <f t="shared" si="122"/>
        <v>1</v>
      </c>
      <c r="M3947">
        <f t="shared" si="123"/>
        <v>2</v>
      </c>
    </row>
    <row r="3948" spans="1:13" x14ac:dyDescent="0.25">
      <c r="A3948" s="1" t="s">
        <v>843</v>
      </c>
      <c r="B3948">
        <v>1588</v>
      </c>
      <c r="C3948" s="1" t="s">
        <v>50</v>
      </c>
      <c r="D3948" s="1" t="s">
        <v>12</v>
      </c>
      <c r="E3948" s="2" t="s">
        <v>7904</v>
      </c>
      <c r="F3948">
        <v>7</v>
      </c>
      <c r="G3948" s="1" t="s">
        <v>7905</v>
      </c>
      <c r="H3948" s="1" t="s">
        <v>23</v>
      </c>
      <c r="I3948" s="1" t="s">
        <v>16</v>
      </c>
      <c r="J3948" s="1" t="s">
        <v>25</v>
      </c>
      <c r="L3948">
        <f t="shared" si="122"/>
        <v>1</v>
      </c>
      <c r="M3948">
        <f t="shared" si="123"/>
        <v>1</v>
      </c>
    </row>
    <row r="3949" spans="1:13" x14ac:dyDescent="0.25">
      <c r="A3949" s="1" t="s">
        <v>391</v>
      </c>
      <c r="B3949">
        <v>9685</v>
      </c>
      <c r="C3949" s="1" t="s">
        <v>50</v>
      </c>
      <c r="D3949" s="1" t="s">
        <v>12</v>
      </c>
      <c r="E3949" s="2" t="s">
        <v>7906</v>
      </c>
      <c r="F3949">
        <v>6</v>
      </c>
      <c r="G3949" s="1" t="s">
        <v>7907</v>
      </c>
      <c r="H3949" s="1" t="s">
        <v>67</v>
      </c>
      <c r="I3949" s="1" t="s">
        <v>24</v>
      </c>
      <c r="J3949" s="1" t="s">
        <v>59</v>
      </c>
      <c r="L3949">
        <f t="shared" si="122"/>
        <v>1</v>
      </c>
      <c r="M3949">
        <f t="shared" si="123"/>
        <v>1</v>
      </c>
    </row>
    <row r="3950" spans="1:13" x14ac:dyDescent="0.25">
      <c r="A3950" s="1" t="s">
        <v>622</v>
      </c>
      <c r="B3950">
        <v>9680</v>
      </c>
      <c r="C3950" s="1" t="s">
        <v>27</v>
      </c>
      <c r="D3950" s="1" t="s">
        <v>20</v>
      </c>
      <c r="E3950" s="2" t="s">
        <v>7908</v>
      </c>
      <c r="F3950">
        <v>8</v>
      </c>
      <c r="G3950" s="1" t="s">
        <v>7909</v>
      </c>
      <c r="H3950" s="1" t="s">
        <v>15</v>
      </c>
      <c r="I3950" s="1" t="s">
        <v>54</v>
      </c>
      <c r="J3950" s="1" t="s">
        <v>59</v>
      </c>
      <c r="L3950">
        <f t="shared" si="122"/>
        <v>1</v>
      </c>
      <c r="M3950">
        <f t="shared" si="123"/>
        <v>3</v>
      </c>
    </row>
    <row r="3951" spans="1:13" x14ac:dyDescent="0.25">
      <c r="A3951" s="1" t="s">
        <v>190</v>
      </c>
      <c r="B3951">
        <v>8909</v>
      </c>
      <c r="C3951" s="1" t="s">
        <v>112</v>
      </c>
      <c r="D3951" s="1" t="s">
        <v>113</v>
      </c>
      <c r="E3951" s="2" t="s">
        <v>7910</v>
      </c>
      <c r="F3951">
        <v>18</v>
      </c>
      <c r="G3951" s="1" t="s">
        <v>7911</v>
      </c>
      <c r="H3951" s="1" t="s">
        <v>41</v>
      </c>
      <c r="I3951" s="1" t="s">
        <v>54</v>
      </c>
      <c r="J3951" s="1" t="s">
        <v>25</v>
      </c>
      <c r="L3951">
        <f t="shared" si="122"/>
        <v>1</v>
      </c>
      <c r="M3951">
        <f t="shared" si="123"/>
        <v>1</v>
      </c>
    </row>
    <row r="3952" spans="1:13" x14ac:dyDescent="0.25">
      <c r="A3952" s="1" t="s">
        <v>985</v>
      </c>
      <c r="B3952">
        <v>5702</v>
      </c>
      <c r="C3952" s="1" t="s">
        <v>11</v>
      </c>
      <c r="D3952" s="1" t="s">
        <v>12</v>
      </c>
      <c r="E3952" s="2" t="s">
        <v>7912</v>
      </c>
      <c r="F3952">
        <v>12</v>
      </c>
      <c r="G3952" s="1" t="s">
        <v>7913</v>
      </c>
      <c r="H3952" s="1" t="s">
        <v>41</v>
      </c>
      <c r="I3952" s="1" t="s">
        <v>16</v>
      </c>
      <c r="J3952" s="1" t="s">
        <v>25</v>
      </c>
      <c r="L3952">
        <f t="shared" si="122"/>
        <v>1</v>
      </c>
      <c r="M3952">
        <f t="shared" si="123"/>
        <v>2</v>
      </c>
    </row>
    <row r="3953" spans="1:13" x14ac:dyDescent="0.25">
      <c r="A3953" s="1" t="s">
        <v>675</v>
      </c>
      <c r="B3953">
        <v>5966</v>
      </c>
      <c r="C3953" s="1" t="s">
        <v>112</v>
      </c>
      <c r="D3953" s="1" t="s">
        <v>113</v>
      </c>
      <c r="E3953" s="2" t="s">
        <v>5115</v>
      </c>
      <c r="F3953">
        <v>4</v>
      </c>
      <c r="G3953" s="1" t="s">
        <v>7914</v>
      </c>
      <c r="H3953" s="1" t="s">
        <v>15</v>
      </c>
      <c r="I3953" s="1" t="s">
        <v>30</v>
      </c>
      <c r="J3953" s="1" t="s">
        <v>25</v>
      </c>
      <c r="L3953">
        <f t="shared" si="122"/>
        <v>1</v>
      </c>
      <c r="M3953">
        <f t="shared" si="123"/>
        <v>1</v>
      </c>
    </row>
    <row r="3954" spans="1:13" x14ac:dyDescent="0.25">
      <c r="A3954" s="1" t="s">
        <v>3569</v>
      </c>
      <c r="B3954">
        <v>9171</v>
      </c>
      <c r="C3954" s="1" t="s">
        <v>50</v>
      </c>
      <c r="D3954" s="1" t="s">
        <v>12</v>
      </c>
      <c r="E3954" s="2" t="s">
        <v>7915</v>
      </c>
      <c r="F3954">
        <v>5</v>
      </c>
      <c r="G3954" s="1" t="s">
        <v>7916</v>
      </c>
      <c r="H3954" s="1" t="s">
        <v>67</v>
      </c>
      <c r="I3954" s="1" t="s">
        <v>24</v>
      </c>
      <c r="J3954" s="1" t="s">
        <v>25</v>
      </c>
      <c r="L3954">
        <f t="shared" si="122"/>
        <v>1</v>
      </c>
      <c r="M3954">
        <f t="shared" si="123"/>
        <v>1</v>
      </c>
    </row>
    <row r="3955" spans="1:13" x14ac:dyDescent="0.25">
      <c r="A3955" s="1" t="s">
        <v>133</v>
      </c>
      <c r="B3955">
        <v>5268</v>
      </c>
      <c r="C3955" s="1" t="s">
        <v>107</v>
      </c>
      <c r="D3955" s="1" t="s">
        <v>108</v>
      </c>
      <c r="E3955" s="2" t="s">
        <v>7917</v>
      </c>
      <c r="F3955">
        <v>10</v>
      </c>
      <c r="G3955" s="1" t="s">
        <v>7918</v>
      </c>
      <c r="H3955" s="1" t="s">
        <v>63</v>
      </c>
      <c r="I3955" s="1" t="s">
        <v>54</v>
      </c>
      <c r="J3955" s="1" t="s">
        <v>59</v>
      </c>
      <c r="L3955">
        <f t="shared" si="122"/>
        <v>1</v>
      </c>
      <c r="M3955">
        <f t="shared" si="123"/>
        <v>1</v>
      </c>
    </row>
    <row r="3956" spans="1:13" x14ac:dyDescent="0.25">
      <c r="A3956" s="1" t="s">
        <v>196</v>
      </c>
      <c r="B3956">
        <v>7040</v>
      </c>
      <c r="C3956" s="1" t="s">
        <v>37</v>
      </c>
      <c r="D3956" s="1" t="s">
        <v>38</v>
      </c>
      <c r="E3956" s="2" t="s">
        <v>7919</v>
      </c>
      <c r="F3956">
        <v>5</v>
      </c>
      <c r="G3956" s="1" t="s">
        <v>7920</v>
      </c>
      <c r="H3956" s="1" t="s">
        <v>15</v>
      </c>
      <c r="I3956" s="1" t="s">
        <v>24</v>
      </c>
      <c r="J3956" s="1" t="s">
        <v>17</v>
      </c>
      <c r="L3956">
        <f t="shared" si="122"/>
        <v>1</v>
      </c>
      <c r="M3956">
        <f t="shared" si="123"/>
        <v>1</v>
      </c>
    </row>
    <row r="3957" spans="1:13" x14ac:dyDescent="0.25">
      <c r="A3957" s="1" t="s">
        <v>3177</v>
      </c>
      <c r="B3957">
        <v>7163</v>
      </c>
      <c r="C3957" s="1" t="s">
        <v>19</v>
      </c>
      <c r="D3957" s="1" t="s">
        <v>20</v>
      </c>
      <c r="E3957" s="2" t="s">
        <v>7921</v>
      </c>
      <c r="F3957">
        <v>18</v>
      </c>
      <c r="G3957" s="1" t="s">
        <v>7922</v>
      </c>
      <c r="H3957" s="1" t="s">
        <v>15</v>
      </c>
      <c r="I3957" s="1" t="s">
        <v>75</v>
      </c>
      <c r="J3957" s="1" t="s">
        <v>25</v>
      </c>
      <c r="L3957">
        <f t="shared" si="122"/>
        <v>1</v>
      </c>
      <c r="M3957">
        <f t="shared" si="123"/>
        <v>2</v>
      </c>
    </row>
    <row r="3958" spans="1:13" x14ac:dyDescent="0.25">
      <c r="A3958" s="1" t="s">
        <v>420</v>
      </c>
      <c r="B3958">
        <v>4569</v>
      </c>
      <c r="C3958" s="1" t="s">
        <v>11</v>
      </c>
      <c r="D3958" s="1" t="s">
        <v>12</v>
      </c>
      <c r="E3958" s="2" t="s">
        <v>7923</v>
      </c>
      <c r="F3958">
        <v>17</v>
      </c>
      <c r="G3958" s="1" t="s">
        <v>7924</v>
      </c>
      <c r="H3958" s="1" t="s">
        <v>15</v>
      </c>
      <c r="I3958" s="1" t="s">
        <v>54</v>
      </c>
      <c r="J3958" s="1" t="s">
        <v>45</v>
      </c>
      <c r="L3958">
        <f t="shared" si="122"/>
        <v>1</v>
      </c>
      <c r="M3958">
        <f t="shared" si="123"/>
        <v>2</v>
      </c>
    </row>
    <row r="3959" spans="1:13" x14ac:dyDescent="0.25">
      <c r="A3959" s="1" t="s">
        <v>450</v>
      </c>
      <c r="B3959">
        <v>6012</v>
      </c>
      <c r="C3959" s="1" t="s">
        <v>37</v>
      </c>
      <c r="D3959" s="1" t="s">
        <v>38</v>
      </c>
      <c r="E3959" s="2" t="s">
        <v>7925</v>
      </c>
      <c r="F3959">
        <v>11</v>
      </c>
      <c r="G3959" s="1" t="s">
        <v>7926</v>
      </c>
      <c r="H3959" s="1" t="s">
        <v>23</v>
      </c>
      <c r="I3959" s="1" t="s">
        <v>54</v>
      </c>
      <c r="J3959" s="1" t="s">
        <v>17</v>
      </c>
      <c r="L3959">
        <f t="shared" si="122"/>
        <v>2</v>
      </c>
      <c r="M3959">
        <f t="shared" si="123"/>
        <v>2</v>
      </c>
    </row>
    <row r="3960" spans="1:13" x14ac:dyDescent="0.25">
      <c r="A3960" s="1" t="s">
        <v>1339</v>
      </c>
      <c r="B3960">
        <v>9521</v>
      </c>
      <c r="C3960" s="1" t="s">
        <v>50</v>
      </c>
      <c r="D3960" s="1" t="s">
        <v>12</v>
      </c>
      <c r="E3960" s="2" t="s">
        <v>7927</v>
      </c>
      <c r="F3960">
        <v>17</v>
      </c>
      <c r="G3960" s="1" t="s">
        <v>7928</v>
      </c>
      <c r="H3960" s="1" t="s">
        <v>67</v>
      </c>
      <c r="I3960" s="1" t="s">
        <v>24</v>
      </c>
      <c r="J3960" s="1" t="s">
        <v>59</v>
      </c>
      <c r="L3960">
        <f t="shared" si="122"/>
        <v>1</v>
      </c>
      <c r="M3960">
        <f t="shared" si="123"/>
        <v>1</v>
      </c>
    </row>
    <row r="3961" spans="1:13" x14ac:dyDescent="0.25">
      <c r="A3961" s="1" t="s">
        <v>468</v>
      </c>
      <c r="B3961">
        <v>7105</v>
      </c>
      <c r="C3961" s="1" t="s">
        <v>27</v>
      </c>
      <c r="D3961" s="1" t="s">
        <v>20</v>
      </c>
      <c r="E3961" s="2" t="s">
        <v>7929</v>
      </c>
      <c r="F3961">
        <v>9</v>
      </c>
      <c r="G3961" s="1" t="s">
        <v>7930</v>
      </c>
      <c r="H3961" s="1" t="s">
        <v>15</v>
      </c>
      <c r="I3961" s="1" t="s">
        <v>75</v>
      </c>
      <c r="J3961" s="1" t="s">
        <v>59</v>
      </c>
      <c r="L3961">
        <f t="shared" si="122"/>
        <v>1</v>
      </c>
      <c r="M3961">
        <f t="shared" si="123"/>
        <v>2</v>
      </c>
    </row>
    <row r="3962" spans="1:13" x14ac:dyDescent="0.25">
      <c r="A3962" s="1" t="s">
        <v>1582</v>
      </c>
      <c r="B3962">
        <v>6752</v>
      </c>
      <c r="C3962" s="1" t="s">
        <v>50</v>
      </c>
      <c r="D3962" s="1" t="s">
        <v>12</v>
      </c>
      <c r="E3962" s="2" t="s">
        <v>7931</v>
      </c>
      <c r="F3962">
        <v>12</v>
      </c>
      <c r="G3962" s="1" t="s">
        <v>7932</v>
      </c>
      <c r="H3962" s="1" t="s">
        <v>157</v>
      </c>
      <c r="I3962" s="1" t="s">
        <v>54</v>
      </c>
      <c r="J3962" s="1" t="s">
        <v>45</v>
      </c>
      <c r="L3962">
        <f t="shared" si="122"/>
        <v>3</v>
      </c>
      <c r="M3962">
        <f t="shared" si="123"/>
        <v>4</v>
      </c>
    </row>
    <row r="3963" spans="1:13" x14ac:dyDescent="0.25">
      <c r="A3963" s="1" t="s">
        <v>1181</v>
      </c>
      <c r="B3963">
        <v>9153</v>
      </c>
      <c r="C3963" s="1" t="s">
        <v>50</v>
      </c>
      <c r="D3963" s="1" t="s">
        <v>12</v>
      </c>
      <c r="E3963" s="2" t="s">
        <v>7933</v>
      </c>
      <c r="F3963">
        <v>1</v>
      </c>
      <c r="G3963" s="1" t="s">
        <v>7933</v>
      </c>
      <c r="H3963" s="1" t="s">
        <v>41</v>
      </c>
      <c r="I3963" s="1" t="s">
        <v>30</v>
      </c>
      <c r="J3963" s="1" t="s">
        <v>45</v>
      </c>
      <c r="L3963">
        <f t="shared" si="122"/>
        <v>1</v>
      </c>
      <c r="M3963">
        <f t="shared" si="123"/>
        <v>1</v>
      </c>
    </row>
    <row r="3964" spans="1:13" x14ac:dyDescent="0.25">
      <c r="A3964" s="1" t="s">
        <v>1106</v>
      </c>
      <c r="B3964">
        <v>7815</v>
      </c>
      <c r="C3964" s="1" t="s">
        <v>19</v>
      </c>
      <c r="D3964" s="1" t="s">
        <v>20</v>
      </c>
      <c r="E3964" s="2" t="s">
        <v>7934</v>
      </c>
      <c r="F3964">
        <v>7</v>
      </c>
      <c r="G3964" s="1" t="s">
        <v>7935</v>
      </c>
      <c r="H3964" s="1" t="s">
        <v>23</v>
      </c>
      <c r="I3964" s="1" t="s">
        <v>24</v>
      </c>
      <c r="J3964" s="1" t="s">
        <v>17</v>
      </c>
      <c r="L3964">
        <f t="shared" si="122"/>
        <v>1</v>
      </c>
      <c r="M3964">
        <f t="shared" si="123"/>
        <v>2</v>
      </c>
    </row>
    <row r="3965" spans="1:13" x14ac:dyDescent="0.25">
      <c r="A3965" s="1" t="s">
        <v>283</v>
      </c>
      <c r="B3965">
        <v>3361</v>
      </c>
      <c r="C3965" s="1" t="s">
        <v>120</v>
      </c>
      <c r="D3965" s="1" t="s">
        <v>120</v>
      </c>
      <c r="E3965" s="2" t="s">
        <v>7936</v>
      </c>
      <c r="F3965">
        <v>2154</v>
      </c>
      <c r="G3965" s="1" t="s">
        <v>7937</v>
      </c>
      <c r="H3965" s="1" t="s">
        <v>41</v>
      </c>
      <c r="I3965" s="1" t="s">
        <v>24</v>
      </c>
      <c r="J3965" s="1" t="s">
        <v>25</v>
      </c>
      <c r="L3965">
        <f t="shared" si="122"/>
        <v>1</v>
      </c>
      <c r="M3965">
        <f t="shared" si="123"/>
        <v>1</v>
      </c>
    </row>
    <row r="3966" spans="1:13" x14ac:dyDescent="0.25">
      <c r="A3966" s="1" t="s">
        <v>343</v>
      </c>
      <c r="B3966">
        <v>2647</v>
      </c>
      <c r="C3966" s="1" t="s">
        <v>56</v>
      </c>
      <c r="D3966" s="1" t="s">
        <v>38</v>
      </c>
      <c r="E3966" s="2" t="s">
        <v>7938</v>
      </c>
      <c r="F3966">
        <v>14</v>
      </c>
      <c r="G3966" s="1" t="s">
        <v>7939</v>
      </c>
      <c r="H3966" s="1" t="s">
        <v>15</v>
      </c>
      <c r="I3966" s="1" t="s">
        <v>30</v>
      </c>
      <c r="J3966" s="1" t="s">
        <v>45</v>
      </c>
      <c r="L3966">
        <f t="shared" si="122"/>
        <v>1</v>
      </c>
      <c r="M3966">
        <f t="shared" si="123"/>
        <v>1</v>
      </c>
    </row>
    <row r="3967" spans="1:13" x14ac:dyDescent="0.25">
      <c r="A3967" s="1" t="s">
        <v>562</v>
      </c>
      <c r="B3967">
        <v>1822</v>
      </c>
      <c r="C3967" s="1" t="s">
        <v>56</v>
      </c>
      <c r="D3967" s="1" t="s">
        <v>38</v>
      </c>
      <c r="E3967" s="2" t="s">
        <v>7940</v>
      </c>
      <c r="F3967">
        <v>3248</v>
      </c>
      <c r="G3967" s="1" t="s">
        <v>7941</v>
      </c>
      <c r="H3967" s="1" t="s">
        <v>67</v>
      </c>
      <c r="I3967" s="1" t="s">
        <v>75</v>
      </c>
      <c r="J3967" s="1" t="s">
        <v>17</v>
      </c>
      <c r="L3967">
        <f t="shared" si="122"/>
        <v>1</v>
      </c>
      <c r="M3967">
        <f t="shared" si="123"/>
        <v>1</v>
      </c>
    </row>
    <row r="3968" spans="1:13" x14ac:dyDescent="0.25">
      <c r="A3968" s="1" t="s">
        <v>139</v>
      </c>
      <c r="B3968">
        <v>8822</v>
      </c>
      <c r="C3968" s="1" t="s">
        <v>1298</v>
      </c>
      <c r="D3968" s="1" t="s">
        <v>38</v>
      </c>
      <c r="E3968" s="2" t="s">
        <v>7942</v>
      </c>
      <c r="F3968">
        <v>15</v>
      </c>
      <c r="G3968" s="1" t="s">
        <v>7943</v>
      </c>
      <c r="H3968" s="1" t="s">
        <v>53</v>
      </c>
      <c r="I3968" s="1" t="s">
        <v>54</v>
      </c>
      <c r="J3968" s="1" t="s">
        <v>59</v>
      </c>
      <c r="L3968">
        <f t="shared" si="122"/>
        <v>1</v>
      </c>
      <c r="M3968">
        <f t="shared" si="123"/>
        <v>1</v>
      </c>
    </row>
    <row r="3969" spans="1:13" x14ac:dyDescent="0.25">
      <c r="A3969" s="1" t="s">
        <v>917</v>
      </c>
      <c r="B3969">
        <v>6161</v>
      </c>
      <c r="C3969" s="1" t="s">
        <v>32</v>
      </c>
      <c r="D3969" s="1" t="s">
        <v>33</v>
      </c>
      <c r="E3969" s="2" t="s">
        <v>7944</v>
      </c>
      <c r="F3969">
        <v>2963</v>
      </c>
      <c r="G3969" s="1" t="s">
        <v>7945</v>
      </c>
      <c r="H3969" s="1" t="s">
        <v>53</v>
      </c>
      <c r="I3969" s="1" t="s">
        <v>30</v>
      </c>
      <c r="J3969" s="1" t="s">
        <v>45</v>
      </c>
      <c r="L3969">
        <f t="shared" si="122"/>
        <v>1</v>
      </c>
      <c r="M3969">
        <f t="shared" si="123"/>
        <v>2</v>
      </c>
    </row>
    <row r="3970" spans="1:13" x14ac:dyDescent="0.25">
      <c r="A3970" s="1" t="s">
        <v>1194</v>
      </c>
      <c r="B3970">
        <v>4298</v>
      </c>
      <c r="C3970" s="1" t="s">
        <v>112</v>
      </c>
      <c r="D3970" s="1" t="s">
        <v>113</v>
      </c>
      <c r="E3970" s="2" t="s">
        <v>7946</v>
      </c>
      <c r="F3970">
        <v>20</v>
      </c>
      <c r="G3970" s="1" t="s">
        <v>7947</v>
      </c>
      <c r="H3970" s="1" t="s">
        <v>63</v>
      </c>
      <c r="I3970" s="1" t="s">
        <v>30</v>
      </c>
      <c r="J3970" s="1" t="s">
        <v>25</v>
      </c>
      <c r="L3970">
        <f t="shared" si="122"/>
        <v>1</v>
      </c>
      <c r="M3970">
        <f t="shared" si="123"/>
        <v>2</v>
      </c>
    </row>
    <row r="3971" spans="1:13" x14ac:dyDescent="0.25">
      <c r="A3971" s="1" t="s">
        <v>796</v>
      </c>
      <c r="B3971">
        <v>8333</v>
      </c>
      <c r="C3971" s="1" t="s">
        <v>27</v>
      </c>
      <c r="D3971" s="1" t="s">
        <v>20</v>
      </c>
      <c r="E3971" s="2" t="s">
        <v>6195</v>
      </c>
      <c r="F3971">
        <v>7</v>
      </c>
      <c r="G3971" s="1" t="s">
        <v>7948</v>
      </c>
      <c r="H3971" s="1" t="s">
        <v>96</v>
      </c>
      <c r="I3971" s="1" t="s">
        <v>54</v>
      </c>
      <c r="J3971" s="1" t="s">
        <v>25</v>
      </c>
      <c r="L3971">
        <f t="shared" ref="L3971:L4034" si="124">COUNTIF(B3971:B10090, B3971)</f>
        <v>1</v>
      </c>
      <c r="M3971">
        <f t="shared" ref="M3971:M4034" si="125">COUNTIF(B:B, B3971)</f>
        <v>1</v>
      </c>
    </row>
    <row r="3972" spans="1:13" x14ac:dyDescent="0.25">
      <c r="A3972" s="1" t="s">
        <v>853</v>
      </c>
      <c r="B3972">
        <v>3579</v>
      </c>
      <c r="C3972" s="1" t="s">
        <v>11</v>
      </c>
      <c r="D3972" s="1" t="s">
        <v>12</v>
      </c>
      <c r="E3972" s="2" t="s">
        <v>7949</v>
      </c>
      <c r="F3972">
        <v>13</v>
      </c>
      <c r="G3972" s="1" t="s">
        <v>7950</v>
      </c>
      <c r="H3972" s="1" t="s">
        <v>67</v>
      </c>
      <c r="I3972" s="1" t="s">
        <v>16</v>
      </c>
      <c r="J3972" s="1" t="s">
        <v>45</v>
      </c>
      <c r="L3972">
        <f t="shared" si="124"/>
        <v>1</v>
      </c>
      <c r="M3972">
        <f t="shared" si="125"/>
        <v>1</v>
      </c>
    </row>
    <row r="3973" spans="1:13" x14ac:dyDescent="0.25">
      <c r="A3973" s="1" t="s">
        <v>18</v>
      </c>
      <c r="B3973">
        <v>1373</v>
      </c>
      <c r="C3973" s="1" t="s">
        <v>27</v>
      </c>
      <c r="D3973" s="1" t="s">
        <v>20</v>
      </c>
      <c r="E3973" s="2" t="s">
        <v>7951</v>
      </c>
      <c r="F3973">
        <v>13</v>
      </c>
      <c r="G3973" s="1" t="s">
        <v>7952</v>
      </c>
      <c r="H3973" s="1" t="s">
        <v>15</v>
      </c>
      <c r="I3973" s="1" t="s">
        <v>75</v>
      </c>
      <c r="J3973" s="1" t="s">
        <v>45</v>
      </c>
      <c r="L3973">
        <f t="shared" si="124"/>
        <v>1</v>
      </c>
      <c r="M3973">
        <f t="shared" si="125"/>
        <v>1</v>
      </c>
    </row>
    <row r="3974" spans="1:13" x14ac:dyDescent="0.25">
      <c r="A3974" s="1" t="s">
        <v>957</v>
      </c>
      <c r="B3974">
        <v>5318</v>
      </c>
      <c r="C3974" s="1" t="s">
        <v>37</v>
      </c>
      <c r="D3974" s="1" t="s">
        <v>38</v>
      </c>
      <c r="E3974" s="2" t="s">
        <v>7953</v>
      </c>
      <c r="F3974">
        <v>14</v>
      </c>
      <c r="G3974" s="1" t="s">
        <v>7954</v>
      </c>
      <c r="H3974" s="1" t="s">
        <v>41</v>
      </c>
      <c r="I3974" s="1" t="s">
        <v>75</v>
      </c>
      <c r="J3974" s="1" t="s">
        <v>17</v>
      </c>
      <c r="L3974">
        <f t="shared" si="124"/>
        <v>1</v>
      </c>
      <c r="M3974">
        <f t="shared" si="125"/>
        <v>2</v>
      </c>
    </row>
    <row r="3975" spans="1:13" x14ac:dyDescent="0.25">
      <c r="A3975" s="1" t="s">
        <v>1106</v>
      </c>
      <c r="B3975">
        <v>8124</v>
      </c>
      <c r="C3975" s="1" t="s">
        <v>11</v>
      </c>
      <c r="D3975" s="1" t="s">
        <v>12</v>
      </c>
      <c r="E3975" s="2" t="s">
        <v>7955</v>
      </c>
      <c r="F3975">
        <v>17</v>
      </c>
      <c r="G3975" s="1" t="s">
        <v>7956</v>
      </c>
      <c r="H3975" s="1" t="s">
        <v>63</v>
      </c>
      <c r="I3975" s="1" t="s">
        <v>75</v>
      </c>
      <c r="J3975" s="1" t="s">
        <v>25</v>
      </c>
      <c r="L3975">
        <f t="shared" si="124"/>
        <v>1</v>
      </c>
      <c r="M3975">
        <f t="shared" si="125"/>
        <v>1</v>
      </c>
    </row>
    <row r="3976" spans="1:13" x14ac:dyDescent="0.25">
      <c r="A3976" s="1" t="s">
        <v>525</v>
      </c>
      <c r="B3976">
        <v>9552</v>
      </c>
      <c r="C3976" s="1" t="s">
        <v>19</v>
      </c>
      <c r="D3976" s="1" t="s">
        <v>20</v>
      </c>
      <c r="E3976" s="2" t="s">
        <v>7957</v>
      </c>
      <c r="F3976">
        <v>1</v>
      </c>
      <c r="G3976" s="1" t="s">
        <v>7957</v>
      </c>
      <c r="H3976" s="1" t="s">
        <v>96</v>
      </c>
      <c r="I3976" s="1" t="s">
        <v>16</v>
      </c>
      <c r="J3976" s="1" t="s">
        <v>45</v>
      </c>
      <c r="L3976">
        <f t="shared" si="124"/>
        <v>1</v>
      </c>
      <c r="M3976">
        <f t="shared" si="125"/>
        <v>1</v>
      </c>
    </row>
    <row r="3977" spans="1:13" x14ac:dyDescent="0.25">
      <c r="A3977" s="1" t="s">
        <v>3282</v>
      </c>
      <c r="B3977">
        <v>6539</v>
      </c>
      <c r="C3977" s="1" t="s">
        <v>11</v>
      </c>
      <c r="D3977" s="1" t="s">
        <v>12</v>
      </c>
      <c r="E3977" s="2" t="s">
        <v>7958</v>
      </c>
      <c r="F3977">
        <v>12</v>
      </c>
      <c r="G3977" s="1" t="s">
        <v>7959</v>
      </c>
      <c r="H3977" s="1" t="s">
        <v>23</v>
      </c>
      <c r="I3977" s="1" t="s">
        <v>24</v>
      </c>
      <c r="J3977" s="1" t="s">
        <v>45</v>
      </c>
      <c r="L3977">
        <f t="shared" si="124"/>
        <v>1</v>
      </c>
      <c r="M3977">
        <f t="shared" si="125"/>
        <v>1</v>
      </c>
    </row>
    <row r="3978" spans="1:13" x14ac:dyDescent="0.25">
      <c r="A3978" s="1" t="s">
        <v>873</v>
      </c>
      <c r="B3978">
        <v>6962</v>
      </c>
      <c r="C3978" s="1" t="s">
        <v>56</v>
      </c>
      <c r="D3978" s="1" t="s">
        <v>38</v>
      </c>
      <c r="E3978" s="2" t="s">
        <v>7960</v>
      </c>
      <c r="F3978">
        <v>8</v>
      </c>
      <c r="G3978" s="1" t="s">
        <v>7961</v>
      </c>
      <c r="H3978" s="1" t="s">
        <v>53</v>
      </c>
      <c r="I3978" s="1" t="s">
        <v>54</v>
      </c>
      <c r="J3978" s="1" t="s">
        <v>25</v>
      </c>
      <c r="L3978">
        <f t="shared" si="124"/>
        <v>1</v>
      </c>
      <c r="M3978">
        <f t="shared" si="125"/>
        <v>1</v>
      </c>
    </row>
    <row r="3979" spans="1:13" x14ac:dyDescent="0.25">
      <c r="A3979" s="1" t="s">
        <v>2959</v>
      </c>
      <c r="B3979">
        <v>6616</v>
      </c>
      <c r="C3979" s="1" t="s">
        <v>32</v>
      </c>
      <c r="D3979" s="1" t="s">
        <v>33</v>
      </c>
      <c r="E3979" s="2" t="s">
        <v>7962</v>
      </c>
      <c r="F3979">
        <v>4</v>
      </c>
      <c r="G3979" s="1" t="s">
        <v>7963</v>
      </c>
      <c r="H3979" s="1" t="s">
        <v>96</v>
      </c>
      <c r="I3979" s="1" t="s">
        <v>30</v>
      </c>
      <c r="J3979" s="1" t="s">
        <v>25</v>
      </c>
      <c r="L3979">
        <f t="shared" si="124"/>
        <v>1</v>
      </c>
      <c r="M3979">
        <f t="shared" si="125"/>
        <v>1</v>
      </c>
    </row>
    <row r="3980" spans="1:13" x14ac:dyDescent="0.25">
      <c r="A3980" s="1" t="s">
        <v>933</v>
      </c>
      <c r="B3980">
        <v>7019</v>
      </c>
      <c r="C3980" s="1" t="s">
        <v>37</v>
      </c>
      <c r="D3980" s="1" t="s">
        <v>38</v>
      </c>
      <c r="E3980" s="2" t="s">
        <v>7964</v>
      </c>
      <c r="F3980">
        <v>2</v>
      </c>
      <c r="G3980" s="1" t="s">
        <v>7965</v>
      </c>
      <c r="H3980" s="1" t="s">
        <v>67</v>
      </c>
      <c r="I3980" s="1" t="s">
        <v>54</v>
      </c>
      <c r="J3980" s="1" t="s">
        <v>25</v>
      </c>
      <c r="L3980">
        <f t="shared" si="124"/>
        <v>1</v>
      </c>
      <c r="M3980">
        <f t="shared" si="125"/>
        <v>2</v>
      </c>
    </row>
    <row r="3981" spans="1:13" x14ac:dyDescent="0.25">
      <c r="A3981" s="1" t="s">
        <v>1320</v>
      </c>
      <c r="B3981">
        <v>1802</v>
      </c>
      <c r="C3981" s="1" t="s">
        <v>32</v>
      </c>
      <c r="D3981" s="1" t="s">
        <v>33</v>
      </c>
      <c r="E3981" s="2" t="s">
        <v>7966</v>
      </c>
      <c r="F3981">
        <v>3</v>
      </c>
      <c r="G3981" s="1" t="s">
        <v>7967</v>
      </c>
      <c r="H3981" s="1" t="s">
        <v>15</v>
      </c>
      <c r="I3981" s="1" t="s">
        <v>54</v>
      </c>
      <c r="J3981" s="1" t="s">
        <v>25</v>
      </c>
      <c r="L3981">
        <f t="shared" si="124"/>
        <v>1</v>
      </c>
      <c r="M3981">
        <f t="shared" si="125"/>
        <v>2</v>
      </c>
    </row>
    <row r="3982" spans="1:13" x14ac:dyDescent="0.25">
      <c r="A3982" s="1" t="s">
        <v>148</v>
      </c>
      <c r="B3982">
        <v>8924</v>
      </c>
      <c r="C3982" s="1" t="s">
        <v>56</v>
      </c>
      <c r="D3982" s="1" t="s">
        <v>38</v>
      </c>
      <c r="E3982" s="2" t="s">
        <v>7968</v>
      </c>
      <c r="F3982">
        <v>11</v>
      </c>
      <c r="G3982" s="1" t="s">
        <v>7969</v>
      </c>
      <c r="H3982" s="1" t="s">
        <v>96</v>
      </c>
      <c r="I3982" s="1" t="s">
        <v>54</v>
      </c>
      <c r="J3982" s="1" t="s">
        <v>17</v>
      </c>
      <c r="L3982">
        <f t="shared" si="124"/>
        <v>2</v>
      </c>
      <c r="M3982">
        <f t="shared" si="125"/>
        <v>3</v>
      </c>
    </row>
    <row r="3983" spans="1:13" x14ac:dyDescent="0.25">
      <c r="A3983" s="1" t="s">
        <v>656</v>
      </c>
      <c r="B3983">
        <v>5532</v>
      </c>
      <c r="C3983" s="1" t="s">
        <v>19</v>
      </c>
      <c r="D3983" s="1" t="s">
        <v>20</v>
      </c>
      <c r="E3983" s="2" t="s">
        <v>7970</v>
      </c>
      <c r="F3983">
        <v>1</v>
      </c>
      <c r="G3983" s="1" t="s">
        <v>7970</v>
      </c>
      <c r="H3983" s="1" t="s">
        <v>157</v>
      </c>
      <c r="I3983" s="1" t="s">
        <v>75</v>
      </c>
      <c r="J3983" s="1" t="s">
        <v>59</v>
      </c>
      <c r="L3983">
        <f t="shared" si="124"/>
        <v>1</v>
      </c>
      <c r="M3983">
        <f t="shared" si="125"/>
        <v>2</v>
      </c>
    </row>
    <row r="3984" spans="1:13" x14ac:dyDescent="0.25">
      <c r="A3984" s="1" t="s">
        <v>103</v>
      </c>
      <c r="B3984">
        <v>5616</v>
      </c>
      <c r="C3984" s="1" t="s">
        <v>27</v>
      </c>
      <c r="D3984" s="1" t="s">
        <v>20</v>
      </c>
      <c r="E3984" s="2" t="s">
        <v>7971</v>
      </c>
      <c r="F3984">
        <v>1</v>
      </c>
      <c r="G3984" s="1" t="s">
        <v>7971</v>
      </c>
      <c r="H3984" s="1" t="s">
        <v>41</v>
      </c>
      <c r="I3984" s="1" t="s">
        <v>16</v>
      </c>
      <c r="J3984" s="1" t="s">
        <v>17</v>
      </c>
      <c r="L3984">
        <f t="shared" si="124"/>
        <v>1</v>
      </c>
      <c r="M3984">
        <f t="shared" si="125"/>
        <v>2</v>
      </c>
    </row>
    <row r="3985" spans="1:13" x14ac:dyDescent="0.25">
      <c r="A3985" s="1" t="s">
        <v>2959</v>
      </c>
      <c r="B3985">
        <v>1236</v>
      </c>
      <c r="C3985" s="1" t="s">
        <v>32</v>
      </c>
      <c r="D3985" s="1" t="s">
        <v>33</v>
      </c>
      <c r="E3985" s="2" t="s">
        <v>3347</v>
      </c>
      <c r="F3985">
        <v>11</v>
      </c>
      <c r="G3985" s="1" t="s">
        <v>7972</v>
      </c>
      <c r="H3985" s="1" t="s">
        <v>23</v>
      </c>
      <c r="I3985" s="1" t="s">
        <v>24</v>
      </c>
      <c r="J3985" s="1" t="s">
        <v>25</v>
      </c>
      <c r="L3985">
        <f t="shared" si="124"/>
        <v>1</v>
      </c>
      <c r="M3985">
        <f t="shared" si="125"/>
        <v>2</v>
      </c>
    </row>
    <row r="3986" spans="1:13" x14ac:dyDescent="0.25">
      <c r="A3986" s="1" t="s">
        <v>167</v>
      </c>
      <c r="B3986">
        <v>2231</v>
      </c>
      <c r="C3986" s="1" t="s">
        <v>50</v>
      </c>
      <c r="D3986" s="1" t="s">
        <v>12</v>
      </c>
      <c r="E3986" s="2" t="s">
        <v>7973</v>
      </c>
      <c r="F3986">
        <v>10</v>
      </c>
      <c r="G3986" s="1" t="s">
        <v>7974</v>
      </c>
      <c r="H3986" s="1" t="s">
        <v>157</v>
      </c>
      <c r="I3986" s="1" t="s">
        <v>30</v>
      </c>
      <c r="J3986" s="1" t="s">
        <v>45</v>
      </c>
      <c r="L3986">
        <f t="shared" si="124"/>
        <v>1</v>
      </c>
      <c r="M3986">
        <f t="shared" si="125"/>
        <v>1</v>
      </c>
    </row>
    <row r="3987" spans="1:13" x14ac:dyDescent="0.25">
      <c r="A3987" s="1" t="s">
        <v>436</v>
      </c>
      <c r="B3987">
        <v>7446</v>
      </c>
      <c r="C3987" s="1" t="s">
        <v>19</v>
      </c>
      <c r="D3987" s="1" t="s">
        <v>20</v>
      </c>
      <c r="E3987" s="2" t="s">
        <v>7975</v>
      </c>
      <c r="F3987">
        <v>11</v>
      </c>
      <c r="G3987" s="1" t="s">
        <v>7976</v>
      </c>
      <c r="H3987" s="1" t="s">
        <v>67</v>
      </c>
      <c r="I3987" s="1" t="s">
        <v>54</v>
      </c>
      <c r="J3987" s="1" t="s">
        <v>17</v>
      </c>
      <c r="L3987">
        <f t="shared" si="124"/>
        <v>2</v>
      </c>
      <c r="M3987">
        <f t="shared" si="125"/>
        <v>2</v>
      </c>
    </row>
    <row r="3988" spans="1:13" x14ac:dyDescent="0.25">
      <c r="A3988" s="1" t="s">
        <v>1426</v>
      </c>
      <c r="B3988">
        <v>6131</v>
      </c>
      <c r="C3988" s="1" t="s">
        <v>107</v>
      </c>
      <c r="D3988" s="1" t="s">
        <v>108</v>
      </c>
      <c r="E3988" s="2" t="s">
        <v>7977</v>
      </c>
      <c r="F3988">
        <v>9</v>
      </c>
      <c r="G3988" s="1" t="s">
        <v>7978</v>
      </c>
      <c r="H3988" s="1" t="s">
        <v>41</v>
      </c>
      <c r="I3988" s="1" t="s">
        <v>16</v>
      </c>
      <c r="J3988" s="1" t="s">
        <v>45</v>
      </c>
      <c r="L3988">
        <f t="shared" si="124"/>
        <v>1</v>
      </c>
      <c r="M3988">
        <f t="shared" si="125"/>
        <v>1</v>
      </c>
    </row>
    <row r="3989" spans="1:13" x14ac:dyDescent="0.25">
      <c r="A3989" s="1" t="s">
        <v>649</v>
      </c>
      <c r="B3989">
        <v>8309</v>
      </c>
      <c r="C3989" s="1" t="s">
        <v>19</v>
      </c>
      <c r="D3989" s="1" t="s">
        <v>20</v>
      </c>
      <c r="E3989" s="2" t="s">
        <v>7979</v>
      </c>
      <c r="F3989">
        <v>18</v>
      </c>
      <c r="G3989" s="1" t="s">
        <v>7980</v>
      </c>
      <c r="H3989" s="1" t="s">
        <v>96</v>
      </c>
      <c r="I3989" s="1" t="s">
        <v>24</v>
      </c>
      <c r="J3989" s="1" t="s">
        <v>25</v>
      </c>
      <c r="L3989">
        <f t="shared" si="124"/>
        <v>1</v>
      </c>
      <c r="M3989">
        <f t="shared" si="125"/>
        <v>1</v>
      </c>
    </row>
    <row r="3990" spans="1:13" x14ac:dyDescent="0.25">
      <c r="A3990" s="1" t="s">
        <v>181</v>
      </c>
      <c r="B3990">
        <v>3738</v>
      </c>
      <c r="C3990" s="1" t="s">
        <v>19</v>
      </c>
      <c r="D3990" s="1" t="s">
        <v>20</v>
      </c>
      <c r="E3990" s="2" t="s">
        <v>7981</v>
      </c>
      <c r="F3990">
        <v>7</v>
      </c>
      <c r="G3990" s="1" t="s">
        <v>7982</v>
      </c>
      <c r="H3990" s="1" t="s">
        <v>96</v>
      </c>
      <c r="I3990" s="1" t="s">
        <v>75</v>
      </c>
      <c r="J3990" s="1" t="s">
        <v>25</v>
      </c>
      <c r="L3990">
        <f t="shared" si="124"/>
        <v>1</v>
      </c>
      <c r="M3990">
        <f t="shared" si="125"/>
        <v>1</v>
      </c>
    </row>
    <row r="3991" spans="1:13" x14ac:dyDescent="0.25">
      <c r="A3991" s="1" t="s">
        <v>111</v>
      </c>
      <c r="B3991">
        <v>2715</v>
      </c>
      <c r="C3991" s="1" t="s">
        <v>50</v>
      </c>
      <c r="D3991" s="1" t="s">
        <v>12</v>
      </c>
      <c r="E3991" s="2" t="s">
        <v>7983</v>
      </c>
      <c r="F3991">
        <v>20</v>
      </c>
      <c r="G3991" s="1" t="s">
        <v>7984</v>
      </c>
      <c r="H3991" s="1" t="s">
        <v>53</v>
      </c>
      <c r="I3991" s="1" t="s">
        <v>54</v>
      </c>
      <c r="J3991" s="1" t="s">
        <v>25</v>
      </c>
      <c r="L3991">
        <f t="shared" si="124"/>
        <v>1</v>
      </c>
      <c r="M3991">
        <f t="shared" si="125"/>
        <v>1</v>
      </c>
    </row>
    <row r="3992" spans="1:13" x14ac:dyDescent="0.25">
      <c r="A3992" s="1" t="s">
        <v>689</v>
      </c>
      <c r="B3992">
        <v>7024</v>
      </c>
      <c r="C3992" s="1" t="s">
        <v>27</v>
      </c>
      <c r="D3992" s="1" t="s">
        <v>20</v>
      </c>
      <c r="E3992" s="2" t="s">
        <v>631</v>
      </c>
      <c r="F3992">
        <v>18</v>
      </c>
      <c r="G3992" s="1" t="s">
        <v>7985</v>
      </c>
      <c r="H3992" s="1" t="s">
        <v>157</v>
      </c>
      <c r="I3992" s="1" t="s">
        <v>24</v>
      </c>
      <c r="J3992" s="1" t="s">
        <v>45</v>
      </c>
      <c r="L3992">
        <f t="shared" si="124"/>
        <v>1</v>
      </c>
      <c r="M3992">
        <f t="shared" si="125"/>
        <v>1</v>
      </c>
    </row>
    <row r="3993" spans="1:13" x14ac:dyDescent="0.25">
      <c r="A3993" s="1" t="s">
        <v>3569</v>
      </c>
      <c r="B3993">
        <v>3591</v>
      </c>
      <c r="C3993" s="1" t="s">
        <v>37</v>
      </c>
      <c r="D3993" s="1" t="s">
        <v>38</v>
      </c>
      <c r="E3993" s="2" t="s">
        <v>7986</v>
      </c>
      <c r="F3993">
        <v>6</v>
      </c>
      <c r="G3993" s="1" t="s">
        <v>7987</v>
      </c>
      <c r="H3993" s="1" t="s">
        <v>23</v>
      </c>
      <c r="I3993" s="1" t="s">
        <v>24</v>
      </c>
      <c r="J3993" s="1" t="s">
        <v>25</v>
      </c>
      <c r="L3993">
        <f t="shared" si="124"/>
        <v>1</v>
      </c>
      <c r="M3993">
        <f t="shared" si="125"/>
        <v>1</v>
      </c>
    </row>
    <row r="3994" spans="1:13" x14ac:dyDescent="0.25">
      <c r="A3994" s="1" t="s">
        <v>689</v>
      </c>
      <c r="B3994">
        <v>2322</v>
      </c>
      <c r="C3994" s="1" t="s">
        <v>27</v>
      </c>
      <c r="D3994" s="1" t="s">
        <v>20</v>
      </c>
      <c r="E3994" s="2" t="s">
        <v>7988</v>
      </c>
      <c r="F3994">
        <v>13</v>
      </c>
      <c r="G3994" s="1" t="s">
        <v>2723</v>
      </c>
      <c r="H3994" s="1" t="s">
        <v>15</v>
      </c>
      <c r="I3994" s="1" t="s">
        <v>75</v>
      </c>
      <c r="J3994" s="1" t="s">
        <v>45</v>
      </c>
      <c r="L3994">
        <f t="shared" si="124"/>
        <v>1</v>
      </c>
      <c r="M3994">
        <f t="shared" si="125"/>
        <v>1</v>
      </c>
    </row>
    <row r="3995" spans="1:13" x14ac:dyDescent="0.25">
      <c r="A3995" s="1" t="s">
        <v>431</v>
      </c>
      <c r="B3995">
        <v>8668</v>
      </c>
      <c r="C3995" s="1" t="s">
        <v>27</v>
      </c>
      <c r="D3995" s="1" t="s">
        <v>20</v>
      </c>
      <c r="E3995" s="2" t="s">
        <v>7989</v>
      </c>
      <c r="F3995">
        <v>14</v>
      </c>
      <c r="G3995" s="1" t="s">
        <v>7044</v>
      </c>
      <c r="H3995" s="1" t="s">
        <v>63</v>
      </c>
      <c r="I3995" s="1" t="s">
        <v>30</v>
      </c>
      <c r="J3995" s="1" t="s">
        <v>45</v>
      </c>
      <c r="L3995">
        <f t="shared" si="124"/>
        <v>1</v>
      </c>
      <c r="M3995">
        <f t="shared" si="125"/>
        <v>1</v>
      </c>
    </row>
    <row r="3996" spans="1:13" x14ac:dyDescent="0.25">
      <c r="A3996" s="1" t="s">
        <v>1397</v>
      </c>
      <c r="B3996">
        <v>2385</v>
      </c>
      <c r="C3996" s="1" t="s">
        <v>27</v>
      </c>
      <c r="D3996" s="1" t="s">
        <v>20</v>
      </c>
      <c r="E3996" s="2" t="s">
        <v>7990</v>
      </c>
      <c r="F3996">
        <v>16</v>
      </c>
      <c r="G3996" s="1" t="s">
        <v>7991</v>
      </c>
      <c r="H3996" s="1" t="s">
        <v>41</v>
      </c>
      <c r="I3996" s="1" t="s">
        <v>30</v>
      </c>
      <c r="J3996" s="1" t="s">
        <v>45</v>
      </c>
      <c r="L3996">
        <f t="shared" si="124"/>
        <v>2</v>
      </c>
      <c r="M3996">
        <f t="shared" si="125"/>
        <v>2</v>
      </c>
    </row>
    <row r="3997" spans="1:13" x14ac:dyDescent="0.25">
      <c r="A3997" s="1" t="s">
        <v>2397</v>
      </c>
      <c r="B3997">
        <v>9950</v>
      </c>
      <c r="C3997" s="1" t="s">
        <v>19</v>
      </c>
      <c r="D3997" s="1" t="s">
        <v>20</v>
      </c>
      <c r="E3997" s="2" t="s">
        <v>7992</v>
      </c>
      <c r="F3997">
        <v>2</v>
      </c>
      <c r="G3997" s="1" t="s">
        <v>7993</v>
      </c>
      <c r="H3997" s="1" t="s">
        <v>15</v>
      </c>
      <c r="I3997" s="1" t="s">
        <v>75</v>
      </c>
      <c r="J3997" s="1" t="s">
        <v>45</v>
      </c>
      <c r="L3997">
        <f t="shared" si="124"/>
        <v>2</v>
      </c>
      <c r="M3997">
        <f t="shared" si="125"/>
        <v>3</v>
      </c>
    </row>
    <row r="3998" spans="1:13" x14ac:dyDescent="0.25">
      <c r="A3998" s="1" t="s">
        <v>2186</v>
      </c>
      <c r="B3998">
        <v>9540</v>
      </c>
      <c r="C3998" s="1" t="s">
        <v>11</v>
      </c>
      <c r="D3998" s="1" t="s">
        <v>12</v>
      </c>
      <c r="E3998" s="2" t="s">
        <v>7994</v>
      </c>
      <c r="F3998">
        <v>13</v>
      </c>
      <c r="G3998" s="1" t="s">
        <v>7995</v>
      </c>
      <c r="H3998" s="1" t="s">
        <v>63</v>
      </c>
      <c r="I3998" s="1" t="s">
        <v>54</v>
      </c>
      <c r="J3998" s="1" t="s">
        <v>17</v>
      </c>
      <c r="L3998">
        <f t="shared" si="124"/>
        <v>1</v>
      </c>
      <c r="M3998">
        <f t="shared" si="125"/>
        <v>1</v>
      </c>
    </row>
    <row r="3999" spans="1:13" x14ac:dyDescent="0.25">
      <c r="A3999" s="1" t="s">
        <v>622</v>
      </c>
      <c r="B3999">
        <v>3356</v>
      </c>
      <c r="C3999" s="1" t="s">
        <v>27</v>
      </c>
      <c r="D3999" s="1" t="s">
        <v>20</v>
      </c>
      <c r="E3999" s="2" t="s">
        <v>7996</v>
      </c>
      <c r="F3999">
        <v>4</v>
      </c>
      <c r="G3999" s="1" t="s">
        <v>7997</v>
      </c>
      <c r="H3999" s="1" t="s">
        <v>157</v>
      </c>
      <c r="I3999" s="1" t="s">
        <v>75</v>
      </c>
      <c r="J3999" s="1" t="s">
        <v>17</v>
      </c>
      <c r="L3999">
        <f t="shared" si="124"/>
        <v>2</v>
      </c>
      <c r="M3999">
        <f t="shared" si="125"/>
        <v>2</v>
      </c>
    </row>
    <row r="4000" spans="1:13" x14ac:dyDescent="0.25">
      <c r="A4000" s="1" t="s">
        <v>60</v>
      </c>
      <c r="B4000">
        <v>8115</v>
      </c>
      <c r="C4000" s="1" t="s">
        <v>107</v>
      </c>
      <c r="D4000" s="1" t="s">
        <v>1129</v>
      </c>
      <c r="E4000" s="2" t="s">
        <v>7998</v>
      </c>
      <c r="F4000">
        <v>3</v>
      </c>
      <c r="G4000" s="1" t="s">
        <v>7999</v>
      </c>
      <c r="H4000" s="1" t="s">
        <v>23</v>
      </c>
      <c r="I4000" s="1" t="s">
        <v>54</v>
      </c>
      <c r="J4000" s="1" t="s">
        <v>17</v>
      </c>
      <c r="L4000">
        <f t="shared" si="124"/>
        <v>1</v>
      </c>
      <c r="M4000">
        <f t="shared" si="125"/>
        <v>3</v>
      </c>
    </row>
    <row r="4001" spans="1:13" x14ac:dyDescent="0.25">
      <c r="A4001" s="1" t="s">
        <v>1248</v>
      </c>
      <c r="B4001">
        <v>3628</v>
      </c>
      <c r="C4001" s="1" t="s">
        <v>50</v>
      </c>
      <c r="D4001" s="1" t="s">
        <v>12</v>
      </c>
      <c r="E4001" s="2" t="s">
        <v>8000</v>
      </c>
      <c r="F4001">
        <v>6</v>
      </c>
      <c r="G4001" s="1" t="s">
        <v>8001</v>
      </c>
      <c r="H4001" s="1" t="s">
        <v>41</v>
      </c>
      <c r="I4001" s="1" t="s">
        <v>16</v>
      </c>
      <c r="J4001" s="1" t="s">
        <v>17</v>
      </c>
      <c r="L4001">
        <f t="shared" si="124"/>
        <v>1</v>
      </c>
      <c r="M4001">
        <f t="shared" si="125"/>
        <v>1</v>
      </c>
    </row>
    <row r="4002" spans="1:13" x14ac:dyDescent="0.25">
      <c r="A4002" s="1" t="s">
        <v>170</v>
      </c>
      <c r="B4002">
        <v>4995</v>
      </c>
      <c r="C4002" s="1" t="s">
        <v>107</v>
      </c>
      <c r="D4002" s="1" t="s">
        <v>108</v>
      </c>
      <c r="E4002" s="2" t="s">
        <v>8002</v>
      </c>
      <c r="F4002">
        <v>18</v>
      </c>
      <c r="G4002" s="1" t="s">
        <v>8003</v>
      </c>
      <c r="H4002" s="1" t="s">
        <v>96</v>
      </c>
      <c r="I4002" s="1" t="s">
        <v>30</v>
      </c>
      <c r="J4002" s="1" t="s">
        <v>45</v>
      </c>
      <c r="L4002">
        <f t="shared" si="124"/>
        <v>1</v>
      </c>
      <c r="M4002">
        <f t="shared" si="125"/>
        <v>1</v>
      </c>
    </row>
    <row r="4003" spans="1:13" x14ac:dyDescent="0.25">
      <c r="A4003" s="1" t="s">
        <v>3282</v>
      </c>
      <c r="B4003">
        <v>3890</v>
      </c>
      <c r="C4003" s="1" t="s">
        <v>107</v>
      </c>
      <c r="D4003" s="1" t="s">
        <v>108</v>
      </c>
      <c r="E4003" s="2" t="s">
        <v>8004</v>
      </c>
      <c r="F4003">
        <v>15</v>
      </c>
      <c r="G4003" s="1" t="s">
        <v>8005</v>
      </c>
      <c r="H4003" s="1" t="s">
        <v>41</v>
      </c>
      <c r="I4003" s="1" t="s">
        <v>30</v>
      </c>
      <c r="J4003" s="1" t="s">
        <v>25</v>
      </c>
      <c r="L4003">
        <f t="shared" si="124"/>
        <v>1</v>
      </c>
      <c r="M4003">
        <f t="shared" si="125"/>
        <v>1</v>
      </c>
    </row>
    <row r="4004" spans="1:13" x14ac:dyDescent="0.25">
      <c r="A4004" s="1" t="s">
        <v>71</v>
      </c>
      <c r="B4004">
        <v>2306</v>
      </c>
      <c r="C4004" s="1" t="s">
        <v>56</v>
      </c>
      <c r="D4004" s="1" t="s">
        <v>38</v>
      </c>
      <c r="E4004" s="2" t="s">
        <v>8006</v>
      </c>
      <c r="F4004">
        <v>13</v>
      </c>
      <c r="G4004" s="1" t="s">
        <v>8007</v>
      </c>
      <c r="H4004" s="1" t="s">
        <v>67</v>
      </c>
      <c r="I4004" s="1" t="s">
        <v>75</v>
      </c>
      <c r="J4004" s="1" t="s">
        <v>25</v>
      </c>
      <c r="L4004">
        <f t="shared" si="124"/>
        <v>2</v>
      </c>
      <c r="M4004">
        <f t="shared" si="125"/>
        <v>4</v>
      </c>
    </row>
    <row r="4005" spans="1:13" x14ac:dyDescent="0.25">
      <c r="A4005" s="1" t="s">
        <v>253</v>
      </c>
      <c r="B4005">
        <v>9069</v>
      </c>
      <c r="C4005" s="1" t="s">
        <v>107</v>
      </c>
      <c r="D4005" s="1" t="s">
        <v>108</v>
      </c>
      <c r="E4005" s="2" t="s">
        <v>8008</v>
      </c>
      <c r="F4005">
        <v>11</v>
      </c>
      <c r="G4005" s="1" t="s">
        <v>8009</v>
      </c>
      <c r="H4005" s="1" t="s">
        <v>157</v>
      </c>
      <c r="I4005" s="1" t="s">
        <v>30</v>
      </c>
      <c r="J4005" s="1" t="s">
        <v>59</v>
      </c>
      <c r="L4005">
        <f t="shared" si="124"/>
        <v>1</v>
      </c>
      <c r="M4005">
        <f t="shared" si="125"/>
        <v>2</v>
      </c>
    </row>
    <row r="4006" spans="1:13" x14ac:dyDescent="0.25">
      <c r="A4006" s="1" t="s">
        <v>672</v>
      </c>
      <c r="B4006">
        <v>7384</v>
      </c>
      <c r="C4006" s="1" t="s">
        <v>107</v>
      </c>
      <c r="D4006" s="1" t="s">
        <v>108</v>
      </c>
      <c r="E4006" s="2" t="s">
        <v>8010</v>
      </c>
      <c r="F4006">
        <v>19</v>
      </c>
      <c r="G4006" s="1" t="s">
        <v>8011</v>
      </c>
      <c r="H4006" s="1" t="s">
        <v>23</v>
      </c>
      <c r="I4006" s="1" t="s">
        <v>75</v>
      </c>
      <c r="J4006" s="1" t="s">
        <v>17</v>
      </c>
      <c r="L4006">
        <f t="shared" si="124"/>
        <v>1</v>
      </c>
      <c r="M4006">
        <f t="shared" si="125"/>
        <v>2</v>
      </c>
    </row>
    <row r="4007" spans="1:13" x14ac:dyDescent="0.25">
      <c r="A4007" s="1" t="s">
        <v>444</v>
      </c>
      <c r="B4007">
        <v>1678</v>
      </c>
      <c r="C4007" s="1" t="s">
        <v>27</v>
      </c>
      <c r="D4007" s="1" t="s">
        <v>20</v>
      </c>
      <c r="E4007" s="2" t="s">
        <v>8012</v>
      </c>
      <c r="F4007">
        <v>14</v>
      </c>
      <c r="G4007" s="1" t="s">
        <v>8013</v>
      </c>
      <c r="H4007" s="1" t="s">
        <v>157</v>
      </c>
      <c r="I4007" s="1" t="s">
        <v>24</v>
      </c>
      <c r="J4007" s="1" t="s">
        <v>17</v>
      </c>
      <c r="L4007">
        <f t="shared" si="124"/>
        <v>1</v>
      </c>
      <c r="M4007">
        <f t="shared" si="125"/>
        <v>3</v>
      </c>
    </row>
    <row r="4008" spans="1:13" x14ac:dyDescent="0.25">
      <c r="A4008" s="1" t="s">
        <v>481</v>
      </c>
      <c r="B4008">
        <v>8625</v>
      </c>
      <c r="C4008" s="1" t="s">
        <v>37</v>
      </c>
      <c r="D4008" s="1" t="s">
        <v>38</v>
      </c>
      <c r="E4008" s="2" t="s">
        <v>8014</v>
      </c>
      <c r="F4008">
        <v>12</v>
      </c>
      <c r="G4008" s="1" t="s">
        <v>8015</v>
      </c>
      <c r="H4008" s="1" t="s">
        <v>41</v>
      </c>
      <c r="I4008" s="1" t="s">
        <v>30</v>
      </c>
      <c r="J4008" s="1" t="s">
        <v>17</v>
      </c>
      <c r="L4008">
        <f t="shared" si="124"/>
        <v>1</v>
      </c>
      <c r="M4008">
        <f t="shared" si="125"/>
        <v>1</v>
      </c>
    </row>
    <row r="4009" spans="1:13" x14ac:dyDescent="0.25">
      <c r="A4009" s="1" t="s">
        <v>161</v>
      </c>
      <c r="B4009">
        <v>7299</v>
      </c>
      <c r="C4009" s="1" t="s">
        <v>112</v>
      </c>
      <c r="D4009" s="1" t="s">
        <v>113</v>
      </c>
      <c r="E4009" s="2" t="s">
        <v>8016</v>
      </c>
      <c r="F4009">
        <v>15</v>
      </c>
      <c r="G4009" s="1" t="s">
        <v>8017</v>
      </c>
      <c r="H4009" s="1" t="s">
        <v>23</v>
      </c>
      <c r="I4009" s="1" t="s">
        <v>75</v>
      </c>
      <c r="J4009" s="1" t="s">
        <v>59</v>
      </c>
      <c r="L4009">
        <f t="shared" si="124"/>
        <v>1</v>
      </c>
      <c r="M4009">
        <f t="shared" si="125"/>
        <v>1</v>
      </c>
    </row>
    <row r="4010" spans="1:13" x14ac:dyDescent="0.25">
      <c r="A4010" s="1" t="s">
        <v>1847</v>
      </c>
      <c r="B4010">
        <v>4675</v>
      </c>
      <c r="C4010" s="1" t="s">
        <v>11</v>
      </c>
      <c r="D4010" s="1" t="s">
        <v>83</v>
      </c>
      <c r="E4010" s="2" t="s">
        <v>8018</v>
      </c>
      <c r="F4010">
        <v>12</v>
      </c>
      <c r="G4010" s="1" t="s">
        <v>8019</v>
      </c>
      <c r="H4010" s="1" t="s">
        <v>15</v>
      </c>
      <c r="I4010" s="1" t="s">
        <v>54</v>
      </c>
      <c r="J4010" s="1" t="s">
        <v>59</v>
      </c>
      <c r="L4010">
        <f t="shared" si="124"/>
        <v>1</v>
      </c>
      <c r="M4010">
        <f t="shared" si="125"/>
        <v>1</v>
      </c>
    </row>
    <row r="4011" spans="1:13" x14ac:dyDescent="0.25">
      <c r="A4011" s="1" t="s">
        <v>269</v>
      </c>
      <c r="B4011">
        <v>1576</v>
      </c>
      <c r="C4011" s="1" t="s">
        <v>11</v>
      </c>
      <c r="D4011" s="1" t="s">
        <v>12</v>
      </c>
      <c r="E4011" s="2" t="s">
        <v>8020</v>
      </c>
      <c r="F4011">
        <v>9</v>
      </c>
      <c r="G4011" s="1" t="s">
        <v>8021</v>
      </c>
      <c r="H4011" s="1" t="s">
        <v>53</v>
      </c>
      <c r="I4011" s="1" t="s">
        <v>54</v>
      </c>
      <c r="J4011" s="1" t="s">
        <v>25</v>
      </c>
      <c r="L4011">
        <f t="shared" si="124"/>
        <v>1</v>
      </c>
      <c r="M4011">
        <f t="shared" si="125"/>
        <v>1</v>
      </c>
    </row>
    <row r="4012" spans="1:13" x14ac:dyDescent="0.25">
      <c r="A4012" s="1" t="s">
        <v>715</v>
      </c>
      <c r="B4012">
        <v>3009</v>
      </c>
      <c r="C4012" s="1" t="s">
        <v>32</v>
      </c>
      <c r="D4012" s="1" t="s">
        <v>33</v>
      </c>
      <c r="E4012" s="2" t="s">
        <v>8022</v>
      </c>
      <c r="F4012">
        <v>17</v>
      </c>
      <c r="G4012" s="1" t="s">
        <v>8023</v>
      </c>
      <c r="H4012" s="1" t="s">
        <v>157</v>
      </c>
      <c r="I4012" s="1" t="s">
        <v>16</v>
      </c>
      <c r="J4012" s="1" t="s">
        <v>45</v>
      </c>
      <c r="L4012">
        <f t="shared" si="124"/>
        <v>1</v>
      </c>
      <c r="M4012">
        <f t="shared" si="125"/>
        <v>2</v>
      </c>
    </row>
    <row r="4013" spans="1:13" x14ac:dyDescent="0.25">
      <c r="A4013" s="1" t="s">
        <v>68</v>
      </c>
      <c r="B4013">
        <v>6517</v>
      </c>
      <c r="C4013" s="1" t="s">
        <v>50</v>
      </c>
      <c r="D4013" s="1" t="s">
        <v>12</v>
      </c>
      <c r="E4013" s="2" t="s">
        <v>8024</v>
      </c>
      <c r="F4013">
        <v>19</v>
      </c>
      <c r="G4013" s="1" t="s">
        <v>8025</v>
      </c>
      <c r="H4013" s="1" t="s">
        <v>157</v>
      </c>
      <c r="I4013" s="1" t="s">
        <v>16</v>
      </c>
      <c r="J4013" s="1" t="s">
        <v>59</v>
      </c>
      <c r="L4013">
        <f t="shared" si="124"/>
        <v>2</v>
      </c>
      <c r="M4013">
        <f t="shared" si="125"/>
        <v>2</v>
      </c>
    </row>
    <row r="4014" spans="1:13" x14ac:dyDescent="0.25">
      <c r="A4014" s="1" t="s">
        <v>2873</v>
      </c>
      <c r="B4014">
        <v>9868</v>
      </c>
      <c r="C4014" s="1" t="s">
        <v>11</v>
      </c>
      <c r="D4014" s="1" t="s">
        <v>12</v>
      </c>
      <c r="E4014" s="2" t="s">
        <v>8026</v>
      </c>
      <c r="F4014">
        <v>18</v>
      </c>
      <c r="G4014" s="1" t="s">
        <v>8027</v>
      </c>
      <c r="H4014" s="1" t="s">
        <v>157</v>
      </c>
      <c r="I4014" s="1" t="s">
        <v>16</v>
      </c>
      <c r="J4014" s="1" t="s">
        <v>59</v>
      </c>
      <c r="L4014">
        <f t="shared" si="124"/>
        <v>2</v>
      </c>
      <c r="M4014">
        <f t="shared" si="125"/>
        <v>3</v>
      </c>
    </row>
    <row r="4015" spans="1:13" x14ac:dyDescent="0.25">
      <c r="A4015" s="1" t="s">
        <v>351</v>
      </c>
      <c r="B4015">
        <v>6273</v>
      </c>
      <c r="C4015" s="1" t="s">
        <v>112</v>
      </c>
      <c r="D4015" s="1" t="s">
        <v>113</v>
      </c>
      <c r="E4015" s="2" t="s">
        <v>8028</v>
      </c>
      <c r="F4015">
        <v>13</v>
      </c>
      <c r="G4015" s="1" t="s">
        <v>8029</v>
      </c>
      <c r="H4015" s="1" t="s">
        <v>67</v>
      </c>
      <c r="I4015" s="1" t="s">
        <v>75</v>
      </c>
      <c r="J4015" s="1" t="s">
        <v>17</v>
      </c>
      <c r="L4015">
        <f t="shared" si="124"/>
        <v>3</v>
      </c>
      <c r="M4015">
        <f t="shared" si="125"/>
        <v>4</v>
      </c>
    </row>
    <row r="4016" spans="1:13" x14ac:dyDescent="0.25">
      <c r="A4016" s="1" t="s">
        <v>1305</v>
      </c>
      <c r="B4016">
        <v>5342</v>
      </c>
      <c r="C4016" s="1" t="s">
        <v>32</v>
      </c>
      <c r="D4016" s="1" t="s">
        <v>33</v>
      </c>
      <c r="E4016" s="2" t="s">
        <v>8030</v>
      </c>
      <c r="F4016">
        <v>9</v>
      </c>
      <c r="G4016" s="1" t="s">
        <v>8031</v>
      </c>
      <c r="H4016" s="1" t="s">
        <v>96</v>
      </c>
      <c r="I4016" s="1" t="s">
        <v>24</v>
      </c>
      <c r="J4016" s="1" t="s">
        <v>17</v>
      </c>
      <c r="L4016">
        <f t="shared" si="124"/>
        <v>1</v>
      </c>
      <c r="M4016">
        <f t="shared" si="125"/>
        <v>3</v>
      </c>
    </row>
    <row r="4017" spans="1:13" x14ac:dyDescent="0.25">
      <c r="A4017" s="1" t="s">
        <v>1864</v>
      </c>
      <c r="B4017">
        <v>3416</v>
      </c>
      <c r="C4017" s="1" t="s">
        <v>37</v>
      </c>
      <c r="D4017" s="1" t="s">
        <v>38</v>
      </c>
      <c r="E4017" s="2" t="s">
        <v>8032</v>
      </c>
      <c r="F4017">
        <v>11</v>
      </c>
      <c r="G4017" s="1" t="s">
        <v>8033</v>
      </c>
      <c r="H4017" s="1" t="s">
        <v>67</v>
      </c>
      <c r="I4017" s="1" t="s">
        <v>75</v>
      </c>
      <c r="J4017" s="1" t="s">
        <v>17</v>
      </c>
      <c r="L4017">
        <f t="shared" si="124"/>
        <v>2</v>
      </c>
      <c r="M4017">
        <f t="shared" si="125"/>
        <v>4</v>
      </c>
    </row>
    <row r="4018" spans="1:13" x14ac:dyDescent="0.25">
      <c r="A4018" s="1" t="s">
        <v>1258</v>
      </c>
      <c r="B4018">
        <v>1171</v>
      </c>
      <c r="C4018" s="1" t="s">
        <v>32</v>
      </c>
      <c r="D4018" s="1" t="s">
        <v>33</v>
      </c>
      <c r="E4018" s="2" t="s">
        <v>8034</v>
      </c>
      <c r="F4018">
        <v>8</v>
      </c>
      <c r="G4018" s="1" t="s">
        <v>8035</v>
      </c>
      <c r="H4018" s="1" t="s">
        <v>96</v>
      </c>
      <c r="I4018" s="1" t="s">
        <v>75</v>
      </c>
      <c r="J4018" s="1" t="s">
        <v>17</v>
      </c>
      <c r="L4018">
        <f t="shared" si="124"/>
        <v>1</v>
      </c>
      <c r="M4018">
        <f t="shared" si="125"/>
        <v>2</v>
      </c>
    </row>
    <row r="4019" spans="1:13" x14ac:dyDescent="0.25">
      <c r="A4019" s="1" t="s">
        <v>90</v>
      </c>
      <c r="B4019">
        <v>3365</v>
      </c>
      <c r="C4019" s="1" t="s">
        <v>19</v>
      </c>
      <c r="D4019" s="1" t="s">
        <v>20</v>
      </c>
      <c r="E4019" s="2" t="s">
        <v>8036</v>
      </c>
      <c r="F4019">
        <v>5</v>
      </c>
      <c r="G4019" s="1" t="s">
        <v>8037</v>
      </c>
      <c r="H4019" s="1" t="s">
        <v>157</v>
      </c>
      <c r="I4019" s="1" t="s">
        <v>30</v>
      </c>
      <c r="J4019" s="1" t="s">
        <v>17</v>
      </c>
      <c r="L4019">
        <f t="shared" si="124"/>
        <v>1</v>
      </c>
      <c r="M4019">
        <f t="shared" si="125"/>
        <v>1</v>
      </c>
    </row>
    <row r="4020" spans="1:13" x14ac:dyDescent="0.25">
      <c r="A4020" s="1" t="s">
        <v>340</v>
      </c>
      <c r="B4020">
        <v>8249</v>
      </c>
      <c r="C4020" s="1" t="s">
        <v>107</v>
      </c>
      <c r="D4020" s="1" t="s">
        <v>108</v>
      </c>
      <c r="E4020" s="2" t="s">
        <v>8038</v>
      </c>
      <c r="F4020">
        <v>5</v>
      </c>
      <c r="G4020" s="1" t="s">
        <v>8039</v>
      </c>
      <c r="H4020" s="1" t="s">
        <v>157</v>
      </c>
      <c r="I4020" s="1" t="s">
        <v>30</v>
      </c>
      <c r="J4020" s="1" t="s">
        <v>17</v>
      </c>
      <c r="L4020">
        <f t="shared" si="124"/>
        <v>1</v>
      </c>
      <c r="M4020">
        <f t="shared" si="125"/>
        <v>1</v>
      </c>
    </row>
    <row r="4021" spans="1:13" x14ac:dyDescent="0.25">
      <c r="A4021" s="1" t="s">
        <v>90</v>
      </c>
      <c r="B4021">
        <v>1205</v>
      </c>
      <c r="C4021" s="1" t="s">
        <v>56</v>
      </c>
      <c r="D4021" s="1" t="s">
        <v>38</v>
      </c>
      <c r="E4021" s="2" t="s">
        <v>3028</v>
      </c>
      <c r="F4021">
        <v>17</v>
      </c>
      <c r="G4021" s="1" t="s">
        <v>8040</v>
      </c>
      <c r="H4021" s="1" t="s">
        <v>23</v>
      </c>
      <c r="I4021" s="1" t="s">
        <v>30</v>
      </c>
      <c r="J4021" s="1" t="s">
        <v>17</v>
      </c>
      <c r="L4021">
        <f t="shared" si="124"/>
        <v>1</v>
      </c>
      <c r="M4021">
        <f t="shared" si="125"/>
        <v>1</v>
      </c>
    </row>
    <row r="4022" spans="1:13" x14ac:dyDescent="0.25">
      <c r="A4022" s="1" t="s">
        <v>1864</v>
      </c>
      <c r="B4022">
        <v>2491</v>
      </c>
      <c r="C4022" s="1" t="s">
        <v>19</v>
      </c>
      <c r="D4022" s="1" t="s">
        <v>20</v>
      </c>
      <c r="E4022" s="2" t="s">
        <v>8041</v>
      </c>
      <c r="F4022">
        <v>16</v>
      </c>
      <c r="G4022" s="1" t="s">
        <v>8042</v>
      </c>
      <c r="H4022" s="1" t="s">
        <v>63</v>
      </c>
      <c r="I4022" s="1" t="s">
        <v>16</v>
      </c>
      <c r="J4022" s="1" t="s">
        <v>45</v>
      </c>
      <c r="L4022">
        <f t="shared" si="124"/>
        <v>1</v>
      </c>
      <c r="M4022">
        <f t="shared" si="125"/>
        <v>1</v>
      </c>
    </row>
    <row r="4023" spans="1:13" x14ac:dyDescent="0.25">
      <c r="A4023" s="1" t="s">
        <v>2238</v>
      </c>
      <c r="B4023">
        <v>2441</v>
      </c>
      <c r="C4023" s="1" t="s">
        <v>19</v>
      </c>
      <c r="D4023" s="1" t="s">
        <v>20</v>
      </c>
      <c r="E4023" s="2" t="s">
        <v>8043</v>
      </c>
      <c r="F4023">
        <v>16</v>
      </c>
      <c r="G4023" s="1" t="s">
        <v>8044</v>
      </c>
      <c r="H4023" s="1" t="s">
        <v>67</v>
      </c>
      <c r="I4023" s="1" t="s">
        <v>30</v>
      </c>
      <c r="J4023" s="1" t="s">
        <v>17</v>
      </c>
      <c r="L4023">
        <f t="shared" si="124"/>
        <v>1</v>
      </c>
      <c r="M4023">
        <f t="shared" si="125"/>
        <v>2</v>
      </c>
    </row>
    <row r="4024" spans="1:13" x14ac:dyDescent="0.25">
      <c r="A4024" s="1" t="s">
        <v>745</v>
      </c>
      <c r="B4024">
        <v>8173</v>
      </c>
      <c r="C4024" s="1" t="s">
        <v>11</v>
      </c>
      <c r="D4024" s="1" t="s">
        <v>12</v>
      </c>
      <c r="E4024" s="2" t="s">
        <v>8045</v>
      </c>
      <c r="F4024">
        <v>2</v>
      </c>
      <c r="G4024" s="1" t="s">
        <v>8046</v>
      </c>
      <c r="H4024" s="1" t="s">
        <v>41</v>
      </c>
      <c r="I4024" s="1" t="s">
        <v>75</v>
      </c>
      <c r="J4024" s="1" t="s">
        <v>45</v>
      </c>
      <c r="L4024">
        <f t="shared" si="124"/>
        <v>1</v>
      </c>
      <c r="M4024">
        <f t="shared" si="125"/>
        <v>1</v>
      </c>
    </row>
    <row r="4025" spans="1:13" x14ac:dyDescent="0.25">
      <c r="A4025" s="1" t="s">
        <v>79</v>
      </c>
      <c r="B4025">
        <v>7204</v>
      </c>
      <c r="C4025" s="1" t="s">
        <v>32</v>
      </c>
      <c r="D4025" s="1" t="s">
        <v>33</v>
      </c>
      <c r="E4025" s="2" t="s">
        <v>8047</v>
      </c>
      <c r="F4025">
        <v>14</v>
      </c>
      <c r="G4025" s="1" t="s">
        <v>8048</v>
      </c>
      <c r="H4025" s="1" t="s">
        <v>15</v>
      </c>
      <c r="I4025" s="1" t="s">
        <v>75</v>
      </c>
      <c r="J4025" s="1" t="s">
        <v>17</v>
      </c>
      <c r="L4025">
        <f t="shared" si="124"/>
        <v>1</v>
      </c>
      <c r="M4025">
        <f t="shared" si="125"/>
        <v>1</v>
      </c>
    </row>
    <row r="4026" spans="1:13" x14ac:dyDescent="0.25">
      <c r="A4026" s="1" t="s">
        <v>1173</v>
      </c>
      <c r="B4026">
        <v>5901</v>
      </c>
      <c r="C4026" s="1" t="s">
        <v>19</v>
      </c>
      <c r="D4026" s="1" t="s">
        <v>20</v>
      </c>
      <c r="E4026" s="2" t="s">
        <v>8049</v>
      </c>
      <c r="F4026">
        <v>2346</v>
      </c>
      <c r="G4026" s="1" t="s">
        <v>8050</v>
      </c>
      <c r="H4026" s="1" t="s">
        <v>23</v>
      </c>
      <c r="I4026" s="1" t="s">
        <v>16</v>
      </c>
      <c r="J4026" s="1" t="s">
        <v>45</v>
      </c>
      <c r="L4026">
        <f t="shared" si="124"/>
        <v>1</v>
      </c>
      <c r="M4026">
        <f t="shared" si="125"/>
        <v>1</v>
      </c>
    </row>
    <row r="4027" spans="1:13" x14ac:dyDescent="0.25">
      <c r="A4027" s="1" t="s">
        <v>1643</v>
      </c>
      <c r="B4027">
        <v>5552</v>
      </c>
      <c r="C4027" s="1" t="s">
        <v>50</v>
      </c>
      <c r="D4027" s="1" t="s">
        <v>12</v>
      </c>
      <c r="E4027" s="2" t="s">
        <v>2039</v>
      </c>
      <c r="F4027">
        <v>16</v>
      </c>
      <c r="G4027" s="1" t="s">
        <v>8051</v>
      </c>
      <c r="H4027" s="1" t="s">
        <v>53</v>
      </c>
      <c r="I4027" s="1" t="s">
        <v>75</v>
      </c>
      <c r="J4027" s="1" t="s">
        <v>17</v>
      </c>
      <c r="L4027">
        <f t="shared" si="124"/>
        <v>1</v>
      </c>
      <c r="M4027">
        <f t="shared" si="125"/>
        <v>2</v>
      </c>
    </row>
    <row r="4028" spans="1:13" x14ac:dyDescent="0.25">
      <c r="A4028" s="1" t="s">
        <v>403</v>
      </c>
      <c r="B4028">
        <v>4927</v>
      </c>
      <c r="C4028" s="1" t="s">
        <v>107</v>
      </c>
      <c r="D4028" s="1" t="s">
        <v>108</v>
      </c>
      <c r="E4028" s="2" t="s">
        <v>8052</v>
      </c>
      <c r="F4028">
        <v>6</v>
      </c>
      <c r="G4028" s="1" t="s">
        <v>8053</v>
      </c>
      <c r="H4028" s="1" t="s">
        <v>96</v>
      </c>
      <c r="I4028" s="1" t="s">
        <v>54</v>
      </c>
      <c r="J4028" s="1" t="s">
        <v>17</v>
      </c>
      <c r="L4028">
        <f t="shared" si="124"/>
        <v>1</v>
      </c>
      <c r="M4028">
        <f t="shared" si="125"/>
        <v>1</v>
      </c>
    </row>
    <row r="4029" spans="1:13" x14ac:dyDescent="0.25">
      <c r="A4029" s="1" t="s">
        <v>196</v>
      </c>
      <c r="B4029">
        <v>7962</v>
      </c>
      <c r="C4029" s="1" t="s">
        <v>56</v>
      </c>
      <c r="D4029" s="1" t="s">
        <v>38</v>
      </c>
      <c r="E4029" s="2" t="s">
        <v>7780</v>
      </c>
      <c r="F4029">
        <v>13</v>
      </c>
      <c r="G4029" s="1" t="s">
        <v>7781</v>
      </c>
      <c r="H4029" s="1" t="s">
        <v>96</v>
      </c>
      <c r="I4029" s="1" t="s">
        <v>75</v>
      </c>
      <c r="J4029" s="1" t="s">
        <v>59</v>
      </c>
      <c r="L4029">
        <f t="shared" si="124"/>
        <v>2</v>
      </c>
      <c r="M4029">
        <f t="shared" si="125"/>
        <v>2</v>
      </c>
    </row>
    <row r="4030" spans="1:13" x14ac:dyDescent="0.25">
      <c r="A4030" s="1" t="s">
        <v>283</v>
      </c>
      <c r="B4030">
        <v>6710</v>
      </c>
      <c r="C4030" s="1" t="s">
        <v>37</v>
      </c>
      <c r="D4030" s="1" t="s">
        <v>38</v>
      </c>
      <c r="E4030" s="2" t="s">
        <v>8054</v>
      </c>
      <c r="F4030">
        <v>12</v>
      </c>
      <c r="G4030" s="1" t="s">
        <v>8055</v>
      </c>
      <c r="H4030" s="1" t="s">
        <v>23</v>
      </c>
      <c r="I4030" s="1" t="s">
        <v>16</v>
      </c>
      <c r="J4030" s="1" t="s">
        <v>59</v>
      </c>
      <c r="L4030">
        <f t="shared" si="124"/>
        <v>1</v>
      </c>
      <c r="M4030">
        <f t="shared" si="125"/>
        <v>1</v>
      </c>
    </row>
    <row r="4031" spans="1:13" x14ac:dyDescent="0.25">
      <c r="A4031" s="1" t="s">
        <v>898</v>
      </c>
      <c r="B4031">
        <v>9358</v>
      </c>
      <c r="C4031" s="1" t="s">
        <v>50</v>
      </c>
      <c r="D4031" s="1" t="s">
        <v>12</v>
      </c>
      <c r="E4031" s="2" t="s">
        <v>8056</v>
      </c>
      <c r="F4031">
        <v>12</v>
      </c>
      <c r="G4031" s="1" t="s">
        <v>8057</v>
      </c>
      <c r="H4031" s="1" t="s">
        <v>67</v>
      </c>
      <c r="I4031" s="1" t="s">
        <v>54</v>
      </c>
      <c r="J4031" s="1" t="s">
        <v>17</v>
      </c>
      <c r="L4031">
        <f t="shared" si="124"/>
        <v>1</v>
      </c>
      <c r="M4031">
        <f t="shared" si="125"/>
        <v>2</v>
      </c>
    </row>
    <row r="4032" spans="1:13" x14ac:dyDescent="0.25">
      <c r="A4032" s="1" t="s">
        <v>1002</v>
      </c>
      <c r="B4032">
        <v>3294</v>
      </c>
      <c r="C4032" s="1" t="s">
        <v>37</v>
      </c>
      <c r="D4032" s="1" t="s">
        <v>38</v>
      </c>
      <c r="E4032" s="2" t="s">
        <v>8058</v>
      </c>
      <c r="F4032">
        <v>14</v>
      </c>
      <c r="G4032" s="1" t="s">
        <v>8059</v>
      </c>
      <c r="H4032" s="1" t="s">
        <v>67</v>
      </c>
      <c r="I4032" s="1" t="s">
        <v>75</v>
      </c>
      <c r="J4032" s="1" t="s">
        <v>45</v>
      </c>
      <c r="L4032">
        <f t="shared" si="124"/>
        <v>1</v>
      </c>
      <c r="M4032">
        <f t="shared" si="125"/>
        <v>2</v>
      </c>
    </row>
    <row r="4033" spans="1:13" x14ac:dyDescent="0.25">
      <c r="A4033" s="1" t="s">
        <v>2581</v>
      </c>
      <c r="B4033">
        <v>2527</v>
      </c>
      <c r="C4033" s="1" t="s">
        <v>107</v>
      </c>
      <c r="D4033" s="1" t="s">
        <v>108</v>
      </c>
      <c r="E4033" s="2" t="s">
        <v>8060</v>
      </c>
      <c r="F4033">
        <v>12</v>
      </c>
      <c r="G4033" s="1" t="s">
        <v>8061</v>
      </c>
      <c r="H4033" s="1" t="s">
        <v>53</v>
      </c>
      <c r="I4033" s="1" t="s">
        <v>24</v>
      </c>
      <c r="J4033" s="1" t="s">
        <v>45</v>
      </c>
      <c r="L4033">
        <f t="shared" si="124"/>
        <v>1</v>
      </c>
      <c r="M4033">
        <f t="shared" si="125"/>
        <v>1</v>
      </c>
    </row>
    <row r="4034" spans="1:13" x14ac:dyDescent="0.25">
      <c r="A4034" s="1" t="s">
        <v>3375</v>
      </c>
      <c r="B4034">
        <v>7758</v>
      </c>
      <c r="C4034" s="1" t="s">
        <v>19</v>
      </c>
      <c r="D4034" s="1" t="s">
        <v>20</v>
      </c>
      <c r="E4034" s="2" t="s">
        <v>8062</v>
      </c>
      <c r="F4034">
        <v>19</v>
      </c>
      <c r="G4034" s="1" t="s">
        <v>8063</v>
      </c>
      <c r="H4034" s="1" t="s">
        <v>67</v>
      </c>
      <c r="I4034" s="1" t="s">
        <v>30</v>
      </c>
      <c r="J4034" s="1" t="s">
        <v>17</v>
      </c>
      <c r="L4034">
        <f t="shared" si="124"/>
        <v>1</v>
      </c>
      <c r="M4034">
        <f t="shared" si="125"/>
        <v>1</v>
      </c>
    </row>
    <row r="4035" spans="1:13" x14ac:dyDescent="0.25">
      <c r="A4035" s="1" t="s">
        <v>1562</v>
      </c>
      <c r="B4035">
        <v>9217</v>
      </c>
      <c r="C4035" s="1" t="s">
        <v>32</v>
      </c>
      <c r="D4035" s="1" t="s">
        <v>33</v>
      </c>
      <c r="E4035" s="2" t="s">
        <v>8064</v>
      </c>
      <c r="F4035">
        <v>20</v>
      </c>
      <c r="G4035" s="1" t="s">
        <v>8065</v>
      </c>
      <c r="H4035" s="1" t="s">
        <v>41</v>
      </c>
      <c r="I4035" s="1" t="s">
        <v>54</v>
      </c>
      <c r="J4035" s="1" t="s">
        <v>45</v>
      </c>
      <c r="L4035">
        <f t="shared" ref="L4035:L4098" si="126">COUNTIF(B4035:B10154, B4035)</f>
        <v>1</v>
      </c>
      <c r="M4035">
        <f t="shared" ref="M4035:M4098" si="127">COUNTIF(B:B, B4035)</f>
        <v>2</v>
      </c>
    </row>
    <row r="4036" spans="1:13" x14ac:dyDescent="0.25">
      <c r="A4036" s="1" t="s">
        <v>638</v>
      </c>
      <c r="B4036">
        <v>9066</v>
      </c>
      <c r="C4036" s="1" t="s">
        <v>107</v>
      </c>
      <c r="D4036" s="1" t="s">
        <v>108</v>
      </c>
      <c r="E4036" s="2" t="s">
        <v>8066</v>
      </c>
      <c r="F4036">
        <v>18</v>
      </c>
      <c r="G4036" s="1" t="s">
        <v>8067</v>
      </c>
      <c r="H4036" s="1" t="s">
        <v>15</v>
      </c>
      <c r="I4036" s="1" t="s">
        <v>16</v>
      </c>
      <c r="J4036" s="1" t="s">
        <v>25</v>
      </c>
      <c r="L4036">
        <f t="shared" si="126"/>
        <v>1</v>
      </c>
      <c r="M4036">
        <f t="shared" si="127"/>
        <v>1</v>
      </c>
    </row>
    <row r="4037" spans="1:13" x14ac:dyDescent="0.25">
      <c r="A4037" s="1" t="s">
        <v>1864</v>
      </c>
      <c r="B4037">
        <v>6508</v>
      </c>
      <c r="C4037" s="1" t="s">
        <v>27</v>
      </c>
      <c r="D4037" s="1" t="s">
        <v>20</v>
      </c>
      <c r="E4037" s="2" t="s">
        <v>8068</v>
      </c>
      <c r="F4037">
        <v>7</v>
      </c>
      <c r="G4037" s="1" t="s">
        <v>8069</v>
      </c>
      <c r="H4037" s="1" t="s">
        <v>157</v>
      </c>
      <c r="I4037" s="1" t="s">
        <v>16</v>
      </c>
      <c r="J4037" s="1" t="s">
        <v>25</v>
      </c>
      <c r="L4037">
        <f t="shared" si="126"/>
        <v>2</v>
      </c>
      <c r="M4037">
        <f t="shared" si="127"/>
        <v>4</v>
      </c>
    </row>
    <row r="4038" spans="1:13" x14ac:dyDescent="0.25">
      <c r="A4038" s="1" t="s">
        <v>371</v>
      </c>
      <c r="B4038">
        <v>5078</v>
      </c>
      <c r="C4038" s="1" t="s">
        <v>19</v>
      </c>
      <c r="D4038" s="1" t="s">
        <v>20</v>
      </c>
      <c r="E4038" s="2" t="s">
        <v>8070</v>
      </c>
      <c r="F4038">
        <v>5</v>
      </c>
      <c r="G4038" s="1" t="s">
        <v>8071</v>
      </c>
      <c r="H4038" s="1" t="s">
        <v>23</v>
      </c>
      <c r="I4038" s="1" t="s">
        <v>24</v>
      </c>
      <c r="J4038" s="1" t="s">
        <v>45</v>
      </c>
      <c r="L4038">
        <f t="shared" si="126"/>
        <v>1</v>
      </c>
      <c r="M4038">
        <f t="shared" si="127"/>
        <v>1</v>
      </c>
    </row>
    <row r="4039" spans="1:13" x14ac:dyDescent="0.25">
      <c r="A4039" s="1" t="s">
        <v>1283</v>
      </c>
      <c r="B4039">
        <v>7127</v>
      </c>
      <c r="C4039" s="1" t="s">
        <v>107</v>
      </c>
      <c r="D4039" s="1" t="s">
        <v>108</v>
      </c>
      <c r="E4039" s="2" t="s">
        <v>8072</v>
      </c>
      <c r="F4039">
        <v>6</v>
      </c>
      <c r="G4039" s="1" t="s">
        <v>8073</v>
      </c>
      <c r="H4039" s="1" t="s">
        <v>53</v>
      </c>
      <c r="I4039" s="1" t="s">
        <v>54</v>
      </c>
      <c r="J4039" s="1" t="s">
        <v>59</v>
      </c>
      <c r="L4039">
        <f t="shared" si="126"/>
        <v>2</v>
      </c>
      <c r="M4039">
        <f t="shared" si="127"/>
        <v>2</v>
      </c>
    </row>
    <row r="4040" spans="1:13" x14ac:dyDescent="0.25">
      <c r="A4040" s="1" t="s">
        <v>667</v>
      </c>
      <c r="B4040">
        <v>7311</v>
      </c>
      <c r="C4040" s="1" t="s">
        <v>112</v>
      </c>
      <c r="D4040" s="1" t="s">
        <v>113</v>
      </c>
      <c r="E4040" s="2" t="s">
        <v>8074</v>
      </c>
      <c r="F4040">
        <v>9</v>
      </c>
      <c r="G4040" s="1" t="s">
        <v>8075</v>
      </c>
      <c r="H4040" s="1" t="s">
        <v>15</v>
      </c>
      <c r="I4040" s="1" t="s">
        <v>54</v>
      </c>
      <c r="J4040" s="1" t="s">
        <v>25</v>
      </c>
      <c r="L4040">
        <f t="shared" si="126"/>
        <v>1</v>
      </c>
      <c r="M4040">
        <f t="shared" si="127"/>
        <v>1</v>
      </c>
    </row>
    <row r="4041" spans="1:13" x14ac:dyDescent="0.25">
      <c r="A4041" s="1" t="s">
        <v>777</v>
      </c>
      <c r="B4041">
        <v>9740</v>
      </c>
      <c r="C4041" s="1" t="s">
        <v>19</v>
      </c>
      <c r="D4041" s="1" t="s">
        <v>20</v>
      </c>
      <c r="E4041" s="2" t="s">
        <v>8076</v>
      </c>
      <c r="F4041">
        <v>14</v>
      </c>
      <c r="G4041" s="1" t="s">
        <v>8077</v>
      </c>
      <c r="H4041" s="1" t="s">
        <v>23</v>
      </c>
      <c r="I4041" s="1" t="s">
        <v>54</v>
      </c>
      <c r="J4041" s="1" t="s">
        <v>25</v>
      </c>
      <c r="L4041">
        <f t="shared" si="126"/>
        <v>2</v>
      </c>
      <c r="M4041">
        <f t="shared" si="127"/>
        <v>2</v>
      </c>
    </row>
    <row r="4042" spans="1:13" x14ac:dyDescent="0.25">
      <c r="A4042" s="1" t="s">
        <v>1874</v>
      </c>
      <c r="B4042">
        <v>7211</v>
      </c>
      <c r="C4042" s="1" t="s">
        <v>32</v>
      </c>
      <c r="D4042" s="1" t="s">
        <v>33</v>
      </c>
      <c r="E4042" s="2" t="s">
        <v>8078</v>
      </c>
      <c r="F4042">
        <v>3</v>
      </c>
      <c r="G4042" s="1" t="s">
        <v>8079</v>
      </c>
      <c r="H4042" s="1" t="s">
        <v>15</v>
      </c>
      <c r="I4042" s="1" t="s">
        <v>54</v>
      </c>
      <c r="J4042" s="1" t="s">
        <v>59</v>
      </c>
      <c r="L4042">
        <f t="shared" si="126"/>
        <v>1</v>
      </c>
      <c r="M4042">
        <f t="shared" si="127"/>
        <v>2</v>
      </c>
    </row>
    <row r="4043" spans="1:13" x14ac:dyDescent="0.25">
      <c r="A4043" s="1" t="s">
        <v>1081</v>
      </c>
      <c r="B4043">
        <v>8262</v>
      </c>
      <c r="C4043" s="1" t="s">
        <v>11</v>
      </c>
      <c r="D4043" s="1" t="s">
        <v>12</v>
      </c>
      <c r="E4043" s="2" t="s">
        <v>8080</v>
      </c>
      <c r="F4043">
        <v>18</v>
      </c>
      <c r="G4043" s="1" t="s">
        <v>8081</v>
      </c>
      <c r="H4043" s="1" t="s">
        <v>67</v>
      </c>
      <c r="I4043" s="1" t="s">
        <v>24</v>
      </c>
      <c r="J4043" s="1" t="s">
        <v>59</v>
      </c>
      <c r="L4043">
        <f t="shared" si="126"/>
        <v>1</v>
      </c>
      <c r="M4043">
        <f t="shared" si="127"/>
        <v>1</v>
      </c>
    </row>
    <row r="4044" spans="1:13" x14ac:dyDescent="0.25">
      <c r="A4044" s="1" t="s">
        <v>903</v>
      </c>
      <c r="B4044">
        <v>6109</v>
      </c>
      <c r="C4044" s="1" t="s">
        <v>11</v>
      </c>
      <c r="D4044" s="1" t="s">
        <v>12</v>
      </c>
      <c r="E4044" s="2" t="s">
        <v>8082</v>
      </c>
      <c r="F4044">
        <v>8</v>
      </c>
      <c r="G4044" s="1" t="s">
        <v>8083</v>
      </c>
      <c r="H4044" s="1" t="s">
        <v>157</v>
      </c>
      <c r="I4044" s="1" t="s">
        <v>30</v>
      </c>
      <c r="J4044" s="1" t="s">
        <v>59</v>
      </c>
      <c r="L4044">
        <f t="shared" si="126"/>
        <v>2</v>
      </c>
      <c r="M4044">
        <f t="shared" si="127"/>
        <v>4</v>
      </c>
    </row>
    <row r="4045" spans="1:13" x14ac:dyDescent="0.25">
      <c r="A4045" s="1" t="s">
        <v>697</v>
      </c>
      <c r="B4045">
        <v>2128</v>
      </c>
      <c r="C4045" s="1" t="s">
        <v>11</v>
      </c>
      <c r="D4045" s="1" t="s">
        <v>12</v>
      </c>
      <c r="E4045" s="2" t="s">
        <v>8084</v>
      </c>
      <c r="F4045">
        <v>16</v>
      </c>
      <c r="G4045" s="1" t="s">
        <v>8085</v>
      </c>
      <c r="H4045" s="1" t="s">
        <v>23</v>
      </c>
      <c r="I4045" s="1" t="s">
        <v>75</v>
      </c>
      <c r="J4045" s="1" t="s">
        <v>17</v>
      </c>
      <c r="L4045">
        <f t="shared" si="126"/>
        <v>1</v>
      </c>
      <c r="M4045">
        <f t="shared" si="127"/>
        <v>2</v>
      </c>
    </row>
    <row r="4046" spans="1:13" x14ac:dyDescent="0.25">
      <c r="A4046" s="1" t="s">
        <v>2186</v>
      </c>
      <c r="B4046">
        <v>7408</v>
      </c>
      <c r="C4046" s="1" t="s">
        <v>27</v>
      </c>
      <c r="D4046" s="1" t="s">
        <v>20</v>
      </c>
      <c r="E4046" s="2" t="s">
        <v>8086</v>
      </c>
      <c r="F4046">
        <v>6</v>
      </c>
      <c r="G4046" s="1" t="s">
        <v>8087</v>
      </c>
      <c r="H4046" s="1" t="s">
        <v>67</v>
      </c>
      <c r="I4046" s="1" t="s">
        <v>16</v>
      </c>
      <c r="J4046" s="1" t="s">
        <v>25</v>
      </c>
      <c r="L4046">
        <f t="shared" si="126"/>
        <v>2</v>
      </c>
      <c r="M4046">
        <f t="shared" si="127"/>
        <v>3</v>
      </c>
    </row>
    <row r="4047" spans="1:13" x14ac:dyDescent="0.25">
      <c r="A4047" s="1" t="s">
        <v>256</v>
      </c>
      <c r="B4047">
        <v>7398</v>
      </c>
      <c r="C4047" s="1" t="s">
        <v>32</v>
      </c>
      <c r="D4047" s="1" t="s">
        <v>33</v>
      </c>
      <c r="E4047" s="2" t="s">
        <v>8088</v>
      </c>
      <c r="F4047">
        <v>12</v>
      </c>
      <c r="G4047" s="1" t="s">
        <v>8089</v>
      </c>
      <c r="H4047" s="1" t="s">
        <v>15</v>
      </c>
      <c r="I4047" s="1" t="s">
        <v>30</v>
      </c>
      <c r="J4047" s="1" t="s">
        <v>45</v>
      </c>
      <c r="L4047">
        <f t="shared" si="126"/>
        <v>1</v>
      </c>
      <c r="M4047">
        <f t="shared" si="127"/>
        <v>1</v>
      </c>
    </row>
    <row r="4048" spans="1:13" x14ac:dyDescent="0.25">
      <c r="A4048" s="1" t="s">
        <v>1680</v>
      </c>
      <c r="B4048">
        <v>1086</v>
      </c>
      <c r="C4048" s="1" t="s">
        <v>27</v>
      </c>
      <c r="D4048" s="1" t="s">
        <v>20</v>
      </c>
      <c r="E4048" s="2" t="s">
        <v>8090</v>
      </c>
      <c r="F4048">
        <v>13</v>
      </c>
      <c r="G4048" s="1" t="s">
        <v>8091</v>
      </c>
      <c r="H4048" s="1" t="s">
        <v>53</v>
      </c>
      <c r="I4048" s="1" t="s">
        <v>75</v>
      </c>
      <c r="J4048" s="1" t="s">
        <v>45</v>
      </c>
      <c r="L4048">
        <f t="shared" si="126"/>
        <v>1</v>
      </c>
      <c r="M4048">
        <f t="shared" si="127"/>
        <v>2</v>
      </c>
    </row>
    <row r="4049" spans="1:13" x14ac:dyDescent="0.25">
      <c r="A4049" s="1" t="s">
        <v>1175</v>
      </c>
      <c r="B4049">
        <v>5996</v>
      </c>
      <c r="C4049" s="1" t="s">
        <v>37</v>
      </c>
      <c r="D4049" s="1" t="s">
        <v>38</v>
      </c>
      <c r="E4049" s="2" t="s">
        <v>8092</v>
      </c>
      <c r="F4049">
        <v>5</v>
      </c>
      <c r="G4049" s="1" t="s">
        <v>8093</v>
      </c>
      <c r="H4049" s="1" t="s">
        <v>157</v>
      </c>
      <c r="I4049" s="1" t="s">
        <v>30</v>
      </c>
      <c r="J4049" s="1" t="s">
        <v>17</v>
      </c>
      <c r="L4049">
        <f t="shared" si="126"/>
        <v>1</v>
      </c>
      <c r="M4049">
        <f t="shared" si="127"/>
        <v>1</v>
      </c>
    </row>
    <row r="4050" spans="1:13" x14ac:dyDescent="0.25">
      <c r="A4050" s="1" t="s">
        <v>1347</v>
      </c>
      <c r="B4050">
        <v>5014</v>
      </c>
      <c r="C4050" s="1" t="s">
        <v>56</v>
      </c>
      <c r="D4050" s="1" t="s">
        <v>38</v>
      </c>
      <c r="E4050" s="2" t="s">
        <v>8094</v>
      </c>
      <c r="F4050">
        <v>12</v>
      </c>
      <c r="G4050" s="1" t="s">
        <v>8095</v>
      </c>
      <c r="H4050" s="1" t="s">
        <v>23</v>
      </c>
      <c r="I4050" s="1" t="s">
        <v>54</v>
      </c>
      <c r="J4050" s="1" t="s">
        <v>25</v>
      </c>
      <c r="L4050">
        <f t="shared" si="126"/>
        <v>1</v>
      </c>
      <c r="M4050">
        <f t="shared" si="127"/>
        <v>2</v>
      </c>
    </row>
    <row r="4051" spans="1:13" x14ac:dyDescent="0.25">
      <c r="A4051" s="1" t="s">
        <v>423</v>
      </c>
      <c r="B4051">
        <v>4263</v>
      </c>
      <c r="C4051" s="1" t="s">
        <v>56</v>
      </c>
      <c r="D4051" s="1" t="s">
        <v>38</v>
      </c>
      <c r="E4051" s="2" t="s">
        <v>8096</v>
      </c>
      <c r="F4051">
        <v>4</v>
      </c>
      <c r="G4051" s="1" t="s">
        <v>8097</v>
      </c>
      <c r="H4051" s="1" t="s">
        <v>67</v>
      </c>
      <c r="I4051" s="1" t="s">
        <v>24</v>
      </c>
      <c r="J4051" s="1" t="s">
        <v>45</v>
      </c>
      <c r="L4051">
        <f t="shared" si="126"/>
        <v>1</v>
      </c>
      <c r="M4051">
        <f t="shared" si="127"/>
        <v>1</v>
      </c>
    </row>
    <row r="4052" spans="1:13" x14ac:dyDescent="0.25">
      <c r="A4052" s="1" t="s">
        <v>103</v>
      </c>
      <c r="B4052">
        <v>5178</v>
      </c>
      <c r="C4052" s="1" t="s">
        <v>32</v>
      </c>
      <c r="D4052" s="1" t="s">
        <v>33</v>
      </c>
      <c r="E4052" s="2" t="s">
        <v>8098</v>
      </c>
      <c r="F4052">
        <v>14</v>
      </c>
      <c r="G4052" s="1" t="s">
        <v>8099</v>
      </c>
      <c r="H4052" s="1" t="s">
        <v>63</v>
      </c>
      <c r="I4052" s="1" t="s">
        <v>54</v>
      </c>
      <c r="J4052" s="1" t="s">
        <v>45</v>
      </c>
      <c r="L4052">
        <f t="shared" si="126"/>
        <v>3</v>
      </c>
      <c r="M4052">
        <f t="shared" si="127"/>
        <v>4</v>
      </c>
    </row>
    <row r="4053" spans="1:13" x14ac:dyDescent="0.25">
      <c r="A4053" s="1" t="s">
        <v>318</v>
      </c>
      <c r="B4053">
        <v>4669</v>
      </c>
      <c r="C4053" s="1" t="s">
        <v>112</v>
      </c>
      <c r="D4053" s="1" t="s">
        <v>113</v>
      </c>
      <c r="E4053" s="2" t="s">
        <v>8100</v>
      </c>
      <c r="F4053">
        <v>7</v>
      </c>
      <c r="G4053" s="1" t="s">
        <v>8101</v>
      </c>
      <c r="H4053" s="1" t="s">
        <v>63</v>
      </c>
      <c r="I4053" s="1" t="s">
        <v>30</v>
      </c>
      <c r="J4053" s="1" t="s">
        <v>25</v>
      </c>
      <c r="L4053">
        <f t="shared" si="126"/>
        <v>1</v>
      </c>
      <c r="M4053">
        <f t="shared" si="127"/>
        <v>2</v>
      </c>
    </row>
    <row r="4054" spans="1:13" x14ac:dyDescent="0.25">
      <c r="A4054" s="1" t="s">
        <v>441</v>
      </c>
      <c r="B4054">
        <v>7166</v>
      </c>
      <c r="C4054" s="1" t="s">
        <v>56</v>
      </c>
      <c r="D4054" s="1" t="s">
        <v>38</v>
      </c>
      <c r="E4054" s="2" t="s">
        <v>8102</v>
      </c>
      <c r="F4054">
        <v>4</v>
      </c>
      <c r="G4054" s="1" t="s">
        <v>8103</v>
      </c>
      <c r="H4054" s="1" t="s">
        <v>23</v>
      </c>
      <c r="I4054" s="1" t="s">
        <v>24</v>
      </c>
      <c r="J4054" s="1" t="s">
        <v>59</v>
      </c>
      <c r="L4054">
        <f t="shared" si="126"/>
        <v>1</v>
      </c>
      <c r="M4054">
        <f t="shared" si="127"/>
        <v>2</v>
      </c>
    </row>
    <row r="4055" spans="1:13" x14ac:dyDescent="0.25">
      <c r="A4055" s="1" t="s">
        <v>139</v>
      </c>
      <c r="B4055">
        <v>5523</v>
      </c>
      <c r="C4055" s="1" t="s">
        <v>50</v>
      </c>
      <c r="D4055" s="1" t="s">
        <v>12</v>
      </c>
      <c r="E4055" s="2" t="s">
        <v>8104</v>
      </c>
      <c r="F4055">
        <v>1</v>
      </c>
      <c r="G4055" s="1" t="s">
        <v>8104</v>
      </c>
      <c r="H4055" s="1" t="s">
        <v>67</v>
      </c>
      <c r="I4055" s="1" t="s">
        <v>16</v>
      </c>
      <c r="J4055" s="1" t="s">
        <v>59</v>
      </c>
      <c r="L4055">
        <f t="shared" si="126"/>
        <v>1</v>
      </c>
      <c r="M4055">
        <f t="shared" si="127"/>
        <v>1</v>
      </c>
    </row>
    <row r="4056" spans="1:13" x14ac:dyDescent="0.25">
      <c r="A4056" s="1" t="s">
        <v>1508</v>
      </c>
      <c r="B4056">
        <v>9951</v>
      </c>
      <c r="C4056" s="1" t="s">
        <v>37</v>
      </c>
      <c r="D4056" s="1" t="s">
        <v>38</v>
      </c>
      <c r="E4056" s="2" t="s">
        <v>8105</v>
      </c>
      <c r="F4056">
        <v>20</v>
      </c>
      <c r="G4056" s="1" t="s">
        <v>8106</v>
      </c>
      <c r="H4056" s="1" t="s">
        <v>67</v>
      </c>
      <c r="I4056" s="1" t="s">
        <v>54</v>
      </c>
      <c r="J4056" s="1" t="s">
        <v>59</v>
      </c>
      <c r="L4056">
        <f t="shared" si="126"/>
        <v>1</v>
      </c>
      <c r="M4056">
        <f t="shared" si="127"/>
        <v>1</v>
      </c>
    </row>
    <row r="4057" spans="1:13" x14ac:dyDescent="0.25">
      <c r="A4057" s="1" t="s">
        <v>3732</v>
      </c>
      <c r="B4057">
        <v>7552</v>
      </c>
      <c r="C4057" s="1" t="s">
        <v>37</v>
      </c>
      <c r="D4057" s="1" t="s">
        <v>38</v>
      </c>
      <c r="E4057" s="2" t="s">
        <v>1553</v>
      </c>
      <c r="F4057">
        <v>3</v>
      </c>
      <c r="G4057" s="1" t="s">
        <v>8107</v>
      </c>
      <c r="H4057" s="1" t="s">
        <v>53</v>
      </c>
      <c r="I4057" s="1" t="s">
        <v>24</v>
      </c>
      <c r="J4057" s="1" t="s">
        <v>59</v>
      </c>
      <c r="L4057">
        <f t="shared" si="126"/>
        <v>1</v>
      </c>
      <c r="M4057">
        <f t="shared" si="127"/>
        <v>1</v>
      </c>
    </row>
    <row r="4058" spans="1:13" x14ac:dyDescent="0.25">
      <c r="A4058" s="1" t="s">
        <v>1585</v>
      </c>
      <c r="B4058">
        <v>1224</v>
      </c>
      <c r="C4058" s="1" t="s">
        <v>50</v>
      </c>
      <c r="D4058" s="1" t="s">
        <v>12</v>
      </c>
      <c r="E4058" s="2" t="s">
        <v>8108</v>
      </c>
      <c r="F4058">
        <v>9</v>
      </c>
      <c r="G4058" s="1" t="s">
        <v>8109</v>
      </c>
      <c r="H4058" s="1" t="s">
        <v>41</v>
      </c>
      <c r="I4058" s="1" t="s">
        <v>30</v>
      </c>
      <c r="J4058" s="1" t="s">
        <v>59</v>
      </c>
      <c r="L4058">
        <f t="shared" si="126"/>
        <v>1</v>
      </c>
      <c r="M4058">
        <f t="shared" si="127"/>
        <v>2</v>
      </c>
    </row>
    <row r="4059" spans="1:13" x14ac:dyDescent="0.25">
      <c r="A4059" s="1" t="s">
        <v>1087</v>
      </c>
      <c r="B4059">
        <v>6923</v>
      </c>
      <c r="C4059" s="1" t="s">
        <v>27</v>
      </c>
      <c r="D4059" s="1" t="s">
        <v>20</v>
      </c>
      <c r="E4059" s="2" t="s">
        <v>1029</v>
      </c>
      <c r="F4059">
        <v>8</v>
      </c>
      <c r="G4059" s="1" t="s">
        <v>8110</v>
      </c>
      <c r="H4059" s="1" t="s">
        <v>67</v>
      </c>
      <c r="I4059" s="1" t="s">
        <v>75</v>
      </c>
      <c r="J4059" s="1" t="s">
        <v>17</v>
      </c>
      <c r="L4059">
        <f t="shared" si="126"/>
        <v>1</v>
      </c>
      <c r="M4059">
        <f t="shared" si="127"/>
        <v>1</v>
      </c>
    </row>
    <row r="4060" spans="1:13" x14ac:dyDescent="0.25">
      <c r="A4060" s="1" t="s">
        <v>219</v>
      </c>
      <c r="B4060">
        <v>9714</v>
      </c>
      <c r="C4060" s="1" t="s">
        <v>27</v>
      </c>
      <c r="D4060" s="1" t="s">
        <v>20</v>
      </c>
      <c r="E4060" s="2" t="s">
        <v>8111</v>
      </c>
      <c r="F4060">
        <v>5</v>
      </c>
      <c r="G4060" s="1" t="s">
        <v>8112</v>
      </c>
      <c r="H4060" s="1" t="s">
        <v>67</v>
      </c>
      <c r="I4060" s="1" t="s">
        <v>54</v>
      </c>
      <c r="J4060" s="1" t="s">
        <v>17</v>
      </c>
      <c r="L4060">
        <f t="shared" si="126"/>
        <v>1</v>
      </c>
      <c r="M4060">
        <f t="shared" si="127"/>
        <v>1</v>
      </c>
    </row>
    <row r="4061" spans="1:13" x14ac:dyDescent="0.25">
      <c r="A4061" s="1" t="s">
        <v>536</v>
      </c>
      <c r="B4061">
        <v>7836</v>
      </c>
      <c r="C4061" s="1" t="s">
        <v>50</v>
      </c>
      <c r="D4061" s="1" t="s">
        <v>12</v>
      </c>
      <c r="E4061" s="2" t="s">
        <v>8113</v>
      </c>
      <c r="F4061">
        <v>8</v>
      </c>
      <c r="G4061" s="1" t="s">
        <v>8114</v>
      </c>
      <c r="H4061" s="1" t="s">
        <v>96</v>
      </c>
      <c r="I4061" s="1" t="s">
        <v>75</v>
      </c>
      <c r="J4061" s="1" t="s">
        <v>59</v>
      </c>
      <c r="L4061">
        <f t="shared" si="126"/>
        <v>1</v>
      </c>
      <c r="M4061">
        <f t="shared" si="127"/>
        <v>1</v>
      </c>
    </row>
    <row r="4062" spans="1:13" x14ac:dyDescent="0.25">
      <c r="A4062" s="1" t="s">
        <v>120</v>
      </c>
      <c r="B4062">
        <v>9499</v>
      </c>
      <c r="C4062" s="1" t="s">
        <v>11</v>
      </c>
      <c r="D4062" s="1" t="s">
        <v>12</v>
      </c>
      <c r="E4062" s="2" t="s">
        <v>8115</v>
      </c>
      <c r="F4062">
        <v>10</v>
      </c>
      <c r="G4062" s="1" t="s">
        <v>8116</v>
      </c>
      <c r="H4062" s="1" t="s">
        <v>63</v>
      </c>
      <c r="I4062" s="1" t="s">
        <v>75</v>
      </c>
      <c r="J4062" s="1" t="s">
        <v>59</v>
      </c>
      <c r="L4062">
        <f t="shared" si="126"/>
        <v>1</v>
      </c>
      <c r="M4062">
        <f t="shared" si="127"/>
        <v>1</v>
      </c>
    </row>
    <row r="4063" spans="1:13" x14ac:dyDescent="0.25">
      <c r="A4063" s="1" t="s">
        <v>1194</v>
      </c>
      <c r="B4063">
        <v>6857</v>
      </c>
      <c r="C4063" s="1" t="s">
        <v>50</v>
      </c>
      <c r="D4063" s="1" t="s">
        <v>12</v>
      </c>
      <c r="E4063" s="2" t="s">
        <v>8117</v>
      </c>
      <c r="F4063">
        <v>16</v>
      </c>
      <c r="G4063" s="1" t="s">
        <v>8118</v>
      </c>
      <c r="H4063" s="1" t="s">
        <v>53</v>
      </c>
      <c r="I4063" s="1" t="s">
        <v>30</v>
      </c>
      <c r="J4063" s="1" t="s">
        <v>25</v>
      </c>
      <c r="L4063">
        <f t="shared" si="126"/>
        <v>1</v>
      </c>
      <c r="M4063">
        <f t="shared" si="127"/>
        <v>3</v>
      </c>
    </row>
    <row r="4064" spans="1:13" x14ac:dyDescent="0.25">
      <c r="A4064" s="1" t="s">
        <v>269</v>
      </c>
      <c r="B4064">
        <v>4514</v>
      </c>
      <c r="C4064" s="1" t="s">
        <v>56</v>
      </c>
      <c r="D4064" s="1" t="s">
        <v>38</v>
      </c>
      <c r="E4064" s="2" t="s">
        <v>8119</v>
      </c>
      <c r="F4064">
        <v>8</v>
      </c>
      <c r="G4064" s="1" t="s">
        <v>8120</v>
      </c>
      <c r="H4064" s="1" t="s">
        <v>41</v>
      </c>
      <c r="I4064" s="1" t="s">
        <v>24</v>
      </c>
      <c r="J4064" s="1" t="s">
        <v>25</v>
      </c>
      <c r="L4064">
        <f t="shared" si="126"/>
        <v>1</v>
      </c>
      <c r="M4064">
        <f t="shared" si="127"/>
        <v>2</v>
      </c>
    </row>
    <row r="4065" spans="1:13" x14ac:dyDescent="0.25">
      <c r="A4065" s="1" t="s">
        <v>1612</v>
      </c>
      <c r="B4065">
        <v>2612</v>
      </c>
      <c r="C4065" s="1" t="s">
        <v>37</v>
      </c>
      <c r="D4065" s="1" t="s">
        <v>38</v>
      </c>
      <c r="E4065" s="2" t="s">
        <v>8121</v>
      </c>
      <c r="F4065">
        <v>14</v>
      </c>
      <c r="G4065" s="1" t="s">
        <v>8122</v>
      </c>
      <c r="H4065" s="1" t="s">
        <v>96</v>
      </c>
      <c r="I4065" s="1" t="s">
        <v>54</v>
      </c>
      <c r="J4065" s="1" t="s">
        <v>17</v>
      </c>
      <c r="L4065">
        <f t="shared" si="126"/>
        <v>1</v>
      </c>
      <c r="M4065">
        <f t="shared" si="127"/>
        <v>1</v>
      </c>
    </row>
    <row r="4066" spans="1:13" x14ac:dyDescent="0.25">
      <c r="A4066" s="1" t="s">
        <v>139</v>
      </c>
      <c r="B4066">
        <v>3907</v>
      </c>
      <c r="C4066" s="1" t="s">
        <v>32</v>
      </c>
      <c r="D4066" s="1" t="s">
        <v>33</v>
      </c>
      <c r="E4066" s="2" t="s">
        <v>8123</v>
      </c>
      <c r="F4066">
        <v>18</v>
      </c>
      <c r="G4066" s="1" t="s">
        <v>8124</v>
      </c>
      <c r="H4066" s="1" t="s">
        <v>23</v>
      </c>
      <c r="I4066" s="1" t="s">
        <v>54</v>
      </c>
      <c r="J4066" s="1" t="s">
        <v>17</v>
      </c>
      <c r="L4066">
        <f t="shared" si="126"/>
        <v>1</v>
      </c>
      <c r="M4066">
        <f t="shared" si="127"/>
        <v>2</v>
      </c>
    </row>
    <row r="4067" spans="1:13" x14ac:dyDescent="0.25">
      <c r="A4067" s="1" t="s">
        <v>820</v>
      </c>
      <c r="B4067">
        <v>1178</v>
      </c>
      <c r="C4067" s="1" t="s">
        <v>50</v>
      </c>
      <c r="D4067" s="1" t="s">
        <v>12</v>
      </c>
      <c r="E4067" s="2" t="s">
        <v>8125</v>
      </c>
      <c r="F4067">
        <v>13</v>
      </c>
      <c r="G4067" s="1" t="s">
        <v>8126</v>
      </c>
      <c r="H4067" s="1" t="s">
        <v>63</v>
      </c>
      <c r="I4067" s="1" t="s">
        <v>54</v>
      </c>
      <c r="J4067" s="1" t="s">
        <v>25</v>
      </c>
      <c r="L4067">
        <f t="shared" si="126"/>
        <v>1</v>
      </c>
      <c r="M4067">
        <f t="shared" si="127"/>
        <v>2</v>
      </c>
    </row>
    <row r="4068" spans="1:13" x14ac:dyDescent="0.25">
      <c r="A4068" s="1" t="s">
        <v>490</v>
      </c>
      <c r="B4068">
        <v>1709</v>
      </c>
      <c r="C4068" s="1" t="s">
        <v>19</v>
      </c>
      <c r="D4068" s="1" t="s">
        <v>20</v>
      </c>
      <c r="E4068" s="2" t="s">
        <v>8127</v>
      </c>
      <c r="F4068">
        <v>16</v>
      </c>
      <c r="G4068" s="1" t="s">
        <v>8128</v>
      </c>
      <c r="H4068" s="1" t="s">
        <v>53</v>
      </c>
      <c r="I4068" s="1" t="s">
        <v>16</v>
      </c>
      <c r="J4068" s="1" t="s">
        <v>17</v>
      </c>
      <c r="L4068">
        <f t="shared" si="126"/>
        <v>1</v>
      </c>
      <c r="M4068">
        <f t="shared" si="127"/>
        <v>1</v>
      </c>
    </row>
    <row r="4069" spans="1:13" x14ac:dyDescent="0.25">
      <c r="A4069" s="1" t="s">
        <v>277</v>
      </c>
      <c r="B4069">
        <v>9771</v>
      </c>
      <c r="C4069" s="1" t="s">
        <v>19</v>
      </c>
      <c r="D4069" s="1" t="s">
        <v>20</v>
      </c>
      <c r="E4069" s="2" t="s">
        <v>8129</v>
      </c>
      <c r="F4069">
        <v>9</v>
      </c>
      <c r="G4069" s="1" t="s">
        <v>8130</v>
      </c>
      <c r="H4069" s="1" t="s">
        <v>67</v>
      </c>
      <c r="I4069" s="1" t="s">
        <v>54</v>
      </c>
      <c r="J4069" s="1" t="s">
        <v>59</v>
      </c>
      <c r="L4069">
        <f t="shared" si="126"/>
        <v>1</v>
      </c>
      <c r="M4069">
        <f t="shared" si="127"/>
        <v>1</v>
      </c>
    </row>
    <row r="4070" spans="1:13" x14ac:dyDescent="0.25">
      <c r="A4070" s="1" t="s">
        <v>465</v>
      </c>
      <c r="B4070">
        <v>1098</v>
      </c>
      <c r="C4070" s="1" t="s">
        <v>50</v>
      </c>
      <c r="D4070" s="1" t="s">
        <v>12</v>
      </c>
      <c r="E4070" s="2" t="s">
        <v>8131</v>
      </c>
      <c r="F4070">
        <v>4</v>
      </c>
      <c r="G4070" s="1" t="s">
        <v>8132</v>
      </c>
      <c r="H4070" s="1" t="s">
        <v>63</v>
      </c>
      <c r="I4070" s="1" t="s">
        <v>54</v>
      </c>
      <c r="J4070" s="1" t="s">
        <v>25</v>
      </c>
      <c r="L4070">
        <f t="shared" si="126"/>
        <v>2</v>
      </c>
      <c r="M4070">
        <f t="shared" si="127"/>
        <v>3</v>
      </c>
    </row>
    <row r="4071" spans="1:13" x14ac:dyDescent="0.25">
      <c r="A4071" s="1" t="s">
        <v>1123</v>
      </c>
      <c r="B4071">
        <v>8701</v>
      </c>
      <c r="C4071" s="1" t="s">
        <v>19</v>
      </c>
      <c r="D4071" s="1" t="s">
        <v>20</v>
      </c>
      <c r="E4071" s="2" t="s">
        <v>8133</v>
      </c>
      <c r="F4071">
        <v>20</v>
      </c>
      <c r="G4071" s="1" t="s">
        <v>8134</v>
      </c>
      <c r="H4071" s="1" t="s">
        <v>157</v>
      </c>
      <c r="I4071" s="1" t="s">
        <v>75</v>
      </c>
      <c r="J4071" s="1" t="s">
        <v>59</v>
      </c>
      <c r="L4071">
        <f t="shared" si="126"/>
        <v>2</v>
      </c>
      <c r="M4071">
        <f t="shared" si="127"/>
        <v>4</v>
      </c>
    </row>
    <row r="4072" spans="1:13" x14ac:dyDescent="0.25">
      <c r="A4072" s="1" t="s">
        <v>1640</v>
      </c>
      <c r="B4072">
        <v>7312</v>
      </c>
      <c r="C4072" s="1" t="s">
        <v>11</v>
      </c>
      <c r="D4072" s="1" t="s">
        <v>12</v>
      </c>
      <c r="E4072" s="2" t="s">
        <v>8135</v>
      </c>
      <c r="F4072">
        <v>1999</v>
      </c>
      <c r="G4072" s="1" t="s">
        <v>8136</v>
      </c>
      <c r="H4072" s="1" t="s">
        <v>41</v>
      </c>
      <c r="I4072" s="1" t="s">
        <v>30</v>
      </c>
      <c r="J4072" s="1" t="s">
        <v>45</v>
      </c>
      <c r="L4072">
        <f t="shared" si="126"/>
        <v>1</v>
      </c>
      <c r="M4072">
        <f t="shared" si="127"/>
        <v>2</v>
      </c>
    </row>
    <row r="4073" spans="1:13" x14ac:dyDescent="0.25">
      <c r="A4073" s="1" t="s">
        <v>116</v>
      </c>
      <c r="B4073">
        <v>3710</v>
      </c>
      <c r="C4073" s="1" t="s">
        <v>50</v>
      </c>
      <c r="D4073" s="1" t="s">
        <v>12</v>
      </c>
      <c r="E4073" s="2" t="s">
        <v>8137</v>
      </c>
      <c r="F4073">
        <v>16</v>
      </c>
      <c r="G4073" s="1" t="s">
        <v>8138</v>
      </c>
      <c r="H4073" s="1" t="s">
        <v>23</v>
      </c>
      <c r="I4073" s="1" t="s">
        <v>75</v>
      </c>
      <c r="J4073" s="1" t="s">
        <v>59</v>
      </c>
      <c r="L4073">
        <f t="shared" si="126"/>
        <v>1</v>
      </c>
      <c r="M4073">
        <f t="shared" si="127"/>
        <v>1</v>
      </c>
    </row>
    <row r="4074" spans="1:13" x14ac:dyDescent="0.25">
      <c r="A4074" s="1" t="s">
        <v>689</v>
      </c>
      <c r="B4074">
        <v>1022</v>
      </c>
      <c r="C4074" s="1" t="s">
        <v>50</v>
      </c>
      <c r="D4074" s="1" t="s">
        <v>12</v>
      </c>
      <c r="E4074" s="2" t="s">
        <v>8139</v>
      </c>
      <c r="F4074">
        <v>7</v>
      </c>
      <c r="G4074" s="1" t="s">
        <v>8140</v>
      </c>
      <c r="H4074" s="1" t="s">
        <v>53</v>
      </c>
      <c r="I4074" s="1" t="s">
        <v>24</v>
      </c>
      <c r="J4074" s="1" t="s">
        <v>25</v>
      </c>
      <c r="L4074">
        <f t="shared" si="126"/>
        <v>2</v>
      </c>
      <c r="M4074">
        <f t="shared" si="127"/>
        <v>2</v>
      </c>
    </row>
    <row r="4075" spans="1:13" x14ac:dyDescent="0.25">
      <c r="A4075" s="1" t="s">
        <v>2866</v>
      </c>
      <c r="B4075">
        <v>1905</v>
      </c>
      <c r="C4075" s="1" t="s">
        <v>112</v>
      </c>
      <c r="D4075" s="1" t="s">
        <v>113</v>
      </c>
      <c r="E4075" s="2" t="s">
        <v>8141</v>
      </c>
      <c r="F4075">
        <v>11</v>
      </c>
      <c r="G4075" s="1" t="s">
        <v>8142</v>
      </c>
      <c r="H4075" s="1" t="s">
        <v>23</v>
      </c>
      <c r="I4075" s="1" t="s">
        <v>30</v>
      </c>
      <c r="J4075" s="1" t="s">
        <v>17</v>
      </c>
      <c r="L4075">
        <f t="shared" si="126"/>
        <v>1</v>
      </c>
      <c r="M4075">
        <f t="shared" si="127"/>
        <v>1</v>
      </c>
    </row>
    <row r="4076" spans="1:13" x14ac:dyDescent="0.25">
      <c r="A4076" s="1" t="s">
        <v>3375</v>
      </c>
      <c r="B4076">
        <v>5896</v>
      </c>
      <c r="C4076" s="1" t="s">
        <v>112</v>
      </c>
      <c r="D4076" s="1" t="s">
        <v>113</v>
      </c>
      <c r="E4076" s="2" t="s">
        <v>5278</v>
      </c>
      <c r="F4076">
        <v>9</v>
      </c>
      <c r="G4076" s="1" t="s">
        <v>8143</v>
      </c>
      <c r="H4076" s="1" t="s">
        <v>41</v>
      </c>
      <c r="I4076" s="1" t="s">
        <v>30</v>
      </c>
      <c r="J4076" s="1" t="s">
        <v>59</v>
      </c>
      <c r="L4076">
        <f t="shared" si="126"/>
        <v>3</v>
      </c>
      <c r="M4076">
        <f t="shared" si="127"/>
        <v>3</v>
      </c>
    </row>
    <row r="4077" spans="1:13" x14ac:dyDescent="0.25">
      <c r="A4077" s="1" t="s">
        <v>290</v>
      </c>
      <c r="B4077">
        <v>1252</v>
      </c>
      <c r="C4077" s="1" t="s">
        <v>19</v>
      </c>
      <c r="D4077" s="1" t="s">
        <v>20</v>
      </c>
      <c r="E4077" s="2" t="s">
        <v>8144</v>
      </c>
      <c r="F4077">
        <v>15</v>
      </c>
      <c r="G4077" s="1" t="s">
        <v>8145</v>
      </c>
      <c r="H4077" s="1" t="s">
        <v>157</v>
      </c>
      <c r="I4077" s="1" t="s">
        <v>16</v>
      </c>
      <c r="J4077" s="1" t="s">
        <v>17</v>
      </c>
      <c r="L4077">
        <f t="shared" si="126"/>
        <v>1</v>
      </c>
      <c r="M4077">
        <f t="shared" si="127"/>
        <v>1</v>
      </c>
    </row>
    <row r="4078" spans="1:13" x14ac:dyDescent="0.25">
      <c r="A4078" s="1" t="s">
        <v>1470</v>
      </c>
      <c r="B4078">
        <v>3909</v>
      </c>
      <c r="C4078" s="1" t="s">
        <v>50</v>
      </c>
      <c r="D4078" s="1" t="s">
        <v>12</v>
      </c>
      <c r="E4078" s="2" t="s">
        <v>8146</v>
      </c>
      <c r="F4078">
        <v>18</v>
      </c>
      <c r="G4078" s="1" t="s">
        <v>8147</v>
      </c>
      <c r="H4078" s="1" t="s">
        <v>15</v>
      </c>
      <c r="I4078" s="1" t="s">
        <v>54</v>
      </c>
      <c r="J4078" s="1" t="s">
        <v>17</v>
      </c>
      <c r="L4078">
        <f t="shared" si="126"/>
        <v>1</v>
      </c>
      <c r="M4078">
        <f t="shared" si="127"/>
        <v>1</v>
      </c>
    </row>
    <row r="4079" spans="1:13" x14ac:dyDescent="0.25">
      <c r="A4079" s="1" t="s">
        <v>835</v>
      </c>
      <c r="B4079">
        <v>8058</v>
      </c>
      <c r="C4079" s="1" t="s">
        <v>56</v>
      </c>
      <c r="D4079" s="1" t="s">
        <v>38</v>
      </c>
      <c r="E4079" s="2" t="s">
        <v>8148</v>
      </c>
      <c r="F4079">
        <v>10</v>
      </c>
      <c r="G4079" s="1" t="s">
        <v>8149</v>
      </c>
      <c r="H4079" s="1" t="s">
        <v>53</v>
      </c>
      <c r="I4079" s="1" t="s">
        <v>16</v>
      </c>
      <c r="J4079" s="1" t="s">
        <v>17</v>
      </c>
      <c r="L4079">
        <f t="shared" si="126"/>
        <v>1</v>
      </c>
      <c r="M4079">
        <f t="shared" si="127"/>
        <v>1</v>
      </c>
    </row>
    <row r="4080" spans="1:13" x14ac:dyDescent="0.25">
      <c r="A4080" s="1" t="s">
        <v>2581</v>
      </c>
      <c r="B4080">
        <v>7831</v>
      </c>
      <c r="C4080" s="1" t="s">
        <v>107</v>
      </c>
      <c r="D4080" s="1" t="s">
        <v>108</v>
      </c>
      <c r="E4080" s="2" t="s">
        <v>8150</v>
      </c>
      <c r="F4080">
        <v>8</v>
      </c>
      <c r="G4080" s="1" t="s">
        <v>8151</v>
      </c>
      <c r="H4080" s="1" t="s">
        <v>41</v>
      </c>
      <c r="I4080" s="1" t="s">
        <v>24</v>
      </c>
      <c r="J4080" s="1" t="s">
        <v>25</v>
      </c>
      <c r="L4080">
        <f t="shared" si="126"/>
        <v>1</v>
      </c>
      <c r="M4080">
        <f t="shared" si="127"/>
        <v>2</v>
      </c>
    </row>
    <row r="4081" spans="1:13" x14ac:dyDescent="0.25">
      <c r="A4081" s="1" t="s">
        <v>1415</v>
      </c>
      <c r="B4081">
        <v>2643</v>
      </c>
      <c r="C4081" s="1" t="s">
        <v>50</v>
      </c>
      <c r="D4081" s="1" t="s">
        <v>12</v>
      </c>
      <c r="E4081" s="2" t="s">
        <v>8152</v>
      </c>
      <c r="F4081">
        <v>2917</v>
      </c>
      <c r="G4081" s="1" t="s">
        <v>8153</v>
      </c>
      <c r="H4081" s="1" t="s">
        <v>157</v>
      </c>
      <c r="I4081" s="1" t="s">
        <v>16</v>
      </c>
      <c r="J4081" s="1" t="s">
        <v>25</v>
      </c>
      <c r="L4081">
        <f t="shared" si="126"/>
        <v>1</v>
      </c>
      <c r="M4081">
        <f t="shared" si="127"/>
        <v>2</v>
      </c>
    </row>
    <row r="4082" spans="1:13" x14ac:dyDescent="0.25">
      <c r="A4082" s="1" t="s">
        <v>1666</v>
      </c>
      <c r="B4082">
        <v>3974</v>
      </c>
      <c r="C4082" s="1" t="s">
        <v>19</v>
      </c>
      <c r="D4082" s="1" t="s">
        <v>20</v>
      </c>
      <c r="E4082" s="2" t="s">
        <v>8154</v>
      </c>
      <c r="F4082">
        <v>14</v>
      </c>
      <c r="G4082" s="1" t="s">
        <v>48</v>
      </c>
      <c r="H4082" s="1" t="s">
        <v>120</v>
      </c>
      <c r="I4082" s="1" t="s">
        <v>54</v>
      </c>
      <c r="J4082" s="1" t="s">
        <v>45</v>
      </c>
      <c r="L4082">
        <f t="shared" si="126"/>
        <v>1</v>
      </c>
      <c r="M4082">
        <f t="shared" si="127"/>
        <v>1</v>
      </c>
    </row>
    <row r="4083" spans="1:13" x14ac:dyDescent="0.25">
      <c r="A4083" s="1" t="s">
        <v>1106</v>
      </c>
      <c r="B4083">
        <v>2734</v>
      </c>
      <c r="C4083" s="1" t="s">
        <v>19</v>
      </c>
      <c r="D4083" s="1" t="s">
        <v>20</v>
      </c>
      <c r="E4083" s="2" t="s">
        <v>8155</v>
      </c>
      <c r="F4083">
        <v>11</v>
      </c>
      <c r="G4083" s="1" t="s">
        <v>8156</v>
      </c>
      <c r="H4083" s="1" t="s">
        <v>23</v>
      </c>
      <c r="I4083" s="1" t="s">
        <v>24</v>
      </c>
      <c r="J4083" s="1" t="s">
        <v>25</v>
      </c>
      <c r="L4083">
        <f t="shared" si="126"/>
        <v>1</v>
      </c>
      <c r="M4083">
        <f t="shared" si="127"/>
        <v>3</v>
      </c>
    </row>
    <row r="4084" spans="1:13" x14ac:dyDescent="0.25">
      <c r="A4084" s="1" t="s">
        <v>933</v>
      </c>
      <c r="B4084">
        <v>7060</v>
      </c>
      <c r="C4084" s="1" t="s">
        <v>56</v>
      </c>
      <c r="D4084" s="1" t="s">
        <v>38</v>
      </c>
      <c r="E4084" s="2" t="s">
        <v>8157</v>
      </c>
      <c r="F4084">
        <v>10</v>
      </c>
      <c r="G4084" s="1" t="s">
        <v>8158</v>
      </c>
      <c r="H4084" s="1" t="s">
        <v>157</v>
      </c>
      <c r="I4084" s="1" t="s">
        <v>30</v>
      </c>
      <c r="J4084" s="1" t="s">
        <v>17</v>
      </c>
      <c r="L4084">
        <f t="shared" si="126"/>
        <v>1</v>
      </c>
      <c r="M4084">
        <f t="shared" si="127"/>
        <v>1</v>
      </c>
    </row>
    <row r="4085" spans="1:13" x14ac:dyDescent="0.25">
      <c r="A4085" s="1" t="s">
        <v>759</v>
      </c>
      <c r="B4085">
        <v>5915</v>
      </c>
      <c r="C4085" s="1" t="s">
        <v>19</v>
      </c>
      <c r="D4085" s="1" t="s">
        <v>20</v>
      </c>
      <c r="E4085" s="2" t="s">
        <v>8159</v>
      </c>
      <c r="F4085">
        <v>11</v>
      </c>
      <c r="G4085" s="1" t="s">
        <v>8160</v>
      </c>
      <c r="H4085" s="1" t="s">
        <v>53</v>
      </c>
      <c r="I4085" s="1" t="s">
        <v>30</v>
      </c>
      <c r="J4085" s="1" t="s">
        <v>17</v>
      </c>
      <c r="L4085">
        <f t="shared" si="126"/>
        <v>1</v>
      </c>
      <c r="M4085">
        <f t="shared" si="127"/>
        <v>1</v>
      </c>
    </row>
    <row r="4086" spans="1:13" x14ac:dyDescent="0.25">
      <c r="A4086" s="1" t="s">
        <v>3084</v>
      </c>
      <c r="B4086">
        <v>6024</v>
      </c>
      <c r="C4086" s="1" t="s">
        <v>19</v>
      </c>
      <c r="D4086" s="1" t="s">
        <v>20</v>
      </c>
      <c r="E4086" s="2" t="s">
        <v>8161</v>
      </c>
      <c r="F4086">
        <v>18</v>
      </c>
      <c r="G4086" s="1" t="s">
        <v>8162</v>
      </c>
      <c r="H4086" s="1" t="s">
        <v>157</v>
      </c>
      <c r="I4086" s="1" t="s">
        <v>54</v>
      </c>
      <c r="J4086" s="1" t="s">
        <v>45</v>
      </c>
      <c r="L4086">
        <f t="shared" si="126"/>
        <v>2</v>
      </c>
      <c r="M4086">
        <f t="shared" si="127"/>
        <v>2</v>
      </c>
    </row>
    <row r="4087" spans="1:13" x14ac:dyDescent="0.25">
      <c r="A4087" s="1" t="s">
        <v>1954</v>
      </c>
      <c r="B4087">
        <v>1843</v>
      </c>
      <c r="C4087" s="1" t="s">
        <v>11</v>
      </c>
      <c r="D4087" s="1" t="s">
        <v>12</v>
      </c>
      <c r="E4087" s="2" t="s">
        <v>8163</v>
      </c>
      <c r="F4087">
        <v>1951</v>
      </c>
      <c r="G4087" s="1" t="s">
        <v>8164</v>
      </c>
      <c r="H4087" s="1" t="s">
        <v>96</v>
      </c>
      <c r="I4087" s="1" t="s">
        <v>16</v>
      </c>
      <c r="J4087" s="1" t="s">
        <v>17</v>
      </c>
      <c r="L4087">
        <f t="shared" si="126"/>
        <v>2</v>
      </c>
      <c r="M4087">
        <f t="shared" si="127"/>
        <v>3</v>
      </c>
    </row>
    <row r="4088" spans="1:13" x14ac:dyDescent="0.25">
      <c r="A4088" s="1" t="s">
        <v>775</v>
      </c>
      <c r="B4088">
        <v>9640</v>
      </c>
      <c r="C4088" s="1" t="s">
        <v>32</v>
      </c>
      <c r="D4088" s="1" t="s">
        <v>33</v>
      </c>
      <c r="E4088" s="2" t="s">
        <v>8165</v>
      </c>
      <c r="F4088">
        <v>16</v>
      </c>
      <c r="G4088" s="1" t="s">
        <v>8166</v>
      </c>
      <c r="H4088" s="1" t="s">
        <v>63</v>
      </c>
      <c r="I4088" s="1" t="s">
        <v>24</v>
      </c>
      <c r="J4088" s="1" t="s">
        <v>59</v>
      </c>
      <c r="L4088">
        <f t="shared" si="126"/>
        <v>1</v>
      </c>
      <c r="M4088">
        <f t="shared" si="127"/>
        <v>1</v>
      </c>
    </row>
    <row r="4089" spans="1:13" x14ac:dyDescent="0.25">
      <c r="A4089" s="1" t="s">
        <v>2703</v>
      </c>
      <c r="B4089">
        <v>8842</v>
      </c>
      <c r="C4089" s="1" t="s">
        <v>50</v>
      </c>
      <c r="D4089" s="1" t="s">
        <v>12</v>
      </c>
      <c r="E4089" s="2" t="s">
        <v>8167</v>
      </c>
      <c r="F4089">
        <v>9</v>
      </c>
      <c r="G4089" s="1" t="s">
        <v>8168</v>
      </c>
      <c r="H4089" s="1" t="s">
        <v>53</v>
      </c>
      <c r="I4089" s="1" t="s">
        <v>75</v>
      </c>
      <c r="J4089" s="1" t="s">
        <v>17</v>
      </c>
      <c r="L4089">
        <f t="shared" si="126"/>
        <v>1</v>
      </c>
      <c r="M4089">
        <f t="shared" si="127"/>
        <v>2</v>
      </c>
    </row>
    <row r="4090" spans="1:13" x14ac:dyDescent="0.25">
      <c r="A4090" s="1" t="s">
        <v>1039</v>
      </c>
      <c r="B4090">
        <v>6494</v>
      </c>
      <c r="C4090" s="1" t="s">
        <v>27</v>
      </c>
      <c r="D4090" s="1" t="s">
        <v>20</v>
      </c>
      <c r="E4090" s="2" t="s">
        <v>8169</v>
      </c>
      <c r="F4090">
        <v>7</v>
      </c>
      <c r="G4090" s="1" t="s">
        <v>8170</v>
      </c>
      <c r="H4090" s="1" t="s">
        <v>63</v>
      </c>
      <c r="I4090" s="1" t="s">
        <v>75</v>
      </c>
      <c r="J4090" s="1" t="s">
        <v>59</v>
      </c>
      <c r="L4090">
        <f t="shared" si="126"/>
        <v>1</v>
      </c>
      <c r="M4090">
        <f t="shared" si="127"/>
        <v>2</v>
      </c>
    </row>
    <row r="4091" spans="1:13" x14ac:dyDescent="0.25">
      <c r="A4091" s="1" t="s">
        <v>1640</v>
      </c>
      <c r="B4091">
        <v>7290</v>
      </c>
      <c r="C4091" s="1" t="s">
        <v>32</v>
      </c>
      <c r="D4091" s="1" t="s">
        <v>33</v>
      </c>
      <c r="E4091" s="2" t="s">
        <v>8171</v>
      </c>
      <c r="F4091">
        <v>10</v>
      </c>
      <c r="G4091" s="1" t="s">
        <v>8172</v>
      </c>
      <c r="H4091" s="1" t="s">
        <v>15</v>
      </c>
      <c r="I4091" s="1" t="s">
        <v>75</v>
      </c>
      <c r="J4091" s="1" t="s">
        <v>25</v>
      </c>
      <c r="L4091">
        <f t="shared" si="126"/>
        <v>1</v>
      </c>
      <c r="M4091">
        <f t="shared" si="127"/>
        <v>1</v>
      </c>
    </row>
    <row r="4092" spans="1:13" x14ac:dyDescent="0.25">
      <c r="A4092" s="1" t="s">
        <v>646</v>
      </c>
      <c r="B4092">
        <v>3950</v>
      </c>
      <c r="C4092" s="1" t="s">
        <v>112</v>
      </c>
      <c r="D4092" s="1" t="s">
        <v>113</v>
      </c>
      <c r="E4092" s="2" t="s">
        <v>8173</v>
      </c>
      <c r="F4092">
        <v>16</v>
      </c>
      <c r="G4092" s="1" t="s">
        <v>8174</v>
      </c>
      <c r="H4092" s="1" t="s">
        <v>157</v>
      </c>
      <c r="I4092" s="1" t="s">
        <v>54</v>
      </c>
      <c r="J4092" s="1" t="s">
        <v>17</v>
      </c>
      <c r="L4092">
        <f t="shared" si="126"/>
        <v>1</v>
      </c>
      <c r="M4092">
        <f t="shared" si="127"/>
        <v>1</v>
      </c>
    </row>
    <row r="4093" spans="1:13" x14ac:dyDescent="0.25">
      <c r="A4093" s="1" t="s">
        <v>111</v>
      </c>
      <c r="B4093">
        <v>5264</v>
      </c>
      <c r="C4093" s="1" t="s">
        <v>56</v>
      </c>
      <c r="D4093" s="1" t="s">
        <v>38</v>
      </c>
      <c r="E4093" s="2" t="s">
        <v>8175</v>
      </c>
      <c r="F4093">
        <v>19</v>
      </c>
      <c r="G4093" s="1" t="s">
        <v>8176</v>
      </c>
      <c r="H4093" s="1" t="s">
        <v>63</v>
      </c>
      <c r="I4093" s="1" t="s">
        <v>16</v>
      </c>
      <c r="J4093" s="1" t="s">
        <v>45</v>
      </c>
      <c r="L4093">
        <f t="shared" si="126"/>
        <v>1</v>
      </c>
      <c r="M4093">
        <f t="shared" si="127"/>
        <v>1</v>
      </c>
    </row>
    <row r="4094" spans="1:13" x14ac:dyDescent="0.25">
      <c r="A4094" s="1" t="s">
        <v>1339</v>
      </c>
      <c r="B4094">
        <v>1503</v>
      </c>
      <c r="C4094" s="1" t="s">
        <v>112</v>
      </c>
      <c r="D4094" s="1" t="s">
        <v>113</v>
      </c>
      <c r="E4094" s="2" t="s">
        <v>8177</v>
      </c>
      <c r="F4094">
        <v>6</v>
      </c>
      <c r="G4094" s="1" t="s">
        <v>8178</v>
      </c>
      <c r="H4094" s="1" t="s">
        <v>15</v>
      </c>
      <c r="I4094" s="1" t="s">
        <v>24</v>
      </c>
      <c r="J4094" s="1" t="s">
        <v>17</v>
      </c>
      <c r="L4094">
        <f t="shared" si="126"/>
        <v>1</v>
      </c>
      <c r="M4094">
        <f t="shared" si="127"/>
        <v>1</v>
      </c>
    </row>
    <row r="4095" spans="1:13" x14ac:dyDescent="0.25">
      <c r="A4095" s="1" t="s">
        <v>286</v>
      </c>
      <c r="B4095">
        <v>4083</v>
      </c>
      <c r="C4095" s="1" t="s">
        <v>32</v>
      </c>
      <c r="D4095" s="1" t="s">
        <v>33</v>
      </c>
      <c r="E4095" s="2" t="s">
        <v>8179</v>
      </c>
      <c r="F4095">
        <v>6</v>
      </c>
      <c r="G4095" s="1" t="s">
        <v>8180</v>
      </c>
      <c r="H4095" s="1" t="s">
        <v>157</v>
      </c>
      <c r="I4095" s="1" t="s">
        <v>54</v>
      </c>
      <c r="J4095" s="1" t="s">
        <v>25</v>
      </c>
      <c r="L4095">
        <f t="shared" si="126"/>
        <v>2</v>
      </c>
      <c r="M4095">
        <f t="shared" si="127"/>
        <v>3</v>
      </c>
    </row>
    <row r="4096" spans="1:13" x14ac:dyDescent="0.25">
      <c r="A4096" s="1" t="s">
        <v>158</v>
      </c>
      <c r="B4096">
        <v>3989</v>
      </c>
      <c r="C4096" s="1" t="s">
        <v>107</v>
      </c>
      <c r="D4096" s="1" t="s">
        <v>108</v>
      </c>
      <c r="E4096" s="2" t="s">
        <v>8181</v>
      </c>
      <c r="F4096">
        <v>5</v>
      </c>
      <c r="G4096" s="1" t="s">
        <v>8182</v>
      </c>
      <c r="H4096" s="1" t="s">
        <v>41</v>
      </c>
      <c r="I4096" s="1" t="s">
        <v>30</v>
      </c>
      <c r="J4096" s="1" t="s">
        <v>25</v>
      </c>
      <c r="L4096">
        <f t="shared" si="126"/>
        <v>4</v>
      </c>
      <c r="M4096">
        <f t="shared" si="127"/>
        <v>4</v>
      </c>
    </row>
    <row r="4097" spans="1:13" x14ac:dyDescent="0.25">
      <c r="A4097" s="1" t="s">
        <v>810</v>
      </c>
      <c r="B4097">
        <v>1906</v>
      </c>
      <c r="C4097" s="1" t="s">
        <v>107</v>
      </c>
      <c r="D4097" s="1" t="s">
        <v>108</v>
      </c>
      <c r="E4097" s="2" t="s">
        <v>8183</v>
      </c>
      <c r="F4097">
        <v>19</v>
      </c>
      <c r="G4097" s="1" t="s">
        <v>8184</v>
      </c>
      <c r="H4097" s="1" t="s">
        <v>67</v>
      </c>
      <c r="I4097" s="1" t="s">
        <v>30</v>
      </c>
      <c r="J4097" s="1" t="s">
        <v>59</v>
      </c>
      <c r="L4097">
        <f t="shared" si="126"/>
        <v>1</v>
      </c>
      <c r="M4097">
        <f t="shared" si="127"/>
        <v>2</v>
      </c>
    </row>
    <row r="4098" spans="1:13" x14ac:dyDescent="0.25">
      <c r="A4098" s="1" t="s">
        <v>357</v>
      </c>
      <c r="B4098">
        <v>7571</v>
      </c>
      <c r="C4098" s="1" t="s">
        <v>19</v>
      </c>
      <c r="D4098" s="1" t="s">
        <v>20</v>
      </c>
      <c r="E4098" s="2" t="s">
        <v>5733</v>
      </c>
      <c r="F4098">
        <v>5</v>
      </c>
      <c r="G4098" s="1" t="s">
        <v>8185</v>
      </c>
      <c r="H4098" s="1" t="s">
        <v>96</v>
      </c>
      <c r="I4098" s="1" t="s">
        <v>75</v>
      </c>
      <c r="J4098" s="1" t="s">
        <v>25</v>
      </c>
      <c r="L4098">
        <f t="shared" si="126"/>
        <v>1</v>
      </c>
      <c r="M4098">
        <f t="shared" si="127"/>
        <v>1</v>
      </c>
    </row>
    <row r="4099" spans="1:13" x14ac:dyDescent="0.25">
      <c r="A4099" s="1" t="s">
        <v>309</v>
      </c>
      <c r="B4099">
        <v>1565</v>
      </c>
      <c r="C4099" s="1" t="s">
        <v>32</v>
      </c>
      <c r="D4099" s="1" t="s">
        <v>33</v>
      </c>
      <c r="E4099" s="2" t="s">
        <v>8186</v>
      </c>
      <c r="F4099">
        <v>19</v>
      </c>
      <c r="G4099" s="1" t="s">
        <v>8187</v>
      </c>
      <c r="H4099" s="1" t="s">
        <v>157</v>
      </c>
      <c r="I4099" s="1" t="s">
        <v>54</v>
      </c>
      <c r="J4099" s="1" t="s">
        <v>45</v>
      </c>
      <c r="L4099">
        <f t="shared" ref="L4099:L4162" si="128">COUNTIF(B4099:B10218, B4099)</f>
        <v>1</v>
      </c>
      <c r="M4099">
        <f t="shared" ref="M4099:M4162" si="129">COUNTIF(B:B, B4099)</f>
        <v>2</v>
      </c>
    </row>
    <row r="4100" spans="1:13" x14ac:dyDescent="0.25">
      <c r="A4100" s="1" t="s">
        <v>133</v>
      </c>
      <c r="B4100">
        <v>4239</v>
      </c>
      <c r="C4100" s="1" t="s">
        <v>27</v>
      </c>
      <c r="D4100" s="1" t="s">
        <v>20</v>
      </c>
      <c r="E4100" s="2" t="s">
        <v>8188</v>
      </c>
      <c r="F4100">
        <v>9</v>
      </c>
      <c r="G4100" s="1" t="s">
        <v>8189</v>
      </c>
      <c r="H4100" s="1" t="s">
        <v>53</v>
      </c>
      <c r="I4100" s="1" t="s">
        <v>24</v>
      </c>
      <c r="J4100" s="1" t="s">
        <v>45</v>
      </c>
      <c r="L4100">
        <f t="shared" si="128"/>
        <v>3</v>
      </c>
      <c r="M4100">
        <f t="shared" si="129"/>
        <v>3</v>
      </c>
    </row>
    <row r="4101" spans="1:13" x14ac:dyDescent="0.25">
      <c r="A4101" s="1" t="s">
        <v>1547</v>
      </c>
      <c r="B4101">
        <v>4196</v>
      </c>
      <c r="C4101" s="1" t="s">
        <v>56</v>
      </c>
      <c r="D4101" s="1" t="s">
        <v>38</v>
      </c>
      <c r="E4101" s="2" t="s">
        <v>7960</v>
      </c>
      <c r="F4101">
        <v>16</v>
      </c>
      <c r="G4101" s="1" t="s">
        <v>8190</v>
      </c>
      <c r="H4101" s="1" t="s">
        <v>63</v>
      </c>
      <c r="I4101" s="1" t="s">
        <v>24</v>
      </c>
      <c r="J4101" s="1" t="s">
        <v>17</v>
      </c>
      <c r="L4101">
        <f t="shared" si="128"/>
        <v>2</v>
      </c>
      <c r="M4101">
        <f t="shared" si="129"/>
        <v>2</v>
      </c>
    </row>
    <row r="4102" spans="1:13" x14ac:dyDescent="0.25">
      <c r="A4102" s="1" t="s">
        <v>820</v>
      </c>
      <c r="B4102">
        <v>6906</v>
      </c>
      <c r="C4102" s="1" t="s">
        <v>32</v>
      </c>
      <c r="D4102" s="1" t="s">
        <v>33</v>
      </c>
      <c r="E4102" s="2" t="s">
        <v>8191</v>
      </c>
      <c r="F4102">
        <v>3365</v>
      </c>
      <c r="G4102" s="1" t="s">
        <v>8192</v>
      </c>
      <c r="H4102" s="1" t="s">
        <v>15</v>
      </c>
      <c r="I4102" s="1" t="s">
        <v>54</v>
      </c>
      <c r="J4102" s="1" t="s">
        <v>59</v>
      </c>
      <c r="L4102">
        <f t="shared" si="128"/>
        <v>1</v>
      </c>
      <c r="M4102">
        <f t="shared" si="129"/>
        <v>1</v>
      </c>
    </row>
    <row r="4103" spans="1:13" x14ac:dyDescent="0.25">
      <c r="A4103" s="1" t="s">
        <v>649</v>
      </c>
      <c r="B4103">
        <v>6947</v>
      </c>
      <c r="C4103" s="1" t="s">
        <v>107</v>
      </c>
      <c r="D4103" s="1" t="s">
        <v>108</v>
      </c>
      <c r="E4103" s="2" t="s">
        <v>8193</v>
      </c>
      <c r="F4103">
        <v>11</v>
      </c>
      <c r="G4103" s="1" t="s">
        <v>8194</v>
      </c>
      <c r="H4103" s="1" t="s">
        <v>67</v>
      </c>
      <c r="I4103" s="1" t="s">
        <v>54</v>
      </c>
      <c r="J4103" s="1" t="s">
        <v>59</v>
      </c>
      <c r="L4103">
        <f t="shared" si="128"/>
        <v>1</v>
      </c>
      <c r="M4103">
        <f t="shared" si="129"/>
        <v>1</v>
      </c>
    </row>
    <row r="4104" spans="1:13" x14ac:dyDescent="0.25">
      <c r="A4104" s="1" t="s">
        <v>684</v>
      </c>
      <c r="B4104">
        <v>8980</v>
      </c>
      <c r="C4104" s="1" t="s">
        <v>11</v>
      </c>
      <c r="D4104" s="1" t="s">
        <v>12</v>
      </c>
      <c r="E4104" s="2" t="s">
        <v>8195</v>
      </c>
      <c r="F4104">
        <v>5</v>
      </c>
      <c r="G4104" s="1" t="s">
        <v>8196</v>
      </c>
      <c r="H4104" s="1" t="s">
        <v>67</v>
      </c>
      <c r="I4104" s="1" t="s">
        <v>30</v>
      </c>
      <c r="J4104" s="1" t="s">
        <v>17</v>
      </c>
      <c r="L4104">
        <f t="shared" si="128"/>
        <v>1</v>
      </c>
      <c r="M4104">
        <f t="shared" si="129"/>
        <v>1</v>
      </c>
    </row>
    <row r="4105" spans="1:13" x14ac:dyDescent="0.25">
      <c r="A4105" s="1" t="s">
        <v>1283</v>
      </c>
      <c r="B4105">
        <v>2496</v>
      </c>
      <c r="C4105" s="1" t="s">
        <v>37</v>
      </c>
      <c r="D4105" s="1" t="s">
        <v>38</v>
      </c>
      <c r="E4105" s="2" t="s">
        <v>8197</v>
      </c>
      <c r="F4105">
        <v>1</v>
      </c>
      <c r="G4105" s="1" t="s">
        <v>8197</v>
      </c>
      <c r="H4105" s="1" t="s">
        <v>23</v>
      </c>
      <c r="I4105" s="1" t="s">
        <v>30</v>
      </c>
      <c r="J4105" s="1" t="s">
        <v>17</v>
      </c>
      <c r="L4105">
        <f t="shared" si="128"/>
        <v>1</v>
      </c>
      <c r="M4105">
        <f t="shared" si="129"/>
        <v>3</v>
      </c>
    </row>
    <row r="4106" spans="1:13" x14ac:dyDescent="0.25">
      <c r="A4106" s="1" t="s">
        <v>136</v>
      </c>
      <c r="B4106">
        <v>1554</v>
      </c>
      <c r="C4106" s="1" t="s">
        <v>56</v>
      </c>
      <c r="D4106" s="1" t="s">
        <v>38</v>
      </c>
      <c r="E4106" s="2" t="s">
        <v>120</v>
      </c>
      <c r="F4106">
        <v>11</v>
      </c>
      <c r="G4106" s="1" t="s">
        <v>121</v>
      </c>
      <c r="H4106" s="1" t="s">
        <v>41</v>
      </c>
      <c r="I4106" s="1" t="s">
        <v>75</v>
      </c>
      <c r="J4106" s="1" t="s">
        <v>45</v>
      </c>
      <c r="L4106">
        <f t="shared" si="128"/>
        <v>1</v>
      </c>
      <c r="M4106">
        <f t="shared" si="129"/>
        <v>2</v>
      </c>
    </row>
    <row r="4107" spans="1:13" x14ac:dyDescent="0.25">
      <c r="A4107" s="1" t="s">
        <v>1258</v>
      </c>
      <c r="B4107">
        <v>1082</v>
      </c>
      <c r="C4107" s="1" t="s">
        <v>112</v>
      </c>
      <c r="D4107" s="1" t="s">
        <v>113</v>
      </c>
      <c r="E4107" s="2" t="s">
        <v>8198</v>
      </c>
      <c r="F4107">
        <v>15</v>
      </c>
      <c r="G4107" s="1" t="s">
        <v>8199</v>
      </c>
      <c r="H4107" s="1" t="s">
        <v>53</v>
      </c>
      <c r="I4107" s="1" t="s">
        <v>54</v>
      </c>
      <c r="J4107" s="1" t="s">
        <v>17</v>
      </c>
      <c r="L4107">
        <f t="shared" si="128"/>
        <v>1</v>
      </c>
      <c r="M4107">
        <f t="shared" si="129"/>
        <v>1</v>
      </c>
    </row>
    <row r="4108" spans="1:13" x14ac:dyDescent="0.25">
      <c r="A4108" s="1" t="s">
        <v>246</v>
      </c>
      <c r="B4108">
        <v>6598</v>
      </c>
      <c r="C4108" s="1" t="s">
        <v>27</v>
      </c>
      <c r="D4108" s="1" t="s">
        <v>20</v>
      </c>
      <c r="E4108" s="2" t="s">
        <v>8200</v>
      </c>
      <c r="F4108">
        <v>14</v>
      </c>
      <c r="G4108" s="1" t="s">
        <v>8201</v>
      </c>
      <c r="H4108" s="1" t="s">
        <v>41</v>
      </c>
      <c r="I4108" s="1" t="s">
        <v>75</v>
      </c>
      <c r="J4108" s="1" t="s">
        <v>17</v>
      </c>
      <c r="L4108">
        <f t="shared" si="128"/>
        <v>1</v>
      </c>
      <c r="M4108">
        <f t="shared" si="129"/>
        <v>1</v>
      </c>
    </row>
    <row r="4109" spans="1:13" x14ac:dyDescent="0.25">
      <c r="A4109" s="1" t="s">
        <v>406</v>
      </c>
      <c r="B4109">
        <v>3356</v>
      </c>
      <c r="C4109" s="1" t="s">
        <v>112</v>
      </c>
      <c r="D4109" s="1" t="s">
        <v>113</v>
      </c>
      <c r="E4109" s="2" t="s">
        <v>8202</v>
      </c>
      <c r="F4109">
        <v>13</v>
      </c>
      <c r="G4109" s="1" t="s">
        <v>8203</v>
      </c>
      <c r="H4109" s="1" t="s">
        <v>67</v>
      </c>
      <c r="I4109" s="1" t="s">
        <v>54</v>
      </c>
      <c r="J4109" s="1" t="s">
        <v>59</v>
      </c>
      <c r="L4109">
        <f t="shared" si="128"/>
        <v>1</v>
      </c>
      <c r="M4109">
        <f t="shared" si="129"/>
        <v>2</v>
      </c>
    </row>
    <row r="4110" spans="1:13" x14ac:dyDescent="0.25">
      <c r="A4110" s="1" t="s">
        <v>298</v>
      </c>
      <c r="B4110">
        <v>3683</v>
      </c>
      <c r="C4110" s="1" t="s">
        <v>37</v>
      </c>
      <c r="D4110" s="1" t="s">
        <v>38</v>
      </c>
      <c r="E4110" s="2" t="s">
        <v>8204</v>
      </c>
      <c r="F4110">
        <v>16</v>
      </c>
      <c r="G4110" s="1" t="s">
        <v>8205</v>
      </c>
      <c r="H4110" s="1" t="s">
        <v>53</v>
      </c>
      <c r="I4110" s="1" t="s">
        <v>24</v>
      </c>
      <c r="J4110" s="1" t="s">
        <v>17</v>
      </c>
      <c r="L4110">
        <f t="shared" si="128"/>
        <v>1</v>
      </c>
      <c r="M4110">
        <f t="shared" si="129"/>
        <v>1</v>
      </c>
    </row>
    <row r="4111" spans="1:13" x14ac:dyDescent="0.25">
      <c r="A4111" s="1" t="s">
        <v>1228</v>
      </c>
      <c r="B4111">
        <v>3740</v>
      </c>
      <c r="C4111" s="1" t="s">
        <v>32</v>
      </c>
      <c r="D4111" s="1" t="s">
        <v>33</v>
      </c>
      <c r="E4111" s="2" t="s">
        <v>8206</v>
      </c>
      <c r="F4111">
        <v>19</v>
      </c>
      <c r="G4111" s="1" t="s">
        <v>8207</v>
      </c>
      <c r="H4111" s="1" t="s">
        <v>96</v>
      </c>
      <c r="I4111" s="1" t="s">
        <v>30</v>
      </c>
      <c r="J4111" s="1" t="s">
        <v>17</v>
      </c>
      <c r="L4111">
        <f t="shared" si="128"/>
        <v>2</v>
      </c>
      <c r="M4111">
        <f t="shared" si="129"/>
        <v>2</v>
      </c>
    </row>
    <row r="4112" spans="1:13" x14ac:dyDescent="0.25">
      <c r="A4112" s="1" t="s">
        <v>309</v>
      </c>
      <c r="B4112">
        <v>7593</v>
      </c>
      <c r="C4112" s="1" t="s">
        <v>19</v>
      </c>
      <c r="D4112" s="1" t="s">
        <v>20</v>
      </c>
      <c r="E4112" s="2" t="s">
        <v>8208</v>
      </c>
      <c r="F4112">
        <v>9</v>
      </c>
      <c r="G4112" s="1" t="s">
        <v>8209</v>
      </c>
      <c r="H4112" s="1" t="s">
        <v>41</v>
      </c>
      <c r="I4112" s="1" t="s">
        <v>24</v>
      </c>
      <c r="J4112" s="1" t="s">
        <v>59</v>
      </c>
      <c r="L4112">
        <f t="shared" si="128"/>
        <v>1</v>
      </c>
      <c r="M4112">
        <f t="shared" si="129"/>
        <v>2</v>
      </c>
    </row>
    <row r="4113" spans="1:13" x14ac:dyDescent="0.25">
      <c r="A4113" s="1" t="s">
        <v>1369</v>
      </c>
      <c r="B4113">
        <v>1232</v>
      </c>
      <c r="C4113" s="1" t="s">
        <v>112</v>
      </c>
      <c r="D4113" s="1" t="s">
        <v>113</v>
      </c>
      <c r="E4113" s="2" t="s">
        <v>8210</v>
      </c>
      <c r="F4113">
        <v>18</v>
      </c>
      <c r="G4113" s="1" t="s">
        <v>8211</v>
      </c>
      <c r="H4113" s="1" t="s">
        <v>67</v>
      </c>
      <c r="I4113" s="1" t="s">
        <v>24</v>
      </c>
      <c r="J4113" s="1" t="s">
        <v>45</v>
      </c>
      <c r="L4113">
        <f t="shared" si="128"/>
        <v>1</v>
      </c>
      <c r="M4113">
        <f t="shared" si="129"/>
        <v>3</v>
      </c>
    </row>
    <row r="4114" spans="1:13" x14ac:dyDescent="0.25">
      <c r="A4114" s="1" t="s">
        <v>26</v>
      </c>
      <c r="B4114">
        <v>9812</v>
      </c>
      <c r="C4114" s="1" t="s">
        <v>112</v>
      </c>
      <c r="D4114" s="1" t="s">
        <v>113</v>
      </c>
      <c r="E4114" s="2" t="s">
        <v>8212</v>
      </c>
      <c r="F4114">
        <v>20</v>
      </c>
      <c r="G4114" s="1" t="s">
        <v>8213</v>
      </c>
      <c r="H4114" s="1" t="s">
        <v>53</v>
      </c>
      <c r="I4114" s="1" t="s">
        <v>16</v>
      </c>
      <c r="J4114" s="1" t="s">
        <v>59</v>
      </c>
      <c r="L4114">
        <f t="shared" si="128"/>
        <v>1</v>
      </c>
      <c r="M4114">
        <f t="shared" si="129"/>
        <v>2</v>
      </c>
    </row>
    <row r="4115" spans="1:13" x14ac:dyDescent="0.25">
      <c r="A4115" s="1" t="s">
        <v>474</v>
      </c>
      <c r="B4115">
        <v>5056</v>
      </c>
      <c r="C4115" s="1" t="s">
        <v>56</v>
      </c>
      <c r="D4115" s="1" t="s">
        <v>38</v>
      </c>
      <c r="E4115" s="2" t="s">
        <v>8214</v>
      </c>
      <c r="F4115">
        <v>19</v>
      </c>
      <c r="G4115" s="1" t="s">
        <v>8215</v>
      </c>
      <c r="H4115" s="1" t="s">
        <v>15</v>
      </c>
      <c r="I4115" s="1" t="s">
        <v>54</v>
      </c>
      <c r="J4115" s="1" t="s">
        <v>59</v>
      </c>
      <c r="L4115">
        <f t="shared" si="128"/>
        <v>1</v>
      </c>
      <c r="M4115">
        <f t="shared" si="129"/>
        <v>2</v>
      </c>
    </row>
    <row r="4116" spans="1:13" x14ac:dyDescent="0.25">
      <c r="A4116" s="1" t="s">
        <v>501</v>
      </c>
      <c r="B4116">
        <v>3410</v>
      </c>
      <c r="C4116" s="1" t="s">
        <v>27</v>
      </c>
      <c r="D4116" s="1" t="s">
        <v>20</v>
      </c>
      <c r="E4116" s="2" t="s">
        <v>8216</v>
      </c>
      <c r="F4116">
        <v>11</v>
      </c>
      <c r="G4116" s="1" t="s">
        <v>8217</v>
      </c>
      <c r="H4116" s="1" t="s">
        <v>41</v>
      </c>
      <c r="I4116" s="1" t="s">
        <v>30</v>
      </c>
      <c r="J4116" s="1" t="s">
        <v>59</v>
      </c>
      <c r="L4116">
        <f t="shared" si="128"/>
        <v>1</v>
      </c>
      <c r="M4116">
        <f t="shared" si="129"/>
        <v>3</v>
      </c>
    </row>
    <row r="4117" spans="1:13" x14ac:dyDescent="0.25">
      <c r="A4117" s="1" t="s">
        <v>562</v>
      </c>
      <c r="B4117">
        <v>2269</v>
      </c>
      <c r="C4117" s="1" t="s">
        <v>50</v>
      </c>
      <c r="D4117" s="1" t="s">
        <v>12</v>
      </c>
      <c r="E4117" s="2" t="s">
        <v>8218</v>
      </c>
      <c r="F4117">
        <v>18</v>
      </c>
      <c r="G4117" s="1" t="s">
        <v>8219</v>
      </c>
      <c r="H4117" s="1" t="s">
        <v>157</v>
      </c>
      <c r="I4117" s="1" t="s">
        <v>24</v>
      </c>
      <c r="J4117" s="1" t="s">
        <v>17</v>
      </c>
      <c r="L4117">
        <f t="shared" si="128"/>
        <v>1</v>
      </c>
      <c r="M4117">
        <f t="shared" si="129"/>
        <v>1</v>
      </c>
    </row>
    <row r="4118" spans="1:13" x14ac:dyDescent="0.25">
      <c r="A4118" s="1" t="s">
        <v>400</v>
      </c>
      <c r="B4118">
        <v>6608</v>
      </c>
      <c r="C4118" s="1" t="s">
        <v>27</v>
      </c>
      <c r="D4118" s="1" t="s">
        <v>20</v>
      </c>
      <c r="E4118" s="2" t="s">
        <v>7217</v>
      </c>
      <c r="F4118">
        <v>10</v>
      </c>
      <c r="G4118" s="1" t="s">
        <v>8220</v>
      </c>
      <c r="H4118" s="1" t="s">
        <v>15</v>
      </c>
      <c r="I4118" s="1" t="s">
        <v>54</v>
      </c>
      <c r="J4118" s="1" t="s">
        <v>45</v>
      </c>
      <c r="L4118">
        <f t="shared" si="128"/>
        <v>1</v>
      </c>
      <c r="M4118">
        <f t="shared" si="129"/>
        <v>1</v>
      </c>
    </row>
    <row r="4119" spans="1:13" x14ac:dyDescent="0.25">
      <c r="A4119" s="1" t="s">
        <v>158</v>
      </c>
      <c r="B4119">
        <v>5011</v>
      </c>
      <c r="C4119" s="1" t="s">
        <v>11</v>
      </c>
      <c r="D4119" s="1" t="s">
        <v>12</v>
      </c>
      <c r="E4119" s="2" t="s">
        <v>8221</v>
      </c>
      <c r="F4119">
        <v>17</v>
      </c>
      <c r="G4119" s="1" t="s">
        <v>8222</v>
      </c>
      <c r="H4119" s="1" t="s">
        <v>63</v>
      </c>
      <c r="I4119" s="1" t="s">
        <v>16</v>
      </c>
      <c r="J4119" s="1" t="s">
        <v>59</v>
      </c>
      <c r="L4119">
        <f t="shared" si="128"/>
        <v>1</v>
      </c>
      <c r="M4119">
        <f t="shared" si="129"/>
        <v>1</v>
      </c>
    </row>
    <row r="4120" spans="1:13" x14ac:dyDescent="0.25">
      <c r="A4120" s="1" t="s">
        <v>2449</v>
      </c>
      <c r="B4120">
        <v>3676</v>
      </c>
      <c r="C4120" s="1" t="s">
        <v>11</v>
      </c>
      <c r="D4120" s="1" t="s">
        <v>12</v>
      </c>
      <c r="E4120" s="2" t="s">
        <v>8223</v>
      </c>
      <c r="F4120">
        <v>5</v>
      </c>
      <c r="G4120" s="1" t="s">
        <v>8224</v>
      </c>
      <c r="H4120" s="1" t="s">
        <v>15</v>
      </c>
      <c r="I4120" s="1" t="s">
        <v>16</v>
      </c>
      <c r="J4120" s="1" t="s">
        <v>17</v>
      </c>
      <c r="L4120">
        <f t="shared" si="128"/>
        <v>1</v>
      </c>
      <c r="M4120">
        <f t="shared" si="129"/>
        <v>1</v>
      </c>
    </row>
    <row r="4121" spans="1:13" x14ac:dyDescent="0.25">
      <c r="A4121" s="1" t="s">
        <v>481</v>
      </c>
      <c r="B4121">
        <v>4286</v>
      </c>
      <c r="C4121" s="1" t="s">
        <v>32</v>
      </c>
      <c r="D4121" s="1" t="s">
        <v>33</v>
      </c>
      <c r="E4121" s="2" t="s">
        <v>8225</v>
      </c>
      <c r="F4121">
        <v>1319</v>
      </c>
      <c r="G4121" s="1" t="s">
        <v>8226</v>
      </c>
      <c r="H4121" s="1" t="s">
        <v>63</v>
      </c>
      <c r="I4121" s="1" t="s">
        <v>54</v>
      </c>
      <c r="J4121" s="1" t="s">
        <v>17</v>
      </c>
      <c r="L4121">
        <f t="shared" si="128"/>
        <v>1</v>
      </c>
      <c r="M4121">
        <f t="shared" si="129"/>
        <v>1</v>
      </c>
    </row>
    <row r="4122" spans="1:13" x14ac:dyDescent="0.25">
      <c r="A4122" s="1" t="s">
        <v>301</v>
      </c>
      <c r="B4122">
        <v>3865</v>
      </c>
      <c r="C4122" s="1" t="s">
        <v>27</v>
      </c>
      <c r="D4122" s="1" t="s">
        <v>20</v>
      </c>
      <c r="E4122" s="2" t="s">
        <v>8227</v>
      </c>
      <c r="F4122">
        <v>13</v>
      </c>
      <c r="G4122" s="1" t="s">
        <v>8228</v>
      </c>
      <c r="H4122" s="1" t="s">
        <v>41</v>
      </c>
      <c r="I4122" s="1" t="s">
        <v>16</v>
      </c>
      <c r="J4122" s="1" t="s">
        <v>45</v>
      </c>
      <c r="L4122">
        <f t="shared" si="128"/>
        <v>2</v>
      </c>
      <c r="M4122">
        <f t="shared" si="129"/>
        <v>3</v>
      </c>
    </row>
    <row r="4123" spans="1:13" x14ac:dyDescent="0.25">
      <c r="A4123" s="1" t="s">
        <v>493</v>
      </c>
      <c r="B4123">
        <v>1941</v>
      </c>
      <c r="C4123" s="1" t="s">
        <v>11</v>
      </c>
      <c r="D4123" s="1" t="s">
        <v>12</v>
      </c>
      <c r="E4123" s="2" t="s">
        <v>8229</v>
      </c>
      <c r="F4123">
        <v>18</v>
      </c>
      <c r="G4123" s="1" t="s">
        <v>8230</v>
      </c>
      <c r="H4123" s="1" t="s">
        <v>67</v>
      </c>
      <c r="I4123" s="1" t="s">
        <v>54</v>
      </c>
      <c r="J4123" s="1" t="s">
        <v>25</v>
      </c>
      <c r="L4123">
        <f t="shared" si="128"/>
        <v>1</v>
      </c>
      <c r="M4123">
        <f t="shared" si="129"/>
        <v>2</v>
      </c>
    </row>
    <row r="4124" spans="1:13" x14ac:dyDescent="0.25">
      <c r="A4124" s="1" t="s">
        <v>4113</v>
      </c>
      <c r="B4124">
        <v>3237</v>
      </c>
      <c r="C4124" s="1" t="s">
        <v>32</v>
      </c>
      <c r="D4124" s="1" t="s">
        <v>33</v>
      </c>
      <c r="E4124" s="2" t="s">
        <v>8231</v>
      </c>
      <c r="F4124">
        <v>10</v>
      </c>
      <c r="G4124" s="1" t="s">
        <v>8232</v>
      </c>
      <c r="H4124" s="1" t="s">
        <v>41</v>
      </c>
      <c r="I4124" s="1" t="s">
        <v>54</v>
      </c>
      <c r="J4124" s="1" t="s">
        <v>45</v>
      </c>
      <c r="L4124">
        <f t="shared" si="128"/>
        <v>1</v>
      </c>
      <c r="M4124">
        <f t="shared" si="129"/>
        <v>2</v>
      </c>
    </row>
    <row r="4125" spans="1:13" x14ac:dyDescent="0.25">
      <c r="A4125" s="1" t="s">
        <v>158</v>
      </c>
      <c r="B4125">
        <v>4199</v>
      </c>
      <c r="C4125" s="1" t="s">
        <v>32</v>
      </c>
      <c r="D4125" s="1" t="s">
        <v>33</v>
      </c>
      <c r="E4125" s="2" t="s">
        <v>8233</v>
      </c>
      <c r="F4125">
        <v>19</v>
      </c>
      <c r="G4125" s="1" t="s">
        <v>8234</v>
      </c>
      <c r="H4125" s="1" t="s">
        <v>63</v>
      </c>
      <c r="I4125" s="1" t="s">
        <v>16</v>
      </c>
      <c r="J4125" s="1" t="s">
        <v>17</v>
      </c>
      <c r="L4125">
        <f t="shared" si="128"/>
        <v>1</v>
      </c>
      <c r="M4125">
        <f t="shared" si="129"/>
        <v>1</v>
      </c>
    </row>
    <row r="4126" spans="1:13" x14ac:dyDescent="0.25">
      <c r="A4126" s="1" t="s">
        <v>1680</v>
      </c>
      <c r="B4126">
        <v>2736</v>
      </c>
      <c r="C4126" s="1" t="s">
        <v>107</v>
      </c>
      <c r="D4126" s="1" t="s">
        <v>108</v>
      </c>
      <c r="E4126" s="2" t="s">
        <v>8235</v>
      </c>
      <c r="F4126">
        <v>1</v>
      </c>
      <c r="G4126" s="1" t="s">
        <v>8235</v>
      </c>
      <c r="H4126" s="1" t="s">
        <v>41</v>
      </c>
      <c r="I4126" s="1" t="s">
        <v>75</v>
      </c>
      <c r="J4126" s="1" t="s">
        <v>25</v>
      </c>
      <c r="L4126">
        <f t="shared" si="128"/>
        <v>1</v>
      </c>
      <c r="M4126">
        <f t="shared" si="129"/>
        <v>1</v>
      </c>
    </row>
    <row r="4127" spans="1:13" x14ac:dyDescent="0.25">
      <c r="A4127" s="1" t="s">
        <v>403</v>
      </c>
      <c r="B4127">
        <v>4091</v>
      </c>
      <c r="C4127" s="1" t="s">
        <v>11</v>
      </c>
      <c r="D4127" s="1" t="s">
        <v>12</v>
      </c>
      <c r="E4127" s="2" t="s">
        <v>8236</v>
      </c>
      <c r="F4127">
        <v>4</v>
      </c>
      <c r="G4127" s="1" t="s">
        <v>8237</v>
      </c>
      <c r="H4127" s="1" t="s">
        <v>23</v>
      </c>
      <c r="I4127" s="1" t="s">
        <v>54</v>
      </c>
      <c r="J4127" s="1" t="s">
        <v>17</v>
      </c>
      <c r="L4127">
        <f t="shared" si="128"/>
        <v>1</v>
      </c>
      <c r="M4127">
        <f t="shared" si="129"/>
        <v>1</v>
      </c>
    </row>
    <row r="4128" spans="1:13" x14ac:dyDescent="0.25">
      <c r="A4128" s="1" t="s">
        <v>100</v>
      </c>
      <c r="B4128">
        <v>8010</v>
      </c>
      <c r="C4128" s="1" t="s">
        <v>32</v>
      </c>
      <c r="D4128" s="1" t="s">
        <v>33</v>
      </c>
      <c r="E4128" s="2" t="s">
        <v>8238</v>
      </c>
      <c r="F4128">
        <v>14</v>
      </c>
      <c r="G4128" s="1" t="s">
        <v>8239</v>
      </c>
      <c r="H4128" s="1" t="s">
        <v>41</v>
      </c>
      <c r="I4128" s="1" t="s">
        <v>24</v>
      </c>
      <c r="J4128" s="1" t="s">
        <v>25</v>
      </c>
      <c r="L4128">
        <f t="shared" si="128"/>
        <v>1</v>
      </c>
      <c r="M4128">
        <f t="shared" si="129"/>
        <v>1</v>
      </c>
    </row>
    <row r="4129" spans="1:13" x14ac:dyDescent="0.25">
      <c r="A4129" s="1" t="s">
        <v>158</v>
      </c>
      <c r="B4129">
        <v>1208</v>
      </c>
      <c r="C4129" s="1" t="s">
        <v>56</v>
      </c>
      <c r="D4129" s="1" t="s">
        <v>38</v>
      </c>
      <c r="E4129" s="2" t="s">
        <v>8240</v>
      </c>
      <c r="F4129">
        <v>10</v>
      </c>
      <c r="G4129" s="1" t="s">
        <v>8241</v>
      </c>
      <c r="H4129" s="1" t="s">
        <v>67</v>
      </c>
      <c r="I4129" s="1" t="s">
        <v>75</v>
      </c>
      <c r="J4129" s="1" t="s">
        <v>45</v>
      </c>
      <c r="L4129">
        <f t="shared" si="128"/>
        <v>1</v>
      </c>
      <c r="M4129">
        <f t="shared" si="129"/>
        <v>1</v>
      </c>
    </row>
    <row r="4130" spans="1:13" x14ac:dyDescent="0.25">
      <c r="A4130" s="1" t="s">
        <v>1426</v>
      </c>
      <c r="B4130">
        <v>6395</v>
      </c>
      <c r="C4130" s="1" t="s">
        <v>50</v>
      </c>
      <c r="D4130" s="1" t="s">
        <v>12</v>
      </c>
      <c r="E4130" s="2" t="s">
        <v>8242</v>
      </c>
      <c r="F4130">
        <v>2</v>
      </c>
      <c r="G4130" s="1" t="s">
        <v>8243</v>
      </c>
      <c r="H4130" s="1" t="s">
        <v>96</v>
      </c>
      <c r="I4130" s="1" t="s">
        <v>24</v>
      </c>
      <c r="J4130" s="1" t="s">
        <v>59</v>
      </c>
      <c r="L4130">
        <f t="shared" si="128"/>
        <v>1</v>
      </c>
      <c r="M4130">
        <f t="shared" si="129"/>
        <v>1</v>
      </c>
    </row>
    <row r="4131" spans="1:13" x14ac:dyDescent="0.25">
      <c r="A4131" s="1" t="s">
        <v>656</v>
      </c>
      <c r="B4131">
        <v>4965</v>
      </c>
      <c r="C4131" s="1" t="s">
        <v>107</v>
      </c>
      <c r="D4131" s="1" t="s">
        <v>108</v>
      </c>
      <c r="E4131" s="2" t="s">
        <v>8244</v>
      </c>
      <c r="F4131">
        <v>17</v>
      </c>
      <c r="G4131" s="1" t="s">
        <v>8245</v>
      </c>
      <c r="H4131" s="1" t="s">
        <v>23</v>
      </c>
      <c r="I4131" s="1" t="s">
        <v>16</v>
      </c>
      <c r="J4131" s="1" t="s">
        <v>45</v>
      </c>
      <c r="L4131">
        <f t="shared" si="128"/>
        <v>1</v>
      </c>
      <c r="M4131">
        <f t="shared" si="129"/>
        <v>1</v>
      </c>
    </row>
    <row r="4132" spans="1:13" x14ac:dyDescent="0.25">
      <c r="A4132" s="1" t="s">
        <v>960</v>
      </c>
      <c r="B4132">
        <v>3836</v>
      </c>
      <c r="C4132" s="1" t="s">
        <v>37</v>
      </c>
      <c r="D4132" s="1" t="s">
        <v>38</v>
      </c>
      <c r="E4132" s="2" t="s">
        <v>8246</v>
      </c>
      <c r="F4132">
        <v>19</v>
      </c>
      <c r="G4132" s="1" t="s">
        <v>8247</v>
      </c>
      <c r="H4132" s="1" t="s">
        <v>63</v>
      </c>
      <c r="I4132" s="1" t="s">
        <v>75</v>
      </c>
      <c r="J4132" s="1" t="s">
        <v>45</v>
      </c>
      <c r="L4132">
        <f t="shared" si="128"/>
        <v>1</v>
      </c>
      <c r="M4132">
        <f t="shared" si="129"/>
        <v>1</v>
      </c>
    </row>
    <row r="4133" spans="1:13" x14ac:dyDescent="0.25">
      <c r="A4133" s="1" t="s">
        <v>1415</v>
      </c>
      <c r="B4133">
        <v>8126</v>
      </c>
      <c r="C4133" s="1" t="s">
        <v>27</v>
      </c>
      <c r="D4133" s="1" t="s">
        <v>20</v>
      </c>
      <c r="E4133" s="2" t="s">
        <v>8248</v>
      </c>
      <c r="F4133">
        <v>10</v>
      </c>
      <c r="G4133" s="1" t="s">
        <v>8249</v>
      </c>
      <c r="H4133" s="1" t="s">
        <v>63</v>
      </c>
      <c r="I4133" s="1" t="s">
        <v>16</v>
      </c>
      <c r="J4133" s="1" t="s">
        <v>120</v>
      </c>
      <c r="L4133">
        <f t="shared" si="128"/>
        <v>1</v>
      </c>
      <c r="M4133">
        <f t="shared" si="129"/>
        <v>1</v>
      </c>
    </row>
    <row r="4134" spans="1:13" x14ac:dyDescent="0.25">
      <c r="A4134" s="1" t="s">
        <v>580</v>
      </c>
      <c r="B4134">
        <v>7666</v>
      </c>
      <c r="C4134" s="1" t="s">
        <v>107</v>
      </c>
      <c r="D4134" s="1" t="s">
        <v>108</v>
      </c>
      <c r="E4134" s="2" t="s">
        <v>5871</v>
      </c>
      <c r="F4134">
        <v>9</v>
      </c>
      <c r="G4134" s="1" t="s">
        <v>4695</v>
      </c>
      <c r="H4134" s="1" t="s">
        <v>23</v>
      </c>
      <c r="I4134" s="1" t="s">
        <v>54</v>
      </c>
      <c r="J4134" s="1" t="s">
        <v>17</v>
      </c>
      <c r="L4134">
        <f t="shared" si="128"/>
        <v>1</v>
      </c>
      <c r="M4134">
        <f t="shared" si="129"/>
        <v>2</v>
      </c>
    </row>
    <row r="4135" spans="1:13" x14ac:dyDescent="0.25">
      <c r="A4135" s="1" t="s">
        <v>1967</v>
      </c>
      <c r="B4135">
        <v>2462</v>
      </c>
      <c r="C4135" s="1" t="s">
        <v>112</v>
      </c>
      <c r="D4135" s="1" t="s">
        <v>113</v>
      </c>
      <c r="E4135" s="2" t="s">
        <v>8250</v>
      </c>
      <c r="F4135">
        <v>14</v>
      </c>
      <c r="G4135" s="1" t="s">
        <v>8251</v>
      </c>
      <c r="H4135" s="1" t="s">
        <v>67</v>
      </c>
      <c r="I4135" s="1" t="s">
        <v>16</v>
      </c>
      <c r="J4135" s="1" t="s">
        <v>17</v>
      </c>
      <c r="L4135">
        <f t="shared" si="128"/>
        <v>1</v>
      </c>
      <c r="M4135">
        <f t="shared" si="129"/>
        <v>1</v>
      </c>
    </row>
    <row r="4136" spans="1:13" x14ac:dyDescent="0.25">
      <c r="A4136" s="1" t="s">
        <v>31</v>
      </c>
      <c r="B4136">
        <v>5667</v>
      </c>
      <c r="C4136" s="1" t="s">
        <v>56</v>
      </c>
      <c r="D4136" s="1" t="s">
        <v>38</v>
      </c>
      <c r="E4136" s="2" t="s">
        <v>8252</v>
      </c>
      <c r="F4136">
        <v>18</v>
      </c>
      <c r="G4136" s="1" t="s">
        <v>8253</v>
      </c>
      <c r="H4136" s="1" t="s">
        <v>96</v>
      </c>
      <c r="I4136" s="1" t="s">
        <v>30</v>
      </c>
      <c r="J4136" s="1" t="s">
        <v>17</v>
      </c>
      <c r="L4136">
        <f t="shared" si="128"/>
        <v>1</v>
      </c>
      <c r="M4136">
        <f t="shared" si="129"/>
        <v>1</v>
      </c>
    </row>
    <row r="4137" spans="1:13" x14ac:dyDescent="0.25">
      <c r="A4137" s="1" t="s">
        <v>340</v>
      </c>
      <c r="B4137">
        <v>5017</v>
      </c>
      <c r="C4137" s="1" t="s">
        <v>50</v>
      </c>
      <c r="D4137" s="1" t="s">
        <v>12</v>
      </c>
      <c r="E4137" s="2" t="s">
        <v>8254</v>
      </c>
      <c r="F4137">
        <v>19</v>
      </c>
      <c r="G4137" s="1" t="s">
        <v>8255</v>
      </c>
      <c r="H4137" s="1" t="s">
        <v>157</v>
      </c>
      <c r="I4137" s="1" t="s">
        <v>75</v>
      </c>
      <c r="J4137" s="1" t="s">
        <v>17</v>
      </c>
      <c r="L4137">
        <f t="shared" si="128"/>
        <v>1</v>
      </c>
      <c r="M4137">
        <f t="shared" si="129"/>
        <v>1</v>
      </c>
    </row>
    <row r="4138" spans="1:13" x14ac:dyDescent="0.25">
      <c r="A4138" s="1" t="s">
        <v>2959</v>
      </c>
      <c r="B4138">
        <v>3960</v>
      </c>
      <c r="C4138" s="1" t="s">
        <v>19</v>
      </c>
      <c r="D4138" s="1" t="s">
        <v>20</v>
      </c>
      <c r="E4138" s="2" t="s">
        <v>6697</v>
      </c>
      <c r="F4138">
        <v>15</v>
      </c>
      <c r="G4138" s="1" t="s">
        <v>8256</v>
      </c>
      <c r="H4138" s="1" t="s">
        <v>120</v>
      </c>
      <c r="I4138" s="1" t="s">
        <v>75</v>
      </c>
      <c r="J4138" s="1" t="s">
        <v>59</v>
      </c>
      <c r="L4138">
        <f t="shared" si="128"/>
        <v>1</v>
      </c>
      <c r="M4138">
        <f t="shared" si="129"/>
        <v>1</v>
      </c>
    </row>
    <row r="4139" spans="1:13" x14ac:dyDescent="0.25">
      <c r="A4139" s="1" t="s">
        <v>2531</v>
      </c>
      <c r="B4139">
        <v>5095</v>
      </c>
      <c r="C4139" s="1" t="s">
        <v>112</v>
      </c>
      <c r="D4139" s="1" t="s">
        <v>113</v>
      </c>
      <c r="E4139" s="2" t="s">
        <v>8257</v>
      </c>
      <c r="F4139">
        <v>8</v>
      </c>
      <c r="G4139" s="1" t="s">
        <v>8258</v>
      </c>
      <c r="H4139" s="1" t="s">
        <v>23</v>
      </c>
      <c r="I4139" s="1" t="s">
        <v>24</v>
      </c>
      <c r="J4139" s="1" t="s">
        <v>17</v>
      </c>
      <c r="L4139">
        <f t="shared" si="128"/>
        <v>1</v>
      </c>
      <c r="M4139">
        <f t="shared" si="129"/>
        <v>1</v>
      </c>
    </row>
    <row r="4140" spans="1:13" x14ac:dyDescent="0.25">
      <c r="A4140" s="1" t="s">
        <v>199</v>
      </c>
      <c r="B4140">
        <v>9516</v>
      </c>
      <c r="C4140" s="1" t="s">
        <v>27</v>
      </c>
      <c r="D4140" s="1" t="s">
        <v>20</v>
      </c>
      <c r="E4140" s="2" t="s">
        <v>8259</v>
      </c>
      <c r="F4140">
        <v>16</v>
      </c>
      <c r="G4140" s="1" t="s">
        <v>8260</v>
      </c>
      <c r="H4140" s="1" t="s">
        <v>41</v>
      </c>
      <c r="I4140" s="1" t="s">
        <v>16</v>
      </c>
      <c r="J4140" s="1" t="s">
        <v>17</v>
      </c>
      <c r="L4140">
        <f t="shared" si="128"/>
        <v>1</v>
      </c>
      <c r="M4140">
        <f t="shared" si="129"/>
        <v>2</v>
      </c>
    </row>
    <row r="4141" spans="1:13" x14ac:dyDescent="0.25">
      <c r="A4141" s="1" t="s">
        <v>702</v>
      </c>
      <c r="B4141">
        <v>1051</v>
      </c>
      <c r="C4141" s="1" t="s">
        <v>56</v>
      </c>
      <c r="D4141" s="1" t="s">
        <v>38</v>
      </c>
      <c r="E4141" s="2" t="s">
        <v>8261</v>
      </c>
      <c r="F4141">
        <v>4</v>
      </c>
      <c r="G4141" s="1" t="s">
        <v>8262</v>
      </c>
      <c r="H4141" s="1" t="s">
        <v>41</v>
      </c>
      <c r="I4141" s="1" t="s">
        <v>30</v>
      </c>
      <c r="J4141" s="1" t="s">
        <v>45</v>
      </c>
      <c r="L4141">
        <f t="shared" si="128"/>
        <v>1</v>
      </c>
      <c r="M4141">
        <f t="shared" si="129"/>
        <v>2</v>
      </c>
    </row>
    <row r="4142" spans="1:13" x14ac:dyDescent="0.25">
      <c r="A4142" s="1" t="s">
        <v>391</v>
      </c>
      <c r="B4142">
        <v>7845</v>
      </c>
      <c r="C4142" s="1" t="s">
        <v>32</v>
      </c>
      <c r="D4142" s="1" t="s">
        <v>236</v>
      </c>
      <c r="E4142" s="2" t="s">
        <v>8263</v>
      </c>
      <c r="F4142">
        <v>1</v>
      </c>
      <c r="G4142" s="1" t="s">
        <v>8263</v>
      </c>
      <c r="H4142" s="1" t="s">
        <v>63</v>
      </c>
      <c r="I4142" s="1" t="s">
        <v>30</v>
      </c>
      <c r="J4142" s="1" t="s">
        <v>45</v>
      </c>
      <c r="L4142">
        <f t="shared" si="128"/>
        <v>1</v>
      </c>
      <c r="M4142">
        <f t="shared" si="129"/>
        <v>1</v>
      </c>
    </row>
    <row r="4143" spans="1:13" x14ac:dyDescent="0.25">
      <c r="A4143" s="1" t="s">
        <v>697</v>
      </c>
      <c r="B4143">
        <v>5619</v>
      </c>
      <c r="C4143" s="1" t="s">
        <v>56</v>
      </c>
      <c r="D4143" s="1" t="s">
        <v>38</v>
      </c>
      <c r="E4143" s="2" t="s">
        <v>8264</v>
      </c>
      <c r="F4143">
        <v>14</v>
      </c>
      <c r="G4143" s="1" t="s">
        <v>8265</v>
      </c>
      <c r="H4143" s="1" t="s">
        <v>157</v>
      </c>
      <c r="I4143" s="1" t="s">
        <v>30</v>
      </c>
      <c r="J4143" s="1" t="s">
        <v>25</v>
      </c>
      <c r="L4143">
        <f t="shared" si="128"/>
        <v>1</v>
      </c>
      <c r="M4143">
        <f t="shared" si="129"/>
        <v>2</v>
      </c>
    </row>
    <row r="4144" spans="1:13" x14ac:dyDescent="0.25">
      <c r="A4144" s="1" t="s">
        <v>158</v>
      </c>
      <c r="B4144">
        <v>2304</v>
      </c>
      <c r="C4144" s="1" t="s">
        <v>37</v>
      </c>
      <c r="D4144" s="1" t="s">
        <v>38</v>
      </c>
      <c r="E4144" s="2" t="s">
        <v>8266</v>
      </c>
      <c r="F4144">
        <v>17</v>
      </c>
      <c r="G4144" s="1" t="s">
        <v>8267</v>
      </c>
      <c r="H4144" s="1" t="s">
        <v>157</v>
      </c>
      <c r="I4144" s="1" t="s">
        <v>16</v>
      </c>
      <c r="J4144" s="1" t="s">
        <v>25</v>
      </c>
      <c r="L4144">
        <f t="shared" si="128"/>
        <v>1</v>
      </c>
      <c r="M4144">
        <f t="shared" si="129"/>
        <v>1</v>
      </c>
    </row>
    <row r="4145" spans="1:13" x14ac:dyDescent="0.25">
      <c r="A4145" s="1" t="s">
        <v>2349</v>
      </c>
      <c r="B4145">
        <v>4132</v>
      </c>
      <c r="C4145" s="1" t="s">
        <v>19</v>
      </c>
      <c r="D4145" s="1" t="s">
        <v>20</v>
      </c>
      <c r="E4145" s="2" t="s">
        <v>8268</v>
      </c>
      <c r="F4145">
        <v>20</v>
      </c>
      <c r="G4145" s="1" t="s">
        <v>8269</v>
      </c>
      <c r="H4145" s="1" t="s">
        <v>41</v>
      </c>
      <c r="I4145" s="1" t="s">
        <v>24</v>
      </c>
      <c r="J4145" s="1" t="s">
        <v>25</v>
      </c>
      <c r="L4145">
        <f t="shared" si="128"/>
        <v>1</v>
      </c>
      <c r="M4145">
        <f t="shared" si="129"/>
        <v>1</v>
      </c>
    </row>
    <row r="4146" spans="1:13" x14ac:dyDescent="0.25">
      <c r="A4146" s="1" t="s">
        <v>638</v>
      </c>
      <c r="B4146">
        <v>3799</v>
      </c>
      <c r="C4146" s="1" t="s">
        <v>37</v>
      </c>
      <c r="D4146" s="1" t="s">
        <v>38</v>
      </c>
      <c r="E4146" s="2" t="s">
        <v>8270</v>
      </c>
      <c r="F4146">
        <v>7</v>
      </c>
      <c r="G4146" s="1" t="s">
        <v>8271</v>
      </c>
      <c r="H4146" s="1" t="s">
        <v>67</v>
      </c>
      <c r="I4146" s="1" t="s">
        <v>30</v>
      </c>
      <c r="J4146" s="1" t="s">
        <v>25</v>
      </c>
      <c r="L4146">
        <f t="shared" si="128"/>
        <v>1</v>
      </c>
      <c r="M4146">
        <f t="shared" si="129"/>
        <v>1</v>
      </c>
    </row>
    <row r="4147" spans="1:13" x14ac:dyDescent="0.25">
      <c r="A4147" s="1" t="s">
        <v>1433</v>
      </c>
      <c r="B4147">
        <v>5154</v>
      </c>
      <c r="C4147" s="1" t="s">
        <v>112</v>
      </c>
      <c r="D4147" s="1" t="s">
        <v>113</v>
      </c>
      <c r="E4147" s="2" t="s">
        <v>8272</v>
      </c>
      <c r="F4147">
        <v>16</v>
      </c>
      <c r="G4147" s="1" t="s">
        <v>8273</v>
      </c>
      <c r="H4147" s="1" t="s">
        <v>96</v>
      </c>
      <c r="I4147" s="1" t="s">
        <v>75</v>
      </c>
      <c r="J4147" s="1" t="s">
        <v>25</v>
      </c>
      <c r="L4147">
        <f t="shared" si="128"/>
        <v>1</v>
      </c>
      <c r="M4147">
        <f t="shared" si="129"/>
        <v>3</v>
      </c>
    </row>
    <row r="4148" spans="1:13" x14ac:dyDescent="0.25">
      <c r="A4148" s="1" t="s">
        <v>221</v>
      </c>
      <c r="B4148">
        <v>7746</v>
      </c>
      <c r="C4148" s="1" t="s">
        <v>37</v>
      </c>
      <c r="D4148" s="1" t="s">
        <v>38</v>
      </c>
      <c r="E4148" s="2" t="s">
        <v>8274</v>
      </c>
      <c r="F4148">
        <v>10</v>
      </c>
      <c r="G4148" s="1" t="s">
        <v>8275</v>
      </c>
      <c r="H4148" s="1" t="s">
        <v>157</v>
      </c>
      <c r="I4148" s="1" t="s">
        <v>16</v>
      </c>
      <c r="J4148" s="1" t="s">
        <v>59</v>
      </c>
      <c r="L4148">
        <f t="shared" si="128"/>
        <v>1</v>
      </c>
      <c r="M4148">
        <f t="shared" si="129"/>
        <v>1</v>
      </c>
    </row>
    <row r="4149" spans="1:13" x14ac:dyDescent="0.25">
      <c r="A4149" s="1" t="s">
        <v>1967</v>
      </c>
      <c r="B4149">
        <v>9990</v>
      </c>
      <c r="C4149" s="1" t="s">
        <v>19</v>
      </c>
      <c r="D4149" s="1" t="s">
        <v>20</v>
      </c>
      <c r="E4149" s="2" t="s">
        <v>8276</v>
      </c>
      <c r="F4149">
        <v>4</v>
      </c>
      <c r="G4149" s="1" t="s">
        <v>8277</v>
      </c>
      <c r="H4149" s="1" t="s">
        <v>67</v>
      </c>
      <c r="I4149" s="1" t="s">
        <v>75</v>
      </c>
      <c r="J4149" s="1" t="s">
        <v>17</v>
      </c>
      <c r="L4149">
        <f t="shared" si="128"/>
        <v>1</v>
      </c>
      <c r="M4149">
        <f t="shared" si="129"/>
        <v>2</v>
      </c>
    </row>
    <row r="4150" spans="1:13" x14ac:dyDescent="0.25">
      <c r="A4150" s="1" t="s">
        <v>196</v>
      </c>
      <c r="B4150">
        <v>3658</v>
      </c>
      <c r="C4150" s="1" t="s">
        <v>50</v>
      </c>
      <c r="D4150" s="1" t="s">
        <v>12</v>
      </c>
      <c r="E4150" s="2" t="s">
        <v>8073</v>
      </c>
      <c r="F4150">
        <v>12</v>
      </c>
      <c r="G4150" s="1" t="s">
        <v>8278</v>
      </c>
      <c r="H4150" s="1" t="s">
        <v>96</v>
      </c>
      <c r="I4150" s="1" t="s">
        <v>75</v>
      </c>
      <c r="J4150" s="1" t="s">
        <v>45</v>
      </c>
      <c r="L4150">
        <f t="shared" si="128"/>
        <v>3</v>
      </c>
      <c r="M4150">
        <f t="shared" si="129"/>
        <v>3</v>
      </c>
    </row>
    <row r="4151" spans="1:13" x14ac:dyDescent="0.25">
      <c r="A4151" s="1" t="s">
        <v>42</v>
      </c>
      <c r="B4151">
        <v>9783</v>
      </c>
      <c r="C4151" s="1" t="s">
        <v>56</v>
      </c>
      <c r="D4151" s="1" t="s">
        <v>38</v>
      </c>
      <c r="E4151" s="2" t="s">
        <v>8279</v>
      </c>
      <c r="F4151">
        <v>13</v>
      </c>
      <c r="G4151" s="1" t="s">
        <v>8280</v>
      </c>
      <c r="H4151" s="1" t="s">
        <v>96</v>
      </c>
      <c r="I4151" s="1" t="s">
        <v>30</v>
      </c>
      <c r="J4151" s="1" t="s">
        <v>59</v>
      </c>
      <c r="L4151">
        <f t="shared" si="128"/>
        <v>1</v>
      </c>
      <c r="M4151">
        <f t="shared" si="129"/>
        <v>1</v>
      </c>
    </row>
    <row r="4152" spans="1:13" x14ac:dyDescent="0.25">
      <c r="A4152" s="1" t="s">
        <v>1194</v>
      </c>
      <c r="B4152">
        <v>9442</v>
      </c>
      <c r="C4152" s="1" t="s">
        <v>56</v>
      </c>
      <c r="D4152" s="1" t="s">
        <v>247</v>
      </c>
      <c r="E4152" s="2" t="s">
        <v>8281</v>
      </c>
      <c r="F4152">
        <v>13</v>
      </c>
      <c r="G4152" s="1" t="s">
        <v>8282</v>
      </c>
      <c r="H4152" s="1" t="s">
        <v>67</v>
      </c>
      <c r="I4152" s="1" t="s">
        <v>16</v>
      </c>
      <c r="J4152" s="1" t="s">
        <v>45</v>
      </c>
      <c r="L4152">
        <f t="shared" si="128"/>
        <v>1</v>
      </c>
      <c r="M4152">
        <f t="shared" si="129"/>
        <v>1</v>
      </c>
    </row>
    <row r="4153" spans="1:13" x14ac:dyDescent="0.25">
      <c r="A4153" s="1" t="s">
        <v>705</v>
      </c>
      <c r="B4153">
        <v>7015</v>
      </c>
      <c r="C4153" s="1" t="s">
        <v>32</v>
      </c>
      <c r="D4153" s="1" t="s">
        <v>33</v>
      </c>
      <c r="E4153" s="2" t="s">
        <v>8283</v>
      </c>
      <c r="F4153">
        <v>8</v>
      </c>
      <c r="G4153" s="1" t="s">
        <v>8284</v>
      </c>
      <c r="H4153" s="1" t="s">
        <v>63</v>
      </c>
      <c r="I4153" s="1" t="s">
        <v>54</v>
      </c>
      <c r="J4153" s="1" t="s">
        <v>25</v>
      </c>
      <c r="L4153">
        <f t="shared" si="128"/>
        <v>2</v>
      </c>
      <c r="M4153">
        <f t="shared" si="129"/>
        <v>2</v>
      </c>
    </row>
    <row r="4154" spans="1:13" x14ac:dyDescent="0.25">
      <c r="A4154" s="1" t="s">
        <v>60</v>
      </c>
      <c r="B4154">
        <v>6061</v>
      </c>
      <c r="C4154" s="1" t="s">
        <v>11</v>
      </c>
      <c r="D4154" s="1" t="s">
        <v>12</v>
      </c>
      <c r="E4154" s="2" t="s">
        <v>8285</v>
      </c>
      <c r="F4154">
        <v>16</v>
      </c>
      <c r="G4154" s="1" t="s">
        <v>8286</v>
      </c>
      <c r="H4154" s="1" t="s">
        <v>67</v>
      </c>
      <c r="I4154" s="1" t="s">
        <v>30</v>
      </c>
      <c r="J4154" s="1" t="s">
        <v>17</v>
      </c>
      <c r="L4154">
        <f t="shared" si="128"/>
        <v>2</v>
      </c>
      <c r="M4154">
        <f t="shared" si="129"/>
        <v>4</v>
      </c>
    </row>
    <row r="4155" spans="1:13" x14ac:dyDescent="0.25">
      <c r="A4155" s="1" t="s">
        <v>264</v>
      </c>
      <c r="B4155">
        <v>4306</v>
      </c>
      <c r="C4155" s="1" t="s">
        <v>112</v>
      </c>
      <c r="D4155" s="1" t="s">
        <v>113</v>
      </c>
      <c r="E4155" s="2" t="s">
        <v>1500</v>
      </c>
      <c r="F4155">
        <v>14</v>
      </c>
      <c r="G4155" s="1" t="s">
        <v>8287</v>
      </c>
      <c r="H4155" s="1" t="s">
        <v>23</v>
      </c>
      <c r="I4155" s="1" t="s">
        <v>16</v>
      </c>
      <c r="J4155" s="1" t="s">
        <v>59</v>
      </c>
      <c r="L4155">
        <f t="shared" si="128"/>
        <v>1</v>
      </c>
      <c r="M4155">
        <f t="shared" si="129"/>
        <v>2</v>
      </c>
    </row>
    <row r="4156" spans="1:13" x14ac:dyDescent="0.25">
      <c r="A4156" s="1" t="s">
        <v>365</v>
      </c>
      <c r="B4156">
        <v>2995</v>
      </c>
      <c r="C4156" s="1" t="s">
        <v>32</v>
      </c>
      <c r="D4156" s="1" t="s">
        <v>33</v>
      </c>
      <c r="E4156" s="2" t="s">
        <v>8288</v>
      </c>
      <c r="F4156">
        <v>14</v>
      </c>
      <c r="G4156" s="1" t="s">
        <v>8289</v>
      </c>
      <c r="H4156" s="1" t="s">
        <v>15</v>
      </c>
      <c r="I4156" s="1" t="s">
        <v>24</v>
      </c>
      <c r="J4156" s="1" t="s">
        <v>59</v>
      </c>
      <c r="L4156">
        <f t="shared" si="128"/>
        <v>1</v>
      </c>
      <c r="M4156">
        <f t="shared" si="129"/>
        <v>2</v>
      </c>
    </row>
    <row r="4157" spans="1:13" x14ac:dyDescent="0.25">
      <c r="A4157" s="1" t="s">
        <v>184</v>
      </c>
      <c r="B4157">
        <v>4577</v>
      </c>
      <c r="C4157" s="1" t="s">
        <v>37</v>
      </c>
      <c r="D4157" s="1" t="s">
        <v>38</v>
      </c>
      <c r="E4157" s="2" t="s">
        <v>8290</v>
      </c>
      <c r="F4157">
        <v>10</v>
      </c>
      <c r="G4157" s="1" t="s">
        <v>8291</v>
      </c>
      <c r="H4157" s="1" t="s">
        <v>15</v>
      </c>
      <c r="I4157" s="1" t="s">
        <v>75</v>
      </c>
      <c r="J4157" s="1" t="s">
        <v>17</v>
      </c>
      <c r="L4157">
        <f t="shared" si="128"/>
        <v>1</v>
      </c>
      <c r="M4157">
        <f t="shared" si="129"/>
        <v>1</v>
      </c>
    </row>
    <row r="4158" spans="1:13" x14ac:dyDescent="0.25">
      <c r="A4158" s="1" t="s">
        <v>790</v>
      </c>
      <c r="B4158">
        <v>1112</v>
      </c>
      <c r="C4158" s="1" t="s">
        <v>56</v>
      </c>
      <c r="D4158" s="1" t="s">
        <v>38</v>
      </c>
      <c r="E4158" s="2" t="s">
        <v>8292</v>
      </c>
      <c r="F4158">
        <v>3108</v>
      </c>
      <c r="G4158" s="1" t="s">
        <v>8293</v>
      </c>
      <c r="H4158" s="1" t="s">
        <v>67</v>
      </c>
      <c r="I4158" s="1" t="s">
        <v>54</v>
      </c>
      <c r="J4158" s="1" t="s">
        <v>17</v>
      </c>
      <c r="L4158">
        <f t="shared" si="128"/>
        <v>2</v>
      </c>
      <c r="M4158">
        <f t="shared" si="129"/>
        <v>3</v>
      </c>
    </row>
    <row r="4159" spans="1:13" x14ac:dyDescent="0.25">
      <c r="A4159" s="1" t="s">
        <v>1090</v>
      </c>
      <c r="B4159">
        <v>2668</v>
      </c>
      <c r="C4159" s="1" t="s">
        <v>19</v>
      </c>
      <c r="D4159" s="1" t="s">
        <v>20</v>
      </c>
      <c r="E4159" s="2" t="s">
        <v>8294</v>
      </c>
      <c r="F4159">
        <v>20</v>
      </c>
      <c r="G4159" s="1" t="s">
        <v>8295</v>
      </c>
      <c r="H4159" s="1" t="s">
        <v>67</v>
      </c>
      <c r="I4159" s="1" t="s">
        <v>30</v>
      </c>
      <c r="J4159" s="1" t="s">
        <v>17</v>
      </c>
      <c r="L4159">
        <f t="shared" si="128"/>
        <v>2</v>
      </c>
      <c r="M4159">
        <f t="shared" si="129"/>
        <v>3</v>
      </c>
    </row>
    <row r="4160" spans="1:13" x14ac:dyDescent="0.25">
      <c r="A4160" s="1" t="s">
        <v>417</v>
      </c>
      <c r="B4160">
        <v>1326</v>
      </c>
      <c r="C4160" s="1" t="s">
        <v>11</v>
      </c>
      <c r="D4160" s="1" t="s">
        <v>12</v>
      </c>
      <c r="E4160" s="2" t="s">
        <v>8296</v>
      </c>
      <c r="F4160">
        <v>17</v>
      </c>
      <c r="G4160" s="1" t="s">
        <v>8297</v>
      </c>
      <c r="H4160" s="1" t="s">
        <v>23</v>
      </c>
      <c r="I4160" s="1" t="s">
        <v>54</v>
      </c>
      <c r="J4160" s="1" t="s">
        <v>17</v>
      </c>
      <c r="L4160">
        <f t="shared" si="128"/>
        <v>1</v>
      </c>
      <c r="M4160">
        <f t="shared" si="129"/>
        <v>1</v>
      </c>
    </row>
    <row r="4161" spans="1:13" x14ac:dyDescent="0.25">
      <c r="A4161" s="1" t="s">
        <v>241</v>
      </c>
      <c r="B4161">
        <v>1599</v>
      </c>
      <c r="C4161" s="1" t="s">
        <v>27</v>
      </c>
      <c r="D4161" s="1" t="s">
        <v>20</v>
      </c>
      <c r="E4161" s="2" t="s">
        <v>8298</v>
      </c>
      <c r="F4161">
        <v>12</v>
      </c>
      <c r="G4161" s="1" t="s">
        <v>8299</v>
      </c>
      <c r="H4161" s="1" t="s">
        <v>23</v>
      </c>
      <c r="I4161" s="1" t="s">
        <v>75</v>
      </c>
      <c r="J4161" s="1" t="s">
        <v>17</v>
      </c>
      <c r="L4161">
        <f t="shared" si="128"/>
        <v>1</v>
      </c>
      <c r="M4161">
        <f t="shared" si="129"/>
        <v>1</v>
      </c>
    </row>
    <row r="4162" spans="1:13" x14ac:dyDescent="0.25">
      <c r="A4162" s="1" t="s">
        <v>116</v>
      </c>
      <c r="B4162">
        <v>6817</v>
      </c>
      <c r="C4162" s="1" t="s">
        <v>19</v>
      </c>
      <c r="D4162" s="1" t="s">
        <v>20</v>
      </c>
      <c r="E4162" s="2" t="s">
        <v>8300</v>
      </c>
      <c r="F4162">
        <v>14</v>
      </c>
      <c r="G4162" s="1" t="s">
        <v>8301</v>
      </c>
      <c r="H4162" s="1" t="s">
        <v>63</v>
      </c>
      <c r="I4162" s="1" t="s">
        <v>16</v>
      </c>
      <c r="J4162" s="1" t="s">
        <v>17</v>
      </c>
      <c r="L4162">
        <f t="shared" si="128"/>
        <v>1</v>
      </c>
      <c r="M4162">
        <f t="shared" si="129"/>
        <v>1</v>
      </c>
    </row>
    <row r="4163" spans="1:13" x14ac:dyDescent="0.25">
      <c r="A4163" s="1" t="s">
        <v>2334</v>
      </c>
      <c r="B4163">
        <v>8108</v>
      </c>
      <c r="C4163" s="1" t="s">
        <v>112</v>
      </c>
      <c r="D4163" s="1" t="s">
        <v>113</v>
      </c>
      <c r="E4163" s="2" t="s">
        <v>8302</v>
      </c>
      <c r="F4163">
        <v>3</v>
      </c>
      <c r="G4163" s="1" t="s">
        <v>8303</v>
      </c>
      <c r="H4163" s="1" t="s">
        <v>53</v>
      </c>
      <c r="I4163" s="1" t="s">
        <v>16</v>
      </c>
      <c r="J4163" s="1" t="s">
        <v>25</v>
      </c>
      <c r="L4163">
        <f t="shared" ref="L4163:L4226" si="130">COUNTIF(B4163:B10282, B4163)</f>
        <v>1</v>
      </c>
      <c r="M4163">
        <f t="shared" ref="M4163:M4226" si="131">COUNTIF(B:B, B4163)</f>
        <v>1</v>
      </c>
    </row>
    <row r="4164" spans="1:13" x14ac:dyDescent="0.25">
      <c r="A4164" s="1" t="s">
        <v>3072</v>
      </c>
      <c r="B4164">
        <v>9465</v>
      </c>
      <c r="C4164" s="1" t="s">
        <v>56</v>
      </c>
      <c r="D4164" s="1" t="s">
        <v>38</v>
      </c>
      <c r="E4164" s="2" t="s">
        <v>8304</v>
      </c>
      <c r="F4164">
        <v>19</v>
      </c>
      <c r="G4164" s="1" t="s">
        <v>8305</v>
      </c>
      <c r="H4164" s="1" t="s">
        <v>67</v>
      </c>
      <c r="I4164" s="1" t="s">
        <v>75</v>
      </c>
      <c r="J4164" s="1" t="s">
        <v>59</v>
      </c>
      <c r="L4164">
        <f t="shared" si="130"/>
        <v>1</v>
      </c>
      <c r="M4164">
        <f t="shared" si="131"/>
        <v>1</v>
      </c>
    </row>
    <row r="4165" spans="1:13" x14ac:dyDescent="0.25">
      <c r="A4165" s="1" t="s">
        <v>164</v>
      </c>
      <c r="B4165">
        <v>2011</v>
      </c>
      <c r="C4165" s="1" t="s">
        <v>50</v>
      </c>
      <c r="D4165" s="1" t="s">
        <v>12</v>
      </c>
      <c r="E4165" s="2" t="s">
        <v>8306</v>
      </c>
      <c r="F4165">
        <v>6</v>
      </c>
      <c r="G4165" s="1" t="s">
        <v>8307</v>
      </c>
      <c r="H4165" s="1" t="s">
        <v>23</v>
      </c>
      <c r="I4165" s="1" t="s">
        <v>16</v>
      </c>
      <c r="J4165" s="1" t="s">
        <v>25</v>
      </c>
      <c r="L4165">
        <f t="shared" si="130"/>
        <v>2</v>
      </c>
      <c r="M4165">
        <f t="shared" si="131"/>
        <v>2</v>
      </c>
    </row>
    <row r="4166" spans="1:13" x14ac:dyDescent="0.25">
      <c r="A4166" s="1" t="s">
        <v>1940</v>
      </c>
      <c r="B4166">
        <v>1976</v>
      </c>
      <c r="C4166" s="1" t="s">
        <v>50</v>
      </c>
      <c r="D4166" s="1" t="s">
        <v>12</v>
      </c>
      <c r="E4166" s="2" t="s">
        <v>8308</v>
      </c>
      <c r="F4166">
        <v>6</v>
      </c>
      <c r="G4166" s="1" t="s">
        <v>8309</v>
      </c>
      <c r="H4166" s="1" t="s">
        <v>53</v>
      </c>
      <c r="I4166" s="1" t="s">
        <v>16</v>
      </c>
      <c r="J4166" s="1" t="s">
        <v>25</v>
      </c>
      <c r="L4166">
        <f t="shared" si="130"/>
        <v>1</v>
      </c>
      <c r="M4166">
        <f t="shared" si="131"/>
        <v>1</v>
      </c>
    </row>
    <row r="4167" spans="1:13" x14ac:dyDescent="0.25">
      <c r="A4167" s="1" t="s">
        <v>158</v>
      </c>
      <c r="B4167">
        <v>6752</v>
      </c>
      <c r="C4167" s="1" t="s">
        <v>19</v>
      </c>
      <c r="D4167" s="1" t="s">
        <v>20</v>
      </c>
      <c r="E4167" s="2" t="s">
        <v>8310</v>
      </c>
      <c r="F4167">
        <v>13</v>
      </c>
      <c r="G4167" s="1" t="s">
        <v>8311</v>
      </c>
      <c r="H4167" s="1" t="s">
        <v>157</v>
      </c>
      <c r="I4167" s="1" t="s">
        <v>16</v>
      </c>
      <c r="J4167" s="1" t="s">
        <v>17</v>
      </c>
      <c r="L4167">
        <f t="shared" si="130"/>
        <v>2</v>
      </c>
      <c r="M4167">
        <f t="shared" si="131"/>
        <v>4</v>
      </c>
    </row>
    <row r="4168" spans="1:13" x14ac:dyDescent="0.25">
      <c r="A4168" s="1" t="s">
        <v>829</v>
      </c>
      <c r="B4168">
        <v>8402</v>
      </c>
      <c r="C4168" s="1" t="s">
        <v>112</v>
      </c>
      <c r="D4168" s="1" t="s">
        <v>113</v>
      </c>
      <c r="E4168" s="2" t="s">
        <v>8312</v>
      </c>
      <c r="F4168">
        <v>13</v>
      </c>
      <c r="G4168" s="1" t="s">
        <v>8313</v>
      </c>
      <c r="H4168" s="1" t="s">
        <v>120</v>
      </c>
      <c r="I4168" s="1" t="s">
        <v>54</v>
      </c>
      <c r="J4168" s="1" t="s">
        <v>17</v>
      </c>
      <c r="L4168">
        <f t="shared" si="130"/>
        <v>1</v>
      </c>
      <c r="M4168">
        <f t="shared" si="131"/>
        <v>1</v>
      </c>
    </row>
    <row r="4169" spans="1:13" x14ac:dyDescent="0.25">
      <c r="A4169" s="1" t="s">
        <v>128</v>
      </c>
      <c r="B4169">
        <v>5953</v>
      </c>
      <c r="C4169" s="1" t="s">
        <v>32</v>
      </c>
      <c r="D4169" s="1" t="s">
        <v>33</v>
      </c>
      <c r="E4169" s="2" t="s">
        <v>8314</v>
      </c>
      <c r="F4169">
        <v>3</v>
      </c>
      <c r="G4169" s="1" t="s">
        <v>8315</v>
      </c>
      <c r="H4169" s="1" t="s">
        <v>41</v>
      </c>
      <c r="I4169" s="1" t="s">
        <v>120</v>
      </c>
      <c r="J4169" s="1" t="s">
        <v>25</v>
      </c>
      <c r="L4169">
        <f t="shared" si="130"/>
        <v>2</v>
      </c>
      <c r="M4169">
        <f t="shared" si="131"/>
        <v>2</v>
      </c>
    </row>
    <row r="4170" spans="1:13" x14ac:dyDescent="0.25">
      <c r="A4170" s="1" t="s">
        <v>139</v>
      </c>
      <c r="B4170">
        <v>9045</v>
      </c>
      <c r="C4170" s="1" t="s">
        <v>19</v>
      </c>
      <c r="D4170" s="1" t="s">
        <v>20</v>
      </c>
      <c r="E4170" s="2" t="s">
        <v>8316</v>
      </c>
      <c r="F4170">
        <v>3</v>
      </c>
      <c r="G4170" s="1" t="s">
        <v>4261</v>
      </c>
      <c r="H4170" s="1" t="s">
        <v>41</v>
      </c>
      <c r="I4170" s="1" t="s">
        <v>24</v>
      </c>
      <c r="J4170" s="1" t="s">
        <v>45</v>
      </c>
      <c r="L4170">
        <f t="shared" si="130"/>
        <v>1</v>
      </c>
      <c r="M4170">
        <f t="shared" si="131"/>
        <v>1</v>
      </c>
    </row>
    <row r="4171" spans="1:13" x14ac:dyDescent="0.25">
      <c r="A4171" s="1" t="s">
        <v>357</v>
      </c>
      <c r="B4171">
        <v>4449</v>
      </c>
      <c r="C4171" s="1" t="s">
        <v>50</v>
      </c>
      <c r="D4171" s="1" t="s">
        <v>12</v>
      </c>
      <c r="E4171" s="2" t="s">
        <v>8317</v>
      </c>
      <c r="F4171">
        <v>20</v>
      </c>
      <c r="G4171" s="1" t="s">
        <v>8318</v>
      </c>
      <c r="H4171" s="1" t="s">
        <v>63</v>
      </c>
      <c r="I4171" s="1" t="s">
        <v>16</v>
      </c>
      <c r="J4171" s="1" t="s">
        <v>59</v>
      </c>
      <c r="L4171">
        <f t="shared" si="130"/>
        <v>2</v>
      </c>
      <c r="M4171">
        <f t="shared" si="131"/>
        <v>2</v>
      </c>
    </row>
    <row r="4172" spans="1:13" x14ac:dyDescent="0.25">
      <c r="A4172" s="1" t="s">
        <v>786</v>
      </c>
      <c r="B4172">
        <v>4925</v>
      </c>
      <c r="C4172" s="1" t="s">
        <v>107</v>
      </c>
      <c r="D4172" s="1" t="s">
        <v>108</v>
      </c>
      <c r="E4172" s="2" t="s">
        <v>8319</v>
      </c>
      <c r="F4172">
        <v>19</v>
      </c>
      <c r="G4172" s="1" t="s">
        <v>8320</v>
      </c>
      <c r="H4172" s="1" t="s">
        <v>157</v>
      </c>
      <c r="I4172" s="1" t="s">
        <v>75</v>
      </c>
      <c r="J4172" s="1" t="s">
        <v>59</v>
      </c>
      <c r="L4172">
        <f t="shared" si="130"/>
        <v>1</v>
      </c>
      <c r="M4172">
        <f t="shared" si="131"/>
        <v>1</v>
      </c>
    </row>
    <row r="4173" spans="1:13" x14ac:dyDescent="0.25">
      <c r="A4173" s="1" t="s">
        <v>298</v>
      </c>
      <c r="B4173">
        <v>5444</v>
      </c>
      <c r="C4173" s="1" t="s">
        <v>107</v>
      </c>
      <c r="D4173" s="1" t="s">
        <v>108</v>
      </c>
      <c r="E4173" s="2" t="s">
        <v>8321</v>
      </c>
      <c r="F4173">
        <v>9</v>
      </c>
      <c r="G4173" s="1" t="s">
        <v>8322</v>
      </c>
      <c r="H4173" s="1" t="s">
        <v>96</v>
      </c>
      <c r="I4173" s="1" t="s">
        <v>54</v>
      </c>
      <c r="J4173" s="1" t="s">
        <v>45</v>
      </c>
      <c r="L4173">
        <f t="shared" si="130"/>
        <v>1</v>
      </c>
      <c r="M4173">
        <f t="shared" si="131"/>
        <v>1</v>
      </c>
    </row>
    <row r="4174" spans="1:13" x14ac:dyDescent="0.25">
      <c r="A4174" s="1" t="s">
        <v>381</v>
      </c>
      <c r="B4174">
        <v>5051</v>
      </c>
      <c r="C4174" s="1" t="s">
        <v>37</v>
      </c>
      <c r="D4174" s="1" t="s">
        <v>38</v>
      </c>
      <c r="E4174" s="2" t="s">
        <v>8323</v>
      </c>
      <c r="F4174">
        <v>3</v>
      </c>
      <c r="G4174" s="1" t="s">
        <v>8324</v>
      </c>
      <c r="H4174" s="1" t="s">
        <v>15</v>
      </c>
      <c r="I4174" s="1" t="s">
        <v>16</v>
      </c>
      <c r="J4174" s="1" t="s">
        <v>59</v>
      </c>
      <c r="L4174">
        <f t="shared" si="130"/>
        <v>1</v>
      </c>
      <c r="M4174">
        <f t="shared" si="131"/>
        <v>1</v>
      </c>
    </row>
    <row r="4175" spans="1:13" x14ac:dyDescent="0.25">
      <c r="A4175" s="1" t="s">
        <v>158</v>
      </c>
      <c r="B4175">
        <v>1687</v>
      </c>
      <c r="C4175" s="1" t="s">
        <v>37</v>
      </c>
      <c r="D4175" s="1" t="s">
        <v>38</v>
      </c>
      <c r="E4175" s="2" t="s">
        <v>8325</v>
      </c>
      <c r="F4175">
        <v>3608</v>
      </c>
      <c r="G4175" s="1" t="s">
        <v>8326</v>
      </c>
      <c r="H4175" s="1" t="s">
        <v>15</v>
      </c>
      <c r="I4175" s="1" t="s">
        <v>30</v>
      </c>
      <c r="J4175" s="1" t="s">
        <v>25</v>
      </c>
      <c r="L4175">
        <f t="shared" si="130"/>
        <v>1</v>
      </c>
      <c r="M4175">
        <f t="shared" si="131"/>
        <v>1</v>
      </c>
    </row>
    <row r="4176" spans="1:13" x14ac:dyDescent="0.25">
      <c r="A4176" s="1" t="s">
        <v>178</v>
      </c>
      <c r="B4176">
        <v>7114</v>
      </c>
      <c r="C4176" s="1" t="s">
        <v>56</v>
      </c>
      <c r="D4176" s="1" t="s">
        <v>38</v>
      </c>
      <c r="E4176" s="2" t="s">
        <v>8327</v>
      </c>
      <c r="F4176">
        <v>14</v>
      </c>
      <c r="G4176" s="1" t="s">
        <v>8328</v>
      </c>
      <c r="H4176" s="1" t="s">
        <v>53</v>
      </c>
      <c r="I4176" s="1" t="s">
        <v>54</v>
      </c>
      <c r="J4176" s="1" t="s">
        <v>59</v>
      </c>
      <c r="L4176">
        <f t="shared" si="130"/>
        <v>1</v>
      </c>
      <c r="M4176">
        <f t="shared" si="131"/>
        <v>1</v>
      </c>
    </row>
    <row r="4177" spans="1:13" x14ac:dyDescent="0.25">
      <c r="A4177" s="1" t="s">
        <v>158</v>
      </c>
      <c r="B4177">
        <v>6809</v>
      </c>
      <c r="C4177" s="1" t="s">
        <v>27</v>
      </c>
      <c r="D4177" s="1" t="s">
        <v>20</v>
      </c>
      <c r="E4177" s="2" t="s">
        <v>8329</v>
      </c>
      <c r="F4177">
        <v>17</v>
      </c>
      <c r="G4177" s="1" t="s">
        <v>8330</v>
      </c>
      <c r="H4177" s="1" t="s">
        <v>157</v>
      </c>
      <c r="I4177" s="1" t="s">
        <v>16</v>
      </c>
      <c r="J4177" s="1" t="s">
        <v>45</v>
      </c>
      <c r="L4177">
        <f t="shared" si="130"/>
        <v>1</v>
      </c>
      <c r="M4177">
        <f t="shared" si="131"/>
        <v>1</v>
      </c>
    </row>
    <row r="4178" spans="1:13" x14ac:dyDescent="0.25">
      <c r="A4178" s="1" t="s">
        <v>444</v>
      </c>
      <c r="B4178">
        <v>7868</v>
      </c>
      <c r="C4178" s="1" t="s">
        <v>32</v>
      </c>
      <c r="D4178" s="1" t="s">
        <v>33</v>
      </c>
      <c r="E4178" s="2" t="s">
        <v>8331</v>
      </c>
      <c r="F4178">
        <v>20</v>
      </c>
      <c r="G4178" s="1" t="s">
        <v>8332</v>
      </c>
      <c r="H4178" s="1" t="s">
        <v>53</v>
      </c>
      <c r="I4178" s="1" t="s">
        <v>24</v>
      </c>
      <c r="J4178" s="1" t="s">
        <v>45</v>
      </c>
      <c r="L4178">
        <f t="shared" si="130"/>
        <v>1</v>
      </c>
      <c r="M4178">
        <f t="shared" si="131"/>
        <v>1</v>
      </c>
    </row>
    <row r="4179" spans="1:13" x14ac:dyDescent="0.25">
      <c r="A4179" s="1" t="s">
        <v>712</v>
      </c>
      <c r="B4179">
        <v>3319</v>
      </c>
      <c r="C4179" s="1" t="s">
        <v>37</v>
      </c>
      <c r="D4179" s="1" t="s">
        <v>38</v>
      </c>
      <c r="E4179" s="2" t="s">
        <v>8333</v>
      </c>
      <c r="F4179">
        <v>18</v>
      </c>
      <c r="G4179" s="1" t="s">
        <v>8334</v>
      </c>
      <c r="H4179" s="1" t="s">
        <v>157</v>
      </c>
      <c r="I4179" s="1" t="s">
        <v>75</v>
      </c>
      <c r="J4179" s="1" t="s">
        <v>25</v>
      </c>
      <c r="L4179">
        <f t="shared" si="130"/>
        <v>1</v>
      </c>
      <c r="M4179">
        <f t="shared" si="131"/>
        <v>2</v>
      </c>
    </row>
    <row r="4180" spans="1:13" x14ac:dyDescent="0.25">
      <c r="A4180" s="1" t="s">
        <v>3116</v>
      </c>
      <c r="B4180">
        <v>6463</v>
      </c>
      <c r="C4180" s="1" t="s">
        <v>37</v>
      </c>
      <c r="D4180" s="1" t="s">
        <v>38</v>
      </c>
      <c r="E4180" s="2" t="s">
        <v>8335</v>
      </c>
      <c r="F4180">
        <v>7</v>
      </c>
      <c r="G4180" s="1" t="s">
        <v>8336</v>
      </c>
      <c r="H4180" s="1" t="s">
        <v>67</v>
      </c>
      <c r="I4180" s="1" t="s">
        <v>30</v>
      </c>
      <c r="J4180" s="1" t="s">
        <v>25</v>
      </c>
      <c r="L4180">
        <f t="shared" si="130"/>
        <v>2</v>
      </c>
      <c r="M4180">
        <f t="shared" si="131"/>
        <v>2</v>
      </c>
    </row>
    <row r="4181" spans="1:13" x14ac:dyDescent="0.25">
      <c r="A4181" s="1" t="s">
        <v>2362</v>
      </c>
      <c r="B4181">
        <v>4587</v>
      </c>
      <c r="C4181" s="1" t="s">
        <v>19</v>
      </c>
      <c r="D4181" s="1" t="s">
        <v>20</v>
      </c>
      <c r="E4181" s="2" t="s">
        <v>8337</v>
      </c>
      <c r="F4181">
        <v>4</v>
      </c>
      <c r="G4181" s="1" t="s">
        <v>8338</v>
      </c>
      <c r="H4181" s="1" t="s">
        <v>41</v>
      </c>
      <c r="I4181" s="1" t="s">
        <v>16</v>
      </c>
      <c r="J4181" s="1" t="s">
        <v>45</v>
      </c>
      <c r="L4181">
        <f t="shared" si="130"/>
        <v>1</v>
      </c>
      <c r="M4181">
        <f t="shared" si="131"/>
        <v>2</v>
      </c>
    </row>
    <row r="4182" spans="1:13" x14ac:dyDescent="0.25">
      <c r="A4182" s="1" t="s">
        <v>818</v>
      </c>
      <c r="B4182">
        <v>4673</v>
      </c>
      <c r="C4182" s="1" t="s">
        <v>107</v>
      </c>
      <c r="D4182" s="1" t="s">
        <v>108</v>
      </c>
      <c r="E4182" s="2" t="s">
        <v>8339</v>
      </c>
      <c r="F4182">
        <v>10</v>
      </c>
      <c r="G4182" s="1" t="s">
        <v>8340</v>
      </c>
      <c r="H4182" s="1" t="s">
        <v>41</v>
      </c>
      <c r="I4182" s="1" t="s">
        <v>24</v>
      </c>
      <c r="J4182" s="1" t="s">
        <v>25</v>
      </c>
      <c r="L4182">
        <f t="shared" si="130"/>
        <v>1</v>
      </c>
      <c r="M4182">
        <f t="shared" si="131"/>
        <v>1</v>
      </c>
    </row>
    <row r="4183" spans="1:13" x14ac:dyDescent="0.25">
      <c r="A4183" s="1" t="s">
        <v>2215</v>
      </c>
      <c r="B4183">
        <v>2429</v>
      </c>
      <c r="C4183" s="1" t="s">
        <v>112</v>
      </c>
      <c r="D4183" s="1" t="s">
        <v>113</v>
      </c>
      <c r="E4183" s="2" t="s">
        <v>8341</v>
      </c>
      <c r="F4183">
        <v>13</v>
      </c>
      <c r="G4183" s="1" t="s">
        <v>8342</v>
      </c>
      <c r="H4183" s="1" t="s">
        <v>63</v>
      </c>
      <c r="I4183" s="1" t="s">
        <v>54</v>
      </c>
      <c r="J4183" s="1" t="s">
        <v>17</v>
      </c>
      <c r="L4183">
        <f t="shared" si="130"/>
        <v>1</v>
      </c>
      <c r="M4183">
        <f t="shared" si="131"/>
        <v>2</v>
      </c>
    </row>
    <row r="4184" spans="1:13" x14ac:dyDescent="0.25">
      <c r="A4184" s="1" t="s">
        <v>945</v>
      </c>
      <c r="B4184">
        <v>4380</v>
      </c>
      <c r="C4184" s="1" t="s">
        <v>27</v>
      </c>
      <c r="D4184" s="1" t="s">
        <v>20</v>
      </c>
      <c r="E4184" s="2" t="s">
        <v>8343</v>
      </c>
      <c r="F4184">
        <v>13</v>
      </c>
      <c r="G4184" s="1" t="s">
        <v>8344</v>
      </c>
      <c r="H4184" s="1" t="s">
        <v>23</v>
      </c>
      <c r="I4184" s="1" t="s">
        <v>30</v>
      </c>
      <c r="J4184" s="1" t="s">
        <v>25</v>
      </c>
      <c r="L4184">
        <f t="shared" si="130"/>
        <v>1</v>
      </c>
      <c r="M4184">
        <f t="shared" si="131"/>
        <v>1</v>
      </c>
    </row>
    <row r="4185" spans="1:13" x14ac:dyDescent="0.25">
      <c r="A4185" s="1" t="s">
        <v>301</v>
      </c>
      <c r="B4185">
        <v>4873</v>
      </c>
      <c r="C4185" s="1" t="s">
        <v>32</v>
      </c>
      <c r="D4185" s="1" t="s">
        <v>33</v>
      </c>
      <c r="E4185" s="2" t="s">
        <v>8345</v>
      </c>
      <c r="F4185">
        <v>18</v>
      </c>
      <c r="G4185" s="1" t="s">
        <v>8346</v>
      </c>
      <c r="H4185" s="1" t="s">
        <v>157</v>
      </c>
      <c r="I4185" s="1" t="s">
        <v>30</v>
      </c>
      <c r="J4185" s="1" t="s">
        <v>17</v>
      </c>
      <c r="L4185">
        <f t="shared" si="130"/>
        <v>1</v>
      </c>
      <c r="M4185">
        <f t="shared" si="131"/>
        <v>1</v>
      </c>
    </row>
    <row r="4186" spans="1:13" x14ac:dyDescent="0.25">
      <c r="A4186" s="1" t="s">
        <v>1573</v>
      </c>
      <c r="B4186">
        <v>4362</v>
      </c>
      <c r="C4186" s="1" t="s">
        <v>37</v>
      </c>
      <c r="D4186" s="1" t="s">
        <v>38</v>
      </c>
      <c r="E4186" s="2" t="s">
        <v>8347</v>
      </c>
      <c r="F4186">
        <v>14</v>
      </c>
      <c r="G4186" s="1" t="s">
        <v>8348</v>
      </c>
      <c r="H4186" s="1" t="s">
        <v>157</v>
      </c>
      <c r="I4186" s="1" t="s">
        <v>54</v>
      </c>
      <c r="J4186" s="1" t="s">
        <v>45</v>
      </c>
      <c r="L4186">
        <f t="shared" si="130"/>
        <v>1</v>
      </c>
      <c r="M4186">
        <f t="shared" si="131"/>
        <v>1</v>
      </c>
    </row>
    <row r="4187" spans="1:13" x14ac:dyDescent="0.25">
      <c r="A4187" s="1" t="s">
        <v>1292</v>
      </c>
      <c r="B4187">
        <v>8016</v>
      </c>
      <c r="C4187" s="1" t="s">
        <v>11</v>
      </c>
      <c r="D4187" s="1" t="s">
        <v>12</v>
      </c>
      <c r="E4187" s="2" t="s">
        <v>8349</v>
      </c>
      <c r="F4187">
        <v>19</v>
      </c>
      <c r="G4187" s="1" t="s">
        <v>8350</v>
      </c>
      <c r="H4187" s="1" t="s">
        <v>15</v>
      </c>
      <c r="I4187" s="1" t="s">
        <v>30</v>
      </c>
      <c r="J4187" s="1" t="s">
        <v>59</v>
      </c>
      <c r="L4187">
        <f t="shared" si="130"/>
        <v>1</v>
      </c>
      <c r="M4187">
        <f t="shared" si="131"/>
        <v>1</v>
      </c>
    </row>
    <row r="4188" spans="1:13" x14ac:dyDescent="0.25">
      <c r="A4188" s="1" t="s">
        <v>549</v>
      </c>
      <c r="B4188">
        <v>5796</v>
      </c>
      <c r="C4188" s="1" t="s">
        <v>56</v>
      </c>
      <c r="D4188" s="1" t="s">
        <v>38</v>
      </c>
      <c r="E4188" s="2" t="s">
        <v>8351</v>
      </c>
      <c r="F4188">
        <v>2</v>
      </c>
      <c r="G4188" s="1" t="s">
        <v>8352</v>
      </c>
      <c r="H4188" s="1" t="s">
        <v>23</v>
      </c>
      <c r="I4188" s="1" t="s">
        <v>75</v>
      </c>
      <c r="J4188" s="1" t="s">
        <v>25</v>
      </c>
      <c r="L4188">
        <f t="shared" si="130"/>
        <v>1</v>
      </c>
      <c r="M4188">
        <f t="shared" si="131"/>
        <v>1</v>
      </c>
    </row>
    <row r="4189" spans="1:13" x14ac:dyDescent="0.25">
      <c r="A4189" s="1" t="s">
        <v>420</v>
      </c>
      <c r="B4189">
        <v>6058</v>
      </c>
      <c r="C4189" s="1" t="s">
        <v>27</v>
      </c>
      <c r="D4189" s="1" t="s">
        <v>20</v>
      </c>
      <c r="E4189" s="2" t="s">
        <v>8353</v>
      </c>
      <c r="F4189">
        <v>12</v>
      </c>
      <c r="G4189" s="1" t="s">
        <v>8354</v>
      </c>
      <c r="H4189" s="1" t="s">
        <v>53</v>
      </c>
      <c r="I4189" s="1" t="s">
        <v>30</v>
      </c>
      <c r="J4189" s="1" t="s">
        <v>25</v>
      </c>
      <c r="L4189">
        <f t="shared" si="130"/>
        <v>1</v>
      </c>
      <c r="M4189">
        <f t="shared" si="131"/>
        <v>2</v>
      </c>
    </row>
    <row r="4190" spans="1:13" x14ac:dyDescent="0.25">
      <c r="A4190" s="1" t="s">
        <v>420</v>
      </c>
      <c r="B4190">
        <v>2278</v>
      </c>
      <c r="C4190" s="1" t="s">
        <v>19</v>
      </c>
      <c r="D4190" s="1" t="s">
        <v>20</v>
      </c>
      <c r="E4190" s="2" t="s">
        <v>8355</v>
      </c>
      <c r="F4190">
        <v>2973</v>
      </c>
      <c r="G4190" s="1" t="s">
        <v>8356</v>
      </c>
      <c r="H4190" s="1" t="s">
        <v>157</v>
      </c>
      <c r="I4190" s="1" t="s">
        <v>24</v>
      </c>
      <c r="J4190" s="1" t="s">
        <v>45</v>
      </c>
      <c r="L4190">
        <f t="shared" si="130"/>
        <v>1</v>
      </c>
      <c r="M4190">
        <f t="shared" si="131"/>
        <v>2</v>
      </c>
    </row>
    <row r="4191" spans="1:13" x14ac:dyDescent="0.25">
      <c r="A4191" s="1" t="s">
        <v>221</v>
      </c>
      <c r="B4191">
        <v>3905</v>
      </c>
      <c r="C4191" s="1" t="s">
        <v>112</v>
      </c>
      <c r="D4191" s="1" t="s">
        <v>113</v>
      </c>
      <c r="E4191" s="2" t="s">
        <v>8357</v>
      </c>
      <c r="F4191">
        <v>1771</v>
      </c>
      <c r="G4191" s="1" t="s">
        <v>8358</v>
      </c>
      <c r="H4191" s="1" t="s">
        <v>96</v>
      </c>
      <c r="I4191" s="1" t="s">
        <v>54</v>
      </c>
      <c r="J4191" s="1" t="s">
        <v>59</v>
      </c>
      <c r="L4191">
        <f t="shared" si="130"/>
        <v>1</v>
      </c>
      <c r="M4191">
        <f t="shared" si="131"/>
        <v>1</v>
      </c>
    </row>
    <row r="4192" spans="1:13" x14ac:dyDescent="0.25">
      <c r="A4192" s="1" t="s">
        <v>3474</v>
      </c>
      <c r="B4192">
        <v>4706</v>
      </c>
      <c r="C4192" s="1" t="s">
        <v>32</v>
      </c>
      <c r="D4192" s="1" t="s">
        <v>33</v>
      </c>
      <c r="E4192" s="2" t="s">
        <v>8359</v>
      </c>
      <c r="F4192">
        <v>19</v>
      </c>
      <c r="G4192" s="1" t="s">
        <v>8360</v>
      </c>
      <c r="H4192" s="1" t="s">
        <v>53</v>
      </c>
      <c r="I4192" s="1" t="s">
        <v>54</v>
      </c>
      <c r="J4192" s="1" t="s">
        <v>45</v>
      </c>
      <c r="L4192">
        <f t="shared" si="130"/>
        <v>1</v>
      </c>
      <c r="M4192">
        <f t="shared" si="131"/>
        <v>2</v>
      </c>
    </row>
    <row r="4193" spans="1:13" x14ac:dyDescent="0.25">
      <c r="A4193" s="1" t="s">
        <v>552</v>
      </c>
      <c r="B4193">
        <v>2912</v>
      </c>
      <c r="C4193" s="1" t="s">
        <v>32</v>
      </c>
      <c r="D4193" s="1" t="s">
        <v>33</v>
      </c>
      <c r="E4193" s="2" t="s">
        <v>8361</v>
      </c>
      <c r="F4193">
        <v>15</v>
      </c>
      <c r="G4193" s="1" t="s">
        <v>8362</v>
      </c>
      <c r="H4193" s="1" t="s">
        <v>67</v>
      </c>
      <c r="I4193" s="1" t="s">
        <v>30</v>
      </c>
      <c r="J4193" s="1" t="s">
        <v>59</v>
      </c>
      <c r="L4193">
        <f t="shared" si="130"/>
        <v>1</v>
      </c>
      <c r="M4193">
        <f t="shared" si="131"/>
        <v>1</v>
      </c>
    </row>
    <row r="4194" spans="1:13" x14ac:dyDescent="0.25">
      <c r="A4194" s="1" t="s">
        <v>465</v>
      </c>
      <c r="B4194">
        <v>6206</v>
      </c>
      <c r="C4194" s="1" t="s">
        <v>50</v>
      </c>
      <c r="D4194" s="1" t="s">
        <v>12</v>
      </c>
      <c r="E4194" s="2" t="s">
        <v>4140</v>
      </c>
      <c r="F4194">
        <v>13</v>
      </c>
      <c r="G4194" s="1" t="s">
        <v>8363</v>
      </c>
      <c r="H4194" s="1" t="s">
        <v>67</v>
      </c>
      <c r="I4194" s="1" t="s">
        <v>16</v>
      </c>
      <c r="J4194" s="1" t="s">
        <v>17</v>
      </c>
      <c r="L4194">
        <f t="shared" si="130"/>
        <v>1</v>
      </c>
      <c r="M4194">
        <f t="shared" si="131"/>
        <v>1</v>
      </c>
    </row>
    <row r="4195" spans="1:13" x14ac:dyDescent="0.25">
      <c r="A4195" s="1" t="s">
        <v>381</v>
      </c>
      <c r="B4195">
        <v>7799</v>
      </c>
      <c r="C4195" s="1" t="s">
        <v>19</v>
      </c>
      <c r="D4195" s="1" t="s">
        <v>20</v>
      </c>
      <c r="E4195" s="2" t="s">
        <v>8364</v>
      </c>
      <c r="F4195">
        <v>16</v>
      </c>
      <c r="G4195" s="1" t="s">
        <v>8365</v>
      </c>
      <c r="H4195" s="1" t="s">
        <v>67</v>
      </c>
      <c r="I4195" s="1" t="s">
        <v>16</v>
      </c>
      <c r="J4195" s="1" t="s">
        <v>25</v>
      </c>
      <c r="L4195">
        <f t="shared" si="130"/>
        <v>1</v>
      </c>
      <c r="M4195">
        <f t="shared" si="131"/>
        <v>1</v>
      </c>
    </row>
    <row r="4196" spans="1:13" x14ac:dyDescent="0.25">
      <c r="A4196" s="1" t="s">
        <v>214</v>
      </c>
      <c r="B4196">
        <v>5106</v>
      </c>
      <c r="C4196" s="1" t="s">
        <v>107</v>
      </c>
      <c r="D4196" s="1" t="s">
        <v>108</v>
      </c>
      <c r="E4196" s="2" t="s">
        <v>8366</v>
      </c>
      <c r="F4196">
        <v>2</v>
      </c>
      <c r="G4196" s="1" t="s">
        <v>2097</v>
      </c>
      <c r="H4196" s="1" t="s">
        <v>15</v>
      </c>
      <c r="I4196" s="1" t="s">
        <v>24</v>
      </c>
      <c r="J4196" s="1" t="s">
        <v>59</v>
      </c>
      <c r="L4196">
        <f t="shared" si="130"/>
        <v>1</v>
      </c>
      <c r="M4196">
        <f t="shared" si="131"/>
        <v>3</v>
      </c>
    </row>
    <row r="4197" spans="1:13" x14ac:dyDescent="0.25">
      <c r="A4197" s="1" t="s">
        <v>277</v>
      </c>
      <c r="B4197">
        <v>7753</v>
      </c>
      <c r="C4197" s="1" t="s">
        <v>37</v>
      </c>
      <c r="D4197" s="1" t="s">
        <v>38</v>
      </c>
      <c r="E4197" s="2" t="s">
        <v>8367</v>
      </c>
      <c r="F4197">
        <v>16</v>
      </c>
      <c r="G4197" s="1" t="s">
        <v>8368</v>
      </c>
      <c r="H4197" s="1" t="s">
        <v>63</v>
      </c>
      <c r="I4197" s="1" t="s">
        <v>30</v>
      </c>
      <c r="J4197" s="1" t="s">
        <v>45</v>
      </c>
      <c r="L4197">
        <f t="shared" si="130"/>
        <v>1</v>
      </c>
      <c r="M4197">
        <f t="shared" si="131"/>
        <v>1</v>
      </c>
    </row>
    <row r="4198" spans="1:13" x14ac:dyDescent="0.25">
      <c r="A4198" s="1" t="s">
        <v>622</v>
      </c>
      <c r="B4198">
        <v>8777</v>
      </c>
      <c r="C4198" s="1" t="s">
        <v>27</v>
      </c>
      <c r="D4198" s="1" t="s">
        <v>1215</v>
      </c>
      <c r="E4198" s="2" t="s">
        <v>8369</v>
      </c>
      <c r="F4198">
        <v>1</v>
      </c>
      <c r="G4198" s="1" t="s">
        <v>8369</v>
      </c>
      <c r="H4198" s="1" t="s">
        <v>96</v>
      </c>
      <c r="I4198" s="1" t="s">
        <v>54</v>
      </c>
      <c r="J4198" s="1" t="s">
        <v>45</v>
      </c>
      <c r="L4198">
        <f t="shared" si="130"/>
        <v>1</v>
      </c>
      <c r="M4198">
        <f t="shared" si="131"/>
        <v>1</v>
      </c>
    </row>
    <row r="4199" spans="1:13" x14ac:dyDescent="0.25">
      <c r="A4199" s="1" t="s">
        <v>1774</v>
      </c>
      <c r="B4199">
        <v>5089</v>
      </c>
      <c r="C4199" s="1" t="s">
        <v>37</v>
      </c>
      <c r="D4199" s="1" t="s">
        <v>38</v>
      </c>
      <c r="E4199" s="2" t="s">
        <v>8370</v>
      </c>
      <c r="F4199">
        <v>19</v>
      </c>
      <c r="G4199" s="1" t="s">
        <v>8371</v>
      </c>
      <c r="H4199" s="1" t="s">
        <v>67</v>
      </c>
      <c r="I4199" s="1" t="s">
        <v>16</v>
      </c>
      <c r="J4199" s="1" t="s">
        <v>25</v>
      </c>
      <c r="L4199">
        <f t="shared" si="130"/>
        <v>1</v>
      </c>
      <c r="M4199">
        <f t="shared" si="131"/>
        <v>1</v>
      </c>
    </row>
    <row r="4200" spans="1:13" x14ac:dyDescent="0.25">
      <c r="A4200" s="1" t="s">
        <v>286</v>
      </c>
      <c r="B4200">
        <v>2899</v>
      </c>
      <c r="C4200" s="1" t="s">
        <v>56</v>
      </c>
      <c r="D4200" s="1" t="s">
        <v>38</v>
      </c>
      <c r="E4200" s="2" t="s">
        <v>8372</v>
      </c>
      <c r="F4200">
        <v>12</v>
      </c>
      <c r="G4200" s="1" t="s">
        <v>8373</v>
      </c>
      <c r="H4200" s="1" t="s">
        <v>157</v>
      </c>
      <c r="I4200" s="1" t="s">
        <v>30</v>
      </c>
      <c r="J4200" s="1" t="s">
        <v>17</v>
      </c>
      <c r="L4200">
        <f t="shared" si="130"/>
        <v>1</v>
      </c>
      <c r="M4200">
        <f t="shared" si="131"/>
        <v>3</v>
      </c>
    </row>
    <row r="4201" spans="1:13" x14ac:dyDescent="0.25">
      <c r="A4201" s="1" t="s">
        <v>1081</v>
      </c>
      <c r="B4201">
        <v>8174</v>
      </c>
      <c r="C4201" s="1" t="s">
        <v>56</v>
      </c>
      <c r="D4201" s="1" t="s">
        <v>38</v>
      </c>
      <c r="E4201" s="2" t="s">
        <v>8374</v>
      </c>
      <c r="F4201">
        <v>11</v>
      </c>
      <c r="G4201" s="1" t="s">
        <v>8375</v>
      </c>
      <c r="H4201" s="1" t="s">
        <v>63</v>
      </c>
      <c r="I4201" s="1" t="s">
        <v>54</v>
      </c>
      <c r="J4201" s="1" t="s">
        <v>45</v>
      </c>
      <c r="L4201">
        <f t="shared" si="130"/>
        <v>1</v>
      </c>
      <c r="M4201">
        <f t="shared" si="131"/>
        <v>1</v>
      </c>
    </row>
    <row r="4202" spans="1:13" x14ac:dyDescent="0.25">
      <c r="A4202" s="1" t="s">
        <v>2873</v>
      </c>
      <c r="B4202">
        <v>4934</v>
      </c>
      <c r="C4202" s="1" t="s">
        <v>50</v>
      </c>
      <c r="D4202" s="1" t="s">
        <v>12</v>
      </c>
      <c r="E4202" s="2" t="s">
        <v>8376</v>
      </c>
      <c r="F4202">
        <v>1585</v>
      </c>
      <c r="G4202" s="1" t="s">
        <v>8377</v>
      </c>
      <c r="H4202" s="1" t="s">
        <v>15</v>
      </c>
      <c r="I4202" s="1" t="s">
        <v>24</v>
      </c>
      <c r="J4202" s="1" t="s">
        <v>59</v>
      </c>
      <c r="L4202">
        <f t="shared" si="130"/>
        <v>1</v>
      </c>
      <c r="M4202">
        <f t="shared" si="131"/>
        <v>3</v>
      </c>
    </row>
    <row r="4203" spans="1:13" x14ac:dyDescent="0.25">
      <c r="A4203" s="1" t="s">
        <v>1083</v>
      </c>
      <c r="B4203">
        <v>7215</v>
      </c>
      <c r="C4203" s="1" t="s">
        <v>56</v>
      </c>
      <c r="D4203" s="1" t="s">
        <v>38</v>
      </c>
      <c r="E4203" s="2" t="s">
        <v>8378</v>
      </c>
      <c r="F4203">
        <v>15</v>
      </c>
      <c r="G4203" s="1" t="s">
        <v>8379</v>
      </c>
      <c r="H4203" s="1" t="s">
        <v>96</v>
      </c>
      <c r="I4203" s="1" t="s">
        <v>75</v>
      </c>
      <c r="J4203" s="1" t="s">
        <v>17</v>
      </c>
      <c r="L4203">
        <f t="shared" si="130"/>
        <v>1</v>
      </c>
      <c r="M4203">
        <f t="shared" si="131"/>
        <v>2</v>
      </c>
    </row>
    <row r="4204" spans="1:13" x14ac:dyDescent="0.25">
      <c r="A4204" s="1" t="s">
        <v>10</v>
      </c>
      <c r="B4204">
        <v>4586</v>
      </c>
      <c r="C4204" s="1" t="s">
        <v>27</v>
      </c>
      <c r="D4204" s="1" t="s">
        <v>20</v>
      </c>
      <c r="E4204" s="2" t="s">
        <v>8380</v>
      </c>
      <c r="F4204">
        <v>9</v>
      </c>
      <c r="G4204" s="1" t="s">
        <v>8381</v>
      </c>
      <c r="H4204" s="1" t="s">
        <v>53</v>
      </c>
      <c r="I4204" s="1" t="s">
        <v>16</v>
      </c>
      <c r="J4204" s="1" t="s">
        <v>17</v>
      </c>
      <c r="L4204">
        <f t="shared" si="130"/>
        <v>1</v>
      </c>
      <c r="M4204">
        <f t="shared" si="131"/>
        <v>1</v>
      </c>
    </row>
    <row r="4205" spans="1:13" x14ac:dyDescent="0.25">
      <c r="A4205" s="1" t="s">
        <v>933</v>
      </c>
      <c r="B4205">
        <v>8577</v>
      </c>
      <c r="C4205" s="1" t="s">
        <v>107</v>
      </c>
      <c r="D4205" s="1" t="s">
        <v>108</v>
      </c>
      <c r="E4205" s="2" t="s">
        <v>8382</v>
      </c>
      <c r="F4205">
        <v>10</v>
      </c>
      <c r="G4205" s="1" t="s">
        <v>8383</v>
      </c>
      <c r="H4205" s="1" t="s">
        <v>53</v>
      </c>
      <c r="I4205" s="1" t="s">
        <v>24</v>
      </c>
      <c r="J4205" s="1" t="s">
        <v>25</v>
      </c>
      <c r="L4205">
        <f t="shared" si="130"/>
        <v>1</v>
      </c>
      <c r="M4205">
        <f t="shared" si="131"/>
        <v>1</v>
      </c>
    </row>
    <row r="4206" spans="1:13" x14ac:dyDescent="0.25">
      <c r="A4206" s="1" t="s">
        <v>528</v>
      </c>
      <c r="B4206">
        <v>3627</v>
      </c>
      <c r="C4206" s="1" t="s">
        <v>56</v>
      </c>
      <c r="D4206" s="1" t="s">
        <v>38</v>
      </c>
      <c r="E4206" s="2" t="s">
        <v>8384</v>
      </c>
      <c r="F4206">
        <v>4</v>
      </c>
      <c r="G4206" s="1" t="s">
        <v>8385</v>
      </c>
      <c r="H4206" s="1" t="s">
        <v>96</v>
      </c>
      <c r="I4206" s="1" t="s">
        <v>30</v>
      </c>
      <c r="J4206" s="1" t="s">
        <v>17</v>
      </c>
      <c r="L4206">
        <f t="shared" si="130"/>
        <v>2</v>
      </c>
      <c r="M4206">
        <f t="shared" si="131"/>
        <v>3</v>
      </c>
    </row>
    <row r="4207" spans="1:13" x14ac:dyDescent="0.25">
      <c r="A4207" s="1" t="s">
        <v>2581</v>
      </c>
      <c r="B4207">
        <v>8323</v>
      </c>
      <c r="C4207" s="1" t="s">
        <v>32</v>
      </c>
      <c r="D4207" s="1" t="s">
        <v>33</v>
      </c>
      <c r="E4207" s="2" t="s">
        <v>8386</v>
      </c>
      <c r="F4207">
        <v>10</v>
      </c>
      <c r="G4207" s="1" t="s">
        <v>8387</v>
      </c>
      <c r="H4207" s="1" t="s">
        <v>15</v>
      </c>
      <c r="I4207" s="1" t="s">
        <v>75</v>
      </c>
      <c r="J4207" s="1" t="s">
        <v>25</v>
      </c>
      <c r="L4207">
        <f t="shared" si="130"/>
        <v>1</v>
      </c>
      <c r="M4207">
        <f t="shared" si="131"/>
        <v>2</v>
      </c>
    </row>
    <row r="4208" spans="1:13" x14ac:dyDescent="0.25">
      <c r="A4208" s="1" t="s">
        <v>2074</v>
      </c>
      <c r="B4208">
        <v>7873</v>
      </c>
      <c r="C4208" s="1" t="s">
        <v>107</v>
      </c>
      <c r="D4208" s="1" t="s">
        <v>108</v>
      </c>
      <c r="E4208" s="2" t="s">
        <v>8388</v>
      </c>
      <c r="F4208">
        <v>5</v>
      </c>
      <c r="G4208" s="1" t="s">
        <v>8389</v>
      </c>
      <c r="H4208" s="1" t="s">
        <v>53</v>
      </c>
      <c r="I4208" s="1" t="s">
        <v>75</v>
      </c>
      <c r="J4208" s="1" t="s">
        <v>25</v>
      </c>
      <c r="L4208">
        <f t="shared" si="130"/>
        <v>2</v>
      </c>
      <c r="M4208">
        <f t="shared" si="131"/>
        <v>2</v>
      </c>
    </row>
    <row r="4209" spans="1:13" x14ac:dyDescent="0.25">
      <c r="A4209" s="1" t="s">
        <v>332</v>
      </c>
      <c r="B4209">
        <v>3505</v>
      </c>
      <c r="C4209" s="1" t="s">
        <v>19</v>
      </c>
      <c r="D4209" s="1" t="s">
        <v>20</v>
      </c>
      <c r="E4209" s="2" t="s">
        <v>6395</v>
      </c>
      <c r="F4209">
        <v>16</v>
      </c>
      <c r="G4209" s="1" t="s">
        <v>8390</v>
      </c>
      <c r="H4209" s="1" t="s">
        <v>53</v>
      </c>
      <c r="I4209" s="1" t="s">
        <v>16</v>
      </c>
      <c r="J4209" s="1" t="s">
        <v>59</v>
      </c>
      <c r="L4209">
        <f t="shared" si="130"/>
        <v>1</v>
      </c>
      <c r="M4209">
        <f t="shared" si="131"/>
        <v>1</v>
      </c>
    </row>
    <row r="4210" spans="1:13" x14ac:dyDescent="0.25">
      <c r="A4210" s="1" t="s">
        <v>193</v>
      </c>
      <c r="B4210">
        <v>8398</v>
      </c>
      <c r="C4210" s="1" t="s">
        <v>11</v>
      </c>
      <c r="D4210" s="1" t="s">
        <v>12</v>
      </c>
      <c r="E4210" s="2" t="s">
        <v>8391</v>
      </c>
      <c r="F4210">
        <v>10</v>
      </c>
      <c r="G4210" s="1" t="s">
        <v>8392</v>
      </c>
      <c r="H4210" s="1" t="s">
        <v>15</v>
      </c>
      <c r="I4210" s="1" t="s">
        <v>75</v>
      </c>
      <c r="J4210" s="1" t="s">
        <v>17</v>
      </c>
      <c r="L4210">
        <f t="shared" si="130"/>
        <v>1</v>
      </c>
      <c r="M4210">
        <f t="shared" si="131"/>
        <v>1</v>
      </c>
    </row>
    <row r="4211" spans="1:13" x14ac:dyDescent="0.25">
      <c r="A4211" s="1" t="s">
        <v>1123</v>
      </c>
      <c r="B4211">
        <v>4045</v>
      </c>
      <c r="C4211" s="1" t="s">
        <v>112</v>
      </c>
      <c r="D4211" s="1" t="s">
        <v>113</v>
      </c>
      <c r="E4211" s="2" t="s">
        <v>8393</v>
      </c>
      <c r="F4211">
        <v>6</v>
      </c>
      <c r="G4211" s="1" t="s">
        <v>8394</v>
      </c>
      <c r="H4211" s="1" t="s">
        <v>15</v>
      </c>
      <c r="I4211" s="1" t="s">
        <v>75</v>
      </c>
      <c r="J4211" s="1" t="s">
        <v>25</v>
      </c>
      <c r="L4211">
        <f t="shared" si="130"/>
        <v>1</v>
      </c>
      <c r="M4211">
        <f t="shared" si="131"/>
        <v>1</v>
      </c>
    </row>
    <row r="4212" spans="1:13" x14ac:dyDescent="0.25">
      <c r="A4212" s="1" t="s">
        <v>577</v>
      </c>
      <c r="B4212">
        <v>7850</v>
      </c>
      <c r="C4212" s="1" t="s">
        <v>56</v>
      </c>
      <c r="D4212" s="1" t="s">
        <v>38</v>
      </c>
      <c r="E4212" s="2" t="s">
        <v>8395</v>
      </c>
      <c r="F4212">
        <v>15</v>
      </c>
      <c r="G4212" s="1" t="s">
        <v>8396</v>
      </c>
      <c r="H4212" s="1" t="s">
        <v>15</v>
      </c>
      <c r="I4212" s="1" t="s">
        <v>30</v>
      </c>
      <c r="J4212" s="1" t="s">
        <v>25</v>
      </c>
      <c r="L4212">
        <f t="shared" si="130"/>
        <v>2</v>
      </c>
      <c r="M4212">
        <f t="shared" si="131"/>
        <v>4</v>
      </c>
    </row>
    <row r="4213" spans="1:13" x14ac:dyDescent="0.25">
      <c r="A4213" s="1" t="s">
        <v>1725</v>
      </c>
      <c r="B4213">
        <v>6496</v>
      </c>
      <c r="C4213" s="1" t="s">
        <v>27</v>
      </c>
      <c r="D4213" s="1" t="s">
        <v>20</v>
      </c>
      <c r="E4213" s="2" t="s">
        <v>8397</v>
      </c>
      <c r="F4213">
        <v>3</v>
      </c>
      <c r="G4213" s="1" t="s">
        <v>8398</v>
      </c>
      <c r="H4213" s="1" t="s">
        <v>15</v>
      </c>
      <c r="I4213" s="1" t="s">
        <v>54</v>
      </c>
      <c r="J4213" s="1" t="s">
        <v>25</v>
      </c>
      <c r="L4213">
        <f t="shared" si="130"/>
        <v>2</v>
      </c>
      <c r="M4213">
        <f t="shared" si="131"/>
        <v>3</v>
      </c>
    </row>
    <row r="4214" spans="1:13" x14ac:dyDescent="0.25">
      <c r="A4214" s="1" t="s">
        <v>2866</v>
      </c>
      <c r="B4214">
        <v>4015</v>
      </c>
      <c r="C4214" s="1" t="s">
        <v>19</v>
      </c>
      <c r="D4214" s="1" t="s">
        <v>20</v>
      </c>
      <c r="E4214" s="2" t="s">
        <v>8399</v>
      </c>
      <c r="F4214">
        <v>15</v>
      </c>
      <c r="G4214" s="1" t="s">
        <v>8400</v>
      </c>
      <c r="H4214" s="1" t="s">
        <v>15</v>
      </c>
      <c r="I4214" s="1" t="s">
        <v>24</v>
      </c>
      <c r="J4214" s="1" t="s">
        <v>17</v>
      </c>
      <c r="L4214">
        <f t="shared" si="130"/>
        <v>1</v>
      </c>
      <c r="M4214">
        <f t="shared" si="131"/>
        <v>2</v>
      </c>
    </row>
    <row r="4215" spans="1:13" x14ac:dyDescent="0.25">
      <c r="A4215" s="1" t="s">
        <v>3282</v>
      </c>
      <c r="B4215">
        <v>1987</v>
      </c>
      <c r="C4215" s="1" t="s">
        <v>11</v>
      </c>
      <c r="D4215" s="1" t="s">
        <v>12</v>
      </c>
      <c r="E4215" s="2" t="s">
        <v>8401</v>
      </c>
      <c r="F4215">
        <v>4</v>
      </c>
      <c r="G4215" s="1" t="s">
        <v>8402</v>
      </c>
      <c r="H4215" s="1" t="s">
        <v>53</v>
      </c>
      <c r="I4215" s="1" t="s">
        <v>30</v>
      </c>
      <c r="J4215" s="1" t="s">
        <v>45</v>
      </c>
      <c r="L4215">
        <f t="shared" si="130"/>
        <v>1</v>
      </c>
      <c r="M4215">
        <f t="shared" si="131"/>
        <v>2</v>
      </c>
    </row>
    <row r="4216" spans="1:13" x14ac:dyDescent="0.25">
      <c r="A4216" s="1" t="s">
        <v>848</v>
      </c>
      <c r="B4216">
        <v>3627</v>
      </c>
      <c r="C4216" s="1" t="s">
        <v>37</v>
      </c>
      <c r="D4216" s="1" t="s">
        <v>38</v>
      </c>
      <c r="E4216" s="2" t="s">
        <v>8403</v>
      </c>
      <c r="F4216">
        <v>5</v>
      </c>
      <c r="G4216" s="1" t="s">
        <v>8404</v>
      </c>
      <c r="H4216" s="1" t="s">
        <v>15</v>
      </c>
      <c r="I4216" s="1" t="s">
        <v>30</v>
      </c>
      <c r="J4216" s="1" t="s">
        <v>17</v>
      </c>
      <c r="L4216">
        <f t="shared" si="130"/>
        <v>1</v>
      </c>
      <c r="M4216">
        <f t="shared" si="131"/>
        <v>3</v>
      </c>
    </row>
    <row r="4217" spans="1:13" x14ac:dyDescent="0.25">
      <c r="A4217" s="1" t="s">
        <v>1155</v>
      </c>
      <c r="B4217">
        <v>4607</v>
      </c>
      <c r="C4217" s="1" t="s">
        <v>27</v>
      </c>
      <c r="D4217" s="1" t="s">
        <v>20</v>
      </c>
      <c r="E4217" s="2" t="s">
        <v>8405</v>
      </c>
      <c r="F4217">
        <v>14</v>
      </c>
      <c r="G4217" s="1" t="s">
        <v>8406</v>
      </c>
      <c r="H4217" s="1" t="s">
        <v>15</v>
      </c>
      <c r="I4217" s="1" t="s">
        <v>54</v>
      </c>
      <c r="J4217" s="1" t="s">
        <v>25</v>
      </c>
      <c r="L4217">
        <f t="shared" si="130"/>
        <v>2</v>
      </c>
      <c r="M4217">
        <f t="shared" si="131"/>
        <v>2</v>
      </c>
    </row>
    <row r="4218" spans="1:13" x14ac:dyDescent="0.25">
      <c r="A4218" s="1" t="s">
        <v>1770</v>
      </c>
      <c r="B4218">
        <v>1798</v>
      </c>
      <c r="C4218" s="1" t="s">
        <v>107</v>
      </c>
      <c r="D4218" s="1" t="s">
        <v>108</v>
      </c>
      <c r="E4218" s="2" t="s">
        <v>7057</v>
      </c>
      <c r="F4218">
        <v>2</v>
      </c>
      <c r="G4218" s="1" t="s">
        <v>8407</v>
      </c>
      <c r="H4218" s="1" t="s">
        <v>157</v>
      </c>
      <c r="I4218" s="1" t="s">
        <v>30</v>
      </c>
      <c r="J4218" s="1" t="s">
        <v>45</v>
      </c>
      <c r="L4218">
        <f t="shared" si="130"/>
        <v>1</v>
      </c>
      <c r="M4218">
        <f t="shared" si="131"/>
        <v>1</v>
      </c>
    </row>
    <row r="4219" spans="1:13" x14ac:dyDescent="0.25">
      <c r="A4219" s="1" t="s">
        <v>158</v>
      </c>
      <c r="B4219">
        <v>4218</v>
      </c>
      <c r="C4219" s="1" t="s">
        <v>50</v>
      </c>
      <c r="D4219" s="1" t="s">
        <v>12</v>
      </c>
      <c r="E4219" s="2" t="s">
        <v>8408</v>
      </c>
      <c r="F4219">
        <v>20</v>
      </c>
      <c r="G4219" s="1" t="s">
        <v>8409</v>
      </c>
      <c r="H4219" s="1" t="s">
        <v>23</v>
      </c>
      <c r="I4219" s="1" t="s">
        <v>54</v>
      </c>
      <c r="J4219" s="1" t="s">
        <v>17</v>
      </c>
      <c r="L4219">
        <f t="shared" si="130"/>
        <v>1</v>
      </c>
      <c r="M4219">
        <f t="shared" si="131"/>
        <v>1</v>
      </c>
    </row>
    <row r="4220" spans="1:13" x14ac:dyDescent="0.25">
      <c r="A4220" s="1" t="s">
        <v>712</v>
      </c>
      <c r="B4220">
        <v>9123</v>
      </c>
      <c r="C4220" s="1" t="s">
        <v>27</v>
      </c>
      <c r="D4220" s="1" t="s">
        <v>20</v>
      </c>
      <c r="E4220" s="2" t="s">
        <v>8410</v>
      </c>
      <c r="F4220">
        <v>16</v>
      </c>
      <c r="G4220" s="1" t="s">
        <v>8411</v>
      </c>
      <c r="H4220" s="1" t="s">
        <v>96</v>
      </c>
      <c r="I4220" s="1" t="s">
        <v>30</v>
      </c>
      <c r="J4220" s="1" t="s">
        <v>25</v>
      </c>
      <c r="L4220">
        <f t="shared" si="130"/>
        <v>1</v>
      </c>
      <c r="M4220">
        <f t="shared" si="131"/>
        <v>1</v>
      </c>
    </row>
    <row r="4221" spans="1:13" x14ac:dyDescent="0.25">
      <c r="A4221" s="1" t="s">
        <v>2186</v>
      </c>
      <c r="B4221">
        <v>6239</v>
      </c>
      <c r="C4221" s="1" t="s">
        <v>32</v>
      </c>
      <c r="D4221" s="1" t="s">
        <v>33</v>
      </c>
      <c r="E4221" s="2" t="s">
        <v>8412</v>
      </c>
      <c r="F4221">
        <v>3</v>
      </c>
      <c r="G4221" s="1" t="s">
        <v>8413</v>
      </c>
      <c r="H4221" s="1" t="s">
        <v>96</v>
      </c>
      <c r="I4221" s="1" t="s">
        <v>120</v>
      </c>
      <c r="J4221" s="1" t="s">
        <v>59</v>
      </c>
      <c r="L4221">
        <f t="shared" si="130"/>
        <v>1</v>
      </c>
      <c r="M4221">
        <f t="shared" si="131"/>
        <v>1</v>
      </c>
    </row>
    <row r="4222" spans="1:13" x14ac:dyDescent="0.25">
      <c r="A4222" s="1" t="s">
        <v>1770</v>
      </c>
      <c r="B4222">
        <v>1944</v>
      </c>
      <c r="C4222" s="1" t="s">
        <v>112</v>
      </c>
      <c r="D4222" s="1" t="s">
        <v>113</v>
      </c>
      <c r="E4222" s="2" t="s">
        <v>8414</v>
      </c>
      <c r="F4222">
        <v>15</v>
      </c>
      <c r="G4222" s="1" t="s">
        <v>8415</v>
      </c>
      <c r="H4222" s="1" t="s">
        <v>67</v>
      </c>
      <c r="I4222" s="1" t="s">
        <v>54</v>
      </c>
      <c r="J4222" s="1" t="s">
        <v>25</v>
      </c>
      <c r="L4222">
        <f t="shared" si="130"/>
        <v>1</v>
      </c>
      <c r="M4222">
        <f t="shared" si="131"/>
        <v>1</v>
      </c>
    </row>
    <row r="4223" spans="1:13" x14ac:dyDescent="0.25">
      <c r="A4223" s="1" t="s">
        <v>97</v>
      </c>
      <c r="B4223">
        <v>6324</v>
      </c>
      <c r="C4223" s="1" t="s">
        <v>112</v>
      </c>
      <c r="D4223" s="1" t="s">
        <v>113</v>
      </c>
      <c r="E4223" s="2" t="s">
        <v>8416</v>
      </c>
      <c r="F4223">
        <v>15</v>
      </c>
      <c r="G4223" s="1" t="s">
        <v>8417</v>
      </c>
      <c r="H4223" s="1" t="s">
        <v>41</v>
      </c>
      <c r="I4223" s="1" t="s">
        <v>24</v>
      </c>
      <c r="J4223" s="1" t="s">
        <v>25</v>
      </c>
      <c r="L4223">
        <f t="shared" si="130"/>
        <v>1</v>
      </c>
      <c r="M4223">
        <f t="shared" si="131"/>
        <v>2</v>
      </c>
    </row>
    <row r="4224" spans="1:13" x14ac:dyDescent="0.25">
      <c r="A4224" s="1" t="s">
        <v>506</v>
      </c>
      <c r="B4224">
        <v>3963</v>
      </c>
      <c r="C4224" s="1" t="s">
        <v>37</v>
      </c>
      <c r="D4224" s="1" t="s">
        <v>38</v>
      </c>
      <c r="E4224" s="2" t="s">
        <v>8418</v>
      </c>
      <c r="F4224">
        <v>13</v>
      </c>
      <c r="G4224" s="1" t="s">
        <v>8419</v>
      </c>
      <c r="H4224" s="1" t="s">
        <v>96</v>
      </c>
      <c r="I4224" s="1" t="s">
        <v>16</v>
      </c>
      <c r="J4224" s="1" t="s">
        <v>45</v>
      </c>
      <c r="L4224">
        <f t="shared" si="130"/>
        <v>1</v>
      </c>
      <c r="M4224">
        <f t="shared" si="131"/>
        <v>1</v>
      </c>
    </row>
    <row r="4225" spans="1:13" x14ac:dyDescent="0.25">
      <c r="A4225" s="1" t="s">
        <v>2637</v>
      </c>
      <c r="B4225">
        <v>8448</v>
      </c>
      <c r="C4225" s="1" t="s">
        <v>32</v>
      </c>
      <c r="D4225" s="1" t="s">
        <v>33</v>
      </c>
      <c r="E4225" s="2" t="s">
        <v>8420</v>
      </c>
      <c r="F4225">
        <v>5</v>
      </c>
      <c r="G4225" s="1" t="s">
        <v>8421</v>
      </c>
      <c r="H4225" s="1" t="s">
        <v>63</v>
      </c>
      <c r="I4225" s="1" t="s">
        <v>16</v>
      </c>
      <c r="J4225" s="1" t="s">
        <v>17</v>
      </c>
      <c r="L4225">
        <f t="shared" si="130"/>
        <v>1</v>
      </c>
      <c r="M4225">
        <f t="shared" si="131"/>
        <v>1</v>
      </c>
    </row>
    <row r="4226" spans="1:13" x14ac:dyDescent="0.25">
      <c r="A4226" s="1" t="s">
        <v>1646</v>
      </c>
      <c r="B4226">
        <v>9243</v>
      </c>
      <c r="C4226" s="1" t="s">
        <v>27</v>
      </c>
      <c r="D4226" s="1" t="s">
        <v>20</v>
      </c>
      <c r="E4226" s="2" t="s">
        <v>8422</v>
      </c>
      <c r="F4226">
        <v>14</v>
      </c>
      <c r="G4226" s="1" t="s">
        <v>8423</v>
      </c>
      <c r="H4226" s="1" t="s">
        <v>23</v>
      </c>
      <c r="I4226" s="1" t="s">
        <v>30</v>
      </c>
      <c r="J4226" s="1" t="s">
        <v>17</v>
      </c>
      <c r="L4226">
        <f t="shared" si="130"/>
        <v>1</v>
      </c>
      <c r="M4226">
        <f t="shared" si="131"/>
        <v>1</v>
      </c>
    </row>
    <row r="4227" spans="1:13" x14ac:dyDescent="0.25">
      <c r="A4227" s="1" t="s">
        <v>552</v>
      </c>
      <c r="B4227">
        <v>2565</v>
      </c>
      <c r="C4227" s="1" t="s">
        <v>37</v>
      </c>
      <c r="D4227" s="1" t="s">
        <v>38</v>
      </c>
      <c r="E4227" s="2" t="s">
        <v>8424</v>
      </c>
      <c r="F4227">
        <v>14</v>
      </c>
      <c r="G4227" s="1" t="s">
        <v>8425</v>
      </c>
      <c r="H4227" s="1" t="s">
        <v>67</v>
      </c>
      <c r="I4227" s="1" t="s">
        <v>75</v>
      </c>
      <c r="J4227" s="1" t="s">
        <v>45</v>
      </c>
      <c r="L4227">
        <f t="shared" ref="L4227:L4290" si="132">COUNTIF(B4227:B10346, B4227)</f>
        <v>1</v>
      </c>
      <c r="M4227">
        <f t="shared" ref="M4227:M4290" si="133">COUNTIF(B:B, B4227)</f>
        <v>2</v>
      </c>
    </row>
    <row r="4228" spans="1:13" x14ac:dyDescent="0.25">
      <c r="A4228" s="1" t="s">
        <v>1725</v>
      </c>
      <c r="B4228">
        <v>8572</v>
      </c>
      <c r="C4228" s="1" t="s">
        <v>112</v>
      </c>
      <c r="D4228" s="1" t="s">
        <v>113</v>
      </c>
      <c r="E4228" s="2" t="s">
        <v>8426</v>
      </c>
      <c r="F4228">
        <v>13</v>
      </c>
      <c r="G4228" s="1" t="s">
        <v>8427</v>
      </c>
      <c r="H4228" s="1" t="s">
        <v>157</v>
      </c>
      <c r="I4228" s="1" t="s">
        <v>16</v>
      </c>
      <c r="J4228" s="1" t="s">
        <v>17</v>
      </c>
      <c r="L4228">
        <f t="shared" si="132"/>
        <v>2</v>
      </c>
      <c r="M4228">
        <f t="shared" si="133"/>
        <v>2</v>
      </c>
    </row>
    <row r="4229" spans="1:13" x14ac:dyDescent="0.25">
      <c r="A4229" s="1" t="s">
        <v>597</v>
      </c>
      <c r="B4229">
        <v>5852</v>
      </c>
      <c r="C4229" s="1" t="s">
        <v>50</v>
      </c>
      <c r="D4229" s="1" t="s">
        <v>12</v>
      </c>
      <c r="E4229" s="2" t="s">
        <v>8428</v>
      </c>
      <c r="F4229">
        <v>17</v>
      </c>
      <c r="G4229" s="1" t="s">
        <v>8429</v>
      </c>
      <c r="H4229" s="1" t="s">
        <v>15</v>
      </c>
      <c r="I4229" s="1" t="s">
        <v>30</v>
      </c>
      <c r="J4229" s="1" t="s">
        <v>45</v>
      </c>
      <c r="L4229">
        <f t="shared" si="132"/>
        <v>1</v>
      </c>
      <c r="M4229">
        <f t="shared" si="133"/>
        <v>1</v>
      </c>
    </row>
    <row r="4230" spans="1:13" x14ac:dyDescent="0.25">
      <c r="A4230" s="1" t="s">
        <v>1369</v>
      </c>
      <c r="B4230">
        <v>1136</v>
      </c>
      <c r="C4230" s="1" t="s">
        <v>11</v>
      </c>
      <c r="D4230" s="1" t="s">
        <v>12</v>
      </c>
      <c r="E4230" s="2" t="s">
        <v>8430</v>
      </c>
      <c r="F4230">
        <v>20</v>
      </c>
      <c r="G4230" s="1" t="s">
        <v>8431</v>
      </c>
      <c r="H4230" s="1" t="s">
        <v>157</v>
      </c>
      <c r="I4230" s="1" t="s">
        <v>30</v>
      </c>
      <c r="J4230" s="1" t="s">
        <v>45</v>
      </c>
      <c r="L4230">
        <f t="shared" si="132"/>
        <v>1</v>
      </c>
      <c r="M4230">
        <f t="shared" si="133"/>
        <v>2</v>
      </c>
    </row>
    <row r="4231" spans="1:13" x14ac:dyDescent="0.25">
      <c r="A4231" s="1" t="s">
        <v>906</v>
      </c>
      <c r="B4231">
        <v>6012</v>
      </c>
      <c r="C4231" s="1" t="s">
        <v>50</v>
      </c>
      <c r="D4231" s="1" t="s">
        <v>12</v>
      </c>
      <c r="E4231" s="2" t="s">
        <v>8432</v>
      </c>
      <c r="F4231">
        <v>16</v>
      </c>
      <c r="G4231" s="1" t="s">
        <v>8433</v>
      </c>
      <c r="H4231" s="1" t="s">
        <v>23</v>
      </c>
      <c r="I4231" s="1" t="s">
        <v>54</v>
      </c>
      <c r="J4231" s="1" t="s">
        <v>25</v>
      </c>
      <c r="L4231">
        <f t="shared" si="132"/>
        <v>1</v>
      </c>
      <c r="M4231">
        <f t="shared" si="133"/>
        <v>2</v>
      </c>
    </row>
    <row r="4232" spans="1:13" x14ac:dyDescent="0.25">
      <c r="A4232" s="1" t="s">
        <v>1508</v>
      </c>
      <c r="B4232">
        <v>8595</v>
      </c>
      <c r="C4232" s="1" t="s">
        <v>50</v>
      </c>
      <c r="D4232" s="1" t="s">
        <v>12</v>
      </c>
      <c r="E4232" s="2" t="s">
        <v>8434</v>
      </c>
      <c r="F4232">
        <v>19</v>
      </c>
      <c r="G4232" s="1" t="s">
        <v>8435</v>
      </c>
      <c r="H4232" s="1" t="s">
        <v>67</v>
      </c>
      <c r="I4232" s="1" t="s">
        <v>30</v>
      </c>
      <c r="J4232" s="1" t="s">
        <v>45</v>
      </c>
      <c r="L4232">
        <f t="shared" si="132"/>
        <v>1</v>
      </c>
      <c r="M4232">
        <f t="shared" si="133"/>
        <v>4</v>
      </c>
    </row>
    <row r="4233" spans="1:13" x14ac:dyDescent="0.25">
      <c r="A4233" s="1" t="s">
        <v>898</v>
      </c>
      <c r="B4233">
        <v>3691</v>
      </c>
      <c r="C4233" s="1" t="s">
        <v>50</v>
      </c>
      <c r="D4233" s="1" t="s">
        <v>12</v>
      </c>
      <c r="E4233" s="2" t="s">
        <v>8436</v>
      </c>
      <c r="F4233">
        <v>15</v>
      </c>
      <c r="G4233" s="1" t="s">
        <v>8437</v>
      </c>
      <c r="H4233" s="1" t="s">
        <v>15</v>
      </c>
      <c r="I4233" s="1" t="s">
        <v>24</v>
      </c>
      <c r="J4233" s="1" t="s">
        <v>17</v>
      </c>
      <c r="L4233">
        <f t="shared" si="132"/>
        <v>2</v>
      </c>
      <c r="M4233">
        <f t="shared" si="133"/>
        <v>3</v>
      </c>
    </row>
    <row r="4234" spans="1:13" x14ac:dyDescent="0.25">
      <c r="A4234" s="1" t="s">
        <v>577</v>
      </c>
      <c r="B4234">
        <v>3045</v>
      </c>
      <c r="C4234" s="1" t="s">
        <v>120</v>
      </c>
      <c r="D4234" s="1" t="s">
        <v>12</v>
      </c>
      <c r="E4234" s="2" t="s">
        <v>8438</v>
      </c>
      <c r="F4234">
        <v>1</v>
      </c>
      <c r="G4234" s="1" t="s">
        <v>8438</v>
      </c>
      <c r="H4234" s="1" t="s">
        <v>63</v>
      </c>
      <c r="I4234" s="1" t="s">
        <v>24</v>
      </c>
      <c r="J4234" s="1" t="s">
        <v>45</v>
      </c>
      <c r="L4234">
        <f t="shared" si="132"/>
        <v>1</v>
      </c>
      <c r="M4234">
        <f t="shared" si="133"/>
        <v>1</v>
      </c>
    </row>
    <row r="4235" spans="1:13" x14ac:dyDescent="0.25">
      <c r="A4235" s="1" t="s">
        <v>403</v>
      </c>
      <c r="B4235">
        <v>8415</v>
      </c>
      <c r="C4235" s="1" t="s">
        <v>37</v>
      </c>
      <c r="D4235" s="1" t="s">
        <v>38</v>
      </c>
      <c r="E4235" s="2" t="s">
        <v>8439</v>
      </c>
      <c r="F4235">
        <v>3</v>
      </c>
      <c r="G4235" s="1" t="s">
        <v>8440</v>
      </c>
      <c r="H4235" s="1" t="s">
        <v>157</v>
      </c>
      <c r="I4235" s="1" t="s">
        <v>30</v>
      </c>
      <c r="J4235" s="1" t="s">
        <v>45</v>
      </c>
      <c r="L4235">
        <f t="shared" si="132"/>
        <v>1</v>
      </c>
      <c r="M4235">
        <f t="shared" si="133"/>
        <v>2</v>
      </c>
    </row>
    <row r="4236" spans="1:13" x14ac:dyDescent="0.25">
      <c r="A4236" s="1" t="s">
        <v>562</v>
      </c>
      <c r="B4236">
        <v>7186</v>
      </c>
      <c r="C4236" s="1" t="s">
        <v>11</v>
      </c>
      <c r="D4236" s="1" t="s">
        <v>12</v>
      </c>
      <c r="E4236" s="2" t="s">
        <v>8441</v>
      </c>
      <c r="F4236">
        <v>4</v>
      </c>
      <c r="G4236" s="1" t="s">
        <v>8442</v>
      </c>
      <c r="H4236" s="1" t="s">
        <v>67</v>
      </c>
      <c r="I4236" s="1" t="s">
        <v>24</v>
      </c>
      <c r="J4236" s="1" t="s">
        <v>59</v>
      </c>
      <c r="L4236">
        <f t="shared" si="132"/>
        <v>1</v>
      </c>
      <c r="M4236">
        <f t="shared" si="133"/>
        <v>1</v>
      </c>
    </row>
    <row r="4237" spans="1:13" x14ac:dyDescent="0.25">
      <c r="A4237" s="1" t="s">
        <v>71</v>
      </c>
      <c r="B4237">
        <v>2240</v>
      </c>
      <c r="C4237" s="1" t="s">
        <v>11</v>
      </c>
      <c r="D4237" s="1" t="s">
        <v>12</v>
      </c>
      <c r="E4237" s="2" t="s">
        <v>8443</v>
      </c>
      <c r="F4237">
        <v>3525</v>
      </c>
      <c r="G4237" s="1" t="s">
        <v>8444</v>
      </c>
      <c r="H4237" s="1" t="s">
        <v>15</v>
      </c>
      <c r="I4237" s="1" t="s">
        <v>16</v>
      </c>
      <c r="J4237" s="1" t="s">
        <v>25</v>
      </c>
      <c r="L4237">
        <f t="shared" si="132"/>
        <v>1</v>
      </c>
      <c r="M4237">
        <f t="shared" si="133"/>
        <v>1</v>
      </c>
    </row>
    <row r="4238" spans="1:13" x14ac:dyDescent="0.25">
      <c r="A4238" s="1" t="s">
        <v>1036</v>
      </c>
      <c r="B4238">
        <v>2767</v>
      </c>
      <c r="C4238" s="1" t="s">
        <v>50</v>
      </c>
      <c r="D4238" s="1" t="s">
        <v>12</v>
      </c>
      <c r="E4238" s="2" t="s">
        <v>8445</v>
      </c>
      <c r="F4238">
        <v>2</v>
      </c>
      <c r="G4238" s="1" t="s">
        <v>3055</v>
      </c>
      <c r="H4238" s="1" t="s">
        <v>41</v>
      </c>
      <c r="I4238" s="1" t="s">
        <v>75</v>
      </c>
      <c r="J4238" s="1" t="s">
        <v>45</v>
      </c>
      <c r="L4238">
        <f t="shared" si="132"/>
        <v>1</v>
      </c>
      <c r="M4238">
        <f t="shared" si="133"/>
        <v>1</v>
      </c>
    </row>
    <row r="4239" spans="1:13" x14ac:dyDescent="0.25">
      <c r="A4239" s="1" t="s">
        <v>93</v>
      </c>
      <c r="B4239">
        <v>9290</v>
      </c>
      <c r="C4239" s="1" t="s">
        <v>32</v>
      </c>
      <c r="D4239" s="1" t="s">
        <v>33</v>
      </c>
      <c r="E4239" s="2" t="s">
        <v>8446</v>
      </c>
      <c r="F4239">
        <v>9</v>
      </c>
      <c r="G4239" s="1" t="s">
        <v>8447</v>
      </c>
      <c r="H4239" s="1" t="s">
        <v>157</v>
      </c>
      <c r="I4239" s="1" t="s">
        <v>30</v>
      </c>
      <c r="J4239" s="1" t="s">
        <v>25</v>
      </c>
      <c r="L4239">
        <f t="shared" si="132"/>
        <v>1</v>
      </c>
      <c r="M4239">
        <f t="shared" si="133"/>
        <v>1</v>
      </c>
    </row>
    <row r="4240" spans="1:13" x14ac:dyDescent="0.25">
      <c r="A4240" s="1" t="s">
        <v>2367</v>
      </c>
      <c r="B4240">
        <v>4500</v>
      </c>
      <c r="C4240" s="1" t="s">
        <v>32</v>
      </c>
      <c r="D4240" s="1" t="s">
        <v>33</v>
      </c>
      <c r="E4240" s="2" t="s">
        <v>8448</v>
      </c>
      <c r="F4240">
        <v>3</v>
      </c>
      <c r="G4240" s="1" t="s">
        <v>8449</v>
      </c>
      <c r="H4240" s="1" t="s">
        <v>63</v>
      </c>
      <c r="I4240" s="1" t="s">
        <v>16</v>
      </c>
      <c r="J4240" s="1" t="s">
        <v>25</v>
      </c>
      <c r="L4240">
        <f t="shared" si="132"/>
        <v>2</v>
      </c>
      <c r="M4240">
        <f t="shared" si="133"/>
        <v>2</v>
      </c>
    </row>
    <row r="4241" spans="1:13" x14ac:dyDescent="0.25">
      <c r="A4241" s="1" t="s">
        <v>853</v>
      </c>
      <c r="B4241">
        <v>8531</v>
      </c>
      <c r="C4241" s="1" t="s">
        <v>11</v>
      </c>
      <c r="D4241" s="1" t="s">
        <v>12</v>
      </c>
      <c r="E4241" s="2" t="s">
        <v>8450</v>
      </c>
      <c r="F4241">
        <v>20</v>
      </c>
      <c r="G4241" s="1" t="s">
        <v>8451</v>
      </c>
      <c r="H4241" s="1" t="s">
        <v>157</v>
      </c>
      <c r="I4241" s="1" t="s">
        <v>24</v>
      </c>
      <c r="J4241" s="1" t="s">
        <v>59</v>
      </c>
      <c r="L4241">
        <f t="shared" si="132"/>
        <v>2</v>
      </c>
      <c r="M4241">
        <f t="shared" si="133"/>
        <v>2</v>
      </c>
    </row>
    <row r="4242" spans="1:13" x14ac:dyDescent="0.25">
      <c r="A4242" s="1" t="s">
        <v>241</v>
      </c>
      <c r="B4242">
        <v>1734</v>
      </c>
      <c r="C4242" s="1" t="s">
        <v>27</v>
      </c>
      <c r="D4242" s="1" t="s">
        <v>20</v>
      </c>
      <c r="E4242" s="2" t="s">
        <v>8452</v>
      </c>
      <c r="F4242">
        <v>16</v>
      </c>
      <c r="G4242" s="1" t="s">
        <v>8453</v>
      </c>
      <c r="H4242" s="1" t="s">
        <v>23</v>
      </c>
      <c r="I4242" s="1" t="s">
        <v>16</v>
      </c>
      <c r="J4242" s="1" t="s">
        <v>59</v>
      </c>
      <c r="L4242">
        <f t="shared" si="132"/>
        <v>1</v>
      </c>
      <c r="M4242">
        <f t="shared" si="133"/>
        <v>2</v>
      </c>
    </row>
    <row r="4243" spans="1:13" x14ac:dyDescent="0.25">
      <c r="A4243" s="1" t="s">
        <v>103</v>
      </c>
      <c r="B4243">
        <v>1333</v>
      </c>
      <c r="C4243" s="1" t="s">
        <v>19</v>
      </c>
      <c r="D4243" s="1" t="s">
        <v>20</v>
      </c>
      <c r="E4243" s="2" t="s">
        <v>6430</v>
      </c>
      <c r="F4243">
        <v>5</v>
      </c>
      <c r="G4243" s="1" t="s">
        <v>8454</v>
      </c>
      <c r="H4243" s="1" t="s">
        <v>23</v>
      </c>
      <c r="I4243" s="1" t="s">
        <v>54</v>
      </c>
      <c r="J4243" s="1" t="s">
        <v>17</v>
      </c>
      <c r="L4243">
        <f t="shared" si="132"/>
        <v>1</v>
      </c>
      <c r="M4243">
        <f t="shared" si="133"/>
        <v>3</v>
      </c>
    </row>
    <row r="4244" spans="1:13" x14ac:dyDescent="0.25">
      <c r="A4244" s="1" t="s">
        <v>1142</v>
      </c>
      <c r="B4244">
        <v>5262</v>
      </c>
      <c r="C4244" s="1" t="s">
        <v>56</v>
      </c>
      <c r="D4244" s="1" t="s">
        <v>38</v>
      </c>
      <c r="E4244" s="2" t="s">
        <v>8455</v>
      </c>
      <c r="F4244">
        <v>2600</v>
      </c>
      <c r="G4244" s="1" t="s">
        <v>8456</v>
      </c>
      <c r="H4244" s="1" t="s">
        <v>157</v>
      </c>
      <c r="I4244" s="1" t="s">
        <v>16</v>
      </c>
      <c r="J4244" s="1" t="s">
        <v>25</v>
      </c>
      <c r="L4244">
        <f t="shared" si="132"/>
        <v>4</v>
      </c>
      <c r="M4244">
        <f t="shared" si="133"/>
        <v>5</v>
      </c>
    </row>
    <row r="4245" spans="1:13" x14ac:dyDescent="0.25">
      <c r="A4245" s="1" t="s">
        <v>158</v>
      </c>
      <c r="B4245">
        <v>4959</v>
      </c>
      <c r="C4245" s="1" t="s">
        <v>37</v>
      </c>
      <c r="D4245" s="1" t="s">
        <v>38</v>
      </c>
      <c r="E4245" s="2" t="s">
        <v>8457</v>
      </c>
      <c r="F4245">
        <v>8</v>
      </c>
      <c r="G4245" s="1" t="s">
        <v>8458</v>
      </c>
      <c r="H4245" s="1" t="s">
        <v>15</v>
      </c>
      <c r="I4245" s="1" t="s">
        <v>75</v>
      </c>
      <c r="J4245" s="1" t="s">
        <v>25</v>
      </c>
      <c r="L4245">
        <f t="shared" si="132"/>
        <v>2</v>
      </c>
      <c r="M4245">
        <f t="shared" si="133"/>
        <v>2</v>
      </c>
    </row>
    <row r="4246" spans="1:13" x14ac:dyDescent="0.25">
      <c r="A4246" s="1" t="s">
        <v>1083</v>
      </c>
      <c r="B4246">
        <v>4361</v>
      </c>
      <c r="C4246" s="1" t="s">
        <v>50</v>
      </c>
      <c r="D4246" s="1" t="s">
        <v>12</v>
      </c>
      <c r="E4246" s="2" t="s">
        <v>8459</v>
      </c>
      <c r="F4246">
        <v>13</v>
      </c>
      <c r="G4246" s="1" t="s">
        <v>8460</v>
      </c>
      <c r="H4246" s="1" t="s">
        <v>15</v>
      </c>
      <c r="I4246" s="1" t="s">
        <v>54</v>
      </c>
      <c r="J4246" s="1" t="s">
        <v>25</v>
      </c>
      <c r="L4246">
        <f t="shared" si="132"/>
        <v>1</v>
      </c>
      <c r="M4246">
        <f t="shared" si="133"/>
        <v>1</v>
      </c>
    </row>
    <row r="4247" spans="1:13" x14ac:dyDescent="0.25">
      <c r="A4247" s="1" t="s">
        <v>933</v>
      </c>
      <c r="B4247">
        <v>9006</v>
      </c>
      <c r="C4247" s="1" t="s">
        <v>107</v>
      </c>
      <c r="D4247" s="1" t="s">
        <v>108</v>
      </c>
      <c r="E4247" s="2" t="s">
        <v>8461</v>
      </c>
      <c r="F4247">
        <v>3</v>
      </c>
      <c r="G4247" s="1" t="s">
        <v>8462</v>
      </c>
      <c r="H4247" s="1" t="s">
        <v>15</v>
      </c>
      <c r="I4247" s="1" t="s">
        <v>30</v>
      </c>
      <c r="J4247" s="1" t="s">
        <v>17</v>
      </c>
      <c r="L4247">
        <f t="shared" si="132"/>
        <v>1</v>
      </c>
      <c r="M4247">
        <f t="shared" si="133"/>
        <v>1</v>
      </c>
    </row>
    <row r="4248" spans="1:13" x14ac:dyDescent="0.25">
      <c r="A4248" s="1" t="s">
        <v>528</v>
      </c>
      <c r="B4248">
        <v>9213</v>
      </c>
      <c r="C4248" s="1" t="s">
        <v>19</v>
      </c>
      <c r="D4248" s="1" t="s">
        <v>20</v>
      </c>
      <c r="E4248" s="2" t="s">
        <v>8463</v>
      </c>
      <c r="F4248">
        <v>5</v>
      </c>
      <c r="G4248" s="1" t="s">
        <v>8464</v>
      </c>
      <c r="H4248" s="1" t="s">
        <v>157</v>
      </c>
      <c r="I4248" s="1" t="s">
        <v>16</v>
      </c>
      <c r="J4248" s="1" t="s">
        <v>17</v>
      </c>
      <c r="L4248">
        <f t="shared" si="132"/>
        <v>1</v>
      </c>
      <c r="M4248">
        <f t="shared" si="133"/>
        <v>1</v>
      </c>
    </row>
    <row r="4249" spans="1:13" x14ac:dyDescent="0.25">
      <c r="A4249" s="1" t="s">
        <v>588</v>
      </c>
      <c r="B4249">
        <v>5069</v>
      </c>
      <c r="C4249" s="1" t="s">
        <v>112</v>
      </c>
      <c r="D4249" s="1" t="s">
        <v>113</v>
      </c>
      <c r="E4249" s="2" t="s">
        <v>8465</v>
      </c>
      <c r="F4249">
        <v>5</v>
      </c>
      <c r="G4249" s="1" t="s">
        <v>8466</v>
      </c>
      <c r="H4249" s="1" t="s">
        <v>41</v>
      </c>
      <c r="I4249" s="1" t="s">
        <v>54</v>
      </c>
      <c r="J4249" s="1" t="s">
        <v>59</v>
      </c>
      <c r="L4249">
        <f t="shared" si="132"/>
        <v>1</v>
      </c>
      <c r="M4249">
        <f t="shared" si="133"/>
        <v>1</v>
      </c>
    </row>
    <row r="4250" spans="1:13" x14ac:dyDescent="0.25">
      <c r="A4250" s="1" t="s">
        <v>675</v>
      </c>
      <c r="B4250">
        <v>7251</v>
      </c>
      <c r="C4250" s="1" t="s">
        <v>107</v>
      </c>
      <c r="D4250" s="1" t="s">
        <v>108</v>
      </c>
      <c r="E4250" s="2" t="s">
        <v>8467</v>
      </c>
      <c r="F4250">
        <v>19</v>
      </c>
      <c r="G4250" s="1" t="s">
        <v>8468</v>
      </c>
      <c r="H4250" s="1" t="s">
        <v>63</v>
      </c>
      <c r="I4250" s="1" t="s">
        <v>24</v>
      </c>
      <c r="J4250" s="1" t="s">
        <v>25</v>
      </c>
      <c r="L4250">
        <f t="shared" si="132"/>
        <v>2</v>
      </c>
      <c r="M4250">
        <f t="shared" si="133"/>
        <v>3</v>
      </c>
    </row>
    <row r="4251" spans="1:13" x14ac:dyDescent="0.25">
      <c r="A4251" s="1" t="s">
        <v>1283</v>
      </c>
      <c r="B4251">
        <v>7850</v>
      </c>
      <c r="C4251" s="1" t="s">
        <v>27</v>
      </c>
      <c r="D4251" s="1" t="s">
        <v>20</v>
      </c>
      <c r="E4251" s="2" t="s">
        <v>8469</v>
      </c>
      <c r="F4251">
        <v>19</v>
      </c>
      <c r="G4251" s="1" t="s">
        <v>8470</v>
      </c>
      <c r="H4251" s="1" t="s">
        <v>23</v>
      </c>
      <c r="I4251" s="1" t="s">
        <v>54</v>
      </c>
      <c r="J4251" s="1" t="s">
        <v>59</v>
      </c>
      <c r="L4251">
        <f t="shared" si="132"/>
        <v>1</v>
      </c>
      <c r="M4251">
        <f t="shared" si="133"/>
        <v>4</v>
      </c>
    </row>
    <row r="4252" spans="1:13" x14ac:dyDescent="0.25">
      <c r="A4252" s="1" t="s">
        <v>2637</v>
      </c>
      <c r="B4252">
        <v>9345</v>
      </c>
      <c r="C4252" s="1" t="s">
        <v>50</v>
      </c>
      <c r="D4252" s="1" t="s">
        <v>12</v>
      </c>
      <c r="E4252" s="2" t="s">
        <v>8471</v>
      </c>
      <c r="F4252">
        <v>7</v>
      </c>
      <c r="G4252" s="1" t="s">
        <v>8472</v>
      </c>
      <c r="H4252" s="1" t="s">
        <v>96</v>
      </c>
      <c r="I4252" s="1" t="s">
        <v>75</v>
      </c>
      <c r="J4252" s="1" t="s">
        <v>25</v>
      </c>
      <c r="L4252">
        <f t="shared" si="132"/>
        <v>1</v>
      </c>
      <c r="M4252">
        <f t="shared" si="133"/>
        <v>4</v>
      </c>
    </row>
    <row r="4253" spans="1:13" x14ac:dyDescent="0.25">
      <c r="A4253" s="1" t="s">
        <v>2658</v>
      </c>
      <c r="B4253">
        <v>8888</v>
      </c>
      <c r="C4253" s="1" t="s">
        <v>37</v>
      </c>
      <c r="D4253" s="1" t="s">
        <v>38</v>
      </c>
      <c r="E4253" s="2" t="s">
        <v>8473</v>
      </c>
      <c r="F4253">
        <v>2122</v>
      </c>
      <c r="G4253" s="1" t="s">
        <v>8474</v>
      </c>
      <c r="H4253" s="1" t="s">
        <v>157</v>
      </c>
      <c r="I4253" s="1" t="s">
        <v>75</v>
      </c>
      <c r="J4253" s="1" t="s">
        <v>45</v>
      </c>
      <c r="L4253">
        <f t="shared" si="132"/>
        <v>1</v>
      </c>
      <c r="M4253">
        <f t="shared" si="133"/>
        <v>1</v>
      </c>
    </row>
    <row r="4254" spans="1:13" x14ac:dyDescent="0.25">
      <c r="A4254" s="1" t="s">
        <v>843</v>
      </c>
      <c r="B4254">
        <v>1095</v>
      </c>
      <c r="C4254" s="1" t="s">
        <v>32</v>
      </c>
      <c r="D4254" s="1" t="s">
        <v>33</v>
      </c>
      <c r="E4254" s="2" t="s">
        <v>8475</v>
      </c>
      <c r="F4254">
        <v>17</v>
      </c>
      <c r="G4254" s="1" t="s">
        <v>8476</v>
      </c>
      <c r="H4254" s="1" t="s">
        <v>41</v>
      </c>
      <c r="I4254" s="1" t="s">
        <v>30</v>
      </c>
      <c r="J4254" s="1" t="s">
        <v>59</v>
      </c>
      <c r="L4254">
        <f t="shared" si="132"/>
        <v>2</v>
      </c>
      <c r="M4254">
        <f t="shared" si="133"/>
        <v>3</v>
      </c>
    </row>
    <row r="4255" spans="1:13" x14ac:dyDescent="0.25">
      <c r="A4255" s="1" t="s">
        <v>846</v>
      </c>
      <c r="B4255">
        <v>1059</v>
      </c>
      <c r="C4255" s="1" t="s">
        <v>19</v>
      </c>
      <c r="D4255" s="1" t="s">
        <v>1215</v>
      </c>
      <c r="E4255" s="2" t="s">
        <v>8477</v>
      </c>
      <c r="F4255">
        <v>7</v>
      </c>
      <c r="G4255" s="1" t="s">
        <v>8478</v>
      </c>
      <c r="H4255" s="1" t="s">
        <v>15</v>
      </c>
      <c r="I4255" s="1" t="s">
        <v>24</v>
      </c>
      <c r="J4255" s="1" t="s">
        <v>59</v>
      </c>
      <c r="L4255">
        <f t="shared" si="132"/>
        <v>1</v>
      </c>
      <c r="M4255">
        <f t="shared" si="133"/>
        <v>1</v>
      </c>
    </row>
    <row r="4256" spans="1:13" x14ac:dyDescent="0.25">
      <c r="A4256" s="1" t="s">
        <v>2074</v>
      </c>
      <c r="B4256">
        <v>1797</v>
      </c>
      <c r="C4256" s="1" t="s">
        <v>19</v>
      </c>
      <c r="D4256" s="1" t="s">
        <v>20</v>
      </c>
      <c r="E4256" s="2" t="s">
        <v>215</v>
      </c>
      <c r="F4256">
        <v>20</v>
      </c>
      <c r="G4256" s="1" t="s">
        <v>8479</v>
      </c>
      <c r="H4256" s="1" t="s">
        <v>96</v>
      </c>
      <c r="I4256" s="1" t="s">
        <v>16</v>
      </c>
      <c r="J4256" s="1" t="s">
        <v>59</v>
      </c>
      <c r="L4256">
        <f t="shared" si="132"/>
        <v>1</v>
      </c>
      <c r="M4256">
        <f t="shared" si="133"/>
        <v>1</v>
      </c>
    </row>
    <row r="4257" spans="1:13" x14ac:dyDescent="0.25">
      <c r="A4257" s="1" t="s">
        <v>403</v>
      </c>
      <c r="B4257">
        <v>5888</v>
      </c>
      <c r="C4257" s="1" t="s">
        <v>56</v>
      </c>
      <c r="D4257" s="1" t="s">
        <v>38</v>
      </c>
      <c r="E4257" s="2" t="s">
        <v>8480</v>
      </c>
      <c r="F4257">
        <v>12</v>
      </c>
      <c r="G4257" s="1" t="s">
        <v>1108</v>
      </c>
      <c r="H4257" s="1" t="s">
        <v>53</v>
      </c>
      <c r="I4257" s="1" t="s">
        <v>75</v>
      </c>
      <c r="J4257" s="1" t="s">
        <v>17</v>
      </c>
      <c r="L4257">
        <f t="shared" si="132"/>
        <v>1</v>
      </c>
      <c r="M4257">
        <f t="shared" si="133"/>
        <v>1</v>
      </c>
    </row>
    <row r="4258" spans="1:13" x14ac:dyDescent="0.25">
      <c r="A4258" s="1" t="s">
        <v>972</v>
      </c>
      <c r="B4258">
        <v>2415</v>
      </c>
      <c r="C4258" s="1" t="s">
        <v>27</v>
      </c>
      <c r="D4258" s="1" t="s">
        <v>20</v>
      </c>
      <c r="E4258" s="2" t="s">
        <v>2278</v>
      </c>
      <c r="F4258">
        <v>19</v>
      </c>
      <c r="G4258" s="1" t="s">
        <v>8481</v>
      </c>
      <c r="H4258" s="1" t="s">
        <v>53</v>
      </c>
      <c r="I4258" s="1" t="s">
        <v>30</v>
      </c>
      <c r="J4258" s="1" t="s">
        <v>59</v>
      </c>
      <c r="L4258">
        <f t="shared" si="132"/>
        <v>2</v>
      </c>
      <c r="M4258">
        <f t="shared" si="133"/>
        <v>4</v>
      </c>
    </row>
    <row r="4259" spans="1:13" x14ac:dyDescent="0.25">
      <c r="A4259" s="1" t="s">
        <v>496</v>
      </c>
      <c r="B4259">
        <v>5379</v>
      </c>
      <c r="C4259" s="1" t="s">
        <v>27</v>
      </c>
      <c r="D4259" s="1" t="s">
        <v>20</v>
      </c>
      <c r="E4259" s="2" t="s">
        <v>8482</v>
      </c>
      <c r="F4259">
        <v>8</v>
      </c>
      <c r="G4259" s="1" t="s">
        <v>8483</v>
      </c>
      <c r="H4259" s="1" t="s">
        <v>41</v>
      </c>
      <c r="I4259" s="1" t="s">
        <v>54</v>
      </c>
      <c r="J4259" s="1" t="s">
        <v>45</v>
      </c>
      <c r="L4259">
        <f t="shared" si="132"/>
        <v>2</v>
      </c>
      <c r="M4259">
        <f t="shared" si="133"/>
        <v>3</v>
      </c>
    </row>
    <row r="4260" spans="1:13" x14ac:dyDescent="0.25">
      <c r="A4260" s="1" t="s">
        <v>460</v>
      </c>
      <c r="B4260">
        <v>7704</v>
      </c>
      <c r="C4260" s="1" t="s">
        <v>19</v>
      </c>
      <c r="D4260" s="1" t="s">
        <v>20</v>
      </c>
      <c r="E4260" s="2" t="s">
        <v>8484</v>
      </c>
      <c r="F4260">
        <v>12</v>
      </c>
      <c r="G4260" s="1" t="s">
        <v>8485</v>
      </c>
      <c r="H4260" s="1" t="s">
        <v>96</v>
      </c>
      <c r="I4260" s="1" t="s">
        <v>16</v>
      </c>
      <c r="J4260" s="1" t="s">
        <v>45</v>
      </c>
      <c r="L4260">
        <f t="shared" si="132"/>
        <v>2</v>
      </c>
      <c r="M4260">
        <f t="shared" si="133"/>
        <v>3</v>
      </c>
    </row>
    <row r="4261" spans="1:13" x14ac:dyDescent="0.25">
      <c r="A4261" s="1" t="s">
        <v>474</v>
      </c>
      <c r="B4261">
        <v>9525</v>
      </c>
      <c r="C4261" s="1" t="s">
        <v>56</v>
      </c>
      <c r="D4261" s="1" t="s">
        <v>38</v>
      </c>
      <c r="E4261" s="2" t="s">
        <v>8486</v>
      </c>
      <c r="F4261">
        <v>2</v>
      </c>
      <c r="G4261" s="1" t="s">
        <v>8487</v>
      </c>
      <c r="H4261" s="1" t="s">
        <v>157</v>
      </c>
      <c r="I4261" s="1" t="s">
        <v>54</v>
      </c>
      <c r="J4261" s="1" t="s">
        <v>59</v>
      </c>
      <c r="L4261">
        <f t="shared" si="132"/>
        <v>1</v>
      </c>
      <c r="M4261">
        <f t="shared" si="133"/>
        <v>1</v>
      </c>
    </row>
    <row r="4262" spans="1:13" x14ac:dyDescent="0.25">
      <c r="A4262" s="1" t="s">
        <v>158</v>
      </c>
      <c r="B4262">
        <v>6029</v>
      </c>
      <c r="C4262" s="1" t="s">
        <v>37</v>
      </c>
      <c r="D4262" s="1" t="s">
        <v>38</v>
      </c>
      <c r="E4262" s="2" t="s">
        <v>8488</v>
      </c>
      <c r="F4262">
        <v>20</v>
      </c>
      <c r="G4262" s="1" t="s">
        <v>8489</v>
      </c>
      <c r="H4262" s="1" t="s">
        <v>41</v>
      </c>
      <c r="I4262" s="1" t="s">
        <v>75</v>
      </c>
      <c r="J4262" s="1" t="s">
        <v>45</v>
      </c>
      <c r="L4262">
        <f t="shared" si="132"/>
        <v>1</v>
      </c>
      <c r="M4262">
        <f t="shared" si="133"/>
        <v>3</v>
      </c>
    </row>
    <row r="4263" spans="1:13" x14ac:dyDescent="0.25">
      <c r="A4263" s="1" t="s">
        <v>541</v>
      </c>
      <c r="B4263">
        <v>2195</v>
      </c>
      <c r="C4263" s="1" t="s">
        <v>37</v>
      </c>
      <c r="D4263" s="1" t="s">
        <v>38</v>
      </c>
      <c r="E4263" s="2" t="s">
        <v>8490</v>
      </c>
      <c r="F4263">
        <v>2</v>
      </c>
      <c r="G4263" s="1" t="s">
        <v>8491</v>
      </c>
      <c r="H4263" s="1" t="s">
        <v>15</v>
      </c>
      <c r="I4263" s="1" t="s">
        <v>30</v>
      </c>
      <c r="J4263" s="1" t="s">
        <v>45</v>
      </c>
      <c r="L4263">
        <f t="shared" si="132"/>
        <v>1</v>
      </c>
      <c r="M4263">
        <f t="shared" si="133"/>
        <v>1</v>
      </c>
    </row>
    <row r="4264" spans="1:13" x14ac:dyDescent="0.25">
      <c r="A4264" s="1" t="s">
        <v>724</v>
      </c>
      <c r="B4264">
        <v>2500</v>
      </c>
      <c r="C4264" s="1" t="s">
        <v>11</v>
      </c>
      <c r="D4264" s="1" t="s">
        <v>12</v>
      </c>
      <c r="E4264" s="2" t="s">
        <v>2685</v>
      </c>
      <c r="F4264">
        <v>8</v>
      </c>
      <c r="G4264" s="1" t="s">
        <v>8492</v>
      </c>
      <c r="H4264" s="1" t="s">
        <v>63</v>
      </c>
      <c r="I4264" s="1" t="s">
        <v>24</v>
      </c>
      <c r="J4264" s="1" t="s">
        <v>25</v>
      </c>
      <c r="L4264">
        <f t="shared" si="132"/>
        <v>1</v>
      </c>
      <c r="M4264">
        <f t="shared" si="133"/>
        <v>1</v>
      </c>
    </row>
    <row r="4265" spans="1:13" x14ac:dyDescent="0.25">
      <c r="A4265" s="1" t="s">
        <v>274</v>
      </c>
      <c r="B4265">
        <v>7238</v>
      </c>
      <c r="C4265" s="1" t="s">
        <v>50</v>
      </c>
      <c r="D4265" s="1" t="s">
        <v>12</v>
      </c>
      <c r="E4265" s="2" t="s">
        <v>8493</v>
      </c>
      <c r="F4265">
        <v>3004</v>
      </c>
      <c r="G4265" s="1" t="s">
        <v>8494</v>
      </c>
      <c r="H4265" s="1" t="s">
        <v>53</v>
      </c>
      <c r="I4265" s="1" t="s">
        <v>54</v>
      </c>
      <c r="J4265" s="1" t="s">
        <v>45</v>
      </c>
      <c r="L4265">
        <f t="shared" si="132"/>
        <v>1</v>
      </c>
      <c r="M4265">
        <f t="shared" si="133"/>
        <v>4</v>
      </c>
    </row>
    <row r="4266" spans="1:13" x14ac:dyDescent="0.25">
      <c r="A4266" s="1" t="s">
        <v>2349</v>
      </c>
      <c r="B4266">
        <v>9408</v>
      </c>
      <c r="C4266" s="1" t="s">
        <v>107</v>
      </c>
      <c r="D4266" s="1" t="s">
        <v>108</v>
      </c>
      <c r="E4266" s="2" t="s">
        <v>8495</v>
      </c>
      <c r="F4266">
        <v>8</v>
      </c>
      <c r="G4266" s="1" t="s">
        <v>8496</v>
      </c>
      <c r="H4266" s="1" t="s">
        <v>53</v>
      </c>
      <c r="I4266" s="1" t="s">
        <v>16</v>
      </c>
      <c r="J4266" s="1" t="s">
        <v>25</v>
      </c>
      <c r="L4266">
        <f t="shared" si="132"/>
        <v>1</v>
      </c>
      <c r="M4266">
        <f t="shared" si="133"/>
        <v>1</v>
      </c>
    </row>
    <row r="4267" spans="1:13" x14ac:dyDescent="0.25">
      <c r="A4267" s="1" t="s">
        <v>641</v>
      </c>
      <c r="B4267">
        <v>9484</v>
      </c>
      <c r="C4267" s="1" t="s">
        <v>19</v>
      </c>
      <c r="D4267" s="1" t="s">
        <v>20</v>
      </c>
      <c r="E4267" s="2" t="s">
        <v>8497</v>
      </c>
      <c r="F4267">
        <v>17</v>
      </c>
      <c r="G4267" s="1" t="s">
        <v>8498</v>
      </c>
      <c r="H4267" s="1" t="s">
        <v>157</v>
      </c>
      <c r="I4267" s="1" t="s">
        <v>75</v>
      </c>
      <c r="J4267" s="1" t="s">
        <v>45</v>
      </c>
      <c r="L4267">
        <f t="shared" si="132"/>
        <v>1</v>
      </c>
      <c r="M4267">
        <f t="shared" si="133"/>
        <v>2</v>
      </c>
    </row>
    <row r="4268" spans="1:13" x14ac:dyDescent="0.25">
      <c r="A4268" s="1" t="s">
        <v>630</v>
      </c>
      <c r="B4268">
        <v>6744</v>
      </c>
      <c r="C4268" s="1" t="s">
        <v>112</v>
      </c>
      <c r="D4268" s="1" t="s">
        <v>113</v>
      </c>
      <c r="E4268" s="2" t="s">
        <v>8499</v>
      </c>
      <c r="F4268">
        <v>9</v>
      </c>
      <c r="G4268" s="1" t="s">
        <v>8500</v>
      </c>
      <c r="H4268" s="1" t="s">
        <v>67</v>
      </c>
      <c r="I4268" s="1" t="s">
        <v>16</v>
      </c>
      <c r="J4268" s="1" t="s">
        <v>17</v>
      </c>
      <c r="L4268">
        <f t="shared" si="132"/>
        <v>1</v>
      </c>
      <c r="M4268">
        <f t="shared" si="133"/>
        <v>1</v>
      </c>
    </row>
    <row r="4269" spans="1:13" x14ac:dyDescent="0.25">
      <c r="A4269" s="1" t="s">
        <v>906</v>
      </c>
      <c r="B4269">
        <v>8705</v>
      </c>
      <c r="C4269" s="1" t="s">
        <v>112</v>
      </c>
      <c r="D4269" s="1" t="s">
        <v>113</v>
      </c>
      <c r="E4269" s="2" t="s">
        <v>8501</v>
      </c>
      <c r="F4269">
        <v>20</v>
      </c>
      <c r="G4269" s="1" t="s">
        <v>8502</v>
      </c>
      <c r="H4269" s="1" t="s">
        <v>96</v>
      </c>
      <c r="I4269" s="1" t="s">
        <v>30</v>
      </c>
      <c r="J4269" s="1" t="s">
        <v>45</v>
      </c>
      <c r="L4269">
        <f t="shared" si="132"/>
        <v>1</v>
      </c>
      <c r="M4269">
        <f t="shared" si="133"/>
        <v>1</v>
      </c>
    </row>
    <row r="4270" spans="1:13" x14ac:dyDescent="0.25">
      <c r="A4270" s="1" t="s">
        <v>1359</v>
      </c>
      <c r="B4270">
        <v>9379</v>
      </c>
      <c r="C4270" s="1" t="s">
        <v>27</v>
      </c>
      <c r="D4270" s="1" t="s">
        <v>20</v>
      </c>
      <c r="E4270" s="2" t="s">
        <v>8503</v>
      </c>
      <c r="F4270">
        <v>16</v>
      </c>
      <c r="G4270" s="1" t="s">
        <v>8504</v>
      </c>
      <c r="H4270" s="1" t="s">
        <v>53</v>
      </c>
      <c r="I4270" s="1" t="s">
        <v>75</v>
      </c>
      <c r="J4270" s="1" t="s">
        <v>17</v>
      </c>
      <c r="L4270">
        <f t="shared" si="132"/>
        <v>1</v>
      </c>
      <c r="M4270">
        <f t="shared" si="133"/>
        <v>1</v>
      </c>
    </row>
    <row r="4271" spans="1:13" x14ac:dyDescent="0.25">
      <c r="A4271" s="1" t="s">
        <v>769</v>
      </c>
      <c r="B4271">
        <v>4069</v>
      </c>
      <c r="C4271" s="1" t="s">
        <v>112</v>
      </c>
      <c r="D4271" s="1" t="s">
        <v>1398</v>
      </c>
      <c r="E4271" s="2" t="s">
        <v>8505</v>
      </c>
      <c r="F4271">
        <v>10</v>
      </c>
      <c r="G4271" s="1" t="s">
        <v>8506</v>
      </c>
      <c r="H4271" s="1" t="s">
        <v>41</v>
      </c>
      <c r="I4271" s="1" t="s">
        <v>54</v>
      </c>
      <c r="J4271" s="1" t="s">
        <v>17</v>
      </c>
      <c r="L4271">
        <f t="shared" si="132"/>
        <v>2</v>
      </c>
      <c r="M4271">
        <f t="shared" si="133"/>
        <v>3</v>
      </c>
    </row>
    <row r="4272" spans="1:13" x14ac:dyDescent="0.25">
      <c r="A4272" s="1" t="s">
        <v>960</v>
      </c>
      <c r="B4272">
        <v>1682</v>
      </c>
      <c r="C4272" s="1" t="s">
        <v>107</v>
      </c>
      <c r="D4272" s="1" t="s">
        <v>108</v>
      </c>
      <c r="E4272" s="2" t="s">
        <v>8507</v>
      </c>
      <c r="F4272">
        <v>5</v>
      </c>
      <c r="G4272" s="1" t="s">
        <v>8508</v>
      </c>
      <c r="H4272" s="1" t="s">
        <v>96</v>
      </c>
      <c r="I4272" s="1" t="s">
        <v>75</v>
      </c>
      <c r="J4272" s="1" t="s">
        <v>25</v>
      </c>
      <c r="L4272">
        <f t="shared" si="132"/>
        <v>1</v>
      </c>
      <c r="M4272">
        <f t="shared" si="133"/>
        <v>1</v>
      </c>
    </row>
    <row r="4273" spans="1:13" x14ac:dyDescent="0.25">
      <c r="A4273" s="1" t="s">
        <v>2362</v>
      </c>
      <c r="B4273">
        <v>2704</v>
      </c>
      <c r="C4273" s="1" t="s">
        <v>19</v>
      </c>
      <c r="D4273" s="1" t="s">
        <v>20</v>
      </c>
      <c r="E4273" s="2" t="s">
        <v>8509</v>
      </c>
      <c r="F4273">
        <v>10</v>
      </c>
      <c r="G4273" s="1" t="s">
        <v>8510</v>
      </c>
      <c r="H4273" s="1" t="s">
        <v>157</v>
      </c>
      <c r="I4273" s="1" t="s">
        <v>30</v>
      </c>
      <c r="J4273" s="1" t="s">
        <v>45</v>
      </c>
      <c r="L4273">
        <f t="shared" si="132"/>
        <v>1</v>
      </c>
      <c r="M4273">
        <f t="shared" si="133"/>
        <v>1</v>
      </c>
    </row>
    <row r="4274" spans="1:13" x14ac:dyDescent="0.25">
      <c r="A4274" s="1" t="s">
        <v>843</v>
      </c>
      <c r="B4274">
        <v>5258</v>
      </c>
      <c r="C4274" s="1" t="s">
        <v>56</v>
      </c>
      <c r="D4274" s="1" t="s">
        <v>38</v>
      </c>
      <c r="E4274" s="2" t="s">
        <v>8511</v>
      </c>
      <c r="F4274">
        <v>4</v>
      </c>
      <c r="G4274" s="1" t="s">
        <v>8512</v>
      </c>
      <c r="H4274" s="1" t="s">
        <v>53</v>
      </c>
      <c r="I4274" s="1" t="s">
        <v>54</v>
      </c>
      <c r="J4274" s="1" t="s">
        <v>17</v>
      </c>
      <c r="L4274">
        <f t="shared" si="132"/>
        <v>3</v>
      </c>
      <c r="M4274">
        <f t="shared" si="133"/>
        <v>3</v>
      </c>
    </row>
    <row r="4275" spans="1:13" x14ac:dyDescent="0.25">
      <c r="A4275" s="1" t="s">
        <v>638</v>
      </c>
      <c r="B4275">
        <v>4665</v>
      </c>
      <c r="C4275" s="1" t="s">
        <v>112</v>
      </c>
      <c r="D4275" s="1" t="s">
        <v>113</v>
      </c>
      <c r="E4275" s="2" t="s">
        <v>8513</v>
      </c>
      <c r="F4275">
        <v>17</v>
      </c>
      <c r="G4275" s="1" t="s">
        <v>8514</v>
      </c>
      <c r="H4275" s="1" t="s">
        <v>63</v>
      </c>
      <c r="I4275" s="1" t="s">
        <v>75</v>
      </c>
      <c r="J4275" s="1" t="s">
        <v>17</v>
      </c>
      <c r="L4275">
        <f t="shared" si="132"/>
        <v>1</v>
      </c>
      <c r="M4275">
        <f t="shared" si="133"/>
        <v>2</v>
      </c>
    </row>
    <row r="4276" spans="1:13" x14ac:dyDescent="0.25">
      <c r="A4276" s="1" t="s">
        <v>224</v>
      </c>
      <c r="B4276">
        <v>8440</v>
      </c>
      <c r="C4276" s="1" t="s">
        <v>112</v>
      </c>
      <c r="D4276" s="1" t="s">
        <v>113</v>
      </c>
      <c r="E4276" s="2" t="s">
        <v>3183</v>
      </c>
      <c r="F4276">
        <v>1</v>
      </c>
      <c r="G4276" s="1" t="s">
        <v>3183</v>
      </c>
      <c r="H4276" s="1" t="s">
        <v>63</v>
      </c>
      <c r="I4276" s="1" t="s">
        <v>16</v>
      </c>
      <c r="J4276" s="1" t="s">
        <v>59</v>
      </c>
      <c r="L4276">
        <f t="shared" si="132"/>
        <v>1</v>
      </c>
      <c r="M4276">
        <f t="shared" si="133"/>
        <v>1</v>
      </c>
    </row>
    <row r="4277" spans="1:13" x14ac:dyDescent="0.25">
      <c r="A4277" s="1" t="s">
        <v>580</v>
      </c>
      <c r="B4277">
        <v>6285</v>
      </c>
      <c r="C4277" s="1" t="s">
        <v>19</v>
      </c>
      <c r="D4277" s="1" t="s">
        <v>20</v>
      </c>
      <c r="E4277" s="2" t="s">
        <v>8515</v>
      </c>
      <c r="F4277">
        <v>19</v>
      </c>
      <c r="G4277" s="1" t="s">
        <v>8516</v>
      </c>
      <c r="H4277" s="1" t="s">
        <v>23</v>
      </c>
      <c r="I4277" s="1" t="s">
        <v>75</v>
      </c>
      <c r="J4277" s="1" t="s">
        <v>45</v>
      </c>
      <c r="L4277">
        <f t="shared" si="132"/>
        <v>1</v>
      </c>
      <c r="M4277">
        <f t="shared" si="133"/>
        <v>1</v>
      </c>
    </row>
    <row r="4278" spans="1:13" x14ac:dyDescent="0.25">
      <c r="A4278" s="1" t="s">
        <v>158</v>
      </c>
      <c r="B4278">
        <v>8902</v>
      </c>
      <c r="C4278" s="1" t="s">
        <v>50</v>
      </c>
      <c r="D4278" s="1" t="s">
        <v>12</v>
      </c>
      <c r="E4278" s="2" t="s">
        <v>8517</v>
      </c>
      <c r="F4278">
        <v>4</v>
      </c>
      <c r="G4278" s="1" t="s">
        <v>8518</v>
      </c>
      <c r="H4278" s="1" t="s">
        <v>53</v>
      </c>
      <c r="I4278" s="1" t="s">
        <v>30</v>
      </c>
      <c r="J4278" s="1" t="s">
        <v>25</v>
      </c>
      <c r="L4278">
        <f t="shared" si="132"/>
        <v>1</v>
      </c>
      <c r="M4278">
        <f t="shared" si="133"/>
        <v>1</v>
      </c>
    </row>
    <row r="4279" spans="1:13" x14ac:dyDescent="0.25">
      <c r="A4279" s="1" t="s">
        <v>1012</v>
      </c>
      <c r="B4279">
        <v>2210</v>
      </c>
      <c r="C4279" s="1" t="s">
        <v>112</v>
      </c>
      <c r="D4279" s="1" t="s">
        <v>113</v>
      </c>
      <c r="E4279" s="2" t="s">
        <v>8519</v>
      </c>
      <c r="F4279">
        <v>16</v>
      </c>
      <c r="G4279" s="1" t="s">
        <v>8520</v>
      </c>
      <c r="H4279" s="1" t="s">
        <v>23</v>
      </c>
      <c r="I4279" s="1" t="s">
        <v>75</v>
      </c>
      <c r="J4279" s="1" t="s">
        <v>45</v>
      </c>
      <c r="L4279">
        <f t="shared" si="132"/>
        <v>1</v>
      </c>
      <c r="M4279">
        <f t="shared" si="133"/>
        <v>2</v>
      </c>
    </row>
    <row r="4280" spans="1:13" x14ac:dyDescent="0.25">
      <c r="A4280" s="1" t="s">
        <v>460</v>
      </c>
      <c r="B4280">
        <v>4819</v>
      </c>
      <c r="C4280" s="1" t="s">
        <v>107</v>
      </c>
      <c r="D4280" s="1" t="s">
        <v>108</v>
      </c>
      <c r="E4280" s="2" t="s">
        <v>8521</v>
      </c>
      <c r="F4280">
        <v>15</v>
      </c>
      <c r="G4280" s="1" t="s">
        <v>8522</v>
      </c>
      <c r="H4280" s="1" t="s">
        <v>96</v>
      </c>
      <c r="I4280" s="1" t="s">
        <v>24</v>
      </c>
      <c r="J4280" s="1" t="s">
        <v>59</v>
      </c>
      <c r="L4280">
        <f t="shared" si="132"/>
        <v>1</v>
      </c>
      <c r="M4280">
        <f t="shared" si="133"/>
        <v>1</v>
      </c>
    </row>
    <row r="4281" spans="1:13" x14ac:dyDescent="0.25">
      <c r="A4281" s="1" t="s">
        <v>775</v>
      </c>
      <c r="B4281">
        <v>1685</v>
      </c>
      <c r="C4281" s="1" t="s">
        <v>72</v>
      </c>
      <c r="D4281" s="1" t="s">
        <v>20</v>
      </c>
      <c r="E4281" s="2" t="s">
        <v>8523</v>
      </c>
      <c r="F4281">
        <v>1</v>
      </c>
      <c r="G4281" s="1" t="s">
        <v>8523</v>
      </c>
      <c r="H4281" s="1" t="s">
        <v>15</v>
      </c>
      <c r="I4281" s="1" t="s">
        <v>30</v>
      </c>
      <c r="J4281" s="1" t="s">
        <v>25</v>
      </c>
      <c r="L4281">
        <f t="shared" si="132"/>
        <v>1</v>
      </c>
      <c r="M4281">
        <f t="shared" si="133"/>
        <v>2</v>
      </c>
    </row>
    <row r="4282" spans="1:13" x14ac:dyDescent="0.25">
      <c r="A4282" s="1" t="s">
        <v>136</v>
      </c>
      <c r="B4282">
        <v>2472</v>
      </c>
      <c r="C4282" s="1" t="s">
        <v>2090</v>
      </c>
      <c r="D4282" s="1" t="s">
        <v>113</v>
      </c>
      <c r="E4282" s="2" t="s">
        <v>8524</v>
      </c>
      <c r="F4282">
        <v>17</v>
      </c>
      <c r="G4282" s="1" t="s">
        <v>8525</v>
      </c>
      <c r="H4282" s="1" t="s">
        <v>63</v>
      </c>
      <c r="I4282" s="1" t="s">
        <v>30</v>
      </c>
      <c r="J4282" s="1" t="s">
        <v>59</v>
      </c>
      <c r="L4282">
        <f t="shared" si="132"/>
        <v>2</v>
      </c>
      <c r="M4282">
        <f t="shared" si="133"/>
        <v>4</v>
      </c>
    </row>
    <row r="4283" spans="1:13" x14ac:dyDescent="0.25">
      <c r="A4283" s="1" t="s">
        <v>1433</v>
      </c>
      <c r="B4283">
        <v>9985</v>
      </c>
      <c r="C4283" s="1" t="s">
        <v>107</v>
      </c>
      <c r="D4283" s="1" t="s">
        <v>108</v>
      </c>
      <c r="E4283" s="2" t="s">
        <v>8526</v>
      </c>
      <c r="F4283">
        <v>4</v>
      </c>
      <c r="G4283" s="1" t="s">
        <v>8527</v>
      </c>
      <c r="H4283" s="1" t="s">
        <v>15</v>
      </c>
      <c r="I4283" s="1" t="s">
        <v>16</v>
      </c>
      <c r="J4283" s="1" t="s">
        <v>45</v>
      </c>
      <c r="L4283">
        <f t="shared" si="132"/>
        <v>1</v>
      </c>
      <c r="M4283">
        <f t="shared" si="133"/>
        <v>2</v>
      </c>
    </row>
    <row r="4284" spans="1:13" x14ac:dyDescent="0.25">
      <c r="A4284" s="1" t="s">
        <v>843</v>
      </c>
      <c r="B4284">
        <v>6768</v>
      </c>
      <c r="C4284" s="1" t="s">
        <v>50</v>
      </c>
      <c r="D4284" s="1" t="s">
        <v>12</v>
      </c>
      <c r="E4284" s="2" t="s">
        <v>8528</v>
      </c>
      <c r="F4284">
        <v>3</v>
      </c>
      <c r="G4284" s="1" t="s">
        <v>8529</v>
      </c>
      <c r="H4284" s="1" t="s">
        <v>53</v>
      </c>
      <c r="I4284" s="1" t="s">
        <v>75</v>
      </c>
      <c r="J4284" s="1" t="s">
        <v>45</v>
      </c>
      <c r="L4284">
        <f t="shared" si="132"/>
        <v>2</v>
      </c>
      <c r="M4284">
        <f t="shared" si="133"/>
        <v>2</v>
      </c>
    </row>
    <row r="4285" spans="1:13" x14ac:dyDescent="0.25">
      <c r="A4285" s="1" t="s">
        <v>759</v>
      </c>
      <c r="B4285">
        <v>8247</v>
      </c>
      <c r="C4285" s="1" t="s">
        <v>37</v>
      </c>
      <c r="D4285" s="1" t="s">
        <v>38</v>
      </c>
      <c r="E4285" s="2" t="s">
        <v>8530</v>
      </c>
      <c r="F4285">
        <v>3</v>
      </c>
      <c r="G4285" s="1" t="s">
        <v>8531</v>
      </c>
      <c r="H4285" s="1" t="s">
        <v>23</v>
      </c>
      <c r="I4285" s="1" t="s">
        <v>24</v>
      </c>
      <c r="J4285" s="1" t="s">
        <v>25</v>
      </c>
      <c r="L4285">
        <f t="shared" si="132"/>
        <v>1</v>
      </c>
      <c r="M4285">
        <f t="shared" si="133"/>
        <v>1</v>
      </c>
    </row>
    <row r="4286" spans="1:13" x14ac:dyDescent="0.25">
      <c r="A4286" s="1" t="s">
        <v>1643</v>
      </c>
      <c r="B4286">
        <v>6139</v>
      </c>
      <c r="C4286" s="1" t="s">
        <v>32</v>
      </c>
      <c r="D4286" s="1" t="s">
        <v>33</v>
      </c>
      <c r="E4286" s="2" t="s">
        <v>8532</v>
      </c>
      <c r="F4286">
        <v>9</v>
      </c>
      <c r="G4286" s="1" t="s">
        <v>8533</v>
      </c>
      <c r="H4286" s="1" t="s">
        <v>96</v>
      </c>
      <c r="I4286" s="1" t="s">
        <v>54</v>
      </c>
      <c r="J4286" s="1" t="s">
        <v>45</v>
      </c>
      <c r="L4286">
        <f t="shared" si="132"/>
        <v>1</v>
      </c>
      <c r="M4286">
        <f t="shared" si="133"/>
        <v>2</v>
      </c>
    </row>
    <row r="4287" spans="1:13" x14ac:dyDescent="0.25">
      <c r="A4287" s="1" t="s">
        <v>409</v>
      </c>
      <c r="B4287">
        <v>6346</v>
      </c>
      <c r="C4287" s="1" t="s">
        <v>11</v>
      </c>
      <c r="D4287" s="1" t="s">
        <v>12</v>
      </c>
      <c r="E4287" s="2" t="s">
        <v>8534</v>
      </c>
      <c r="F4287">
        <v>15</v>
      </c>
      <c r="G4287" s="1" t="s">
        <v>8535</v>
      </c>
      <c r="H4287" s="1" t="s">
        <v>157</v>
      </c>
      <c r="I4287" s="1" t="s">
        <v>24</v>
      </c>
      <c r="J4287" s="1" t="s">
        <v>17</v>
      </c>
      <c r="L4287">
        <f t="shared" si="132"/>
        <v>2</v>
      </c>
      <c r="M4287">
        <f t="shared" si="133"/>
        <v>2</v>
      </c>
    </row>
    <row r="4288" spans="1:13" x14ac:dyDescent="0.25">
      <c r="A4288" s="1" t="s">
        <v>318</v>
      </c>
      <c r="B4288">
        <v>7280</v>
      </c>
      <c r="C4288" s="1" t="s">
        <v>19</v>
      </c>
      <c r="D4288" s="1" t="s">
        <v>20</v>
      </c>
      <c r="E4288" s="2" t="s">
        <v>8536</v>
      </c>
      <c r="F4288">
        <v>6</v>
      </c>
      <c r="G4288" s="1" t="s">
        <v>8537</v>
      </c>
      <c r="H4288" s="1" t="s">
        <v>63</v>
      </c>
      <c r="I4288" s="1" t="s">
        <v>75</v>
      </c>
      <c r="J4288" s="1" t="s">
        <v>59</v>
      </c>
      <c r="L4288">
        <f t="shared" si="132"/>
        <v>1</v>
      </c>
      <c r="M4288">
        <f t="shared" si="133"/>
        <v>1</v>
      </c>
    </row>
    <row r="4289" spans="1:13" x14ac:dyDescent="0.25">
      <c r="A4289" s="1" t="s">
        <v>1243</v>
      </c>
      <c r="B4289">
        <v>9104</v>
      </c>
      <c r="C4289" s="1" t="s">
        <v>11</v>
      </c>
      <c r="D4289" s="1" t="s">
        <v>12</v>
      </c>
      <c r="E4289" s="2" t="s">
        <v>8538</v>
      </c>
      <c r="F4289">
        <v>12</v>
      </c>
      <c r="G4289" s="1" t="s">
        <v>8539</v>
      </c>
      <c r="H4289" s="1" t="s">
        <v>63</v>
      </c>
      <c r="I4289" s="1" t="s">
        <v>30</v>
      </c>
      <c r="J4289" s="1" t="s">
        <v>59</v>
      </c>
      <c r="L4289">
        <f t="shared" si="132"/>
        <v>1</v>
      </c>
      <c r="M4289">
        <f t="shared" si="133"/>
        <v>2</v>
      </c>
    </row>
    <row r="4290" spans="1:13" x14ac:dyDescent="0.25">
      <c r="A4290" s="1" t="s">
        <v>2873</v>
      </c>
      <c r="B4290">
        <v>7341</v>
      </c>
      <c r="C4290" s="1" t="s">
        <v>107</v>
      </c>
      <c r="D4290" s="1" t="s">
        <v>108</v>
      </c>
      <c r="E4290" s="2" t="s">
        <v>8540</v>
      </c>
      <c r="F4290">
        <v>19</v>
      </c>
      <c r="G4290" s="1" t="s">
        <v>8541</v>
      </c>
      <c r="H4290" s="1" t="s">
        <v>41</v>
      </c>
      <c r="I4290" s="1" t="s">
        <v>16</v>
      </c>
      <c r="J4290" s="1" t="s">
        <v>45</v>
      </c>
      <c r="L4290">
        <f t="shared" si="132"/>
        <v>2</v>
      </c>
      <c r="M4290">
        <f t="shared" si="133"/>
        <v>2</v>
      </c>
    </row>
    <row r="4291" spans="1:13" x14ac:dyDescent="0.25">
      <c r="A4291" s="1" t="s">
        <v>261</v>
      </c>
      <c r="B4291">
        <v>1632</v>
      </c>
      <c r="C4291" s="1" t="s">
        <v>19</v>
      </c>
      <c r="D4291" s="1" t="s">
        <v>20</v>
      </c>
      <c r="E4291" s="2" t="s">
        <v>8542</v>
      </c>
      <c r="F4291">
        <v>15</v>
      </c>
      <c r="G4291" s="1" t="s">
        <v>8543</v>
      </c>
      <c r="H4291" s="1" t="s">
        <v>23</v>
      </c>
      <c r="I4291" s="1" t="s">
        <v>24</v>
      </c>
      <c r="J4291" s="1" t="s">
        <v>59</v>
      </c>
      <c r="L4291">
        <f t="shared" ref="L4291:L4354" si="134">COUNTIF(B4291:B10410, B4291)</f>
        <v>1</v>
      </c>
      <c r="M4291">
        <f t="shared" ref="M4291:M4354" si="135">COUNTIF(B:B, B4291)</f>
        <v>1</v>
      </c>
    </row>
    <row r="4292" spans="1:13" x14ac:dyDescent="0.25">
      <c r="A4292" s="1" t="s">
        <v>597</v>
      </c>
      <c r="B4292">
        <v>9822</v>
      </c>
      <c r="C4292" s="1" t="s">
        <v>32</v>
      </c>
      <c r="D4292" s="1" t="s">
        <v>33</v>
      </c>
      <c r="E4292" s="2" t="s">
        <v>8544</v>
      </c>
      <c r="F4292">
        <v>17</v>
      </c>
      <c r="G4292" s="1" t="s">
        <v>8545</v>
      </c>
      <c r="H4292" s="1" t="s">
        <v>53</v>
      </c>
      <c r="I4292" s="1" t="s">
        <v>54</v>
      </c>
      <c r="J4292" s="1" t="s">
        <v>45</v>
      </c>
      <c r="L4292">
        <f t="shared" si="134"/>
        <v>1</v>
      </c>
      <c r="M4292">
        <f t="shared" si="135"/>
        <v>2</v>
      </c>
    </row>
    <row r="4293" spans="1:13" x14ac:dyDescent="0.25">
      <c r="A4293" s="1" t="s">
        <v>256</v>
      </c>
      <c r="B4293">
        <v>9101</v>
      </c>
      <c r="C4293" s="1" t="s">
        <v>11</v>
      </c>
      <c r="D4293" s="1" t="s">
        <v>12</v>
      </c>
      <c r="E4293" s="2" t="s">
        <v>8546</v>
      </c>
      <c r="F4293">
        <v>1</v>
      </c>
      <c r="G4293" s="1" t="s">
        <v>8546</v>
      </c>
      <c r="H4293" s="1" t="s">
        <v>41</v>
      </c>
      <c r="I4293" s="1" t="s">
        <v>16</v>
      </c>
      <c r="J4293" s="1" t="s">
        <v>25</v>
      </c>
      <c r="L4293">
        <f t="shared" si="134"/>
        <v>1</v>
      </c>
      <c r="M4293">
        <f t="shared" si="135"/>
        <v>1</v>
      </c>
    </row>
    <row r="4294" spans="1:13" x14ac:dyDescent="0.25">
      <c r="A4294" s="1" t="s">
        <v>1097</v>
      </c>
      <c r="B4294">
        <v>8506</v>
      </c>
      <c r="C4294" s="1" t="s">
        <v>27</v>
      </c>
      <c r="D4294" s="1" t="s">
        <v>20</v>
      </c>
      <c r="E4294" s="2" t="s">
        <v>8547</v>
      </c>
      <c r="F4294">
        <v>18</v>
      </c>
      <c r="G4294" s="1" t="s">
        <v>8548</v>
      </c>
      <c r="H4294" s="1" t="s">
        <v>15</v>
      </c>
      <c r="I4294" s="1" t="s">
        <v>75</v>
      </c>
      <c r="J4294" s="1" t="s">
        <v>17</v>
      </c>
      <c r="L4294">
        <f t="shared" si="134"/>
        <v>1</v>
      </c>
      <c r="M4294">
        <f t="shared" si="135"/>
        <v>1</v>
      </c>
    </row>
    <row r="4295" spans="1:13" x14ac:dyDescent="0.25">
      <c r="A4295" s="1" t="s">
        <v>274</v>
      </c>
      <c r="B4295">
        <v>5842</v>
      </c>
      <c r="C4295" s="1" t="s">
        <v>37</v>
      </c>
      <c r="D4295" s="1" t="s">
        <v>38</v>
      </c>
      <c r="E4295" s="2" t="s">
        <v>8549</v>
      </c>
      <c r="F4295">
        <v>17</v>
      </c>
      <c r="G4295" s="1" t="s">
        <v>8550</v>
      </c>
      <c r="H4295" s="1" t="s">
        <v>53</v>
      </c>
      <c r="I4295" s="1" t="s">
        <v>30</v>
      </c>
      <c r="J4295" s="1" t="s">
        <v>45</v>
      </c>
      <c r="L4295">
        <f t="shared" si="134"/>
        <v>1</v>
      </c>
      <c r="M4295">
        <f t="shared" si="135"/>
        <v>1</v>
      </c>
    </row>
    <row r="4296" spans="1:13" x14ac:dyDescent="0.25">
      <c r="A4296" s="1" t="s">
        <v>196</v>
      </c>
      <c r="B4296">
        <v>8189</v>
      </c>
      <c r="C4296" s="1" t="s">
        <v>56</v>
      </c>
      <c r="D4296" s="1" t="s">
        <v>38</v>
      </c>
      <c r="E4296" s="2" t="s">
        <v>8551</v>
      </c>
      <c r="F4296">
        <v>7</v>
      </c>
      <c r="G4296" s="1" t="s">
        <v>8552</v>
      </c>
      <c r="H4296" s="1" t="s">
        <v>63</v>
      </c>
      <c r="I4296" s="1" t="s">
        <v>54</v>
      </c>
      <c r="J4296" s="1" t="s">
        <v>45</v>
      </c>
      <c r="L4296">
        <f t="shared" si="134"/>
        <v>1</v>
      </c>
      <c r="M4296">
        <f t="shared" si="135"/>
        <v>1</v>
      </c>
    </row>
    <row r="4297" spans="1:13" x14ac:dyDescent="0.25">
      <c r="A4297" s="1" t="s">
        <v>1292</v>
      </c>
      <c r="B4297">
        <v>2546</v>
      </c>
      <c r="C4297" s="1" t="s">
        <v>56</v>
      </c>
      <c r="D4297" s="1" t="s">
        <v>38</v>
      </c>
      <c r="E4297" s="2" t="s">
        <v>8553</v>
      </c>
      <c r="F4297">
        <v>14</v>
      </c>
      <c r="G4297" s="1" t="s">
        <v>8554</v>
      </c>
      <c r="H4297" s="1" t="s">
        <v>157</v>
      </c>
      <c r="I4297" s="1" t="s">
        <v>54</v>
      </c>
      <c r="J4297" s="1" t="s">
        <v>17</v>
      </c>
      <c r="L4297">
        <f t="shared" si="134"/>
        <v>1</v>
      </c>
      <c r="M4297">
        <f t="shared" si="135"/>
        <v>2</v>
      </c>
    </row>
    <row r="4298" spans="1:13" x14ac:dyDescent="0.25">
      <c r="A4298" s="1" t="s">
        <v>468</v>
      </c>
      <c r="B4298">
        <v>1509</v>
      </c>
      <c r="C4298" s="1" t="s">
        <v>37</v>
      </c>
      <c r="D4298" s="1" t="s">
        <v>38</v>
      </c>
      <c r="E4298" s="2" t="s">
        <v>8555</v>
      </c>
      <c r="F4298">
        <v>1</v>
      </c>
      <c r="G4298" s="1" t="s">
        <v>8555</v>
      </c>
      <c r="H4298" s="1" t="s">
        <v>96</v>
      </c>
      <c r="I4298" s="1" t="s">
        <v>24</v>
      </c>
      <c r="J4298" s="1" t="s">
        <v>59</v>
      </c>
      <c r="L4298">
        <f t="shared" si="134"/>
        <v>1</v>
      </c>
      <c r="M4298">
        <f t="shared" si="135"/>
        <v>1</v>
      </c>
    </row>
    <row r="4299" spans="1:13" x14ac:dyDescent="0.25">
      <c r="A4299" s="1" t="s">
        <v>481</v>
      </c>
      <c r="B4299">
        <v>4478</v>
      </c>
      <c r="C4299" s="1" t="s">
        <v>107</v>
      </c>
      <c r="D4299" s="1" t="s">
        <v>108</v>
      </c>
      <c r="E4299" s="2" t="s">
        <v>8556</v>
      </c>
      <c r="F4299">
        <v>1</v>
      </c>
      <c r="G4299" s="1" t="s">
        <v>8556</v>
      </c>
      <c r="H4299" s="1" t="s">
        <v>96</v>
      </c>
      <c r="I4299" s="1" t="s">
        <v>30</v>
      </c>
      <c r="J4299" s="1" t="s">
        <v>45</v>
      </c>
      <c r="L4299">
        <f t="shared" si="134"/>
        <v>1</v>
      </c>
      <c r="M4299">
        <f t="shared" si="135"/>
        <v>2</v>
      </c>
    </row>
    <row r="4300" spans="1:13" x14ac:dyDescent="0.25">
      <c r="A4300" s="1" t="s">
        <v>235</v>
      </c>
      <c r="B4300">
        <v>5746</v>
      </c>
      <c r="C4300" s="1" t="s">
        <v>37</v>
      </c>
      <c r="D4300" s="1" t="s">
        <v>38</v>
      </c>
      <c r="E4300" s="2" t="s">
        <v>8557</v>
      </c>
      <c r="F4300">
        <v>1</v>
      </c>
      <c r="G4300" s="1" t="s">
        <v>8557</v>
      </c>
      <c r="H4300" s="1" t="s">
        <v>23</v>
      </c>
      <c r="I4300" s="1" t="s">
        <v>75</v>
      </c>
      <c r="J4300" s="1" t="s">
        <v>45</v>
      </c>
      <c r="L4300">
        <f t="shared" si="134"/>
        <v>1</v>
      </c>
      <c r="M4300">
        <f t="shared" si="135"/>
        <v>1</v>
      </c>
    </row>
    <row r="4301" spans="1:13" x14ac:dyDescent="0.25">
      <c r="A4301" s="1" t="s">
        <v>1197</v>
      </c>
      <c r="B4301">
        <v>9335</v>
      </c>
      <c r="C4301" s="1" t="s">
        <v>37</v>
      </c>
      <c r="D4301" s="1" t="s">
        <v>38</v>
      </c>
      <c r="E4301" s="2" t="s">
        <v>8558</v>
      </c>
      <c r="F4301">
        <v>4</v>
      </c>
      <c r="G4301" s="1" t="s">
        <v>8559</v>
      </c>
      <c r="H4301" s="1" t="s">
        <v>157</v>
      </c>
      <c r="I4301" s="1" t="s">
        <v>30</v>
      </c>
      <c r="J4301" s="1" t="s">
        <v>17</v>
      </c>
      <c r="L4301">
        <f t="shared" si="134"/>
        <v>1</v>
      </c>
      <c r="M4301">
        <f t="shared" si="135"/>
        <v>1</v>
      </c>
    </row>
    <row r="4302" spans="1:13" x14ac:dyDescent="0.25">
      <c r="A4302" s="1" t="s">
        <v>3072</v>
      </c>
      <c r="B4302">
        <v>6062</v>
      </c>
      <c r="C4302" s="1" t="s">
        <v>27</v>
      </c>
      <c r="D4302" s="1" t="s">
        <v>20</v>
      </c>
      <c r="E4302" s="2" t="s">
        <v>8560</v>
      </c>
      <c r="F4302">
        <v>7</v>
      </c>
      <c r="G4302" s="1" t="s">
        <v>8561</v>
      </c>
      <c r="H4302" s="1" t="s">
        <v>53</v>
      </c>
      <c r="I4302" s="1" t="s">
        <v>30</v>
      </c>
      <c r="J4302" s="1" t="s">
        <v>25</v>
      </c>
      <c r="L4302">
        <f t="shared" si="134"/>
        <v>1</v>
      </c>
      <c r="M4302">
        <f t="shared" si="135"/>
        <v>1</v>
      </c>
    </row>
    <row r="4303" spans="1:13" x14ac:dyDescent="0.25">
      <c r="A4303" s="1" t="s">
        <v>963</v>
      </c>
      <c r="B4303">
        <v>1147</v>
      </c>
      <c r="C4303" s="1" t="s">
        <v>112</v>
      </c>
      <c r="D4303" s="1" t="s">
        <v>113</v>
      </c>
      <c r="E4303" s="2" t="s">
        <v>8562</v>
      </c>
      <c r="F4303">
        <v>18</v>
      </c>
      <c r="G4303" s="1" t="s">
        <v>8563</v>
      </c>
      <c r="H4303" s="1" t="s">
        <v>157</v>
      </c>
      <c r="I4303" s="1" t="s">
        <v>30</v>
      </c>
      <c r="J4303" s="1" t="s">
        <v>59</v>
      </c>
      <c r="L4303">
        <f t="shared" si="134"/>
        <v>1</v>
      </c>
      <c r="M4303">
        <f t="shared" si="135"/>
        <v>1</v>
      </c>
    </row>
    <row r="4304" spans="1:13" x14ac:dyDescent="0.25">
      <c r="A4304" s="1" t="s">
        <v>2413</v>
      </c>
      <c r="B4304">
        <v>7406</v>
      </c>
      <c r="C4304" s="1" t="s">
        <v>27</v>
      </c>
      <c r="D4304" s="1" t="s">
        <v>20</v>
      </c>
      <c r="E4304" s="2" t="s">
        <v>8564</v>
      </c>
      <c r="F4304">
        <v>2</v>
      </c>
      <c r="G4304" s="1" t="s">
        <v>8565</v>
      </c>
      <c r="H4304" s="1" t="s">
        <v>63</v>
      </c>
      <c r="I4304" s="1" t="s">
        <v>54</v>
      </c>
      <c r="J4304" s="1" t="s">
        <v>59</v>
      </c>
      <c r="L4304">
        <f t="shared" si="134"/>
        <v>1</v>
      </c>
      <c r="M4304">
        <f t="shared" si="135"/>
        <v>1</v>
      </c>
    </row>
    <row r="4305" spans="1:13" x14ac:dyDescent="0.25">
      <c r="A4305" s="1" t="s">
        <v>82</v>
      </c>
      <c r="B4305">
        <v>4790</v>
      </c>
      <c r="C4305" s="1" t="s">
        <v>112</v>
      </c>
      <c r="D4305" s="1" t="s">
        <v>113</v>
      </c>
      <c r="E4305" s="2" t="s">
        <v>8566</v>
      </c>
      <c r="F4305">
        <v>15</v>
      </c>
      <c r="G4305" s="1" t="s">
        <v>8567</v>
      </c>
      <c r="H4305" s="1" t="s">
        <v>96</v>
      </c>
      <c r="I4305" s="1" t="s">
        <v>16</v>
      </c>
      <c r="J4305" s="1" t="s">
        <v>45</v>
      </c>
      <c r="L4305">
        <f t="shared" si="134"/>
        <v>1</v>
      </c>
      <c r="M4305">
        <f t="shared" si="135"/>
        <v>3</v>
      </c>
    </row>
    <row r="4306" spans="1:13" x14ac:dyDescent="0.25">
      <c r="A4306" s="1" t="s">
        <v>93</v>
      </c>
      <c r="B4306">
        <v>8437</v>
      </c>
      <c r="C4306" s="1" t="s">
        <v>56</v>
      </c>
      <c r="D4306" s="1" t="s">
        <v>38</v>
      </c>
      <c r="E4306" s="2" t="s">
        <v>8568</v>
      </c>
      <c r="F4306">
        <v>6</v>
      </c>
      <c r="G4306" s="1" t="s">
        <v>8569</v>
      </c>
      <c r="H4306" s="1" t="s">
        <v>23</v>
      </c>
      <c r="I4306" s="1" t="s">
        <v>54</v>
      </c>
      <c r="J4306" s="1" t="s">
        <v>45</v>
      </c>
      <c r="L4306">
        <f t="shared" si="134"/>
        <v>2</v>
      </c>
      <c r="M4306">
        <f t="shared" si="135"/>
        <v>2</v>
      </c>
    </row>
    <row r="4307" spans="1:13" x14ac:dyDescent="0.25">
      <c r="A4307" s="1" t="s">
        <v>436</v>
      </c>
      <c r="B4307">
        <v>5687</v>
      </c>
      <c r="C4307" s="1" t="s">
        <v>32</v>
      </c>
      <c r="D4307" s="1" t="s">
        <v>33</v>
      </c>
      <c r="E4307" s="2" t="s">
        <v>8570</v>
      </c>
      <c r="F4307">
        <v>3</v>
      </c>
      <c r="G4307" s="1" t="s">
        <v>8571</v>
      </c>
      <c r="H4307" s="1" t="s">
        <v>67</v>
      </c>
      <c r="I4307" s="1" t="s">
        <v>30</v>
      </c>
      <c r="J4307" s="1" t="s">
        <v>59</v>
      </c>
      <c r="L4307">
        <f t="shared" si="134"/>
        <v>1</v>
      </c>
      <c r="M4307">
        <f t="shared" si="135"/>
        <v>1</v>
      </c>
    </row>
    <row r="4308" spans="1:13" x14ac:dyDescent="0.25">
      <c r="A4308" s="1" t="s">
        <v>945</v>
      </c>
      <c r="B4308">
        <v>1471</v>
      </c>
      <c r="C4308" s="1" t="s">
        <v>50</v>
      </c>
      <c r="D4308" s="1" t="s">
        <v>12</v>
      </c>
      <c r="E4308" s="2" t="s">
        <v>8572</v>
      </c>
      <c r="F4308">
        <v>8</v>
      </c>
      <c r="G4308" s="1" t="s">
        <v>8573</v>
      </c>
      <c r="H4308" s="1" t="s">
        <v>63</v>
      </c>
      <c r="I4308" s="1" t="s">
        <v>16</v>
      </c>
      <c r="J4308" s="1" t="s">
        <v>45</v>
      </c>
      <c r="L4308">
        <f t="shared" si="134"/>
        <v>1</v>
      </c>
      <c r="M4308">
        <f t="shared" si="135"/>
        <v>1</v>
      </c>
    </row>
    <row r="4309" spans="1:13" x14ac:dyDescent="0.25">
      <c r="A4309" s="1" t="s">
        <v>481</v>
      </c>
      <c r="B4309">
        <v>8090</v>
      </c>
      <c r="C4309" s="1" t="s">
        <v>27</v>
      </c>
      <c r="D4309" s="1" t="s">
        <v>20</v>
      </c>
      <c r="E4309" s="2" t="s">
        <v>8574</v>
      </c>
      <c r="F4309">
        <v>15</v>
      </c>
      <c r="G4309" s="1" t="s">
        <v>8575</v>
      </c>
      <c r="H4309" s="1" t="s">
        <v>23</v>
      </c>
      <c r="I4309" s="1" t="s">
        <v>24</v>
      </c>
      <c r="J4309" s="1" t="s">
        <v>17</v>
      </c>
      <c r="L4309">
        <f t="shared" si="134"/>
        <v>2</v>
      </c>
      <c r="M4309">
        <f t="shared" si="135"/>
        <v>2</v>
      </c>
    </row>
    <row r="4310" spans="1:13" x14ac:dyDescent="0.25">
      <c r="A4310" s="1" t="s">
        <v>1874</v>
      </c>
      <c r="B4310">
        <v>1518</v>
      </c>
      <c r="C4310" s="1" t="s">
        <v>50</v>
      </c>
      <c r="D4310" s="1" t="s">
        <v>12</v>
      </c>
      <c r="E4310" s="2" t="s">
        <v>8576</v>
      </c>
      <c r="F4310">
        <v>18</v>
      </c>
      <c r="G4310" s="1" t="s">
        <v>8577</v>
      </c>
      <c r="H4310" s="1" t="s">
        <v>96</v>
      </c>
      <c r="I4310" s="1" t="s">
        <v>24</v>
      </c>
      <c r="J4310" s="1" t="s">
        <v>59</v>
      </c>
      <c r="L4310">
        <f t="shared" si="134"/>
        <v>1</v>
      </c>
      <c r="M4310">
        <f t="shared" si="135"/>
        <v>1</v>
      </c>
    </row>
    <row r="4311" spans="1:13" x14ac:dyDescent="0.25">
      <c r="A4311" s="1" t="s">
        <v>1547</v>
      </c>
      <c r="B4311">
        <v>3643</v>
      </c>
      <c r="C4311" s="1" t="s">
        <v>50</v>
      </c>
      <c r="D4311" s="1" t="s">
        <v>12</v>
      </c>
      <c r="E4311" s="2" t="s">
        <v>8578</v>
      </c>
      <c r="F4311">
        <v>4</v>
      </c>
      <c r="G4311" s="1" t="s">
        <v>8579</v>
      </c>
      <c r="H4311" s="1" t="s">
        <v>157</v>
      </c>
      <c r="I4311" s="1" t="s">
        <v>30</v>
      </c>
      <c r="J4311" s="1" t="s">
        <v>59</v>
      </c>
      <c r="L4311">
        <f t="shared" si="134"/>
        <v>1</v>
      </c>
      <c r="M4311">
        <f t="shared" si="135"/>
        <v>1</v>
      </c>
    </row>
    <row r="4312" spans="1:13" x14ac:dyDescent="0.25">
      <c r="A4312" s="1" t="s">
        <v>87</v>
      </c>
      <c r="B4312">
        <v>5025</v>
      </c>
      <c r="C4312" s="1" t="s">
        <v>32</v>
      </c>
      <c r="D4312" s="1" t="s">
        <v>33</v>
      </c>
      <c r="E4312" s="2" t="s">
        <v>8580</v>
      </c>
      <c r="F4312">
        <v>4</v>
      </c>
      <c r="G4312" s="1" t="s">
        <v>8581</v>
      </c>
      <c r="H4312" s="1" t="s">
        <v>41</v>
      </c>
      <c r="I4312" s="1" t="s">
        <v>24</v>
      </c>
      <c r="J4312" s="1" t="s">
        <v>25</v>
      </c>
      <c r="L4312">
        <f t="shared" si="134"/>
        <v>1</v>
      </c>
      <c r="M4312">
        <f t="shared" si="135"/>
        <v>1</v>
      </c>
    </row>
    <row r="4313" spans="1:13" x14ac:dyDescent="0.25">
      <c r="A4313" s="1" t="s">
        <v>873</v>
      </c>
      <c r="B4313">
        <v>8498</v>
      </c>
      <c r="C4313" s="1" t="s">
        <v>112</v>
      </c>
      <c r="D4313" s="1" t="s">
        <v>113</v>
      </c>
      <c r="E4313" s="2" t="s">
        <v>8582</v>
      </c>
      <c r="F4313">
        <v>11</v>
      </c>
      <c r="G4313" s="1" t="s">
        <v>8583</v>
      </c>
      <c r="H4313" s="1" t="s">
        <v>41</v>
      </c>
      <c r="I4313" s="1" t="s">
        <v>75</v>
      </c>
      <c r="J4313" s="1" t="s">
        <v>59</v>
      </c>
      <c r="L4313">
        <f t="shared" si="134"/>
        <v>2</v>
      </c>
      <c r="M4313">
        <f t="shared" si="135"/>
        <v>2</v>
      </c>
    </row>
    <row r="4314" spans="1:13" x14ac:dyDescent="0.25">
      <c r="A4314" s="1" t="s">
        <v>1522</v>
      </c>
      <c r="B4314">
        <v>6595</v>
      </c>
      <c r="C4314" s="1" t="s">
        <v>56</v>
      </c>
      <c r="D4314" s="1" t="s">
        <v>38</v>
      </c>
      <c r="E4314" s="2" t="s">
        <v>8584</v>
      </c>
      <c r="F4314">
        <v>3</v>
      </c>
      <c r="G4314" s="1" t="s">
        <v>8585</v>
      </c>
      <c r="H4314" s="1" t="s">
        <v>157</v>
      </c>
      <c r="I4314" s="1" t="s">
        <v>16</v>
      </c>
      <c r="J4314" s="1" t="s">
        <v>59</v>
      </c>
      <c r="L4314">
        <f t="shared" si="134"/>
        <v>1</v>
      </c>
      <c r="M4314">
        <f t="shared" si="135"/>
        <v>1</v>
      </c>
    </row>
    <row r="4315" spans="1:13" x14ac:dyDescent="0.25">
      <c r="A4315" s="1" t="s">
        <v>1612</v>
      </c>
      <c r="B4315">
        <v>9396</v>
      </c>
      <c r="C4315" s="1" t="s">
        <v>27</v>
      </c>
      <c r="D4315" s="1" t="s">
        <v>20</v>
      </c>
      <c r="E4315" s="2" t="s">
        <v>8586</v>
      </c>
      <c r="F4315">
        <v>15</v>
      </c>
      <c r="G4315" s="1" t="s">
        <v>8587</v>
      </c>
      <c r="H4315" s="1" t="s">
        <v>41</v>
      </c>
      <c r="I4315" s="1" t="s">
        <v>75</v>
      </c>
      <c r="J4315" s="1" t="s">
        <v>45</v>
      </c>
      <c r="L4315">
        <f t="shared" si="134"/>
        <v>1</v>
      </c>
      <c r="M4315">
        <f t="shared" si="135"/>
        <v>1</v>
      </c>
    </row>
    <row r="4316" spans="1:13" x14ac:dyDescent="0.25">
      <c r="A4316" s="1" t="s">
        <v>1012</v>
      </c>
      <c r="B4316">
        <v>4154</v>
      </c>
      <c r="C4316" s="1" t="s">
        <v>27</v>
      </c>
      <c r="D4316" s="1" t="s">
        <v>20</v>
      </c>
      <c r="E4316" s="2" t="s">
        <v>8588</v>
      </c>
      <c r="F4316">
        <v>13</v>
      </c>
      <c r="G4316" s="1" t="s">
        <v>8589</v>
      </c>
      <c r="H4316" s="1" t="s">
        <v>67</v>
      </c>
      <c r="I4316" s="1" t="s">
        <v>75</v>
      </c>
      <c r="J4316" s="1" t="s">
        <v>59</v>
      </c>
      <c r="L4316">
        <f t="shared" si="134"/>
        <v>1</v>
      </c>
      <c r="M4316">
        <f t="shared" si="135"/>
        <v>1</v>
      </c>
    </row>
    <row r="4317" spans="1:13" x14ac:dyDescent="0.25">
      <c r="A4317" s="1" t="s">
        <v>161</v>
      </c>
      <c r="B4317">
        <v>4239</v>
      </c>
      <c r="C4317" s="1" t="s">
        <v>32</v>
      </c>
      <c r="D4317" s="1" t="s">
        <v>33</v>
      </c>
      <c r="E4317" s="2" t="s">
        <v>120</v>
      </c>
      <c r="F4317">
        <v>17</v>
      </c>
      <c r="G4317" s="1" t="s">
        <v>121</v>
      </c>
      <c r="H4317" s="1" t="s">
        <v>53</v>
      </c>
      <c r="I4317" s="1" t="s">
        <v>24</v>
      </c>
      <c r="J4317" s="1" t="s">
        <v>45</v>
      </c>
      <c r="L4317">
        <f t="shared" si="134"/>
        <v>2</v>
      </c>
      <c r="M4317">
        <f t="shared" si="135"/>
        <v>3</v>
      </c>
    </row>
    <row r="4318" spans="1:13" x14ac:dyDescent="0.25">
      <c r="A4318" s="1" t="s">
        <v>301</v>
      </c>
      <c r="B4318">
        <v>8885</v>
      </c>
      <c r="C4318" s="1" t="s">
        <v>37</v>
      </c>
      <c r="D4318" s="1" t="s">
        <v>38</v>
      </c>
      <c r="E4318" s="2" t="s">
        <v>4989</v>
      </c>
      <c r="F4318">
        <v>13</v>
      </c>
      <c r="G4318" s="1" t="s">
        <v>8590</v>
      </c>
      <c r="H4318" s="1" t="s">
        <v>23</v>
      </c>
      <c r="I4318" s="1" t="s">
        <v>54</v>
      </c>
      <c r="J4318" s="1" t="s">
        <v>25</v>
      </c>
      <c r="L4318">
        <f t="shared" si="134"/>
        <v>1</v>
      </c>
      <c r="M4318">
        <f t="shared" si="135"/>
        <v>3</v>
      </c>
    </row>
    <row r="4319" spans="1:13" x14ac:dyDescent="0.25">
      <c r="A4319" s="1" t="s">
        <v>2959</v>
      </c>
      <c r="B4319">
        <v>3391</v>
      </c>
      <c r="C4319" s="1" t="s">
        <v>27</v>
      </c>
      <c r="D4319" s="1" t="s">
        <v>20</v>
      </c>
      <c r="E4319" s="2" t="s">
        <v>8591</v>
      </c>
      <c r="F4319">
        <v>14</v>
      </c>
      <c r="G4319" s="1" t="s">
        <v>8592</v>
      </c>
      <c r="H4319" s="1" t="s">
        <v>96</v>
      </c>
      <c r="I4319" s="1" t="s">
        <v>54</v>
      </c>
      <c r="J4319" s="1" t="s">
        <v>45</v>
      </c>
      <c r="L4319">
        <f t="shared" si="134"/>
        <v>1</v>
      </c>
      <c r="M4319">
        <f t="shared" si="135"/>
        <v>1</v>
      </c>
    </row>
    <row r="4320" spans="1:13" x14ac:dyDescent="0.25">
      <c r="A4320" s="1" t="s">
        <v>82</v>
      </c>
      <c r="B4320">
        <v>4511</v>
      </c>
      <c r="C4320" s="1" t="s">
        <v>112</v>
      </c>
      <c r="D4320" s="1" t="s">
        <v>113</v>
      </c>
      <c r="E4320" s="2" t="s">
        <v>3830</v>
      </c>
      <c r="F4320">
        <v>10</v>
      </c>
      <c r="G4320" s="1" t="s">
        <v>8593</v>
      </c>
      <c r="H4320" s="1" t="s">
        <v>53</v>
      </c>
      <c r="I4320" s="1" t="s">
        <v>54</v>
      </c>
      <c r="J4320" s="1" t="s">
        <v>25</v>
      </c>
      <c r="L4320">
        <f t="shared" si="134"/>
        <v>2</v>
      </c>
      <c r="M4320">
        <f t="shared" si="135"/>
        <v>3</v>
      </c>
    </row>
    <row r="4321" spans="1:13" x14ac:dyDescent="0.25">
      <c r="A4321" s="1" t="s">
        <v>1763</v>
      </c>
      <c r="B4321">
        <v>3293</v>
      </c>
      <c r="C4321" s="1" t="s">
        <v>19</v>
      </c>
      <c r="D4321" s="1" t="s">
        <v>20</v>
      </c>
      <c r="E4321" s="2" t="s">
        <v>8594</v>
      </c>
      <c r="F4321">
        <v>10</v>
      </c>
      <c r="G4321" s="1" t="s">
        <v>8595</v>
      </c>
      <c r="H4321" s="1" t="s">
        <v>41</v>
      </c>
      <c r="I4321" s="1" t="s">
        <v>75</v>
      </c>
      <c r="J4321" s="1" t="s">
        <v>45</v>
      </c>
      <c r="L4321">
        <f t="shared" si="134"/>
        <v>2</v>
      </c>
      <c r="M4321">
        <f t="shared" si="135"/>
        <v>2</v>
      </c>
    </row>
    <row r="4322" spans="1:13" x14ac:dyDescent="0.25">
      <c r="A4322" s="1" t="s">
        <v>1612</v>
      </c>
      <c r="B4322">
        <v>1946</v>
      </c>
      <c r="C4322" s="1" t="s">
        <v>19</v>
      </c>
      <c r="D4322" s="1" t="s">
        <v>20</v>
      </c>
      <c r="E4322" s="2" t="s">
        <v>8596</v>
      </c>
      <c r="F4322">
        <v>18</v>
      </c>
      <c r="G4322" s="1" t="s">
        <v>8597</v>
      </c>
      <c r="H4322" s="1" t="s">
        <v>15</v>
      </c>
      <c r="I4322" s="1" t="s">
        <v>30</v>
      </c>
      <c r="J4322" s="1" t="s">
        <v>45</v>
      </c>
      <c r="L4322">
        <f t="shared" si="134"/>
        <v>1</v>
      </c>
      <c r="M4322">
        <f t="shared" si="135"/>
        <v>1</v>
      </c>
    </row>
    <row r="4323" spans="1:13" x14ac:dyDescent="0.25">
      <c r="A4323" s="1" t="s">
        <v>335</v>
      </c>
      <c r="B4323">
        <v>3375</v>
      </c>
      <c r="C4323" s="1" t="s">
        <v>50</v>
      </c>
      <c r="D4323" s="1" t="s">
        <v>12</v>
      </c>
      <c r="E4323" s="2" t="s">
        <v>8598</v>
      </c>
      <c r="F4323">
        <v>15</v>
      </c>
      <c r="G4323" s="1" t="s">
        <v>8599</v>
      </c>
      <c r="H4323" s="1" t="s">
        <v>53</v>
      </c>
      <c r="I4323" s="1" t="s">
        <v>16</v>
      </c>
      <c r="J4323" s="1" t="s">
        <v>45</v>
      </c>
      <c r="L4323">
        <f t="shared" si="134"/>
        <v>1</v>
      </c>
      <c r="M4323">
        <f t="shared" si="135"/>
        <v>2</v>
      </c>
    </row>
    <row r="4324" spans="1:13" x14ac:dyDescent="0.25">
      <c r="A4324" s="1" t="s">
        <v>1947</v>
      </c>
      <c r="B4324">
        <v>7501</v>
      </c>
      <c r="C4324" s="1" t="s">
        <v>11</v>
      </c>
      <c r="D4324" s="1" t="s">
        <v>12</v>
      </c>
      <c r="E4324" s="2" t="s">
        <v>8600</v>
      </c>
      <c r="F4324">
        <v>12</v>
      </c>
      <c r="G4324" s="1" t="s">
        <v>8601</v>
      </c>
      <c r="H4324" s="1" t="s">
        <v>15</v>
      </c>
      <c r="I4324" s="1" t="s">
        <v>24</v>
      </c>
      <c r="J4324" s="1" t="s">
        <v>45</v>
      </c>
      <c r="L4324">
        <f t="shared" si="134"/>
        <v>2</v>
      </c>
      <c r="M4324">
        <f t="shared" si="135"/>
        <v>2</v>
      </c>
    </row>
    <row r="4325" spans="1:13" x14ac:dyDescent="0.25">
      <c r="A4325" s="1" t="s">
        <v>2325</v>
      </c>
      <c r="B4325">
        <v>3189</v>
      </c>
      <c r="C4325" s="1" t="s">
        <v>56</v>
      </c>
      <c r="D4325" s="1" t="s">
        <v>38</v>
      </c>
      <c r="E4325" s="2" t="s">
        <v>8602</v>
      </c>
      <c r="F4325">
        <v>14</v>
      </c>
      <c r="G4325" s="1" t="s">
        <v>8603</v>
      </c>
      <c r="H4325" s="1" t="s">
        <v>23</v>
      </c>
      <c r="I4325" s="1" t="s">
        <v>16</v>
      </c>
      <c r="J4325" s="1" t="s">
        <v>25</v>
      </c>
      <c r="L4325">
        <f t="shared" si="134"/>
        <v>1</v>
      </c>
      <c r="M4325">
        <f t="shared" si="135"/>
        <v>1</v>
      </c>
    </row>
    <row r="4326" spans="1:13" x14ac:dyDescent="0.25">
      <c r="A4326" s="1" t="s">
        <v>468</v>
      </c>
      <c r="B4326">
        <v>1341</v>
      </c>
      <c r="C4326" s="1" t="s">
        <v>11</v>
      </c>
      <c r="D4326" s="1" t="s">
        <v>12</v>
      </c>
      <c r="E4326" s="2" t="s">
        <v>8604</v>
      </c>
      <c r="F4326">
        <v>11</v>
      </c>
      <c r="G4326" s="1" t="s">
        <v>8605</v>
      </c>
      <c r="H4326" s="1" t="s">
        <v>53</v>
      </c>
      <c r="I4326" s="1" t="s">
        <v>120</v>
      </c>
      <c r="J4326" s="1" t="s">
        <v>17</v>
      </c>
      <c r="L4326">
        <f t="shared" si="134"/>
        <v>1</v>
      </c>
      <c r="M4326">
        <f t="shared" si="135"/>
        <v>1</v>
      </c>
    </row>
    <row r="4327" spans="1:13" x14ac:dyDescent="0.25">
      <c r="A4327" s="1" t="s">
        <v>649</v>
      </c>
      <c r="B4327">
        <v>3936</v>
      </c>
      <c r="C4327" s="1" t="s">
        <v>112</v>
      </c>
      <c r="D4327" s="1" t="s">
        <v>113</v>
      </c>
      <c r="E4327" s="2" t="s">
        <v>8606</v>
      </c>
      <c r="F4327">
        <v>4</v>
      </c>
      <c r="G4327" s="1" t="s">
        <v>8607</v>
      </c>
      <c r="H4327" s="1" t="s">
        <v>53</v>
      </c>
      <c r="I4327" s="1" t="s">
        <v>24</v>
      </c>
      <c r="J4327" s="1" t="s">
        <v>45</v>
      </c>
      <c r="L4327">
        <f t="shared" si="134"/>
        <v>2</v>
      </c>
      <c r="M4327">
        <f t="shared" si="135"/>
        <v>2</v>
      </c>
    </row>
    <row r="4328" spans="1:13" x14ac:dyDescent="0.25">
      <c r="A4328" s="1" t="s">
        <v>2413</v>
      </c>
      <c r="B4328">
        <v>4189</v>
      </c>
      <c r="C4328" s="1" t="s">
        <v>27</v>
      </c>
      <c r="D4328" s="1" t="s">
        <v>20</v>
      </c>
      <c r="E4328" s="2" t="s">
        <v>8608</v>
      </c>
      <c r="F4328">
        <v>6</v>
      </c>
      <c r="G4328" s="1" t="s">
        <v>8609</v>
      </c>
      <c r="H4328" s="1" t="s">
        <v>53</v>
      </c>
      <c r="I4328" s="1" t="s">
        <v>16</v>
      </c>
      <c r="J4328" s="1" t="s">
        <v>25</v>
      </c>
      <c r="L4328">
        <f t="shared" si="134"/>
        <v>2</v>
      </c>
      <c r="M4328">
        <f t="shared" si="135"/>
        <v>3</v>
      </c>
    </row>
    <row r="4329" spans="1:13" x14ac:dyDescent="0.25">
      <c r="A4329" s="1" t="s">
        <v>536</v>
      </c>
      <c r="B4329">
        <v>5521</v>
      </c>
      <c r="C4329" s="1" t="s">
        <v>50</v>
      </c>
      <c r="D4329" s="1" t="s">
        <v>12</v>
      </c>
      <c r="E4329" s="2" t="s">
        <v>8610</v>
      </c>
      <c r="F4329">
        <v>7</v>
      </c>
      <c r="G4329" s="1" t="s">
        <v>8611</v>
      </c>
      <c r="H4329" s="1" t="s">
        <v>15</v>
      </c>
      <c r="I4329" s="1" t="s">
        <v>54</v>
      </c>
      <c r="J4329" s="1" t="s">
        <v>25</v>
      </c>
      <c r="L4329">
        <f t="shared" si="134"/>
        <v>1</v>
      </c>
      <c r="M4329">
        <f t="shared" si="135"/>
        <v>1</v>
      </c>
    </row>
    <row r="4330" spans="1:13" x14ac:dyDescent="0.25">
      <c r="A4330" s="1" t="s">
        <v>1867</v>
      </c>
      <c r="B4330">
        <v>2772</v>
      </c>
      <c r="C4330" s="1" t="s">
        <v>32</v>
      </c>
      <c r="D4330" s="1" t="s">
        <v>33</v>
      </c>
      <c r="E4330" s="2" t="s">
        <v>8612</v>
      </c>
      <c r="F4330">
        <v>17</v>
      </c>
      <c r="G4330" s="1" t="s">
        <v>8613</v>
      </c>
      <c r="H4330" s="1" t="s">
        <v>53</v>
      </c>
      <c r="I4330" s="1" t="s">
        <v>75</v>
      </c>
      <c r="J4330" s="1" t="s">
        <v>17</v>
      </c>
      <c r="L4330">
        <f t="shared" si="134"/>
        <v>2</v>
      </c>
      <c r="M4330">
        <f t="shared" si="135"/>
        <v>2</v>
      </c>
    </row>
    <row r="4331" spans="1:13" x14ac:dyDescent="0.25">
      <c r="A4331" s="1" t="s">
        <v>549</v>
      </c>
      <c r="B4331">
        <v>6005</v>
      </c>
      <c r="C4331" s="1" t="s">
        <v>32</v>
      </c>
      <c r="D4331" s="1" t="s">
        <v>33</v>
      </c>
      <c r="E4331" s="2" t="s">
        <v>8614</v>
      </c>
      <c r="F4331">
        <v>16</v>
      </c>
      <c r="G4331" s="1" t="s">
        <v>8615</v>
      </c>
      <c r="H4331" s="1" t="s">
        <v>41</v>
      </c>
      <c r="I4331" s="1" t="s">
        <v>24</v>
      </c>
      <c r="J4331" s="1" t="s">
        <v>25</v>
      </c>
      <c r="L4331">
        <f t="shared" si="134"/>
        <v>1</v>
      </c>
      <c r="M4331">
        <f t="shared" si="135"/>
        <v>1</v>
      </c>
    </row>
    <row r="4332" spans="1:13" x14ac:dyDescent="0.25">
      <c r="A4332" s="1" t="s">
        <v>1651</v>
      </c>
      <c r="B4332">
        <v>8852</v>
      </c>
      <c r="C4332" s="1" t="s">
        <v>27</v>
      </c>
      <c r="D4332" s="1" t="s">
        <v>20</v>
      </c>
      <c r="E4332" s="2" t="s">
        <v>8616</v>
      </c>
      <c r="F4332">
        <v>5</v>
      </c>
      <c r="G4332" s="1" t="s">
        <v>6911</v>
      </c>
      <c r="H4332" s="1" t="s">
        <v>67</v>
      </c>
      <c r="I4332" s="1" t="s">
        <v>54</v>
      </c>
      <c r="J4332" s="1" t="s">
        <v>17</v>
      </c>
      <c r="L4332">
        <f t="shared" si="134"/>
        <v>1</v>
      </c>
      <c r="M4332">
        <f t="shared" si="135"/>
        <v>1</v>
      </c>
    </row>
    <row r="4333" spans="1:13" x14ac:dyDescent="0.25">
      <c r="A4333" s="1" t="s">
        <v>158</v>
      </c>
      <c r="B4333">
        <v>8979</v>
      </c>
      <c r="C4333" s="1" t="s">
        <v>107</v>
      </c>
      <c r="D4333" s="1" t="s">
        <v>108</v>
      </c>
      <c r="E4333" s="2" t="s">
        <v>8617</v>
      </c>
      <c r="F4333">
        <v>7</v>
      </c>
      <c r="G4333" s="1" t="s">
        <v>8618</v>
      </c>
      <c r="H4333" s="1" t="s">
        <v>15</v>
      </c>
      <c r="I4333" s="1" t="s">
        <v>30</v>
      </c>
      <c r="J4333" s="1" t="s">
        <v>45</v>
      </c>
      <c r="L4333">
        <f t="shared" si="134"/>
        <v>1</v>
      </c>
      <c r="M4333">
        <f t="shared" si="135"/>
        <v>1</v>
      </c>
    </row>
    <row r="4334" spans="1:13" x14ac:dyDescent="0.25">
      <c r="A4334" s="1" t="s">
        <v>1763</v>
      </c>
      <c r="B4334">
        <v>3211</v>
      </c>
      <c r="C4334" s="1" t="s">
        <v>19</v>
      </c>
      <c r="D4334" s="1" t="s">
        <v>20</v>
      </c>
      <c r="E4334" s="2" t="s">
        <v>8619</v>
      </c>
      <c r="F4334">
        <v>18</v>
      </c>
      <c r="G4334" s="1" t="s">
        <v>8620</v>
      </c>
      <c r="H4334" s="1" t="s">
        <v>96</v>
      </c>
      <c r="I4334" s="1" t="s">
        <v>16</v>
      </c>
      <c r="J4334" s="1" t="s">
        <v>25</v>
      </c>
      <c r="L4334">
        <f t="shared" si="134"/>
        <v>1</v>
      </c>
      <c r="M4334">
        <f t="shared" si="135"/>
        <v>3</v>
      </c>
    </row>
    <row r="4335" spans="1:13" x14ac:dyDescent="0.25">
      <c r="A4335" s="1" t="s">
        <v>1305</v>
      </c>
      <c r="B4335">
        <v>4264</v>
      </c>
      <c r="C4335" s="1" t="s">
        <v>107</v>
      </c>
      <c r="D4335" s="1" t="s">
        <v>108</v>
      </c>
      <c r="E4335" s="2" t="s">
        <v>8621</v>
      </c>
      <c r="F4335">
        <v>8</v>
      </c>
      <c r="G4335" s="1" t="s">
        <v>8622</v>
      </c>
      <c r="H4335" s="1" t="s">
        <v>41</v>
      </c>
      <c r="I4335" s="1" t="s">
        <v>16</v>
      </c>
      <c r="J4335" s="1" t="s">
        <v>59</v>
      </c>
      <c r="L4335">
        <f t="shared" si="134"/>
        <v>1</v>
      </c>
      <c r="M4335">
        <f t="shared" si="135"/>
        <v>2</v>
      </c>
    </row>
    <row r="4336" spans="1:13" x14ac:dyDescent="0.25">
      <c r="A4336" s="1" t="s">
        <v>820</v>
      </c>
      <c r="B4336">
        <v>5819</v>
      </c>
      <c r="C4336" s="1" t="s">
        <v>56</v>
      </c>
      <c r="D4336" s="1" t="s">
        <v>38</v>
      </c>
      <c r="E4336" s="2" t="s">
        <v>8623</v>
      </c>
      <c r="F4336">
        <v>20</v>
      </c>
      <c r="G4336" s="1" t="s">
        <v>8624</v>
      </c>
      <c r="H4336" s="1" t="s">
        <v>41</v>
      </c>
      <c r="I4336" s="1" t="s">
        <v>54</v>
      </c>
      <c r="J4336" s="1" t="s">
        <v>25</v>
      </c>
      <c r="L4336">
        <f t="shared" si="134"/>
        <v>1</v>
      </c>
      <c r="M4336">
        <f t="shared" si="135"/>
        <v>1</v>
      </c>
    </row>
    <row r="4337" spans="1:13" x14ac:dyDescent="0.25">
      <c r="A4337" s="1" t="s">
        <v>10</v>
      </c>
      <c r="B4337">
        <v>2117</v>
      </c>
      <c r="C4337" s="1" t="s">
        <v>37</v>
      </c>
      <c r="D4337" s="1" t="s">
        <v>38</v>
      </c>
      <c r="E4337" s="2" t="s">
        <v>8625</v>
      </c>
      <c r="F4337">
        <v>12</v>
      </c>
      <c r="G4337" s="1" t="s">
        <v>8626</v>
      </c>
      <c r="H4337" s="1" t="s">
        <v>41</v>
      </c>
      <c r="I4337" s="1" t="s">
        <v>54</v>
      </c>
      <c r="J4337" s="1" t="s">
        <v>25</v>
      </c>
      <c r="L4337">
        <f t="shared" si="134"/>
        <v>1</v>
      </c>
      <c r="M4337">
        <f t="shared" si="135"/>
        <v>1</v>
      </c>
    </row>
    <row r="4338" spans="1:13" x14ac:dyDescent="0.25">
      <c r="A4338" s="1" t="s">
        <v>87</v>
      </c>
      <c r="B4338">
        <v>4528</v>
      </c>
      <c r="C4338" s="1" t="s">
        <v>11</v>
      </c>
      <c r="D4338" s="1" t="s">
        <v>12</v>
      </c>
      <c r="E4338" s="2" t="s">
        <v>8627</v>
      </c>
      <c r="F4338">
        <v>4</v>
      </c>
      <c r="G4338" s="1" t="s">
        <v>8628</v>
      </c>
      <c r="H4338" s="1" t="s">
        <v>15</v>
      </c>
      <c r="I4338" s="1" t="s">
        <v>54</v>
      </c>
      <c r="J4338" s="1" t="s">
        <v>45</v>
      </c>
      <c r="L4338">
        <f t="shared" si="134"/>
        <v>1</v>
      </c>
      <c r="M4338">
        <f t="shared" si="135"/>
        <v>1</v>
      </c>
    </row>
    <row r="4339" spans="1:13" x14ac:dyDescent="0.25">
      <c r="A4339" s="1" t="s">
        <v>3116</v>
      </c>
      <c r="B4339">
        <v>8646</v>
      </c>
      <c r="C4339" s="1" t="s">
        <v>27</v>
      </c>
      <c r="D4339" s="1" t="s">
        <v>20</v>
      </c>
      <c r="E4339" s="2" t="s">
        <v>8629</v>
      </c>
      <c r="F4339">
        <v>15</v>
      </c>
      <c r="G4339" s="1" t="s">
        <v>8630</v>
      </c>
      <c r="H4339" s="1" t="s">
        <v>53</v>
      </c>
      <c r="I4339" s="1" t="s">
        <v>54</v>
      </c>
      <c r="J4339" s="1" t="s">
        <v>25</v>
      </c>
      <c r="L4339">
        <f t="shared" si="134"/>
        <v>1</v>
      </c>
      <c r="M4339">
        <f t="shared" si="135"/>
        <v>1</v>
      </c>
    </row>
    <row r="4340" spans="1:13" x14ac:dyDescent="0.25">
      <c r="A4340" s="1" t="s">
        <v>82</v>
      </c>
      <c r="B4340">
        <v>3472</v>
      </c>
      <c r="C4340" s="1" t="s">
        <v>11</v>
      </c>
      <c r="D4340" s="1" t="s">
        <v>12</v>
      </c>
      <c r="E4340" s="2" t="s">
        <v>8631</v>
      </c>
      <c r="F4340">
        <v>19</v>
      </c>
      <c r="G4340" s="1" t="s">
        <v>8632</v>
      </c>
      <c r="H4340" s="1" t="s">
        <v>53</v>
      </c>
      <c r="I4340" s="1" t="s">
        <v>54</v>
      </c>
      <c r="J4340" s="1" t="s">
        <v>17</v>
      </c>
      <c r="L4340">
        <f t="shared" si="134"/>
        <v>1</v>
      </c>
      <c r="M4340">
        <f t="shared" si="135"/>
        <v>2</v>
      </c>
    </row>
    <row r="4341" spans="1:13" x14ac:dyDescent="0.25">
      <c r="A4341" s="1" t="s">
        <v>721</v>
      </c>
      <c r="B4341">
        <v>3084</v>
      </c>
      <c r="C4341" s="1" t="s">
        <v>37</v>
      </c>
      <c r="D4341" s="1" t="s">
        <v>38</v>
      </c>
      <c r="E4341" s="2" t="s">
        <v>6393</v>
      </c>
      <c r="F4341">
        <v>18</v>
      </c>
      <c r="G4341" s="1" t="s">
        <v>8633</v>
      </c>
      <c r="H4341" s="1" t="s">
        <v>23</v>
      </c>
      <c r="I4341" s="1" t="s">
        <v>16</v>
      </c>
      <c r="J4341" s="1" t="s">
        <v>17</v>
      </c>
      <c r="L4341">
        <f t="shared" si="134"/>
        <v>1</v>
      </c>
      <c r="M4341">
        <f t="shared" si="135"/>
        <v>1</v>
      </c>
    </row>
    <row r="4342" spans="1:13" x14ac:dyDescent="0.25">
      <c r="A4342" s="1" t="s">
        <v>1056</v>
      </c>
      <c r="B4342">
        <v>1812</v>
      </c>
      <c r="C4342" s="1" t="s">
        <v>56</v>
      </c>
      <c r="D4342" s="1" t="s">
        <v>38</v>
      </c>
      <c r="E4342" s="2" t="s">
        <v>8634</v>
      </c>
      <c r="F4342">
        <v>1</v>
      </c>
      <c r="G4342" s="1" t="s">
        <v>8634</v>
      </c>
      <c r="H4342" s="1" t="s">
        <v>63</v>
      </c>
      <c r="I4342" s="1" t="s">
        <v>75</v>
      </c>
      <c r="J4342" s="1" t="s">
        <v>59</v>
      </c>
      <c r="L4342">
        <f t="shared" si="134"/>
        <v>1</v>
      </c>
      <c r="M4342">
        <f t="shared" si="135"/>
        <v>1</v>
      </c>
    </row>
    <row r="4343" spans="1:13" x14ac:dyDescent="0.25">
      <c r="A4343" s="1" t="s">
        <v>786</v>
      </c>
      <c r="B4343">
        <v>9348</v>
      </c>
      <c r="C4343" s="1" t="s">
        <v>37</v>
      </c>
      <c r="D4343" s="1" t="s">
        <v>38</v>
      </c>
      <c r="E4343" s="2" t="s">
        <v>8635</v>
      </c>
      <c r="F4343">
        <v>10</v>
      </c>
      <c r="G4343" s="1" t="s">
        <v>8636</v>
      </c>
      <c r="H4343" s="1" t="s">
        <v>15</v>
      </c>
      <c r="I4343" s="1" t="s">
        <v>75</v>
      </c>
      <c r="J4343" s="1" t="s">
        <v>45</v>
      </c>
      <c r="L4343">
        <f t="shared" si="134"/>
        <v>1</v>
      </c>
      <c r="M4343">
        <f t="shared" si="135"/>
        <v>2</v>
      </c>
    </row>
    <row r="4344" spans="1:13" x14ac:dyDescent="0.25">
      <c r="A4344" s="1" t="s">
        <v>55</v>
      </c>
      <c r="B4344">
        <v>3417</v>
      </c>
      <c r="C4344" s="1" t="s">
        <v>37</v>
      </c>
      <c r="D4344" s="1" t="s">
        <v>38</v>
      </c>
      <c r="E4344" s="2" t="s">
        <v>8637</v>
      </c>
      <c r="F4344">
        <v>6</v>
      </c>
      <c r="G4344" s="1" t="s">
        <v>8638</v>
      </c>
      <c r="H4344" s="1" t="s">
        <v>63</v>
      </c>
      <c r="I4344" s="1" t="s">
        <v>30</v>
      </c>
      <c r="J4344" s="1" t="s">
        <v>25</v>
      </c>
      <c r="L4344">
        <f t="shared" si="134"/>
        <v>1</v>
      </c>
      <c r="M4344">
        <f t="shared" si="135"/>
        <v>1</v>
      </c>
    </row>
    <row r="4345" spans="1:13" x14ac:dyDescent="0.25">
      <c r="A4345" s="1" t="s">
        <v>906</v>
      </c>
      <c r="B4345">
        <v>5541</v>
      </c>
      <c r="C4345" s="1" t="s">
        <v>19</v>
      </c>
      <c r="D4345" s="1" t="s">
        <v>120</v>
      </c>
      <c r="E4345" s="2" t="s">
        <v>8639</v>
      </c>
      <c r="F4345">
        <v>7</v>
      </c>
      <c r="G4345" s="1" t="s">
        <v>8640</v>
      </c>
      <c r="H4345" s="1" t="s">
        <v>157</v>
      </c>
      <c r="I4345" s="1" t="s">
        <v>54</v>
      </c>
      <c r="J4345" s="1" t="s">
        <v>45</v>
      </c>
      <c r="L4345">
        <f t="shared" si="134"/>
        <v>1</v>
      </c>
      <c r="M4345">
        <f t="shared" si="135"/>
        <v>1</v>
      </c>
    </row>
    <row r="4346" spans="1:13" x14ac:dyDescent="0.25">
      <c r="A4346" s="1" t="s">
        <v>1081</v>
      </c>
      <c r="B4346">
        <v>9672</v>
      </c>
      <c r="C4346" s="1" t="s">
        <v>50</v>
      </c>
      <c r="D4346" s="1" t="s">
        <v>12</v>
      </c>
      <c r="E4346" s="2" t="s">
        <v>8641</v>
      </c>
      <c r="F4346">
        <v>10</v>
      </c>
      <c r="G4346" s="1" t="s">
        <v>8642</v>
      </c>
      <c r="H4346" s="1" t="s">
        <v>67</v>
      </c>
      <c r="I4346" s="1" t="s">
        <v>30</v>
      </c>
      <c r="J4346" s="1" t="s">
        <v>25</v>
      </c>
      <c r="L4346">
        <f t="shared" si="134"/>
        <v>2</v>
      </c>
      <c r="M4346">
        <f t="shared" si="135"/>
        <v>2</v>
      </c>
    </row>
    <row r="4347" spans="1:13" x14ac:dyDescent="0.25">
      <c r="A4347" s="1" t="s">
        <v>1012</v>
      </c>
      <c r="B4347">
        <v>9365</v>
      </c>
      <c r="C4347" s="1" t="s">
        <v>27</v>
      </c>
      <c r="D4347" s="1" t="s">
        <v>20</v>
      </c>
      <c r="E4347" s="2" t="s">
        <v>8643</v>
      </c>
      <c r="F4347">
        <v>6</v>
      </c>
      <c r="G4347" s="1" t="s">
        <v>8644</v>
      </c>
      <c r="H4347" s="1" t="s">
        <v>67</v>
      </c>
      <c r="I4347" s="1" t="s">
        <v>16</v>
      </c>
      <c r="J4347" s="1" t="s">
        <v>59</v>
      </c>
      <c r="L4347">
        <f t="shared" si="134"/>
        <v>1</v>
      </c>
      <c r="M4347">
        <f t="shared" si="135"/>
        <v>2</v>
      </c>
    </row>
    <row r="4348" spans="1:13" x14ac:dyDescent="0.25">
      <c r="A4348" s="1" t="s">
        <v>1651</v>
      </c>
      <c r="B4348">
        <v>9295</v>
      </c>
      <c r="C4348" s="1" t="s">
        <v>112</v>
      </c>
      <c r="D4348" s="1" t="s">
        <v>113</v>
      </c>
      <c r="E4348" s="2" t="s">
        <v>8645</v>
      </c>
      <c r="F4348">
        <v>7</v>
      </c>
      <c r="G4348" s="1" t="s">
        <v>8646</v>
      </c>
      <c r="H4348" s="1" t="s">
        <v>23</v>
      </c>
      <c r="I4348" s="1" t="s">
        <v>54</v>
      </c>
      <c r="J4348" s="1" t="s">
        <v>59</v>
      </c>
      <c r="L4348">
        <f t="shared" si="134"/>
        <v>3</v>
      </c>
      <c r="M4348">
        <f t="shared" si="135"/>
        <v>3</v>
      </c>
    </row>
    <row r="4349" spans="1:13" x14ac:dyDescent="0.25">
      <c r="A4349" s="1" t="s">
        <v>2286</v>
      </c>
      <c r="B4349">
        <v>1292</v>
      </c>
      <c r="C4349" s="1" t="s">
        <v>32</v>
      </c>
      <c r="D4349" s="1" t="s">
        <v>33</v>
      </c>
      <c r="E4349" s="2" t="s">
        <v>8647</v>
      </c>
      <c r="F4349">
        <v>15</v>
      </c>
      <c r="G4349" s="1" t="s">
        <v>8648</v>
      </c>
      <c r="H4349" s="1" t="s">
        <v>53</v>
      </c>
      <c r="I4349" s="1" t="s">
        <v>30</v>
      </c>
      <c r="J4349" s="1" t="s">
        <v>45</v>
      </c>
      <c r="L4349">
        <f t="shared" si="134"/>
        <v>1</v>
      </c>
      <c r="M4349">
        <f t="shared" si="135"/>
        <v>3</v>
      </c>
    </row>
    <row r="4350" spans="1:13" x14ac:dyDescent="0.25">
      <c r="A4350" s="1" t="s">
        <v>1470</v>
      </c>
      <c r="B4350">
        <v>4449</v>
      </c>
      <c r="C4350" s="1" t="s">
        <v>107</v>
      </c>
      <c r="D4350" s="1" t="s">
        <v>108</v>
      </c>
      <c r="E4350" s="2" t="s">
        <v>8649</v>
      </c>
      <c r="F4350">
        <v>15</v>
      </c>
      <c r="G4350" s="1" t="s">
        <v>8650</v>
      </c>
      <c r="H4350" s="1" t="s">
        <v>63</v>
      </c>
      <c r="I4350" s="1" t="s">
        <v>30</v>
      </c>
      <c r="J4350" s="1" t="s">
        <v>45</v>
      </c>
      <c r="L4350">
        <f t="shared" si="134"/>
        <v>1</v>
      </c>
      <c r="M4350">
        <f t="shared" si="135"/>
        <v>2</v>
      </c>
    </row>
    <row r="4351" spans="1:13" x14ac:dyDescent="0.25">
      <c r="A4351" s="1" t="s">
        <v>838</v>
      </c>
      <c r="B4351">
        <v>5425</v>
      </c>
      <c r="C4351" s="1" t="s">
        <v>37</v>
      </c>
      <c r="D4351" s="1" t="s">
        <v>38</v>
      </c>
      <c r="E4351" s="2" t="s">
        <v>8651</v>
      </c>
      <c r="F4351">
        <v>3</v>
      </c>
      <c r="G4351" s="1" t="s">
        <v>8652</v>
      </c>
      <c r="H4351" s="1" t="s">
        <v>96</v>
      </c>
      <c r="I4351" s="1" t="s">
        <v>16</v>
      </c>
      <c r="J4351" s="1" t="s">
        <v>120</v>
      </c>
      <c r="L4351">
        <f t="shared" si="134"/>
        <v>1</v>
      </c>
      <c r="M4351">
        <f t="shared" si="135"/>
        <v>1</v>
      </c>
    </row>
    <row r="4352" spans="1:13" x14ac:dyDescent="0.25">
      <c r="A4352" s="1" t="s">
        <v>1680</v>
      </c>
      <c r="B4352">
        <v>4955</v>
      </c>
      <c r="C4352" s="1" t="s">
        <v>50</v>
      </c>
      <c r="D4352" s="1" t="s">
        <v>12</v>
      </c>
      <c r="E4352" s="2" t="s">
        <v>8653</v>
      </c>
      <c r="F4352">
        <v>4</v>
      </c>
      <c r="G4352" s="1" t="s">
        <v>8654</v>
      </c>
      <c r="H4352" s="1" t="s">
        <v>63</v>
      </c>
      <c r="I4352" s="1" t="s">
        <v>75</v>
      </c>
      <c r="J4352" s="1" t="s">
        <v>45</v>
      </c>
      <c r="L4352">
        <f t="shared" si="134"/>
        <v>2</v>
      </c>
      <c r="M4352">
        <f t="shared" si="135"/>
        <v>2</v>
      </c>
    </row>
    <row r="4353" spans="1:13" x14ac:dyDescent="0.25">
      <c r="A4353" s="1" t="s">
        <v>205</v>
      </c>
      <c r="B4353">
        <v>5666</v>
      </c>
      <c r="C4353" s="1" t="s">
        <v>112</v>
      </c>
      <c r="D4353" s="1" t="s">
        <v>113</v>
      </c>
      <c r="E4353" s="2" t="s">
        <v>8655</v>
      </c>
      <c r="F4353">
        <v>4</v>
      </c>
      <c r="G4353" s="1" t="s">
        <v>8656</v>
      </c>
      <c r="H4353" s="1" t="s">
        <v>96</v>
      </c>
      <c r="I4353" s="1" t="s">
        <v>24</v>
      </c>
      <c r="J4353" s="1" t="s">
        <v>25</v>
      </c>
      <c r="L4353">
        <f t="shared" si="134"/>
        <v>1</v>
      </c>
      <c r="M4353">
        <f t="shared" si="135"/>
        <v>1</v>
      </c>
    </row>
    <row r="4354" spans="1:13" x14ac:dyDescent="0.25">
      <c r="A4354" s="1" t="s">
        <v>187</v>
      </c>
      <c r="B4354">
        <v>6070</v>
      </c>
      <c r="C4354" s="1" t="s">
        <v>37</v>
      </c>
      <c r="D4354" s="1" t="s">
        <v>38</v>
      </c>
      <c r="E4354" s="2" t="s">
        <v>8657</v>
      </c>
      <c r="F4354">
        <v>16</v>
      </c>
      <c r="G4354" s="1" t="s">
        <v>8658</v>
      </c>
      <c r="H4354" s="1" t="s">
        <v>96</v>
      </c>
      <c r="I4354" s="1" t="s">
        <v>16</v>
      </c>
      <c r="J4354" s="1" t="s">
        <v>17</v>
      </c>
      <c r="L4354">
        <f t="shared" si="134"/>
        <v>1</v>
      </c>
      <c r="M4354">
        <f t="shared" si="135"/>
        <v>1</v>
      </c>
    </row>
    <row r="4355" spans="1:13" x14ac:dyDescent="0.25">
      <c r="A4355" s="1" t="s">
        <v>641</v>
      </c>
      <c r="B4355">
        <v>3259</v>
      </c>
      <c r="C4355" s="1" t="s">
        <v>37</v>
      </c>
      <c r="D4355" s="1" t="s">
        <v>38</v>
      </c>
      <c r="E4355" s="2" t="s">
        <v>8659</v>
      </c>
      <c r="F4355">
        <v>8</v>
      </c>
      <c r="G4355" s="1" t="s">
        <v>8660</v>
      </c>
      <c r="H4355" s="1" t="s">
        <v>63</v>
      </c>
      <c r="I4355" s="1" t="s">
        <v>75</v>
      </c>
      <c r="J4355" s="1" t="s">
        <v>59</v>
      </c>
      <c r="L4355">
        <f t="shared" ref="L4355:L4418" si="136">COUNTIF(B4355:B10474, B4355)</f>
        <v>2</v>
      </c>
      <c r="M4355">
        <f t="shared" ref="M4355:M4418" si="137">COUNTIF(B:B, B4355)</f>
        <v>2</v>
      </c>
    </row>
    <row r="4356" spans="1:13" x14ac:dyDescent="0.25">
      <c r="A4356" s="1" t="s">
        <v>2408</v>
      </c>
      <c r="B4356">
        <v>3265</v>
      </c>
      <c r="C4356" s="1" t="s">
        <v>32</v>
      </c>
      <c r="D4356" s="1" t="s">
        <v>33</v>
      </c>
      <c r="E4356" s="2" t="s">
        <v>8661</v>
      </c>
      <c r="F4356">
        <v>16</v>
      </c>
      <c r="G4356" s="1" t="s">
        <v>8662</v>
      </c>
      <c r="H4356" s="1" t="s">
        <v>157</v>
      </c>
      <c r="I4356" s="1" t="s">
        <v>54</v>
      </c>
      <c r="J4356" s="1" t="s">
        <v>25</v>
      </c>
      <c r="L4356">
        <f t="shared" si="136"/>
        <v>1</v>
      </c>
      <c r="M4356">
        <f t="shared" si="137"/>
        <v>2</v>
      </c>
    </row>
    <row r="4357" spans="1:13" x14ac:dyDescent="0.25">
      <c r="A4357" s="1" t="s">
        <v>2349</v>
      </c>
      <c r="B4357">
        <v>1291</v>
      </c>
      <c r="C4357" s="1" t="s">
        <v>56</v>
      </c>
      <c r="D4357" s="1" t="s">
        <v>38</v>
      </c>
      <c r="E4357" s="2" t="s">
        <v>8663</v>
      </c>
      <c r="F4357">
        <v>5</v>
      </c>
      <c r="G4357" s="1" t="s">
        <v>8664</v>
      </c>
      <c r="H4357" s="1" t="s">
        <v>157</v>
      </c>
      <c r="I4357" s="1" t="s">
        <v>16</v>
      </c>
      <c r="J4357" s="1" t="s">
        <v>59</v>
      </c>
      <c r="L4357">
        <f t="shared" si="136"/>
        <v>2</v>
      </c>
      <c r="M4357">
        <f t="shared" si="137"/>
        <v>4</v>
      </c>
    </row>
    <row r="4358" spans="1:13" x14ac:dyDescent="0.25">
      <c r="A4358" s="1" t="s">
        <v>1012</v>
      </c>
      <c r="B4358">
        <v>7401</v>
      </c>
      <c r="C4358" s="1" t="s">
        <v>19</v>
      </c>
      <c r="D4358" s="1" t="s">
        <v>20</v>
      </c>
      <c r="E4358" s="2" t="s">
        <v>8665</v>
      </c>
      <c r="F4358">
        <v>16</v>
      </c>
      <c r="G4358" s="1" t="s">
        <v>8666</v>
      </c>
      <c r="H4358" s="1" t="s">
        <v>96</v>
      </c>
      <c r="I4358" s="1" t="s">
        <v>54</v>
      </c>
      <c r="J4358" s="1" t="s">
        <v>17</v>
      </c>
      <c r="L4358">
        <f t="shared" si="136"/>
        <v>2</v>
      </c>
      <c r="M4358">
        <f t="shared" si="137"/>
        <v>2</v>
      </c>
    </row>
    <row r="4359" spans="1:13" x14ac:dyDescent="0.25">
      <c r="A4359" s="1" t="s">
        <v>571</v>
      </c>
      <c r="B4359">
        <v>2166</v>
      </c>
      <c r="C4359" s="1" t="s">
        <v>37</v>
      </c>
      <c r="D4359" s="1" t="s">
        <v>38</v>
      </c>
      <c r="E4359" s="2" t="s">
        <v>8667</v>
      </c>
      <c r="F4359">
        <v>6</v>
      </c>
      <c r="G4359" s="1" t="s">
        <v>8668</v>
      </c>
      <c r="H4359" s="1" t="s">
        <v>41</v>
      </c>
      <c r="I4359" s="1" t="s">
        <v>30</v>
      </c>
      <c r="J4359" s="1" t="s">
        <v>59</v>
      </c>
      <c r="L4359">
        <f t="shared" si="136"/>
        <v>2</v>
      </c>
      <c r="M4359">
        <f t="shared" si="137"/>
        <v>2</v>
      </c>
    </row>
    <row r="4360" spans="1:13" x14ac:dyDescent="0.25">
      <c r="A4360" s="1" t="s">
        <v>2692</v>
      </c>
      <c r="B4360">
        <v>1631</v>
      </c>
      <c r="C4360" s="1" t="s">
        <v>32</v>
      </c>
      <c r="D4360" s="1" t="s">
        <v>33</v>
      </c>
      <c r="E4360" s="2" t="s">
        <v>8669</v>
      </c>
      <c r="F4360">
        <v>7</v>
      </c>
      <c r="G4360" s="1" t="s">
        <v>8670</v>
      </c>
      <c r="H4360" s="1" t="s">
        <v>96</v>
      </c>
      <c r="I4360" s="1" t="s">
        <v>54</v>
      </c>
      <c r="J4360" s="1" t="s">
        <v>17</v>
      </c>
      <c r="L4360">
        <f t="shared" si="136"/>
        <v>1</v>
      </c>
      <c r="M4360">
        <f t="shared" si="137"/>
        <v>1</v>
      </c>
    </row>
    <row r="4361" spans="1:13" x14ac:dyDescent="0.25">
      <c r="A4361" s="1" t="s">
        <v>391</v>
      </c>
      <c r="B4361">
        <v>9678</v>
      </c>
      <c r="C4361" s="1" t="s">
        <v>107</v>
      </c>
      <c r="D4361" s="1" t="s">
        <v>108</v>
      </c>
      <c r="E4361" s="2" t="s">
        <v>8671</v>
      </c>
      <c r="F4361">
        <v>3</v>
      </c>
      <c r="G4361" s="1" t="s">
        <v>8672</v>
      </c>
      <c r="H4361" s="1" t="s">
        <v>67</v>
      </c>
      <c r="I4361" s="1" t="s">
        <v>75</v>
      </c>
      <c r="J4361" s="1" t="s">
        <v>17</v>
      </c>
      <c r="L4361">
        <f t="shared" si="136"/>
        <v>1</v>
      </c>
      <c r="M4361">
        <f t="shared" si="137"/>
        <v>1</v>
      </c>
    </row>
    <row r="4362" spans="1:13" x14ac:dyDescent="0.25">
      <c r="A4362" s="1" t="s">
        <v>796</v>
      </c>
      <c r="B4362">
        <v>4310</v>
      </c>
      <c r="C4362" s="1" t="s">
        <v>11</v>
      </c>
      <c r="D4362" s="1" t="s">
        <v>12</v>
      </c>
      <c r="E4362" s="2" t="s">
        <v>8673</v>
      </c>
      <c r="F4362">
        <v>20</v>
      </c>
      <c r="G4362" s="1" t="s">
        <v>8674</v>
      </c>
      <c r="H4362" s="1" t="s">
        <v>41</v>
      </c>
      <c r="I4362" s="1" t="s">
        <v>30</v>
      </c>
      <c r="J4362" s="1" t="s">
        <v>17</v>
      </c>
      <c r="L4362">
        <f t="shared" si="136"/>
        <v>2</v>
      </c>
      <c r="M4362">
        <f t="shared" si="137"/>
        <v>3</v>
      </c>
    </row>
    <row r="4363" spans="1:13" x14ac:dyDescent="0.25">
      <c r="A4363" s="1" t="s">
        <v>87</v>
      </c>
      <c r="B4363">
        <v>7848</v>
      </c>
      <c r="C4363" s="1" t="s">
        <v>11</v>
      </c>
      <c r="D4363" s="1" t="s">
        <v>12</v>
      </c>
      <c r="E4363" s="2" t="s">
        <v>8675</v>
      </c>
      <c r="F4363">
        <v>7</v>
      </c>
      <c r="G4363" s="1" t="s">
        <v>8676</v>
      </c>
      <c r="H4363" s="1" t="s">
        <v>41</v>
      </c>
      <c r="I4363" s="1" t="s">
        <v>16</v>
      </c>
      <c r="J4363" s="1" t="s">
        <v>59</v>
      </c>
      <c r="L4363">
        <f t="shared" si="136"/>
        <v>1</v>
      </c>
      <c r="M4363">
        <f t="shared" si="137"/>
        <v>3</v>
      </c>
    </row>
    <row r="4364" spans="1:13" x14ac:dyDescent="0.25">
      <c r="A4364" s="1" t="s">
        <v>759</v>
      </c>
      <c r="B4364">
        <v>7724</v>
      </c>
      <c r="C4364" s="1" t="s">
        <v>107</v>
      </c>
      <c r="D4364" s="1" t="s">
        <v>108</v>
      </c>
      <c r="E4364" s="2" t="s">
        <v>8422</v>
      </c>
      <c r="F4364">
        <v>2</v>
      </c>
      <c r="G4364" s="1" t="s">
        <v>8677</v>
      </c>
      <c r="H4364" s="1" t="s">
        <v>67</v>
      </c>
      <c r="I4364" s="1" t="s">
        <v>16</v>
      </c>
      <c r="J4364" s="1" t="s">
        <v>59</v>
      </c>
      <c r="L4364">
        <f t="shared" si="136"/>
        <v>1</v>
      </c>
      <c r="M4364">
        <f t="shared" si="137"/>
        <v>1</v>
      </c>
    </row>
    <row r="4365" spans="1:13" x14ac:dyDescent="0.25">
      <c r="A4365" s="1" t="s">
        <v>777</v>
      </c>
      <c r="B4365">
        <v>3585</v>
      </c>
      <c r="C4365" s="1" t="s">
        <v>27</v>
      </c>
      <c r="D4365" s="1" t="s">
        <v>20</v>
      </c>
      <c r="E4365" s="2" t="s">
        <v>1571</v>
      </c>
      <c r="F4365">
        <v>4</v>
      </c>
      <c r="G4365" s="1" t="s">
        <v>8678</v>
      </c>
      <c r="H4365" s="1" t="s">
        <v>157</v>
      </c>
      <c r="I4365" s="1" t="s">
        <v>54</v>
      </c>
      <c r="J4365" s="1" t="s">
        <v>59</v>
      </c>
      <c r="L4365">
        <f t="shared" si="136"/>
        <v>2</v>
      </c>
      <c r="M4365">
        <f t="shared" si="137"/>
        <v>4</v>
      </c>
    </row>
    <row r="4366" spans="1:13" x14ac:dyDescent="0.25">
      <c r="A4366" s="1" t="s">
        <v>26</v>
      </c>
      <c r="B4366">
        <v>2382</v>
      </c>
      <c r="C4366" s="1" t="s">
        <v>32</v>
      </c>
      <c r="D4366" s="1" t="s">
        <v>33</v>
      </c>
      <c r="E4366" s="2" t="s">
        <v>8679</v>
      </c>
      <c r="F4366">
        <v>7</v>
      </c>
      <c r="G4366" s="1" t="s">
        <v>8680</v>
      </c>
      <c r="H4366" s="1" t="s">
        <v>15</v>
      </c>
      <c r="I4366" s="1" t="s">
        <v>30</v>
      </c>
      <c r="J4366" s="1" t="s">
        <v>25</v>
      </c>
      <c r="L4366">
        <f t="shared" si="136"/>
        <v>1</v>
      </c>
      <c r="M4366">
        <f t="shared" si="137"/>
        <v>1</v>
      </c>
    </row>
    <row r="4367" spans="1:13" x14ac:dyDescent="0.25">
      <c r="A4367" s="1" t="s">
        <v>481</v>
      </c>
      <c r="B4367">
        <v>8166</v>
      </c>
      <c r="C4367" s="1" t="s">
        <v>107</v>
      </c>
      <c r="D4367" s="1" t="s">
        <v>108</v>
      </c>
      <c r="E4367" s="2" t="s">
        <v>8681</v>
      </c>
      <c r="F4367">
        <v>12</v>
      </c>
      <c r="G4367" s="1" t="s">
        <v>8682</v>
      </c>
      <c r="H4367" s="1" t="s">
        <v>67</v>
      </c>
      <c r="I4367" s="1" t="s">
        <v>30</v>
      </c>
      <c r="J4367" s="1" t="s">
        <v>17</v>
      </c>
      <c r="L4367">
        <f t="shared" si="136"/>
        <v>1</v>
      </c>
      <c r="M4367">
        <f t="shared" si="137"/>
        <v>1</v>
      </c>
    </row>
    <row r="4368" spans="1:13" x14ac:dyDescent="0.25">
      <c r="A4368" s="1" t="s">
        <v>384</v>
      </c>
      <c r="B4368">
        <v>8664</v>
      </c>
      <c r="C4368" s="1" t="s">
        <v>19</v>
      </c>
      <c r="D4368" s="1" t="s">
        <v>20</v>
      </c>
      <c r="E4368" s="2" t="s">
        <v>7090</v>
      </c>
      <c r="F4368">
        <v>6</v>
      </c>
      <c r="G4368" s="1" t="s">
        <v>8683</v>
      </c>
      <c r="H4368" s="1" t="s">
        <v>96</v>
      </c>
      <c r="I4368" s="1" t="s">
        <v>54</v>
      </c>
      <c r="J4368" s="1" t="s">
        <v>59</v>
      </c>
      <c r="L4368">
        <f t="shared" si="136"/>
        <v>1</v>
      </c>
      <c r="M4368">
        <f t="shared" si="137"/>
        <v>2</v>
      </c>
    </row>
    <row r="4369" spans="1:13" x14ac:dyDescent="0.25">
      <c r="A4369" s="1" t="s">
        <v>3072</v>
      </c>
      <c r="B4369">
        <v>6422</v>
      </c>
      <c r="C4369" s="1" t="s">
        <v>27</v>
      </c>
      <c r="D4369" s="1" t="s">
        <v>20</v>
      </c>
      <c r="E4369" s="2" t="s">
        <v>8684</v>
      </c>
      <c r="F4369">
        <v>8</v>
      </c>
      <c r="G4369" s="1" t="s">
        <v>8685</v>
      </c>
      <c r="H4369" s="1" t="s">
        <v>23</v>
      </c>
      <c r="I4369" s="1" t="s">
        <v>16</v>
      </c>
      <c r="J4369" s="1" t="s">
        <v>59</v>
      </c>
      <c r="L4369">
        <f t="shared" si="136"/>
        <v>1</v>
      </c>
      <c r="M4369">
        <f t="shared" si="137"/>
        <v>2</v>
      </c>
    </row>
    <row r="4370" spans="1:13" x14ac:dyDescent="0.25">
      <c r="A4370" s="1" t="s">
        <v>565</v>
      </c>
      <c r="B4370">
        <v>1898</v>
      </c>
      <c r="C4370" s="1" t="s">
        <v>37</v>
      </c>
      <c r="D4370" s="1" t="s">
        <v>38</v>
      </c>
      <c r="E4370" s="2" t="s">
        <v>8686</v>
      </c>
      <c r="F4370">
        <v>1</v>
      </c>
      <c r="G4370" s="1" t="s">
        <v>8686</v>
      </c>
      <c r="H4370" s="1" t="s">
        <v>157</v>
      </c>
      <c r="I4370" s="1" t="s">
        <v>54</v>
      </c>
      <c r="J4370" s="1" t="s">
        <v>45</v>
      </c>
      <c r="L4370">
        <f t="shared" si="136"/>
        <v>1</v>
      </c>
      <c r="M4370">
        <f t="shared" si="137"/>
        <v>1</v>
      </c>
    </row>
    <row r="4371" spans="1:13" x14ac:dyDescent="0.25">
      <c r="A4371" s="1" t="s">
        <v>371</v>
      </c>
      <c r="B4371">
        <v>4550</v>
      </c>
      <c r="C4371" s="1" t="s">
        <v>112</v>
      </c>
      <c r="D4371" s="1" t="s">
        <v>113</v>
      </c>
      <c r="E4371" s="2" t="s">
        <v>8687</v>
      </c>
      <c r="F4371">
        <v>15</v>
      </c>
      <c r="G4371" s="1" t="s">
        <v>8688</v>
      </c>
      <c r="H4371" s="1" t="s">
        <v>96</v>
      </c>
      <c r="I4371" s="1" t="s">
        <v>54</v>
      </c>
      <c r="J4371" s="1" t="s">
        <v>45</v>
      </c>
      <c r="L4371">
        <f t="shared" si="136"/>
        <v>1</v>
      </c>
      <c r="M4371">
        <f t="shared" si="137"/>
        <v>1</v>
      </c>
    </row>
    <row r="4372" spans="1:13" x14ac:dyDescent="0.25">
      <c r="A4372" s="1" t="s">
        <v>2167</v>
      </c>
      <c r="B4372">
        <v>3637</v>
      </c>
      <c r="C4372" s="1" t="s">
        <v>27</v>
      </c>
      <c r="D4372" s="1" t="s">
        <v>20</v>
      </c>
      <c r="E4372" s="2" t="s">
        <v>8689</v>
      </c>
      <c r="F4372">
        <v>1328</v>
      </c>
      <c r="G4372" s="1" t="s">
        <v>8690</v>
      </c>
      <c r="H4372" s="1" t="s">
        <v>120</v>
      </c>
      <c r="I4372" s="1" t="s">
        <v>16</v>
      </c>
      <c r="J4372" s="1" t="s">
        <v>25</v>
      </c>
      <c r="L4372">
        <f t="shared" si="136"/>
        <v>1</v>
      </c>
      <c r="M4372">
        <f t="shared" si="137"/>
        <v>2</v>
      </c>
    </row>
    <row r="4373" spans="1:13" x14ac:dyDescent="0.25">
      <c r="A4373" s="1" t="s">
        <v>818</v>
      </c>
      <c r="B4373">
        <v>4985</v>
      </c>
      <c r="C4373" s="1" t="s">
        <v>27</v>
      </c>
      <c r="D4373" s="1" t="s">
        <v>20</v>
      </c>
      <c r="E4373" s="2" t="s">
        <v>8691</v>
      </c>
      <c r="F4373">
        <v>8</v>
      </c>
      <c r="G4373" s="1" t="s">
        <v>8692</v>
      </c>
      <c r="H4373" s="1" t="s">
        <v>23</v>
      </c>
      <c r="I4373" s="1" t="s">
        <v>54</v>
      </c>
      <c r="J4373" s="1" t="s">
        <v>45</v>
      </c>
      <c r="L4373">
        <f t="shared" si="136"/>
        <v>1</v>
      </c>
      <c r="M4373">
        <f t="shared" si="137"/>
        <v>1</v>
      </c>
    </row>
    <row r="4374" spans="1:13" x14ac:dyDescent="0.25">
      <c r="A4374" s="1" t="s">
        <v>1005</v>
      </c>
      <c r="B4374">
        <v>8004</v>
      </c>
      <c r="C4374" s="1" t="s">
        <v>32</v>
      </c>
      <c r="D4374" s="1" t="s">
        <v>33</v>
      </c>
      <c r="E4374" s="2" t="s">
        <v>8693</v>
      </c>
      <c r="F4374">
        <v>3</v>
      </c>
      <c r="G4374" s="1" t="s">
        <v>8694</v>
      </c>
      <c r="H4374" s="1" t="s">
        <v>63</v>
      </c>
      <c r="I4374" s="1" t="s">
        <v>24</v>
      </c>
      <c r="J4374" s="1" t="s">
        <v>59</v>
      </c>
      <c r="L4374">
        <f t="shared" si="136"/>
        <v>2</v>
      </c>
      <c r="M4374">
        <f t="shared" si="137"/>
        <v>2</v>
      </c>
    </row>
    <row r="4375" spans="1:13" x14ac:dyDescent="0.25">
      <c r="A4375" s="1" t="s">
        <v>1109</v>
      </c>
      <c r="B4375">
        <v>3734</v>
      </c>
      <c r="C4375" s="1" t="s">
        <v>112</v>
      </c>
      <c r="D4375" s="1" t="s">
        <v>113</v>
      </c>
      <c r="E4375" s="2" t="s">
        <v>8695</v>
      </c>
      <c r="F4375">
        <v>4516</v>
      </c>
      <c r="G4375" s="1" t="s">
        <v>8696</v>
      </c>
      <c r="H4375" s="1" t="s">
        <v>41</v>
      </c>
      <c r="I4375" s="1" t="s">
        <v>75</v>
      </c>
      <c r="J4375" s="1" t="s">
        <v>17</v>
      </c>
      <c r="L4375">
        <f t="shared" si="136"/>
        <v>1</v>
      </c>
      <c r="M4375">
        <f t="shared" si="137"/>
        <v>1</v>
      </c>
    </row>
    <row r="4376" spans="1:13" x14ac:dyDescent="0.25">
      <c r="A4376" s="1" t="s">
        <v>1696</v>
      </c>
      <c r="B4376">
        <v>5209</v>
      </c>
      <c r="C4376" s="1" t="s">
        <v>112</v>
      </c>
      <c r="D4376" s="1" t="s">
        <v>113</v>
      </c>
      <c r="E4376" s="2" t="s">
        <v>8697</v>
      </c>
      <c r="F4376">
        <v>8</v>
      </c>
      <c r="G4376" s="1" t="s">
        <v>8698</v>
      </c>
      <c r="H4376" s="1" t="s">
        <v>41</v>
      </c>
      <c r="I4376" s="1" t="s">
        <v>16</v>
      </c>
      <c r="J4376" s="1" t="s">
        <v>25</v>
      </c>
      <c r="L4376">
        <f t="shared" si="136"/>
        <v>1</v>
      </c>
      <c r="M4376">
        <f t="shared" si="137"/>
        <v>1</v>
      </c>
    </row>
    <row r="4377" spans="1:13" x14ac:dyDescent="0.25">
      <c r="A4377" s="1" t="s">
        <v>274</v>
      </c>
      <c r="B4377">
        <v>3063</v>
      </c>
      <c r="C4377" s="1" t="s">
        <v>107</v>
      </c>
      <c r="D4377" s="1" t="s">
        <v>108</v>
      </c>
      <c r="E4377" s="2" t="s">
        <v>8699</v>
      </c>
      <c r="F4377">
        <v>9</v>
      </c>
      <c r="G4377" s="1" t="s">
        <v>8700</v>
      </c>
      <c r="H4377" s="1" t="s">
        <v>23</v>
      </c>
      <c r="I4377" s="1" t="s">
        <v>54</v>
      </c>
      <c r="J4377" s="1" t="s">
        <v>25</v>
      </c>
      <c r="L4377">
        <f t="shared" si="136"/>
        <v>3</v>
      </c>
      <c r="M4377">
        <f t="shared" si="137"/>
        <v>4</v>
      </c>
    </row>
    <row r="4378" spans="1:13" x14ac:dyDescent="0.25">
      <c r="A4378" s="1" t="s">
        <v>1522</v>
      </c>
      <c r="B4378">
        <v>3221</v>
      </c>
      <c r="C4378" s="1" t="s">
        <v>32</v>
      </c>
      <c r="D4378" s="1" t="s">
        <v>33</v>
      </c>
      <c r="E4378" s="2" t="s">
        <v>8701</v>
      </c>
      <c r="F4378">
        <v>7</v>
      </c>
      <c r="G4378" s="1" t="s">
        <v>8702</v>
      </c>
      <c r="H4378" s="1" t="s">
        <v>63</v>
      </c>
      <c r="I4378" s="1" t="s">
        <v>54</v>
      </c>
      <c r="J4378" s="1" t="s">
        <v>59</v>
      </c>
      <c r="L4378">
        <f t="shared" si="136"/>
        <v>2</v>
      </c>
      <c r="M4378">
        <f t="shared" si="137"/>
        <v>2</v>
      </c>
    </row>
    <row r="4379" spans="1:13" x14ac:dyDescent="0.25">
      <c r="A4379" s="1" t="s">
        <v>513</v>
      </c>
      <c r="B4379">
        <v>8096</v>
      </c>
      <c r="C4379" s="1" t="s">
        <v>11</v>
      </c>
      <c r="D4379" s="1" t="s">
        <v>12</v>
      </c>
      <c r="E4379" s="2" t="s">
        <v>8703</v>
      </c>
      <c r="F4379">
        <v>5</v>
      </c>
      <c r="G4379" s="1" t="s">
        <v>8704</v>
      </c>
      <c r="H4379" s="1" t="s">
        <v>63</v>
      </c>
      <c r="I4379" s="1" t="s">
        <v>30</v>
      </c>
      <c r="J4379" s="1" t="s">
        <v>25</v>
      </c>
      <c r="L4379">
        <f t="shared" si="136"/>
        <v>1</v>
      </c>
      <c r="M4379">
        <f t="shared" si="137"/>
        <v>2</v>
      </c>
    </row>
    <row r="4380" spans="1:13" x14ac:dyDescent="0.25">
      <c r="A4380" s="1" t="s">
        <v>120</v>
      </c>
      <c r="B4380">
        <v>4789</v>
      </c>
      <c r="C4380" s="1" t="s">
        <v>27</v>
      </c>
      <c r="D4380" s="1" t="s">
        <v>20</v>
      </c>
      <c r="E4380" s="2" t="s">
        <v>8705</v>
      </c>
      <c r="F4380">
        <v>19</v>
      </c>
      <c r="G4380" s="1" t="s">
        <v>8706</v>
      </c>
      <c r="H4380" s="1" t="s">
        <v>23</v>
      </c>
      <c r="I4380" s="1" t="s">
        <v>54</v>
      </c>
      <c r="J4380" s="1" t="s">
        <v>45</v>
      </c>
      <c r="L4380">
        <f t="shared" si="136"/>
        <v>1</v>
      </c>
      <c r="M4380">
        <f t="shared" si="137"/>
        <v>1</v>
      </c>
    </row>
    <row r="4381" spans="1:13" x14ac:dyDescent="0.25">
      <c r="A4381" s="1" t="s">
        <v>1415</v>
      </c>
      <c r="B4381">
        <v>6408</v>
      </c>
      <c r="C4381" s="1" t="s">
        <v>27</v>
      </c>
      <c r="D4381" s="1" t="s">
        <v>20</v>
      </c>
      <c r="E4381" s="2" t="s">
        <v>8707</v>
      </c>
      <c r="F4381">
        <v>1</v>
      </c>
      <c r="G4381" s="1" t="s">
        <v>8707</v>
      </c>
      <c r="H4381" s="1" t="s">
        <v>67</v>
      </c>
      <c r="I4381" s="1" t="s">
        <v>24</v>
      </c>
      <c r="J4381" s="1" t="s">
        <v>25</v>
      </c>
      <c r="L4381">
        <f t="shared" si="136"/>
        <v>1</v>
      </c>
      <c r="M4381">
        <f t="shared" si="137"/>
        <v>1</v>
      </c>
    </row>
    <row r="4382" spans="1:13" x14ac:dyDescent="0.25">
      <c r="A4382" s="1" t="s">
        <v>1056</v>
      </c>
      <c r="B4382">
        <v>4397</v>
      </c>
      <c r="C4382" s="1" t="s">
        <v>27</v>
      </c>
      <c r="D4382" s="1" t="s">
        <v>20</v>
      </c>
      <c r="E4382" s="2" t="s">
        <v>7837</v>
      </c>
      <c r="F4382">
        <v>11</v>
      </c>
      <c r="G4382" s="1" t="s">
        <v>8708</v>
      </c>
      <c r="H4382" s="1" t="s">
        <v>96</v>
      </c>
      <c r="I4382" s="1" t="s">
        <v>75</v>
      </c>
      <c r="J4382" s="1" t="s">
        <v>17</v>
      </c>
      <c r="L4382">
        <f t="shared" si="136"/>
        <v>1</v>
      </c>
      <c r="M4382">
        <f t="shared" si="137"/>
        <v>1</v>
      </c>
    </row>
    <row r="4383" spans="1:13" x14ac:dyDescent="0.25">
      <c r="A4383" s="1" t="s">
        <v>1030</v>
      </c>
      <c r="B4383">
        <v>8053</v>
      </c>
      <c r="C4383" s="1" t="s">
        <v>32</v>
      </c>
      <c r="D4383" s="1" t="s">
        <v>33</v>
      </c>
      <c r="E4383" s="2" t="s">
        <v>8709</v>
      </c>
      <c r="F4383">
        <v>4</v>
      </c>
      <c r="G4383" s="1" t="s">
        <v>8710</v>
      </c>
      <c r="H4383" s="1" t="s">
        <v>15</v>
      </c>
      <c r="I4383" s="1" t="s">
        <v>54</v>
      </c>
      <c r="J4383" s="1" t="s">
        <v>17</v>
      </c>
      <c r="L4383">
        <f t="shared" si="136"/>
        <v>1</v>
      </c>
      <c r="M4383">
        <f t="shared" si="137"/>
        <v>2</v>
      </c>
    </row>
    <row r="4384" spans="1:13" x14ac:dyDescent="0.25">
      <c r="A4384" s="1" t="s">
        <v>933</v>
      </c>
      <c r="B4384">
        <v>5786</v>
      </c>
      <c r="C4384" s="1" t="s">
        <v>112</v>
      </c>
      <c r="D4384" s="1" t="s">
        <v>113</v>
      </c>
      <c r="E4384" s="2" t="s">
        <v>8711</v>
      </c>
      <c r="F4384">
        <v>7</v>
      </c>
      <c r="G4384" s="1" t="s">
        <v>8712</v>
      </c>
      <c r="H4384" s="1" t="s">
        <v>15</v>
      </c>
      <c r="I4384" s="1" t="s">
        <v>30</v>
      </c>
      <c r="J4384" s="1" t="s">
        <v>45</v>
      </c>
      <c r="L4384">
        <f t="shared" si="136"/>
        <v>1</v>
      </c>
      <c r="M4384">
        <f t="shared" si="137"/>
        <v>2</v>
      </c>
    </row>
    <row r="4385" spans="1:13" x14ac:dyDescent="0.25">
      <c r="A4385" s="1" t="s">
        <v>357</v>
      </c>
      <c r="B4385">
        <v>8119</v>
      </c>
      <c r="C4385" s="1" t="s">
        <v>19</v>
      </c>
      <c r="D4385" s="1" t="s">
        <v>20</v>
      </c>
      <c r="E4385" s="2" t="s">
        <v>8713</v>
      </c>
      <c r="F4385">
        <v>19</v>
      </c>
      <c r="G4385" s="1" t="s">
        <v>8714</v>
      </c>
      <c r="H4385" s="1" t="s">
        <v>53</v>
      </c>
      <c r="I4385" s="1" t="s">
        <v>54</v>
      </c>
      <c r="J4385" s="1" t="s">
        <v>17</v>
      </c>
      <c r="L4385">
        <f t="shared" si="136"/>
        <v>1</v>
      </c>
      <c r="M4385">
        <f t="shared" si="137"/>
        <v>1</v>
      </c>
    </row>
    <row r="4386" spans="1:13" x14ac:dyDescent="0.25">
      <c r="A4386" s="1" t="s">
        <v>552</v>
      </c>
      <c r="B4386">
        <v>1408</v>
      </c>
      <c r="C4386" s="1" t="s">
        <v>37</v>
      </c>
      <c r="D4386" s="1" t="s">
        <v>38</v>
      </c>
      <c r="E4386" s="2" t="s">
        <v>8715</v>
      </c>
      <c r="F4386">
        <v>16</v>
      </c>
      <c r="G4386" s="1" t="s">
        <v>8716</v>
      </c>
      <c r="H4386" s="1" t="s">
        <v>157</v>
      </c>
      <c r="I4386" s="1" t="s">
        <v>30</v>
      </c>
      <c r="J4386" s="1" t="s">
        <v>45</v>
      </c>
      <c r="L4386">
        <f t="shared" si="136"/>
        <v>1</v>
      </c>
      <c r="M4386">
        <f t="shared" si="137"/>
        <v>2</v>
      </c>
    </row>
    <row r="4387" spans="1:13" x14ac:dyDescent="0.25">
      <c r="A4387" s="1" t="s">
        <v>158</v>
      </c>
      <c r="B4387">
        <v>6218</v>
      </c>
      <c r="C4387" s="1" t="s">
        <v>112</v>
      </c>
      <c r="D4387" s="1" t="s">
        <v>113</v>
      </c>
      <c r="E4387" s="2" t="s">
        <v>8717</v>
      </c>
      <c r="F4387">
        <v>20</v>
      </c>
      <c r="G4387" s="1" t="s">
        <v>8718</v>
      </c>
      <c r="H4387" s="1" t="s">
        <v>96</v>
      </c>
      <c r="I4387" s="1" t="s">
        <v>16</v>
      </c>
      <c r="J4387" s="1" t="s">
        <v>25</v>
      </c>
      <c r="L4387">
        <f t="shared" si="136"/>
        <v>1</v>
      </c>
      <c r="M4387">
        <f t="shared" si="137"/>
        <v>1</v>
      </c>
    </row>
    <row r="4388" spans="1:13" x14ac:dyDescent="0.25">
      <c r="A4388" s="1" t="s">
        <v>318</v>
      </c>
      <c r="B4388">
        <v>7021</v>
      </c>
      <c r="C4388" s="1" t="s">
        <v>32</v>
      </c>
      <c r="D4388" s="1" t="s">
        <v>33</v>
      </c>
      <c r="E4388" s="2" t="s">
        <v>1550</v>
      </c>
      <c r="F4388">
        <v>17</v>
      </c>
      <c r="G4388" s="1" t="s">
        <v>8719</v>
      </c>
      <c r="H4388" s="1" t="s">
        <v>67</v>
      </c>
      <c r="I4388" s="1" t="s">
        <v>24</v>
      </c>
      <c r="J4388" s="1" t="s">
        <v>25</v>
      </c>
      <c r="L4388">
        <f t="shared" si="136"/>
        <v>2</v>
      </c>
      <c r="M4388">
        <f t="shared" si="137"/>
        <v>2</v>
      </c>
    </row>
    <row r="4389" spans="1:13" x14ac:dyDescent="0.25">
      <c r="A4389" s="1" t="s">
        <v>506</v>
      </c>
      <c r="B4389">
        <v>7862</v>
      </c>
      <c r="C4389" s="1" t="s">
        <v>19</v>
      </c>
      <c r="D4389" s="1" t="s">
        <v>20</v>
      </c>
      <c r="E4389" s="2" t="s">
        <v>8720</v>
      </c>
      <c r="F4389">
        <v>13</v>
      </c>
      <c r="G4389" s="1" t="s">
        <v>8721</v>
      </c>
      <c r="H4389" s="1" t="s">
        <v>67</v>
      </c>
      <c r="I4389" s="1" t="s">
        <v>54</v>
      </c>
      <c r="J4389" s="1" t="s">
        <v>25</v>
      </c>
      <c r="L4389">
        <f t="shared" si="136"/>
        <v>1</v>
      </c>
      <c r="M4389">
        <f t="shared" si="137"/>
        <v>3</v>
      </c>
    </row>
    <row r="4390" spans="1:13" x14ac:dyDescent="0.25">
      <c r="A4390" s="1" t="s">
        <v>493</v>
      </c>
      <c r="B4390">
        <v>8863</v>
      </c>
      <c r="C4390" s="1" t="s">
        <v>50</v>
      </c>
      <c r="D4390" s="1" t="s">
        <v>12</v>
      </c>
      <c r="E4390" s="2" t="s">
        <v>8722</v>
      </c>
      <c r="F4390">
        <v>14</v>
      </c>
      <c r="G4390" s="1" t="s">
        <v>8723</v>
      </c>
      <c r="H4390" s="1" t="s">
        <v>157</v>
      </c>
      <c r="I4390" s="1" t="s">
        <v>54</v>
      </c>
      <c r="J4390" s="1" t="s">
        <v>45</v>
      </c>
      <c r="L4390">
        <f t="shared" si="136"/>
        <v>1</v>
      </c>
      <c r="M4390">
        <f t="shared" si="137"/>
        <v>1</v>
      </c>
    </row>
    <row r="4391" spans="1:13" x14ac:dyDescent="0.25">
      <c r="A4391" s="1" t="s">
        <v>277</v>
      </c>
      <c r="B4391">
        <v>9051</v>
      </c>
      <c r="C4391" s="1" t="s">
        <v>19</v>
      </c>
      <c r="D4391" s="1" t="s">
        <v>20</v>
      </c>
      <c r="E4391" s="2" t="s">
        <v>8724</v>
      </c>
      <c r="F4391">
        <v>15</v>
      </c>
      <c r="G4391" s="1" t="s">
        <v>8725</v>
      </c>
      <c r="H4391" s="1" t="s">
        <v>67</v>
      </c>
      <c r="I4391" s="1" t="s">
        <v>24</v>
      </c>
      <c r="J4391" s="1" t="s">
        <v>25</v>
      </c>
      <c r="L4391">
        <f t="shared" si="136"/>
        <v>1</v>
      </c>
      <c r="M4391">
        <f t="shared" si="137"/>
        <v>1</v>
      </c>
    </row>
    <row r="4392" spans="1:13" x14ac:dyDescent="0.25">
      <c r="A4392" s="1" t="s">
        <v>305</v>
      </c>
      <c r="B4392">
        <v>6626</v>
      </c>
      <c r="C4392" s="1" t="s">
        <v>11</v>
      </c>
      <c r="D4392" s="1" t="s">
        <v>12</v>
      </c>
      <c r="E4392" s="2" t="s">
        <v>8726</v>
      </c>
      <c r="F4392">
        <v>10</v>
      </c>
      <c r="G4392" s="1" t="s">
        <v>8727</v>
      </c>
      <c r="H4392" s="1" t="s">
        <v>23</v>
      </c>
      <c r="I4392" s="1" t="s">
        <v>54</v>
      </c>
      <c r="J4392" s="1" t="s">
        <v>17</v>
      </c>
      <c r="L4392">
        <f t="shared" si="136"/>
        <v>2</v>
      </c>
      <c r="M4392">
        <f t="shared" si="137"/>
        <v>2</v>
      </c>
    </row>
    <row r="4393" spans="1:13" x14ac:dyDescent="0.25">
      <c r="A4393" s="1" t="s">
        <v>280</v>
      </c>
      <c r="B4393">
        <v>2553</v>
      </c>
      <c r="C4393" s="1" t="s">
        <v>32</v>
      </c>
      <c r="D4393" s="1" t="s">
        <v>33</v>
      </c>
      <c r="E4393" s="2" t="s">
        <v>8728</v>
      </c>
      <c r="F4393">
        <v>7</v>
      </c>
      <c r="G4393" s="1" t="s">
        <v>8729</v>
      </c>
      <c r="H4393" s="1" t="s">
        <v>67</v>
      </c>
      <c r="I4393" s="1" t="s">
        <v>54</v>
      </c>
      <c r="J4393" s="1" t="s">
        <v>25</v>
      </c>
      <c r="L4393">
        <f t="shared" si="136"/>
        <v>2</v>
      </c>
      <c r="M4393">
        <f t="shared" si="137"/>
        <v>2</v>
      </c>
    </row>
    <row r="4394" spans="1:13" x14ac:dyDescent="0.25">
      <c r="A4394" s="1" t="s">
        <v>715</v>
      </c>
      <c r="B4394">
        <v>7407</v>
      </c>
      <c r="C4394" s="1" t="s">
        <v>56</v>
      </c>
      <c r="D4394" s="1" t="s">
        <v>38</v>
      </c>
      <c r="E4394" s="2" t="s">
        <v>8730</v>
      </c>
      <c r="F4394">
        <v>16</v>
      </c>
      <c r="G4394" s="1" t="s">
        <v>8731</v>
      </c>
      <c r="H4394" s="1" t="s">
        <v>67</v>
      </c>
      <c r="I4394" s="1" t="s">
        <v>24</v>
      </c>
      <c r="J4394" s="1" t="s">
        <v>45</v>
      </c>
      <c r="L4394">
        <f t="shared" si="136"/>
        <v>2</v>
      </c>
      <c r="M4394">
        <f t="shared" si="137"/>
        <v>3</v>
      </c>
    </row>
    <row r="4395" spans="1:13" x14ac:dyDescent="0.25">
      <c r="A4395" s="1" t="s">
        <v>1005</v>
      </c>
      <c r="B4395">
        <v>7982</v>
      </c>
      <c r="C4395" s="1" t="s">
        <v>27</v>
      </c>
      <c r="D4395" s="1" t="s">
        <v>20</v>
      </c>
      <c r="E4395" s="2" t="s">
        <v>8732</v>
      </c>
      <c r="F4395">
        <v>2</v>
      </c>
      <c r="G4395" s="1" t="s">
        <v>8733</v>
      </c>
      <c r="H4395" s="1" t="s">
        <v>15</v>
      </c>
      <c r="I4395" s="1" t="s">
        <v>24</v>
      </c>
      <c r="J4395" s="1" t="s">
        <v>59</v>
      </c>
      <c r="L4395">
        <f t="shared" si="136"/>
        <v>2</v>
      </c>
      <c r="M4395">
        <f t="shared" si="137"/>
        <v>2</v>
      </c>
    </row>
    <row r="4396" spans="1:13" x14ac:dyDescent="0.25">
      <c r="A4396" s="1" t="s">
        <v>536</v>
      </c>
      <c r="B4396">
        <v>4028</v>
      </c>
      <c r="C4396" s="1" t="s">
        <v>50</v>
      </c>
      <c r="D4396" s="1" t="s">
        <v>12</v>
      </c>
      <c r="E4396" s="2" t="s">
        <v>8734</v>
      </c>
      <c r="F4396">
        <v>7</v>
      </c>
      <c r="G4396" s="1" t="s">
        <v>8735</v>
      </c>
      <c r="H4396" s="1" t="s">
        <v>157</v>
      </c>
      <c r="I4396" s="1" t="s">
        <v>24</v>
      </c>
      <c r="J4396" s="1" t="s">
        <v>45</v>
      </c>
      <c r="L4396">
        <f t="shared" si="136"/>
        <v>1</v>
      </c>
      <c r="M4396">
        <f t="shared" si="137"/>
        <v>1</v>
      </c>
    </row>
    <row r="4397" spans="1:13" x14ac:dyDescent="0.25">
      <c r="A4397" s="1" t="s">
        <v>46</v>
      </c>
      <c r="B4397">
        <v>2508</v>
      </c>
      <c r="C4397" s="1" t="s">
        <v>27</v>
      </c>
      <c r="D4397" s="1" t="s">
        <v>20</v>
      </c>
      <c r="E4397" s="2" t="s">
        <v>8736</v>
      </c>
      <c r="F4397">
        <v>12</v>
      </c>
      <c r="G4397" s="1" t="s">
        <v>8737</v>
      </c>
      <c r="H4397" s="1" t="s">
        <v>67</v>
      </c>
      <c r="I4397" s="1" t="s">
        <v>16</v>
      </c>
      <c r="J4397" s="1" t="s">
        <v>45</v>
      </c>
      <c r="L4397">
        <f t="shared" si="136"/>
        <v>1</v>
      </c>
      <c r="M4397">
        <f t="shared" si="137"/>
        <v>1</v>
      </c>
    </row>
    <row r="4398" spans="1:13" x14ac:dyDescent="0.25">
      <c r="A4398" s="1" t="s">
        <v>1128</v>
      </c>
      <c r="B4398">
        <v>9950</v>
      </c>
      <c r="C4398" s="1" t="s">
        <v>27</v>
      </c>
      <c r="D4398" s="1" t="s">
        <v>20</v>
      </c>
      <c r="E4398" s="2" t="s">
        <v>8738</v>
      </c>
      <c r="F4398">
        <v>14</v>
      </c>
      <c r="G4398" s="1" t="s">
        <v>8739</v>
      </c>
      <c r="H4398" s="1" t="s">
        <v>67</v>
      </c>
      <c r="I4398" s="1" t="s">
        <v>16</v>
      </c>
      <c r="J4398" s="1" t="s">
        <v>25</v>
      </c>
      <c r="L4398">
        <f t="shared" si="136"/>
        <v>1</v>
      </c>
      <c r="M4398">
        <f t="shared" si="137"/>
        <v>3</v>
      </c>
    </row>
    <row r="4399" spans="1:13" x14ac:dyDescent="0.25">
      <c r="A4399" s="1" t="s">
        <v>759</v>
      </c>
      <c r="B4399">
        <v>9176</v>
      </c>
      <c r="C4399" s="1" t="s">
        <v>112</v>
      </c>
      <c r="D4399" s="1" t="s">
        <v>113</v>
      </c>
      <c r="E4399" s="2" t="s">
        <v>8740</v>
      </c>
      <c r="F4399">
        <v>12</v>
      </c>
      <c r="G4399" s="1" t="s">
        <v>8741</v>
      </c>
      <c r="H4399" s="1" t="s">
        <v>41</v>
      </c>
      <c r="I4399" s="1" t="s">
        <v>75</v>
      </c>
      <c r="J4399" s="1" t="s">
        <v>17</v>
      </c>
      <c r="L4399">
        <f t="shared" si="136"/>
        <v>1</v>
      </c>
      <c r="M4399">
        <f t="shared" si="137"/>
        <v>1</v>
      </c>
    </row>
    <row r="4400" spans="1:13" x14ac:dyDescent="0.25">
      <c r="A4400" s="1" t="s">
        <v>815</v>
      </c>
      <c r="B4400">
        <v>8201</v>
      </c>
      <c r="C4400" s="1" t="s">
        <v>37</v>
      </c>
      <c r="D4400" s="1" t="s">
        <v>38</v>
      </c>
      <c r="E4400" s="2" t="s">
        <v>8635</v>
      </c>
      <c r="F4400">
        <v>7</v>
      </c>
      <c r="G4400" s="1" t="s">
        <v>8742</v>
      </c>
      <c r="H4400" s="1" t="s">
        <v>15</v>
      </c>
      <c r="I4400" s="1" t="s">
        <v>54</v>
      </c>
      <c r="J4400" s="1" t="s">
        <v>17</v>
      </c>
      <c r="L4400">
        <f t="shared" si="136"/>
        <v>1</v>
      </c>
      <c r="M4400">
        <f t="shared" si="137"/>
        <v>1</v>
      </c>
    </row>
    <row r="4401" spans="1:13" x14ac:dyDescent="0.25">
      <c r="A4401" s="1" t="s">
        <v>332</v>
      </c>
      <c r="B4401">
        <v>6252</v>
      </c>
      <c r="C4401" s="1" t="s">
        <v>50</v>
      </c>
      <c r="D4401" s="1" t="s">
        <v>12</v>
      </c>
      <c r="E4401" s="2" t="s">
        <v>8743</v>
      </c>
      <c r="F4401">
        <v>7</v>
      </c>
      <c r="G4401" s="1" t="s">
        <v>8744</v>
      </c>
      <c r="H4401" s="1" t="s">
        <v>63</v>
      </c>
      <c r="I4401" s="1" t="s">
        <v>24</v>
      </c>
      <c r="J4401" s="1" t="s">
        <v>25</v>
      </c>
      <c r="L4401">
        <f t="shared" si="136"/>
        <v>1</v>
      </c>
      <c r="M4401">
        <f t="shared" si="137"/>
        <v>2</v>
      </c>
    </row>
    <row r="4402" spans="1:13" x14ac:dyDescent="0.25">
      <c r="A4402" s="1" t="s">
        <v>431</v>
      </c>
      <c r="B4402">
        <v>3142</v>
      </c>
      <c r="C4402" s="1" t="s">
        <v>107</v>
      </c>
      <c r="D4402" s="1" t="s">
        <v>108</v>
      </c>
      <c r="E4402" s="2" t="s">
        <v>8745</v>
      </c>
      <c r="F4402">
        <v>5</v>
      </c>
      <c r="G4402" s="1" t="s">
        <v>8746</v>
      </c>
      <c r="H4402" s="1" t="s">
        <v>23</v>
      </c>
      <c r="I4402" s="1" t="s">
        <v>24</v>
      </c>
      <c r="J4402" s="1" t="s">
        <v>59</v>
      </c>
      <c r="L4402">
        <f t="shared" si="136"/>
        <v>1</v>
      </c>
      <c r="M4402">
        <f t="shared" si="137"/>
        <v>1</v>
      </c>
    </row>
    <row r="4403" spans="1:13" x14ac:dyDescent="0.25">
      <c r="A4403" s="1" t="s">
        <v>125</v>
      </c>
      <c r="B4403">
        <v>4571</v>
      </c>
      <c r="C4403" s="1" t="s">
        <v>27</v>
      </c>
      <c r="D4403" s="1" t="s">
        <v>20</v>
      </c>
      <c r="E4403" s="2" t="s">
        <v>8747</v>
      </c>
      <c r="F4403">
        <v>18</v>
      </c>
      <c r="G4403" s="1" t="s">
        <v>8748</v>
      </c>
      <c r="H4403" s="1" t="s">
        <v>96</v>
      </c>
      <c r="I4403" s="1" t="s">
        <v>16</v>
      </c>
      <c r="J4403" s="1" t="s">
        <v>17</v>
      </c>
      <c r="L4403">
        <f t="shared" si="136"/>
        <v>1</v>
      </c>
      <c r="M4403">
        <f t="shared" si="137"/>
        <v>1</v>
      </c>
    </row>
    <row r="4404" spans="1:13" x14ac:dyDescent="0.25">
      <c r="A4404" s="1" t="s">
        <v>1522</v>
      </c>
      <c r="B4404">
        <v>4381</v>
      </c>
      <c r="C4404" s="1" t="s">
        <v>32</v>
      </c>
      <c r="D4404" s="1" t="s">
        <v>33</v>
      </c>
      <c r="E4404" s="2" t="s">
        <v>8749</v>
      </c>
      <c r="F4404">
        <v>18</v>
      </c>
      <c r="G4404" s="1" t="s">
        <v>8750</v>
      </c>
      <c r="H4404" s="1" t="s">
        <v>157</v>
      </c>
      <c r="I4404" s="1" t="s">
        <v>54</v>
      </c>
      <c r="J4404" s="1" t="s">
        <v>25</v>
      </c>
      <c r="L4404">
        <f t="shared" si="136"/>
        <v>1</v>
      </c>
      <c r="M4404">
        <f t="shared" si="137"/>
        <v>1</v>
      </c>
    </row>
    <row r="4405" spans="1:13" x14ac:dyDescent="0.25">
      <c r="A4405" s="1" t="s">
        <v>158</v>
      </c>
      <c r="B4405">
        <v>9432</v>
      </c>
      <c r="C4405" s="1" t="s">
        <v>50</v>
      </c>
      <c r="D4405" s="1" t="s">
        <v>12</v>
      </c>
      <c r="E4405" s="2" t="s">
        <v>8751</v>
      </c>
      <c r="F4405">
        <v>1</v>
      </c>
      <c r="G4405" s="1" t="s">
        <v>8752</v>
      </c>
      <c r="H4405" s="1" t="s">
        <v>15</v>
      </c>
      <c r="I4405" s="1" t="s">
        <v>24</v>
      </c>
      <c r="J4405" s="1" t="s">
        <v>17</v>
      </c>
      <c r="L4405">
        <f t="shared" si="136"/>
        <v>1</v>
      </c>
      <c r="M4405">
        <f t="shared" si="137"/>
        <v>1</v>
      </c>
    </row>
    <row r="4406" spans="1:13" x14ac:dyDescent="0.25">
      <c r="A4406" s="1" t="s">
        <v>878</v>
      </c>
      <c r="B4406">
        <v>5928</v>
      </c>
      <c r="C4406" s="1" t="s">
        <v>56</v>
      </c>
      <c r="D4406" s="1" t="s">
        <v>38</v>
      </c>
      <c r="E4406" s="2" t="s">
        <v>8753</v>
      </c>
      <c r="F4406">
        <v>2</v>
      </c>
      <c r="G4406" s="1" t="s">
        <v>8754</v>
      </c>
      <c r="H4406" s="1" t="s">
        <v>23</v>
      </c>
      <c r="I4406" s="1" t="s">
        <v>16</v>
      </c>
      <c r="J4406" s="1" t="s">
        <v>45</v>
      </c>
      <c r="L4406">
        <f t="shared" si="136"/>
        <v>2</v>
      </c>
      <c r="M4406">
        <f t="shared" si="137"/>
        <v>2</v>
      </c>
    </row>
    <row r="4407" spans="1:13" x14ac:dyDescent="0.25">
      <c r="A4407" s="1" t="s">
        <v>283</v>
      </c>
      <c r="B4407">
        <v>6232</v>
      </c>
      <c r="C4407" s="1" t="s">
        <v>37</v>
      </c>
      <c r="D4407" s="1" t="s">
        <v>38</v>
      </c>
      <c r="E4407" s="2" t="s">
        <v>8755</v>
      </c>
      <c r="F4407">
        <v>1</v>
      </c>
      <c r="G4407" s="1" t="s">
        <v>8755</v>
      </c>
      <c r="H4407" s="1" t="s">
        <v>41</v>
      </c>
      <c r="I4407" s="1" t="s">
        <v>16</v>
      </c>
      <c r="J4407" s="1" t="s">
        <v>25</v>
      </c>
      <c r="L4407">
        <f t="shared" si="136"/>
        <v>3</v>
      </c>
      <c r="M4407">
        <f t="shared" si="137"/>
        <v>4</v>
      </c>
    </row>
    <row r="4408" spans="1:13" x14ac:dyDescent="0.25">
      <c r="A4408" s="1" t="s">
        <v>318</v>
      </c>
      <c r="B4408">
        <v>8541</v>
      </c>
      <c r="C4408" s="1" t="s">
        <v>50</v>
      </c>
      <c r="D4408" s="1" t="s">
        <v>12</v>
      </c>
      <c r="E4408" s="2" t="s">
        <v>8756</v>
      </c>
      <c r="F4408">
        <v>15</v>
      </c>
      <c r="G4408" s="1" t="s">
        <v>8757</v>
      </c>
      <c r="H4408" s="1" t="s">
        <v>15</v>
      </c>
      <c r="I4408" s="1" t="s">
        <v>24</v>
      </c>
      <c r="J4408" s="1" t="s">
        <v>17</v>
      </c>
      <c r="L4408">
        <f t="shared" si="136"/>
        <v>1</v>
      </c>
      <c r="M4408">
        <f t="shared" si="137"/>
        <v>1</v>
      </c>
    </row>
    <row r="4409" spans="1:13" x14ac:dyDescent="0.25">
      <c r="A4409" s="1" t="s">
        <v>2204</v>
      </c>
      <c r="B4409">
        <v>3865</v>
      </c>
      <c r="C4409" s="1" t="s">
        <v>112</v>
      </c>
      <c r="D4409" s="1" t="s">
        <v>113</v>
      </c>
      <c r="E4409" s="2" t="s">
        <v>8758</v>
      </c>
      <c r="F4409">
        <v>17</v>
      </c>
      <c r="G4409" s="1" t="s">
        <v>8759</v>
      </c>
      <c r="H4409" s="1" t="s">
        <v>53</v>
      </c>
      <c r="I4409" s="1" t="s">
        <v>16</v>
      </c>
      <c r="J4409" s="1" t="s">
        <v>59</v>
      </c>
      <c r="L4409">
        <f t="shared" si="136"/>
        <v>1</v>
      </c>
      <c r="M4409">
        <f t="shared" si="137"/>
        <v>3</v>
      </c>
    </row>
    <row r="4410" spans="1:13" x14ac:dyDescent="0.25">
      <c r="A4410" s="1" t="s">
        <v>565</v>
      </c>
      <c r="B4410">
        <v>9916</v>
      </c>
      <c r="C4410" s="1" t="s">
        <v>107</v>
      </c>
      <c r="D4410" s="1" t="s">
        <v>108</v>
      </c>
      <c r="E4410" s="2" t="s">
        <v>8760</v>
      </c>
      <c r="F4410">
        <v>18</v>
      </c>
      <c r="G4410" s="1" t="s">
        <v>8761</v>
      </c>
      <c r="H4410" s="1" t="s">
        <v>53</v>
      </c>
      <c r="I4410" s="1" t="s">
        <v>24</v>
      </c>
      <c r="J4410" s="1" t="s">
        <v>45</v>
      </c>
      <c r="L4410">
        <f t="shared" si="136"/>
        <v>1</v>
      </c>
      <c r="M4410">
        <f t="shared" si="137"/>
        <v>1</v>
      </c>
    </row>
    <row r="4411" spans="1:13" x14ac:dyDescent="0.25">
      <c r="A4411" s="1" t="s">
        <v>211</v>
      </c>
      <c r="B4411">
        <v>6230</v>
      </c>
      <c r="C4411" s="1" t="s">
        <v>112</v>
      </c>
      <c r="D4411" s="1" t="s">
        <v>113</v>
      </c>
      <c r="E4411" s="2" t="s">
        <v>120</v>
      </c>
      <c r="F4411">
        <v>14</v>
      </c>
      <c r="G4411" s="1" t="s">
        <v>121</v>
      </c>
      <c r="H4411" s="1" t="s">
        <v>67</v>
      </c>
      <c r="I4411" s="1" t="s">
        <v>30</v>
      </c>
      <c r="J4411" s="1" t="s">
        <v>45</v>
      </c>
      <c r="L4411">
        <f t="shared" si="136"/>
        <v>1</v>
      </c>
      <c r="M4411">
        <f t="shared" si="137"/>
        <v>1</v>
      </c>
    </row>
    <row r="4412" spans="1:13" x14ac:dyDescent="0.25">
      <c r="A4412" s="1" t="s">
        <v>187</v>
      </c>
      <c r="B4412">
        <v>1558</v>
      </c>
      <c r="C4412" s="1" t="s">
        <v>11</v>
      </c>
      <c r="D4412" s="1" t="s">
        <v>12</v>
      </c>
      <c r="E4412" s="2" t="s">
        <v>8762</v>
      </c>
      <c r="F4412">
        <v>3</v>
      </c>
      <c r="G4412" s="1" t="s">
        <v>8763</v>
      </c>
      <c r="H4412" s="1" t="s">
        <v>63</v>
      </c>
      <c r="I4412" s="1" t="s">
        <v>54</v>
      </c>
      <c r="J4412" s="1" t="s">
        <v>17</v>
      </c>
      <c r="L4412">
        <f t="shared" si="136"/>
        <v>1</v>
      </c>
      <c r="M4412">
        <f t="shared" si="137"/>
        <v>1</v>
      </c>
    </row>
    <row r="4413" spans="1:13" x14ac:dyDescent="0.25">
      <c r="A4413" s="1" t="s">
        <v>1039</v>
      </c>
      <c r="B4413">
        <v>1355</v>
      </c>
      <c r="C4413" s="1" t="s">
        <v>50</v>
      </c>
      <c r="D4413" s="1" t="s">
        <v>12</v>
      </c>
      <c r="E4413" s="2" t="s">
        <v>8764</v>
      </c>
      <c r="F4413">
        <v>17</v>
      </c>
      <c r="G4413" s="1" t="s">
        <v>8765</v>
      </c>
      <c r="H4413" s="1" t="s">
        <v>53</v>
      </c>
      <c r="I4413" s="1" t="s">
        <v>30</v>
      </c>
      <c r="J4413" s="1" t="s">
        <v>25</v>
      </c>
      <c r="L4413">
        <f t="shared" si="136"/>
        <v>2</v>
      </c>
      <c r="M4413">
        <f t="shared" si="137"/>
        <v>2</v>
      </c>
    </row>
    <row r="4414" spans="1:13" x14ac:dyDescent="0.25">
      <c r="A4414" s="1" t="s">
        <v>436</v>
      </c>
      <c r="B4414">
        <v>5197</v>
      </c>
      <c r="C4414" s="1" t="s">
        <v>56</v>
      </c>
      <c r="D4414" s="1" t="s">
        <v>38</v>
      </c>
      <c r="E4414" s="2" t="s">
        <v>8766</v>
      </c>
      <c r="F4414">
        <v>10</v>
      </c>
      <c r="G4414" s="1" t="s">
        <v>8767</v>
      </c>
      <c r="H4414" s="1" t="s">
        <v>157</v>
      </c>
      <c r="I4414" s="1" t="s">
        <v>24</v>
      </c>
      <c r="J4414" s="1" t="s">
        <v>59</v>
      </c>
      <c r="L4414">
        <f t="shared" si="136"/>
        <v>2</v>
      </c>
      <c r="M4414">
        <f t="shared" si="137"/>
        <v>2</v>
      </c>
    </row>
    <row r="4415" spans="1:13" x14ac:dyDescent="0.25">
      <c r="A4415" s="1" t="s">
        <v>1347</v>
      </c>
      <c r="B4415">
        <v>5262</v>
      </c>
      <c r="C4415" s="1" t="s">
        <v>107</v>
      </c>
      <c r="D4415" s="1" t="s">
        <v>108</v>
      </c>
      <c r="E4415" s="2" t="s">
        <v>8768</v>
      </c>
      <c r="F4415">
        <v>1060</v>
      </c>
      <c r="G4415" s="1" t="s">
        <v>8769</v>
      </c>
      <c r="H4415" s="1" t="s">
        <v>15</v>
      </c>
      <c r="I4415" s="1" t="s">
        <v>54</v>
      </c>
      <c r="J4415" s="1" t="s">
        <v>59</v>
      </c>
      <c r="L4415">
        <f t="shared" si="136"/>
        <v>3</v>
      </c>
      <c r="M4415">
        <f t="shared" si="137"/>
        <v>5</v>
      </c>
    </row>
    <row r="4416" spans="1:13" x14ac:dyDescent="0.25">
      <c r="A4416" s="1" t="s">
        <v>120</v>
      </c>
      <c r="B4416">
        <v>5658</v>
      </c>
      <c r="C4416" s="1" t="s">
        <v>112</v>
      </c>
      <c r="D4416" s="1" t="s">
        <v>113</v>
      </c>
      <c r="E4416" s="2" t="s">
        <v>8770</v>
      </c>
      <c r="F4416">
        <v>2</v>
      </c>
      <c r="G4416" s="1" t="s">
        <v>8771</v>
      </c>
      <c r="H4416" s="1" t="s">
        <v>63</v>
      </c>
      <c r="I4416" s="1" t="s">
        <v>75</v>
      </c>
      <c r="J4416" s="1" t="s">
        <v>17</v>
      </c>
      <c r="L4416">
        <f t="shared" si="136"/>
        <v>1</v>
      </c>
      <c r="M4416">
        <f t="shared" si="137"/>
        <v>2</v>
      </c>
    </row>
    <row r="4417" spans="1:13" x14ac:dyDescent="0.25">
      <c r="A4417" s="1" t="s">
        <v>2186</v>
      </c>
      <c r="B4417">
        <v>2319</v>
      </c>
      <c r="C4417" s="1" t="s">
        <v>19</v>
      </c>
      <c r="D4417" s="1" t="s">
        <v>20</v>
      </c>
      <c r="E4417" s="2" t="s">
        <v>8772</v>
      </c>
      <c r="F4417">
        <v>6</v>
      </c>
      <c r="G4417" s="1" t="s">
        <v>1743</v>
      </c>
      <c r="H4417" s="1" t="s">
        <v>15</v>
      </c>
      <c r="I4417" s="1" t="s">
        <v>16</v>
      </c>
      <c r="J4417" s="1" t="s">
        <v>17</v>
      </c>
      <c r="L4417">
        <f t="shared" si="136"/>
        <v>2</v>
      </c>
      <c r="M4417">
        <f t="shared" si="137"/>
        <v>5</v>
      </c>
    </row>
    <row r="4418" spans="1:13" x14ac:dyDescent="0.25">
      <c r="A4418" s="1" t="s">
        <v>1864</v>
      </c>
      <c r="B4418">
        <v>4953</v>
      </c>
      <c r="C4418" s="1" t="s">
        <v>27</v>
      </c>
      <c r="D4418" s="1" t="s">
        <v>20</v>
      </c>
      <c r="E4418" s="2" t="s">
        <v>8773</v>
      </c>
      <c r="F4418">
        <v>3</v>
      </c>
      <c r="G4418" s="1" t="s">
        <v>8774</v>
      </c>
      <c r="H4418" s="1" t="s">
        <v>157</v>
      </c>
      <c r="I4418" s="1" t="s">
        <v>16</v>
      </c>
      <c r="J4418" s="1" t="s">
        <v>59</v>
      </c>
      <c r="L4418">
        <f t="shared" si="136"/>
        <v>1</v>
      </c>
      <c r="M4418">
        <f t="shared" si="137"/>
        <v>2</v>
      </c>
    </row>
    <row r="4419" spans="1:13" x14ac:dyDescent="0.25">
      <c r="A4419" s="1" t="s">
        <v>777</v>
      </c>
      <c r="B4419">
        <v>7173</v>
      </c>
      <c r="C4419" s="1" t="s">
        <v>37</v>
      </c>
      <c r="D4419" s="1" t="s">
        <v>38</v>
      </c>
      <c r="E4419" s="2" t="s">
        <v>8775</v>
      </c>
      <c r="F4419">
        <v>8</v>
      </c>
      <c r="G4419" s="1" t="s">
        <v>8776</v>
      </c>
      <c r="H4419" s="1" t="s">
        <v>23</v>
      </c>
      <c r="I4419" s="1" t="s">
        <v>24</v>
      </c>
      <c r="J4419" s="1" t="s">
        <v>45</v>
      </c>
      <c r="L4419">
        <f t="shared" ref="L4419:L4482" si="138">COUNTIF(B4419:B10538, B4419)</f>
        <v>2</v>
      </c>
      <c r="M4419">
        <f t="shared" ref="M4419:M4482" si="139">COUNTIF(B:B, B4419)</f>
        <v>3</v>
      </c>
    </row>
    <row r="4420" spans="1:13" x14ac:dyDescent="0.25">
      <c r="A4420" s="1" t="s">
        <v>139</v>
      </c>
      <c r="B4420">
        <v>8511</v>
      </c>
      <c r="C4420" s="1" t="s">
        <v>37</v>
      </c>
      <c r="D4420" s="1" t="s">
        <v>38</v>
      </c>
      <c r="E4420" s="2" t="s">
        <v>8777</v>
      </c>
      <c r="F4420">
        <v>16</v>
      </c>
      <c r="G4420" s="1" t="s">
        <v>8778</v>
      </c>
      <c r="H4420" s="1" t="s">
        <v>15</v>
      </c>
      <c r="I4420" s="1" t="s">
        <v>30</v>
      </c>
      <c r="J4420" s="1" t="s">
        <v>25</v>
      </c>
      <c r="L4420">
        <f t="shared" si="138"/>
        <v>2</v>
      </c>
      <c r="M4420">
        <f t="shared" si="139"/>
        <v>3</v>
      </c>
    </row>
    <row r="4421" spans="1:13" x14ac:dyDescent="0.25">
      <c r="A4421" s="1" t="s">
        <v>1344</v>
      </c>
      <c r="B4421">
        <v>2925</v>
      </c>
      <c r="C4421" s="1" t="s">
        <v>27</v>
      </c>
      <c r="D4421" s="1" t="s">
        <v>20</v>
      </c>
      <c r="E4421" s="2" t="s">
        <v>8779</v>
      </c>
      <c r="F4421">
        <v>1</v>
      </c>
      <c r="G4421" s="1" t="s">
        <v>8779</v>
      </c>
      <c r="H4421" s="1" t="s">
        <v>15</v>
      </c>
      <c r="I4421" s="1" t="s">
        <v>30</v>
      </c>
      <c r="J4421" s="1" t="s">
        <v>17</v>
      </c>
      <c r="L4421">
        <f t="shared" si="138"/>
        <v>1</v>
      </c>
      <c r="M4421">
        <f t="shared" si="139"/>
        <v>1</v>
      </c>
    </row>
    <row r="4422" spans="1:13" x14ac:dyDescent="0.25">
      <c r="A4422" s="1" t="s">
        <v>1867</v>
      </c>
      <c r="B4422">
        <v>6013</v>
      </c>
      <c r="C4422" s="1" t="s">
        <v>120</v>
      </c>
      <c r="D4422" s="1" t="s">
        <v>12</v>
      </c>
      <c r="E4422" s="2" t="s">
        <v>621</v>
      </c>
      <c r="F4422">
        <v>3</v>
      </c>
      <c r="G4422" s="1" t="s">
        <v>8780</v>
      </c>
      <c r="H4422" s="1" t="s">
        <v>67</v>
      </c>
      <c r="I4422" s="1" t="s">
        <v>24</v>
      </c>
      <c r="J4422" s="1" t="s">
        <v>59</v>
      </c>
      <c r="L4422">
        <f t="shared" si="138"/>
        <v>1</v>
      </c>
      <c r="M4422">
        <f t="shared" si="139"/>
        <v>1</v>
      </c>
    </row>
    <row r="4423" spans="1:13" x14ac:dyDescent="0.25">
      <c r="A4423" s="1" t="s">
        <v>2959</v>
      </c>
      <c r="B4423">
        <v>6935</v>
      </c>
      <c r="C4423" s="1" t="s">
        <v>19</v>
      </c>
      <c r="D4423" s="1" t="s">
        <v>20</v>
      </c>
      <c r="E4423" s="2" t="s">
        <v>5148</v>
      </c>
      <c r="F4423">
        <v>10</v>
      </c>
      <c r="G4423" s="1" t="s">
        <v>8781</v>
      </c>
      <c r="H4423" s="1" t="s">
        <v>157</v>
      </c>
      <c r="I4423" s="1" t="s">
        <v>75</v>
      </c>
      <c r="J4423" s="1" t="s">
        <v>25</v>
      </c>
      <c r="L4423">
        <f t="shared" si="138"/>
        <v>1</v>
      </c>
      <c r="M4423">
        <f t="shared" si="139"/>
        <v>1</v>
      </c>
    </row>
    <row r="4424" spans="1:13" x14ac:dyDescent="0.25">
      <c r="A4424" s="1" t="s">
        <v>656</v>
      </c>
      <c r="B4424">
        <v>3230</v>
      </c>
      <c r="C4424" s="1" t="s">
        <v>50</v>
      </c>
      <c r="D4424" s="1" t="s">
        <v>12</v>
      </c>
      <c r="E4424" s="2" t="s">
        <v>8782</v>
      </c>
      <c r="F4424">
        <v>12</v>
      </c>
      <c r="G4424" s="1" t="s">
        <v>8783</v>
      </c>
      <c r="H4424" s="1" t="s">
        <v>23</v>
      </c>
      <c r="I4424" s="1" t="s">
        <v>30</v>
      </c>
      <c r="J4424" s="1" t="s">
        <v>17</v>
      </c>
      <c r="L4424">
        <f t="shared" si="138"/>
        <v>1</v>
      </c>
      <c r="M4424">
        <f t="shared" si="139"/>
        <v>1</v>
      </c>
    </row>
    <row r="4425" spans="1:13" x14ac:dyDescent="0.25">
      <c r="A4425" s="1" t="s">
        <v>103</v>
      </c>
      <c r="B4425">
        <v>4203</v>
      </c>
      <c r="C4425" s="1" t="s">
        <v>11</v>
      </c>
      <c r="D4425" s="1" t="s">
        <v>12</v>
      </c>
      <c r="E4425" s="2" t="s">
        <v>6588</v>
      </c>
      <c r="F4425">
        <v>11</v>
      </c>
      <c r="G4425" s="1" t="s">
        <v>8784</v>
      </c>
      <c r="H4425" s="1" t="s">
        <v>96</v>
      </c>
      <c r="I4425" s="1" t="s">
        <v>24</v>
      </c>
      <c r="J4425" s="1" t="s">
        <v>25</v>
      </c>
      <c r="L4425">
        <f t="shared" si="138"/>
        <v>2</v>
      </c>
      <c r="M4425">
        <f t="shared" si="139"/>
        <v>4</v>
      </c>
    </row>
    <row r="4426" spans="1:13" x14ac:dyDescent="0.25">
      <c r="A4426" s="1" t="s">
        <v>945</v>
      </c>
      <c r="B4426">
        <v>6566</v>
      </c>
      <c r="C4426" s="1" t="s">
        <v>19</v>
      </c>
      <c r="D4426" s="1" t="s">
        <v>20</v>
      </c>
      <c r="E4426" s="2" t="s">
        <v>6552</v>
      </c>
      <c r="F4426">
        <v>15</v>
      </c>
      <c r="G4426" s="1" t="s">
        <v>8785</v>
      </c>
      <c r="H4426" s="1" t="s">
        <v>67</v>
      </c>
      <c r="I4426" s="1" t="s">
        <v>30</v>
      </c>
      <c r="J4426" s="1" t="s">
        <v>59</v>
      </c>
      <c r="L4426">
        <f t="shared" si="138"/>
        <v>1</v>
      </c>
      <c r="M4426">
        <f t="shared" si="139"/>
        <v>1</v>
      </c>
    </row>
    <row r="4427" spans="1:13" x14ac:dyDescent="0.25">
      <c r="A4427" s="1" t="s">
        <v>552</v>
      </c>
      <c r="B4427">
        <v>2883</v>
      </c>
      <c r="C4427" s="1" t="s">
        <v>27</v>
      </c>
      <c r="D4427" s="1" t="s">
        <v>20</v>
      </c>
      <c r="E4427" s="2" t="s">
        <v>8786</v>
      </c>
      <c r="F4427">
        <v>9</v>
      </c>
      <c r="G4427" s="1" t="s">
        <v>8787</v>
      </c>
      <c r="H4427" s="1" t="s">
        <v>15</v>
      </c>
      <c r="I4427" s="1" t="s">
        <v>30</v>
      </c>
      <c r="J4427" s="1" t="s">
        <v>25</v>
      </c>
      <c r="L4427">
        <f t="shared" si="138"/>
        <v>1</v>
      </c>
      <c r="M4427">
        <f t="shared" si="139"/>
        <v>1</v>
      </c>
    </row>
    <row r="4428" spans="1:13" x14ac:dyDescent="0.25">
      <c r="A4428" s="1" t="s">
        <v>158</v>
      </c>
      <c r="B4428">
        <v>4420</v>
      </c>
      <c r="C4428" s="1" t="s">
        <v>27</v>
      </c>
      <c r="D4428" s="1" t="s">
        <v>20</v>
      </c>
      <c r="E4428" s="2" t="s">
        <v>8788</v>
      </c>
      <c r="F4428">
        <v>17</v>
      </c>
      <c r="G4428" s="1" t="s">
        <v>8789</v>
      </c>
      <c r="H4428" s="1" t="s">
        <v>157</v>
      </c>
      <c r="I4428" s="1" t="s">
        <v>16</v>
      </c>
      <c r="J4428" s="1" t="s">
        <v>25</v>
      </c>
      <c r="L4428">
        <f t="shared" si="138"/>
        <v>3</v>
      </c>
      <c r="M4428">
        <f t="shared" si="139"/>
        <v>3</v>
      </c>
    </row>
    <row r="4429" spans="1:13" x14ac:dyDescent="0.25">
      <c r="A4429" s="1" t="s">
        <v>1128</v>
      </c>
      <c r="B4429">
        <v>8975</v>
      </c>
      <c r="C4429" s="1" t="s">
        <v>27</v>
      </c>
      <c r="D4429" s="1" t="s">
        <v>20</v>
      </c>
      <c r="E4429" s="2" t="s">
        <v>8790</v>
      </c>
      <c r="F4429">
        <v>13</v>
      </c>
      <c r="G4429" s="1" t="s">
        <v>8791</v>
      </c>
      <c r="H4429" s="1" t="s">
        <v>96</v>
      </c>
      <c r="I4429" s="1" t="s">
        <v>16</v>
      </c>
      <c r="J4429" s="1" t="s">
        <v>25</v>
      </c>
      <c r="L4429">
        <f t="shared" si="138"/>
        <v>1</v>
      </c>
      <c r="M4429">
        <f t="shared" si="139"/>
        <v>2</v>
      </c>
    </row>
    <row r="4430" spans="1:13" x14ac:dyDescent="0.25">
      <c r="A4430" s="1" t="s">
        <v>158</v>
      </c>
      <c r="B4430">
        <v>1164</v>
      </c>
      <c r="C4430" s="1" t="s">
        <v>37</v>
      </c>
      <c r="D4430" s="1" t="s">
        <v>38</v>
      </c>
      <c r="E4430" s="2" t="s">
        <v>8792</v>
      </c>
      <c r="F4430">
        <v>14</v>
      </c>
      <c r="G4430" s="1" t="s">
        <v>8793</v>
      </c>
      <c r="H4430" s="1" t="s">
        <v>41</v>
      </c>
      <c r="I4430" s="1" t="s">
        <v>24</v>
      </c>
      <c r="J4430" s="1" t="s">
        <v>59</v>
      </c>
      <c r="L4430">
        <f t="shared" si="138"/>
        <v>1</v>
      </c>
      <c r="M4430">
        <f t="shared" si="139"/>
        <v>1</v>
      </c>
    </row>
    <row r="4431" spans="1:13" x14ac:dyDescent="0.25">
      <c r="A4431" s="1" t="s">
        <v>525</v>
      </c>
      <c r="B4431">
        <v>3703</v>
      </c>
      <c r="C4431" s="1" t="s">
        <v>112</v>
      </c>
      <c r="D4431" s="1" t="s">
        <v>113</v>
      </c>
      <c r="E4431" s="2" t="s">
        <v>8794</v>
      </c>
      <c r="F4431">
        <v>5</v>
      </c>
      <c r="G4431" s="1" t="s">
        <v>8795</v>
      </c>
      <c r="H4431" s="1" t="s">
        <v>41</v>
      </c>
      <c r="I4431" s="1" t="s">
        <v>75</v>
      </c>
      <c r="J4431" s="1" t="s">
        <v>17</v>
      </c>
      <c r="L4431">
        <f t="shared" si="138"/>
        <v>1</v>
      </c>
      <c r="M4431">
        <f t="shared" si="139"/>
        <v>1</v>
      </c>
    </row>
    <row r="4432" spans="1:13" x14ac:dyDescent="0.25">
      <c r="A4432" s="1" t="s">
        <v>274</v>
      </c>
      <c r="B4432">
        <v>3403</v>
      </c>
      <c r="C4432" s="1" t="s">
        <v>11</v>
      </c>
      <c r="D4432" s="1" t="s">
        <v>12</v>
      </c>
      <c r="E4432" s="2" t="s">
        <v>8796</v>
      </c>
      <c r="F4432">
        <v>4</v>
      </c>
      <c r="G4432" s="1" t="s">
        <v>8797</v>
      </c>
      <c r="H4432" s="1" t="s">
        <v>15</v>
      </c>
      <c r="I4432" s="1" t="s">
        <v>16</v>
      </c>
      <c r="J4432" s="1" t="s">
        <v>25</v>
      </c>
      <c r="L4432">
        <f t="shared" si="138"/>
        <v>1</v>
      </c>
      <c r="M4432">
        <f t="shared" si="139"/>
        <v>1</v>
      </c>
    </row>
    <row r="4433" spans="1:13" x14ac:dyDescent="0.25">
      <c r="A4433" s="1" t="s">
        <v>93</v>
      </c>
      <c r="B4433">
        <v>3029</v>
      </c>
      <c r="C4433" s="1" t="s">
        <v>50</v>
      </c>
      <c r="D4433" s="1" t="s">
        <v>12</v>
      </c>
      <c r="E4433" s="2" t="s">
        <v>8798</v>
      </c>
      <c r="F4433">
        <v>5</v>
      </c>
      <c r="G4433" s="1" t="s">
        <v>8799</v>
      </c>
      <c r="H4433" s="1" t="s">
        <v>15</v>
      </c>
      <c r="I4433" s="1" t="s">
        <v>54</v>
      </c>
      <c r="J4433" s="1" t="s">
        <v>25</v>
      </c>
      <c r="L4433">
        <f t="shared" si="138"/>
        <v>1</v>
      </c>
      <c r="M4433">
        <f t="shared" si="139"/>
        <v>2</v>
      </c>
    </row>
    <row r="4434" spans="1:13" x14ac:dyDescent="0.25">
      <c r="A4434" s="1" t="s">
        <v>1039</v>
      </c>
      <c r="B4434">
        <v>3913</v>
      </c>
      <c r="C4434" s="1" t="s">
        <v>112</v>
      </c>
      <c r="D4434" s="1" t="s">
        <v>113</v>
      </c>
      <c r="E4434" s="2" t="s">
        <v>8800</v>
      </c>
      <c r="F4434">
        <v>4</v>
      </c>
      <c r="G4434" s="1" t="s">
        <v>8801</v>
      </c>
      <c r="H4434" s="1" t="s">
        <v>96</v>
      </c>
      <c r="I4434" s="1" t="s">
        <v>16</v>
      </c>
      <c r="J4434" s="1" t="s">
        <v>17</v>
      </c>
      <c r="L4434">
        <f t="shared" si="138"/>
        <v>1</v>
      </c>
      <c r="M4434">
        <f t="shared" si="139"/>
        <v>2</v>
      </c>
    </row>
    <row r="4435" spans="1:13" x14ac:dyDescent="0.25">
      <c r="A4435" s="1" t="s">
        <v>1547</v>
      </c>
      <c r="B4435">
        <v>6482</v>
      </c>
      <c r="C4435" s="1" t="s">
        <v>37</v>
      </c>
      <c r="D4435" s="1" t="s">
        <v>38</v>
      </c>
      <c r="E4435" s="2" t="s">
        <v>8802</v>
      </c>
      <c r="F4435">
        <v>10</v>
      </c>
      <c r="G4435" s="1" t="s">
        <v>8803</v>
      </c>
      <c r="H4435" s="1" t="s">
        <v>96</v>
      </c>
      <c r="I4435" s="1" t="s">
        <v>16</v>
      </c>
      <c r="J4435" s="1" t="s">
        <v>45</v>
      </c>
      <c r="L4435">
        <f t="shared" si="138"/>
        <v>1</v>
      </c>
      <c r="M4435">
        <f t="shared" si="139"/>
        <v>1</v>
      </c>
    </row>
    <row r="4436" spans="1:13" x14ac:dyDescent="0.25">
      <c r="A4436" s="1" t="s">
        <v>274</v>
      </c>
      <c r="B4436">
        <v>4959</v>
      </c>
      <c r="C4436" s="1" t="s">
        <v>56</v>
      </c>
      <c r="D4436" s="1" t="s">
        <v>38</v>
      </c>
      <c r="E4436" s="2" t="s">
        <v>8804</v>
      </c>
      <c r="F4436">
        <v>20</v>
      </c>
      <c r="G4436" s="1" t="s">
        <v>8805</v>
      </c>
      <c r="H4436" s="1" t="s">
        <v>157</v>
      </c>
      <c r="I4436" s="1" t="s">
        <v>75</v>
      </c>
      <c r="J4436" s="1" t="s">
        <v>17</v>
      </c>
      <c r="L4436">
        <f t="shared" si="138"/>
        <v>1</v>
      </c>
      <c r="M4436">
        <f t="shared" si="139"/>
        <v>2</v>
      </c>
    </row>
    <row r="4437" spans="1:13" x14ac:dyDescent="0.25">
      <c r="A4437" s="1" t="s">
        <v>3116</v>
      </c>
      <c r="B4437">
        <v>8655</v>
      </c>
      <c r="C4437" s="1" t="s">
        <v>37</v>
      </c>
      <c r="D4437" s="1" t="s">
        <v>38</v>
      </c>
      <c r="E4437" s="2" t="s">
        <v>8806</v>
      </c>
      <c r="F4437">
        <v>17</v>
      </c>
      <c r="G4437" s="1" t="s">
        <v>8807</v>
      </c>
      <c r="H4437" s="1" t="s">
        <v>53</v>
      </c>
      <c r="I4437" s="1" t="s">
        <v>24</v>
      </c>
      <c r="J4437" s="1" t="s">
        <v>25</v>
      </c>
      <c r="L4437">
        <f t="shared" si="138"/>
        <v>1</v>
      </c>
      <c r="M4437">
        <f t="shared" si="139"/>
        <v>1</v>
      </c>
    </row>
    <row r="4438" spans="1:13" x14ac:dyDescent="0.25">
      <c r="A4438" s="1" t="s">
        <v>1109</v>
      </c>
      <c r="B4438">
        <v>3197</v>
      </c>
      <c r="C4438" s="1" t="s">
        <v>107</v>
      </c>
      <c r="D4438" s="1" t="s">
        <v>108</v>
      </c>
      <c r="E4438" s="2" t="s">
        <v>8808</v>
      </c>
      <c r="F4438">
        <v>13</v>
      </c>
      <c r="G4438" s="1" t="s">
        <v>8809</v>
      </c>
      <c r="H4438" s="1" t="s">
        <v>15</v>
      </c>
      <c r="I4438" s="1" t="s">
        <v>75</v>
      </c>
      <c r="J4438" s="1" t="s">
        <v>59</v>
      </c>
      <c r="L4438">
        <f t="shared" si="138"/>
        <v>1</v>
      </c>
      <c r="M4438">
        <f t="shared" si="139"/>
        <v>1</v>
      </c>
    </row>
    <row r="4439" spans="1:13" x14ac:dyDescent="0.25">
      <c r="A4439" s="1" t="s">
        <v>745</v>
      </c>
      <c r="B4439">
        <v>7098</v>
      </c>
      <c r="C4439" s="1" t="s">
        <v>37</v>
      </c>
      <c r="D4439" s="1" t="s">
        <v>38</v>
      </c>
      <c r="E4439" s="2" t="s">
        <v>8810</v>
      </c>
      <c r="F4439">
        <v>19</v>
      </c>
      <c r="G4439" s="1" t="s">
        <v>8811</v>
      </c>
      <c r="H4439" s="1" t="s">
        <v>53</v>
      </c>
      <c r="I4439" s="1" t="s">
        <v>75</v>
      </c>
      <c r="J4439" s="1" t="s">
        <v>59</v>
      </c>
      <c r="L4439">
        <f t="shared" si="138"/>
        <v>1</v>
      </c>
      <c r="M4439">
        <f t="shared" si="139"/>
        <v>2</v>
      </c>
    </row>
    <row r="4440" spans="1:13" x14ac:dyDescent="0.25">
      <c r="A4440" s="1" t="s">
        <v>588</v>
      </c>
      <c r="B4440">
        <v>4133</v>
      </c>
      <c r="C4440" s="1" t="s">
        <v>11</v>
      </c>
      <c r="D4440" s="1" t="s">
        <v>12</v>
      </c>
      <c r="E4440" s="2" t="s">
        <v>8812</v>
      </c>
      <c r="F4440">
        <v>10</v>
      </c>
      <c r="G4440" s="1" t="s">
        <v>8813</v>
      </c>
      <c r="H4440" s="1" t="s">
        <v>157</v>
      </c>
      <c r="I4440" s="1" t="s">
        <v>54</v>
      </c>
      <c r="J4440" s="1" t="s">
        <v>45</v>
      </c>
      <c r="L4440">
        <f t="shared" si="138"/>
        <v>1</v>
      </c>
      <c r="M4440">
        <f t="shared" si="139"/>
        <v>2</v>
      </c>
    </row>
    <row r="4441" spans="1:13" x14ac:dyDescent="0.25">
      <c r="A4441" s="1" t="s">
        <v>697</v>
      </c>
      <c r="B4441">
        <v>5670</v>
      </c>
      <c r="C4441" s="1" t="s">
        <v>107</v>
      </c>
      <c r="D4441" s="1" t="s">
        <v>108</v>
      </c>
      <c r="E4441" s="2" t="s">
        <v>8814</v>
      </c>
      <c r="F4441">
        <v>6</v>
      </c>
      <c r="G4441" s="1" t="s">
        <v>8815</v>
      </c>
      <c r="H4441" s="1" t="s">
        <v>67</v>
      </c>
      <c r="I4441" s="1" t="s">
        <v>54</v>
      </c>
      <c r="J4441" s="1" t="s">
        <v>25</v>
      </c>
      <c r="L4441">
        <f t="shared" si="138"/>
        <v>1</v>
      </c>
      <c r="M4441">
        <f t="shared" si="139"/>
        <v>2</v>
      </c>
    </row>
    <row r="4442" spans="1:13" x14ac:dyDescent="0.25">
      <c r="A4442" s="1" t="s">
        <v>496</v>
      </c>
      <c r="B4442">
        <v>4191</v>
      </c>
      <c r="C4442" s="1" t="s">
        <v>27</v>
      </c>
      <c r="D4442" s="1" t="s">
        <v>20</v>
      </c>
      <c r="E4442" s="2" t="s">
        <v>8816</v>
      </c>
      <c r="F4442">
        <v>12</v>
      </c>
      <c r="G4442" s="1" t="s">
        <v>8817</v>
      </c>
      <c r="H4442" s="1" t="s">
        <v>67</v>
      </c>
      <c r="I4442" s="1" t="s">
        <v>24</v>
      </c>
      <c r="J4442" s="1" t="s">
        <v>17</v>
      </c>
      <c r="L4442">
        <f t="shared" si="138"/>
        <v>1</v>
      </c>
      <c r="M4442">
        <f t="shared" si="139"/>
        <v>2</v>
      </c>
    </row>
    <row r="4443" spans="1:13" x14ac:dyDescent="0.25">
      <c r="A4443" s="1" t="s">
        <v>368</v>
      </c>
      <c r="B4443">
        <v>2256</v>
      </c>
      <c r="C4443" s="1" t="s">
        <v>107</v>
      </c>
      <c r="D4443" s="1" t="s">
        <v>108</v>
      </c>
      <c r="E4443" s="2" t="s">
        <v>8818</v>
      </c>
      <c r="F4443">
        <v>12</v>
      </c>
      <c r="G4443" s="1" t="s">
        <v>8819</v>
      </c>
      <c r="H4443" s="1" t="s">
        <v>120</v>
      </c>
      <c r="I4443" s="1" t="s">
        <v>30</v>
      </c>
      <c r="J4443" s="1" t="s">
        <v>45</v>
      </c>
      <c r="L4443">
        <f t="shared" si="138"/>
        <v>1</v>
      </c>
      <c r="M4443">
        <f t="shared" si="139"/>
        <v>1</v>
      </c>
    </row>
    <row r="4444" spans="1:13" x14ac:dyDescent="0.25">
      <c r="A4444" s="1" t="s">
        <v>1874</v>
      </c>
      <c r="B4444">
        <v>9320</v>
      </c>
      <c r="C4444" s="1" t="s">
        <v>112</v>
      </c>
      <c r="D4444" s="1" t="s">
        <v>113</v>
      </c>
      <c r="E4444" s="2" t="s">
        <v>8820</v>
      </c>
      <c r="F4444">
        <v>16</v>
      </c>
      <c r="G4444" s="1" t="s">
        <v>8821</v>
      </c>
      <c r="H4444" s="1" t="s">
        <v>157</v>
      </c>
      <c r="I4444" s="1" t="s">
        <v>54</v>
      </c>
      <c r="J4444" s="1" t="s">
        <v>59</v>
      </c>
      <c r="L4444">
        <f t="shared" si="138"/>
        <v>1</v>
      </c>
      <c r="M4444">
        <f t="shared" si="139"/>
        <v>1</v>
      </c>
    </row>
    <row r="4445" spans="1:13" x14ac:dyDescent="0.25">
      <c r="A4445" s="1" t="s">
        <v>1911</v>
      </c>
      <c r="B4445">
        <v>7921</v>
      </c>
      <c r="C4445" s="1" t="s">
        <v>37</v>
      </c>
      <c r="D4445" s="1" t="s">
        <v>38</v>
      </c>
      <c r="E4445" s="2" t="s">
        <v>6761</v>
      </c>
      <c r="F4445">
        <v>15</v>
      </c>
      <c r="G4445" s="1" t="s">
        <v>8822</v>
      </c>
      <c r="H4445" s="1" t="s">
        <v>41</v>
      </c>
      <c r="I4445" s="1" t="s">
        <v>16</v>
      </c>
      <c r="J4445" s="1" t="s">
        <v>59</v>
      </c>
      <c r="L4445">
        <f t="shared" si="138"/>
        <v>1</v>
      </c>
      <c r="M4445">
        <f t="shared" si="139"/>
        <v>1</v>
      </c>
    </row>
    <row r="4446" spans="1:13" x14ac:dyDescent="0.25">
      <c r="A4446" s="1" t="s">
        <v>815</v>
      </c>
      <c r="B4446">
        <v>1195</v>
      </c>
      <c r="C4446" s="1" t="s">
        <v>50</v>
      </c>
      <c r="D4446" s="1" t="s">
        <v>12</v>
      </c>
      <c r="E4446" s="2" t="s">
        <v>8823</v>
      </c>
      <c r="F4446">
        <v>10</v>
      </c>
      <c r="G4446" s="1" t="s">
        <v>8824</v>
      </c>
      <c r="H4446" s="1" t="s">
        <v>96</v>
      </c>
      <c r="I4446" s="1" t="s">
        <v>16</v>
      </c>
      <c r="J4446" s="1" t="s">
        <v>25</v>
      </c>
      <c r="L4446">
        <f t="shared" si="138"/>
        <v>1</v>
      </c>
      <c r="M4446">
        <f t="shared" si="139"/>
        <v>1</v>
      </c>
    </row>
    <row r="4447" spans="1:13" x14ac:dyDescent="0.25">
      <c r="A4447" s="1" t="s">
        <v>471</v>
      </c>
      <c r="B4447">
        <v>5740</v>
      </c>
      <c r="C4447" s="1" t="s">
        <v>107</v>
      </c>
      <c r="D4447" s="1" t="s">
        <v>108</v>
      </c>
      <c r="E4447" s="2" t="s">
        <v>8825</v>
      </c>
      <c r="F4447">
        <v>7</v>
      </c>
      <c r="G4447" s="1" t="s">
        <v>8826</v>
      </c>
      <c r="H4447" s="1" t="s">
        <v>67</v>
      </c>
      <c r="I4447" s="1" t="s">
        <v>16</v>
      </c>
      <c r="J4447" s="1" t="s">
        <v>59</v>
      </c>
      <c r="L4447">
        <f t="shared" si="138"/>
        <v>2</v>
      </c>
      <c r="M4447">
        <f t="shared" si="139"/>
        <v>3</v>
      </c>
    </row>
    <row r="4448" spans="1:13" x14ac:dyDescent="0.25">
      <c r="A4448" s="1" t="s">
        <v>343</v>
      </c>
      <c r="B4448">
        <v>5738</v>
      </c>
      <c r="C4448" s="1" t="s">
        <v>19</v>
      </c>
      <c r="D4448" s="1" t="s">
        <v>20</v>
      </c>
      <c r="E4448" s="2" t="s">
        <v>8827</v>
      </c>
      <c r="F4448">
        <v>6</v>
      </c>
      <c r="G4448" s="1" t="s">
        <v>8828</v>
      </c>
      <c r="H4448" s="1" t="s">
        <v>23</v>
      </c>
      <c r="I4448" s="1" t="s">
        <v>24</v>
      </c>
      <c r="J4448" s="1" t="s">
        <v>25</v>
      </c>
      <c r="L4448">
        <f t="shared" si="138"/>
        <v>1</v>
      </c>
      <c r="M4448">
        <f t="shared" si="139"/>
        <v>2</v>
      </c>
    </row>
    <row r="4449" spans="1:13" x14ac:dyDescent="0.25">
      <c r="A4449" s="1" t="s">
        <v>205</v>
      </c>
      <c r="B4449">
        <v>9266</v>
      </c>
      <c r="C4449" s="1" t="s">
        <v>19</v>
      </c>
      <c r="D4449" s="1" t="s">
        <v>20</v>
      </c>
      <c r="E4449" s="2" t="s">
        <v>8829</v>
      </c>
      <c r="F4449">
        <v>10</v>
      </c>
      <c r="G4449" s="1" t="s">
        <v>6485</v>
      </c>
      <c r="H4449" s="1" t="s">
        <v>157</v>
      </c>
      <c r="I4449" s="1" t="s">
        <v>16</v>
      </c>
      <c r="J4449" s="1" t="s">
        <v>45</v>
      </c>
      <c r="L4449">
        <f t="shared" si="138"/>
        <v>1</v>
      </c>
      <c r="M4449">
        <f t="shared" si="139"/>
        <v>1</v>
      </c>
    </row>
    <row r="4450" spans="1:13" x14ac:dyDescent="0.25">
      <c r="A4450" s="1" t="s">
        <v>447</v>
      </c>
      <c r="B4450">
        <v>9748</v>
      </c>
      <c r="C4450" s="1" t="s">
        <v>50</v>
      </c>
      <c r="D4450" s="1" t="s">
        <v>12</v>
      </c>
      <c r="E4450" s="2" t="s">
        <v>4676</v>
      </c>
      <c r="F4450">
        <v>16</v>
      </c>
      <c r="G4450" s="1" t="s">
        <v>8830</v>
      </c>
      <c r="H4450" s="1" t="s">
        <v>23</v>
      </c>
      <c r="I4450" s="1" t="s">
        <v>30</v>
      </c>
      <c r="J4450" s="1" t="s">
        <v>59</v>
      </c>
      <c r="L4450">
        <f t="shared" si="138"/>
        <v>2</v>
      </c>
      <c r="M4450">
        <f t="shared" si="139"/>
        <v>2</v>
      </c>
    </row>
    <row r="4451" spans="1:13" x14ac:dyDescent="0.25">
      <c r="A4451" s="1" t="s">
        <v>1725</v>
      </c>
      <c r="B4451">
        <v>6389</v>
      </c>
      <c r="C4451" s="1" t="s">
        <v>32</v>
      </c>
      <c r="D4451" s="1" t="s">
        <v>33</v>
      </c>
      <c r="E4451" s="2" t="s">
        <v>6223</v>
      </c>
      <c r="F4451">
        <v>7</v>
      </c>
      <c r="G4451" s="1" t="s">
        <v>8831</v>
      </c>
      <c r="H4451" s="1" t="s">
        <v>53</v>
      </c>
      <c r="I4451" s="1" t="s">
        <v>16</v>
      </c>
      <c r="J4451" s="1" t="s">
        <v>25</v>
      </c>
      <c r="L4451">
        <f t="shared" si="138"/>
        <v>1</v>
      </c>
      <c r="M4451">
        <f t="shared" si="139"/>
        <v>1</v>
      </c>
    </row>
    <row r="4452" spans="1:13" x14ac:dyDescent="0.25">
      <c r="A4452" s="1" t="s">
        <v>460</v>
      </c>
      <c r="B4452">
        <v>2999</v>
      </c>
      <c r="C4452" s="1" t="s">
        <v>112</v>
      </c>
      <c r="D4452" s="1" t="s">
        <v>113</v>
      </c>
      <c r="E4452" s="2" t="s">
        <v>8832</v>
      </c>
      <c r="F4452">
        <v>4</v>
      </c>
      <c r="G4452" s="1" t="s">
        <v>8833</v>
      </c>
      <c r="H4452" s="1" t="s">
        <v>23</v>
      </c>
      <c r="I4452" s="1" t="s">
        <v>30</v>
      </c>
      <c r="J4452" s="1" t="s">
        <v>25</v>
      </c>
      <c r="L4452">
        <f t="shared" si="138"/>
        <v>1</v>
      </c>
      <c r="M4452">
        <f t="shared" si="139"/>
        <v>1</v>
      </c>
    </row>
    <row r="4453" spans="1:13" x14ac:dyDescent="0.25">
      <c r="A4453" s="1" t="s">
        <v>588</v>
      </c>
      <c r="B4453">
        <v>9059</v>
      </c>
      <c r="C4453" s="1" t="s">
        <v>32</v>
      </c>
      <c r="D4453" s="1" t="s">
        <v>33</v>
      </c>
      <c r="E4453" s="2" t="s">
        <v>8834</v>
      </c>
      <c r="F4453">
        <v>2572</v>
      </c>
      <c r="G4453" s="1" t="s">
        <v>8835</v>
      </c>
      <c r="H4453" s="1" t="s">
        <v>67</v>
      </c>
      <c r="I4453" s="1" t="s">
        <v>75</v>
      </c>
      <c r="J4453" s="1" t="s">
        <v>17</v>
      </c>
      <c r="L4453">
        <f t="shared" si="138"/>
        <v>1</v>
      </c>
      <c r="M4453">
        <f t="shared" si="139"/>
        <v>3</v>
      </c>
    </row>
    <row r="4454" spans="1:13" x14ac:dyDescent="0.25">
      <c r="A4454" s="1" t="s">
        <v>972</v>
      </c>
      <c r="B4454">
        <v>8228</v>
      </c>
      <c r="C4454" s="1" t="s">
        <v>37</v>
      </c>
      <c r="D4454" s="1" t="s">
        <v>38</v>
      </c>
      <c r="E4454" s="2" t="s">
        <v>8836</v>
      </c>
      <c r="F4454">
        <v>17</v>
      </c>
      <c r="G4454" s="1" t="s">
        <v>8837</v>
      </c>
      <c r="H4454" s="1" t="s">
        <v>63</v>
      </c>
      <c r="I4454" s="1" t="s">
        <v>75</v>
      </c>
      <c r="J4454" s="1" t="s">
        <v>45</v>
      </c>
      <c r="L4454">
        <f t="shared" si="138"/>
        <v>1</v>
      </c>
      <c r="M4454">
        <f t="shared" si="139"/>
        <v>1</v>
      </c>
    </row>
    <row r="4455" spans="1:13" x14ac:dyDescent="0.25">
      <c r="A4455" s="1" t="s">
        <v>2334</v>
      </c>
      <c r="B4455">
        <v>9448</v>
      </c>
      <c r="C4455" s="1" t="s">
        <v>107</v>
      </c>
      <c r="D4455" s="1" t="s">
        <v>108</v>
      </c>
      <c r="E4455" s="2" t="s">
        <v>8838</v>
      </c>
      <c r="F4455">
        <v>6</v>
      </c>
      <c r="G4455" s="1" t="s">
        <v>8839</v>
      </c>
      <c r="H4455" s="1" t="s">
        <v>53</v>
      </c>
      <c r="I4455" s="1" t="s">
        <v>54</v>
      </c>
      <c r="J4455" s="1" t="s">
        <v>59</v>
      </c>
      <c r="L4455">
        <f t="shared" si="138"/>
        <v>2</v>
      </c>
      <c r="M4455">
        <f t="shared" si="139"/>
        <v>2</v>
      </c>
    </row>
    <row r="4456" spans="1:13" x14ac:dyDescent="0.25">
      <c r="A4456" s="1" t="s">
        <v>36</v>
      </c>
      <c r="B4456">
        <v>9635</v>
      </c>
      <c r="C4456" s="1" t="s">
        <v>27</v>
      </c>
      <c r="D4456" s="1" t="s">
        <v>20</v>
      </c>
      <c r="E4456" s="2" t="s">
        <v>8840</v>
      </c>
      <c r="F4456">
        <v>13</v>
      </c>
      <c r="G4456" s="1" t="s">
        <v>8841</v>
      </c>
      <c r="H4456" s="1" t="s">
        <v>67</v>
      </c>
      <c r="I4456" s="1" t="s">
        <v>30</v>
      </c>
      <c r="J4456" s="1" t="s">
        <v>17</v>
      </c>
      <c r="L4456">
        <f t="shared" si="138"/>
        <v>1</v>
      </c>
      <c r="M4456">
        <f t="shared" si="139"/>
        <v>1</v>
      </c>
    </row>
    <row r="4457" spans="1:13" x14ac:dyDescent="0.25">
      <c r="A4457" s="1" t="s">
        <v>178</v>
      </c>
      <c r="B4457">
        <v>6354</v>
      </c>
      <c r="C4457" s="1" t="s">
        <v>27</v>
      </c>
      <c r="D4457" s="1" t="s">
        <v>20</v>
      </c>
      <c r="E4457" s="2" t="s">
        <v>8842</v>
      </c>
      <c r="F4457">
        <v>1</v>
      </c>
      <c r="G4457" s="1" t="s">
        <v>8842</v>
      </c>
      <c r="H4457" s="1" t="s">
        <v>41</v>
      </c>
      <c r="I4457" s="1" t="s">
        <v>24</v>
      </c>
      <c r="J4457" s="1" t="s">
        <v>45</v>
      </c>
      <c r="L4457">
        <f t="shared" si="138"/>
        <v>1</v>
      </c>
      <c r="M4457">
        <f t="shared" si="139"/>
        <v>1</v>
      </c>
    </row>
    <row r="4458" spans="1:13" x14ac:dyDescent="0.25">
      <c r="A4458" s="1" t="s">
        <v>3282</v>
      </c>
      <c r="B4458">
        <v>5885</v>
      </c>
      <c r="C4458" s="1" t="s">
        <v>107</v>
      </c>
      <c r="D4458" s="1" t="s">
        <v>108</v>
      </c>
      <c r="E4458" s="2" t="s">
        <v>8843</v>
      </c>
      <c r="F4458">
        <v>18</v>
      </c>
      <c r="G4458" s="1" t="s">
        <v>8844</v>
      </c>
      <c r="H4458" s="1" t="s">
        <v>157</v>
      </c>
      <c r="I4458" s="1" t="s">
        <v>24</v>
      </c>
      <c r="J4458" s="1" t="s">
        <v>45</v>
      </c>
      <c r="L4458">
        <f t="shared" si="138"/>
        <v>1</v>
      </c>
      <c r="M4458">
        <f t="shared" si="139"/>
        <v>2</v>
      </c>
    </row>
    <row r="4459" spans="1:13" x14ac:dyDescent="0.25">
      <c r="A4459" s="1" t="s">
        <v>574</v>
      </c>
      <c r="B4459">
        <v>6807</v>
      </c>
      <c r="C4459" s="1" t="s">
        <v>19</v>
      </c>
      <c r="D4459" s="1" t="s">
        <v>20</v>
      </c>
      <c r="E4459" s="2" t="s">
        <v>8845</v>
      </c>
      <c r="F4459">
        <v>2</v>
      </c>
      <c r="G4459" s="1" t="s">
        <v>8846</v>
      </c>
      <c r="H4459" s="1" t="s">
        <v>53</v>
      </c>
      <c r="I4459" s="1" t="s">
        <v>54</v>
      </c>
      <c r="J4459" s="1" t="s">
        <v>45</v>
      </c>
      <c r="L4459">
        <f t="shared" si="138"/>
        <v>1</v>
      </c>
      <c r="M4459">
        <f t="shared" si="139"/>
        <v>1</v>
      </c>
    </row>
    <row r="4460" spans="1:13" x14ac:dyDescent="0.25">
      <c r="A4460" s="1" t="s">
        <v>4113</v>
      </c>
      <c r="B4460">
        <v>2010</v>
      </c>
      <c r="C4460" s="1" t="s">
        <v>37</v>
      </c>
      <c r="D4460" s="1" t="s">
        <v>120</v>
      </c>
      <c r="E4460" s="2" t="s">
        <v>8847</v>
      </c>
      <c r="F4460">
        <v>1</v>
      </c>
      <c r="G4460" s="1" t="s">
        <v>8847</v>
      </c>
      <c r="H4460" s="1" t="s">
        <v>53</v>
      </c>
      <c r="I4460" s="1" t="s">
        <v>24</v>
      </c>
      <c r="J4460" s="1" t="s">
        <v>17</v>
      </c>
      <c r="L4460">
        <f t="shared" si="138"/>
        <v>1</v>
      </c>
      <c r="M4460">
        <f t="shared" si="139"/>
        <v>1</v>
      </c>
    </row>
    <row r="4461" spans="1:13" x14ac:dyDescent="0.25">
      <c r="A4461" s="1" t="s">
        <v>1922</v>
      </c>
      <c r="B4461">
        <v>7005</v>
      </c>
      <c r="C4461" s="1" t="s">
        <v>112</v>
      </c>
      <c r="D4461" s="1" t="s">
        <v>113</v>
      </c>
      <c r="E4461" s="2" t="s">
        <v>8848</v>
      </c>
      <c r="F4461">
        <v>14</v>
      </c>
      <c r="G4461" s="1" t="s">
        <v>8849</v>
      </c>
      <c r="H4461" s="1" t="s">
        <v>41</v>
      </c>
      <c r="I4461" s="1" t="s">
        <v>30</v>
      </c>
      <c r="J4461" s="1" t="s">
        <v>25</v>
      </c>
      <c r="L4461">
        <f t="shared" si="138"/>
        <v>1</v>
      </c>
      <c r="M4461">
        <f t="shared" si="139"/>
        <v>2</v>
      </c>
    </row>
    <row r="4462" spans="1:13" x14ac:dyDescent="0.25">
      <c r="A4462" s="1" t="s">
        <v>820</v>
      </c>
      <c r="B4462">
        <v>4247</v>
      </c>
      <c r="C4462" s="1" t="s">
        <v>11</v>
      </c>
      <c r="D4462" s="1" t="s">
        <v>12</v>
      </c>
      <c r="E4462" s="2" t="s">
        <v>8850</v>
      </c>
      <c r="F4462">
        <v>16</v>
      </c>
      <c r="G4462" s="1" t="s">
        <v>8851</v>
      </c>
      <c r="H4462" s="1" t="s">
        <v>63</v>
      </c>
      <c r="I4462" s="1" t="s">
        <v>16</v>
      </c>
      <c r="J4462" s="1" t="s">
        <v>17</v>
      </c>
      <c r="L4462">
        <f t="shared" si="138"/>
        <v>1</v>
      </c>
      <c r="M4462">
        <f t="shared" si="139"/>
        <v>1</v>
      </c>
    </row>
    <row r="4463" spans="1:13" x14ac:dyDescent="0.25">
      <c r="A4463" s="1" t="s">
        <v>2866</v>
      </c>
      <c r="B4463">
        <v>6987</v>
      </c>
      <c r="C4463" s="1" t="s">
        <v>11</v>
      </c>
      <c r="D4463" s="1" t="s">
        <v>12</v>
      </c>
      <c r="E4463" s="2" t="s">
        <v>8852</v>
      </c>
      <c r="F4463">
        <v>5</v>
      </c>
      <c r="G4463" s="1" t="s">
        <v>6205</v>
      </c>
      <c r="H4463" s="1" t="s">
        <v>67</v>
      </c>
      <c r="I4463" s="1" t="s">
        <v>24</v>
      </c>
      <c r="J4463" s="1" t="s">
        <v>45</v>
      </c>
      <c r="L4463">
        <f t="shared" si="138"/>
        <v>1</v>
      </c>
      <c r="M4463">
        <f t="shared" si="139"/>
        <v>3</v>
      </c>
    </row>
    <row r="4464" spans="1:13" x14ac:dyDescent="0.25">
      <c r="A4464" s="1" t="s">
        <v>235</v>
      </c>
      <c r="B4464">
        <v>8021</v>
      </c>
      <c r="C4464" s="1" t="s">
        <v>11</v>
      </c>
      <c r="D4464" s="1" t="s">
        <v>12</v>
      </c>
      <c r="E4464" s="2" t="s">
        <v>8853</v>
      </c>
      <c r="F4464">
        <v>8</v>
      </c>
      <c r="G4464" s="1" t="s">
        <v>8854</v>
      </c>
      <c r="H4464" s="1" t="s">
        <v>23</v>
      </c>
      <c r="I4464" s="1" t="s">
        <v>30</v>
      </c>
      <c r="J4464" s="1" t="s">
        <v>25</v>
      </c>
      <c r="L4464">
        <f t="shared" si="138"/>
        <v>1</v>
      </c>
      <c r="M4464">
        <f t="shared" si="139"/>
        <v>2</v>
      </c>
    </row>
    <row r="4465" spans="1:13" x14ac:dyDescent="0.25">
      <c r="A4465" s="1" t="s">
        <v>954</v>
      </c>
      <c r="B4465">
        <v>2695</v>
      </c>
      <c r="C4465" s="1" t="s">
        <v>27</v>
      </c>
      <c r="D4465" s="1" t="s">
        <v>20</v>
      </c>
      <c r="E4465" s="2" t="s">
        <v>2304</v>
      </c>
      <c r="F4465">
        <v>9</v>
      </c>
      <c r="G4465" s="1" t="s">
        <v>6778</v>
      </c>
      <c r="H4465" s="1" t="s">
        <v>67</v>
      </c>
      <c r="I4465" s="1" t="s">
        <v>30</v>
      </c>
      <c r="J4465" s="1" t="s">
        <v>45</v>
      </c>
      <c r="L4465">
        <f t="shared" si="138"/>
        <v>1</v>
      </c>
      <c r="M4465">
        <f t="shared" si="139"/>
        <v>1</v>
      </c>
    </row>
    <row r="4466" spans="1:13" x14ac:dyDescent="0.25">
      <c r="A4466" s="1" t="s">
        <v>400</v>
      </c>
      <c r="B4466">
        <v>8768</v>
      </c>
      <c r="C4466" s="1" t="s">
        <v>19</v>
      </c>
      <c r="D4466" s="1" t="s">
        <v>20</v>
      </c>
      <c r="E4466" s="2" t="s">
        <v>4968</v>
      </c>
      <c r="F4466">
        <v>19</v>
      </c>
      <c r="G4466" s="1" t="s">
        <v>8855</v>
      </c>
      <c r="H4466" s="1" t="s">
        <v>157</v>
      </c>
      <c r="I4466" s="1" t="s">
        <v>54</v>
      </c>
      <c r="J4466" s="1" t="s">
        <v>17</v>
      </c>
      <c r="L4466">
        <f t="shared" si="138"/>
        <v>1</v>
      </c>
      <c r="M4466">
        <f t="shared" si="139"/>
        <v>2</v>
      </c>
    </row>
    <row r="4467" spans="1:13" x14ac:dyDescent="0.25">
      <c r="A4467" s="1" t="s">
        <v>36</v>
      </c>
      <c r="B4467">
        <v>4139</v>
      </c>
      <c r="C4467" s="1" t="s">
        <v>27</v>
      </c>
      <c r="D4467" s="1" t="s">
        <v>20</v>
      </c>
      <c r="E4467" s="2" t="s">
        <v>8856</v>
      </c>
      <c r="F4467">
        <v>9</v>
      </c>
      <c r="G4467" s="1" t="s">
        <v>8857</v>
      </c>
      <c r="H4467" s="1" t="s">
        <v>67</v>
      </c>
      <c r="I4467" s="1" t="s">
        <v>16</v>
      </c>
      <c r="J4467" s="1" t="s">
        <v>59</v>
      </c>
      <c r="L4467">
        <f t="shared" si="138"/>
        <v>1</v>
      </c>
      <c r="M4467">
        <f t="shared" si="139"/>
        <v>1</v>
      </c>
    </row>
    <row r="4468" spans="1:13" x14ac:dyDescent="0.25">
      <c r="A4468" s="1" t="s">
        <v>2408</v>
      </c>
      <c r="B4468">
        <v>6994</v>
      </c>
      <c r="C4468" s="1" t="s">
        <v>50</v>
      </c>
      <c r="D4468" s="1" t="s">
        <v>12</v>
      </c>
      <c r="E4468" s="2" t="s">
        <v>8858</v>
      </c>
      <c r="F4468">
        <v>2</v>
      </c>
      <c r="G4468" s="1" t="s">
        <v>8859</v>
      </c>
      <c r="H4468" s="1" t="s">
        <v>41</v>
      </c>
      <c r="I4468" s="1" t="s">
        <v>54</v>
      </c>
      <c r="J4468" s="1" t="s">
        <v>17</v>
      </c>
      <c r="L4468">
        <f t="shared" si="138"/>
        <v>1</v>
      </c>
      <c r="M4468">
        <f t="shared" si="139"/>
        <v>3</v>
      </c>
    </row>
    <row r="4469" spans="1:13" x14ac:dyDescent="0.25">
      <c r="A4469" s="1" t="s">
        <v>471</v>
      </c>
      <c r="B4469">
        <v>2053</v>
      </c>
      <c r="C4469" s="1" t="s">
        <v>11</v>
      </c>
      <c r="D4469" s="1" t="s">
        <v>12</v>
      </c>
      <c r="E4469" s="2" t="s">
        <v>8860</v>
      </c>
      <c r="F4469">
        <v>19</v>
      </c>
      <c r="G4469" s="1" t="s">
        <v>8861</v>
      </c>
      <c r="H4469" s="1" t="s">
        <v>53</v>
      </c>
      <c r="I4469" s="1" t="s">
        <v>75</v>
      </c>
      <c r="J4469" s="1" t="s">
        <v>17</v>
      </c>
      <c r="L4469">
        <f t="shared" si="138"/>
        <v>2</v>
      </c>
      <c r="M4469">
        <f t="shared" si="139"/>
        <v>2</v>
      </c>
    </row>
    <row r="4470" spans="1:13" x14ac:dyDescent="0.25">
      <c r="A4470" s="1" t="s">
        <v>1864</v>
      </c>
      <c r="B4470">
        <v>1767</v>
      </c>
      <c r="C4470" s="1" t="s">
        <v>32</v>
      </c>
      <c r="D4470" s="1" t="s">
        <v>33</v>
      </c>
      <c r="E4470" s="2" t="s">
        <v>8862</v>
      </c>
      <c r="F4470">
        <v>2</v>
      </c>
      <c r="G4470" s="1" t="s">
        <v>8863</v>
      </c>
      <c r="H4470" s="1" t="s">
        <v>23</v>
      </c>
      <c r="I4470" s="1" t="s">
        <v>16</v>
      </c>
      <c r="J4470" s="1" t="s">
        <v>45</v>
      </c>
      <c r="L4470">
        <f t="shared" si="138"/>
        <v>1</v>
      </c>
      <c r="M4470">
        <f t="shared" si="139"/>
        <v>2</v>
      </c>
    </row>
    <row r="4471" spans="1:13" x14ac:dyDescent="0.25">
      <c r="A4471" s="1" t="s">
        <v>76</v>
      </c>
      <c r="B4471">
        <v>9336</v>
      </c>
      <c r="C4471" s="1" t="s">
        <v>32</v>
      </c>
      <c r="D4471" s="1" t="s">
        <v>33</v>
      </c>
      <c r="E4471" s="2" t="s">
        <v>8864</v>
      </c>
      <c r="F4471">
        <v>6</v>
      </c>
      <c r="G4471" s="1" t="s">
        <v>8865</v>
      </c>
      <c r="H4471" s="1" t="s">
        <v>63</v>
      </c>
      <c r="I4471" s="1" t="s">
        <v>75</v>
      </c>
      <c r="J4471" s="1" t="s">
        <v>25</v>
      </c>
      <c r="L4471">
        <f t="shared" si="138"/>
        <v>1</v>
      </c>
      <c r="M4471">
        <f t="shared" si="139"/>
        <v>1</v>
      </c>
    </row>
    <row r="4472" spans="1:13" x14ac:dyDescent="0.25">
      <c r="A4472" s="1" t="s">
        <v>1696</v>
      </c>
      <c r="B4472">
        <v>9664</v>
      </c>
      <c r="C4472" s="1" t="s">
        <v>11</v>
      </c>
      <c r="D4472" s="1" t="s">
        <v>12</v>
      </c>
      <c r="E4472" s="2" t="s">
        <v>8866</v>
      </c>
      <c r="F4472">
        <v>1</v>
      </c>
      <c r="G4472" s="1" t="s">
        <v>8866</v>
      </c>
      <c r="H4472" s="1" t="s">
        <v>41</v>
      </c>
      <c r="I4472" s="1" t="s">
        <v>24</v>
      </c>
      <c r="J4472" s="1" t="s">
        <v>25</v>
      </c>
      <c r="L4472">
        <f t="shared" si="138"/>
        <v>1</v>
      </c>
      <c r="M4472">
        <f t="shared" si="139"/>
        <v>1</v>
      </c>
    </row>
    <row r="4473" spans="1:13" x14ac:dyDescent="0.25">
      <c r="A4473" s="1" t="s">
        <v>1384</v>
      </c>
      <c r="B4473">
        <v>8148</v>
      </c>
      <c r="C4473" s="1" t="s">
        <v>32</v>
      </c>
      <c r="D4473" s="1" t="s">
        <v>33</v>
      </c>
      <c r="E4473" s="2" t="s">
        <v>8867</v>
      </c>
      <c r="F4473">
        <v>20</v>
      </c>
      <c r="G4473" s="1" t="s">
        <v>8868</v>
      </c>
      <c r="H4473" s="1" t="s">
        <v>53</v>
      </c>
      <c r="I4473" s="1" t="s">
        <v>54</v>
      </c>
      <c r="J4473" s="1" t="s">
        <v>17</v>
      </c>
      <c r="L4473">
        <f t="shared" si="138"/>
        <v>1</v>
      </c>
      <c r="M4473">
        <f t="shared" si="139"/>
        <v>1</v>
      </c>
    </row>
    <row r="4474" spans="1:13" x14ac:dyDescent="0.25">
      <c r="A4474" s="1" t="s">
        <v>457</v>
      </c>
      <c r="B4474">
        <v>7556</v>
      </c>
      <c r="C4474" s="1" t="s">
        <v>32</v>
      </c>
      <c r="D4474" s="1" t="s">
        <v>33</v>
      </c>
      <c r="E4474" s="2" t="s">
        <v>8869</v>
      </c>
      <c r="F4474">
        <v>2</v>
      </c>
      <c r="G4474" s="1" t="s">
        <v>8870</v>
      </c>
      <c r="H4474" s="1" t="s">
        <v>41</v>
      </c>
      <c r="I4474" s="1" t="s">
        <v>30</v>
      </c>
      <c r="J4474" s="1" t="s">
        <v>17</v>
      </c>
      <c r="L4474">
        <f t="shared" si="138"/>
        <v>2</v>
      </c>
      <c r="M4474">
        <f t="shared" si="139"/>
        <v>2</v>
      </c>
    </row>
    <row r="4475" spans="1:13" x14ac:dyDescent="0.25">
      <c r="A4475" s="1" t="s">
        <v>1042</v>
      </c>
      <c r="B4475">
        <v>2294</v>
      </c>
      <c r="C4475" s="1" t="s">
        <v>11</v>
      </c>
      <c r="D4475" s="1" t="s">
        <v>12</v>
      </c>
      <c r="E4475" s="2" t="s">
        <v>8871</v>
      </c>
      <c r="F4475">
        <v>8</v>
      </c>
      <c r="G4475" s="1" t="s">
        <v>8872</v>
      </c>
      <c r="H4475" s="1" t="s">
        <v>15</v>
      </c>
      <c r="I4475" s="1" t="s">
        <v>16</v>
      </c>
      <c r="J4475" s="1" t="s">
        <v>45</v>
      </c>
      <c r="L4475">
        <f t="shared" si="138"/>
        <v>1</v>
      </c>
      <c r="M4475">
        <f t="shared" si="139"/>
        <v>1</v>
      </c>
    </row>
    <row r="4476" spans="1:13" x14ac:dyDescent="0.25">
      <c r="A4476" s="1" t="s">
        <v>478</v>
      </c>
      <c r="B4476">
        <v>8334</v>
      </c>
      <c r="C4476" s="1" t="s">
        <v>56</v>
      </c>
      <c r="D4476" s="1" t="s">
        <v>38</v>
      </c>
      <c r="E4476" s="2" t="s">
        <v>8873</v>
      </c>
      <c r="F4476">
        <v>16</v>
      </c>
      <c r="G4476" s="1" t="s">
        <v>8874</v>
      </c>
      <c r="H4476" s="1" t="s">
        <v>96</v>
      </c>
      <c r="I4476" s="1" t="s">
        <v>16</v>
      </c>
      <c r="J4476" s="1" t="s">
        <v>17</v>
      </c>
      <c r="L4476">
        <f t="shared" si="138"/>
        <v>1</v>
      </c>
      <c r="M4476">
        <f t="shared" si="139"/>
        <v>1</v>
      </c>
    </row>
    <row r="4477" spans="1:13" x14ac:dyDescent="0.25">
      <c r="A4477" s="1" t="s">
        <v>835</v>
      </c>
      <c r="B4477">
        <v>4336</v>
      </c>
      <c r="C4477" s="1" t="s">
        <v>37</v>
      </c>
      <c r="D4477" s="1" t="s">
        <v>38</v>
      </c>
      <c r="E4477" s="2" t="s">
        <v>5378</v>
      </c>
      <c r="F4477">
        <v>9</v>
      </c>
      <c r="G4477" s="1" t="s">
        <v>8875</v>
      </c>
      <c r="H4477" s="1" t="s">
        <v>15</v>
      </c>
      <c r="I4477" s="1" t="s">
        <v>75</v>
      </c>
      <c r="J4477" s="1" t="s">
        <v>45</v>
      </c>
      <c r="L4477">
        <f t="shared" si="138"/>
        <v>1</v>
      </c>
      <c r="M4477">
        <f t="shared" si="139"/>
        <v>3</v>
      </c>
    </row>
    <row r="4478" spans="1:13" x14ac:dyDescent="0.25">
      <c r="A4478" s="1" t="s">
        <v>985</v>
      </c>
      <c r="B4478">
        <v>4075</v>
      </c>
      <c r="C4478" s="1" t="s">
        <v>56</v>
      </c>
      <c r="D4478" s="1" t="s">
        <v>38</v>
      </c>
      <c r="E4478" s="2" t="s">
        <v>8876</v>
      </c>
      <c r="F4478">
        <v>19</v>
      </c>
      <c r="G4478" s="1" t="s">
        <v>8877</v>
      </c>
      <c r="H4478" s="1" t="s">
        <v>96</v>
      </c>
      <c r="I4478" s="1" t="s">
        <v>24</v>
      </c>
      <c r="J4478" s="1" t="s">
        <v>17</v>
      </c>
      <c r="L4478">
        <f t="shared" si="138"/>
        <v>1</v>
      </c>
      <c r="M4478">
        <f t="shared" si="139"/>
        <v>1</v>
      </c>
    </row>
    <row r="4479" spans="1:13" x14ac:dyDescent="0.25">
      <c r="A4479" s="1" t="s">
        <v>76</v>
      </c>
      <c r="B4479">
        <v>6901</v>
      </c>
      <c r="C4479" s="1" t="s">
        <v>27</v>
      </c>
      <c r="D4479" s="1" t="s">
        <v>20</v>
      </c>
      <c r="E4479" s="2" t="s">
        <v>8878</v>
      </c>
      <c r="F4479">
        <v>17</v>
      </c>
      <c r="G4479" s="1" t="s">
        <v>8879</v>
      </c>
      <c r="H4479" s="1" t="s">
        <v>63</v>
      </c>
      <c r="I4479" s="1" t="s">
        <v>16</v>
      </c>
      <c r="J4479" s="1" t="s">
        <v>59</v>
      </c>
      <c r="L4479">
        <f t="shared" si="138"/>
        <v>2</v>
      </c>
      <c r="M4479">
        <f t="shared" si="139"/>
        <v>2</v>
      </c>
    </row>
    <row r="4480" spans="1:13" x14ac:dyDescent="0.25">
      <c r="A4480" s="1" t="s">
        <v>409</v>
      </c>
      <c r="B4480">
        <v>3724</v>
      </c>
      <c r="C4480" s="1" t="s">
        <v>32</v>
      </c>
      <c r="D4480" s="1" t="s">
        <v>33</v>
      </c>
      <c r="E4480" s="2" t="s">
        <v>8880</v>
      </c>
      <c r="F4480">
        <v>9</v>
      </c>
      <c r="G4480" s="1" t="s">
        <v>8881</v>
      </c>
      <c r="H4480" s="1" t="s">
        <v>15</v>
      </c>
      <c r="I4480" s="1" t="s">
        <v>16</v>
      </c>
      <c r="J4480" s="1" t="s">
        <v>17</v>
      </c>
      <c r="L4480">
        <f t="shared" si="138"/>
        <v>1</v>
      </c>
      <c r="M4480">
        <f t="shared" si="139"/>
        <v>3</v>
      </c>
    </row>
    <row r="4481" spans="1:13" x14ac:dyDescent="0.25">
      <c r="A4481" s="1" t="s">
        <v>120</v>
      </c>
      <c r="B4481">
        <v>6166</v>
      </c>
      <c r="C4481" s="1" t="s">
        <v>19</v>
      </c>
      <c r="D4481" s="1" t="s">
        <v>20</v>
      </c>
      <c r="E4481" s="2" t="s">
        <v>8882</v>
      </c>
      <c r="F4481">
        <v>5</v>
      </c>
      <c r="G4481" s="1" t="s">
        <v>8883</v>
      </c>
      <c r="H4481" s="1" t="s">
        <v>67</v>
      </c>
      <c r="I4481" s="1" t="s">
        <v>54</v>
      </c>
      <c r="J4481" s="1" t="s">
        <v>45</v>
      </c>
      <c r="L4481">
        <f t="shared" si="138"/>
        <v>2</v>
      </c>
      <c r="M4481">
        <f t="shared" si="139"/>
        <v>2</v>
      </c>
    </row>
    <row r="4482" spans="1:13" x14ac:dyDescent="0.25">
      <c r="A4482" s="1" t="s">
        <v>1228</v>
      </c>
      <c r="B4482">
        <v>7585</v>
      </c>
      <c r="C4482" s="1" t="s">
        <v>32</v>
      </c>
      <c r="D4482" s="1" t="s">
        <v>33</v>
      </c>
      <c r="E4482" s="2" t="s">
        <v>8884</v>
      </c>
      <c r="F4482">
        <v>17</v>
      </c>
      <c r="G4482" s="1" t="s">
        <v>8885</v>
      </c>
      <c r="H4482" s="1" t="s">
        <v>67</v>
      </c>
      <c r="I4482" s="1" t="s">
        <v>54</v>
      </c>
      <c r="J4482" s="1" t="s">
        <v>45</v>
      </c>
      <c r="L4482">
        <f t="shared" si="138"/>
        <v>1</v>
      </c>
      <c r="M4482">
        <f t="shared" si="139"/>
        <v>1</v>
      </c>
    </row>
    <row r="4483" spans="1:13" x14ac:dyDescent="0.25">
      <c r="A4483" s="1" t="s">
        <v>272</v>
      </c>
      <c r="B4483">
        <v>9518</v>
      </c>
      <c r="C4483" s="1" t="s">
        <v>19</v>
      </c>
      <c r="D4483" s="1" t="s">
        <v>20</v>
      </c>
      <c r="E4483" s="2" t="s">
        <v>21</v>
      </c>
      <c r="F4483">
        <v>2223</v>
      </c>
      <c r="G4483" s="1" t="s">
        <v>8886</v>
      </c>
      <c r="H4483" s="1" t="s">
        <v>96</v>
      </c>
      <c r="I4483" s="1" t="s">
        <v>24</v>
      </c>
      <c r="J4483" s="1" t="s">
        <v>25</v>
      </c>
      <c r="L4483">
        <f t="shared" ref="L4483:L4546" si="140">COUNTIF(B4483:B10602, B4483)</f>
        <v>1</v>
      </c>
      <c r="M4483">
        <f t="shared" ref="M4483:M4546" si="141">COUNTIF(B:B, B4483)</f>
        <v>1</v>
      </c>
    </row>
    <row r="4484" spans="1:13" x14ac:dyDescent="0.25">
      <c r="A4484" s="1" t="s">
        <v>981</v>
      </c>
      <c r="B4484">
        <v>1665</v>
      </c>
      <c r="C4484" s="1" t="s">
        <v>120</v>
      </c>
      <c r="D4484" s="1" t="s">
        <v>33</v>
      </c>
      <c r="E4484" s="2" t="s">
        <v>2854</v>
      </c>
      <c r="F4484">
        <v>12</v>
      </c>
      <c r="G4484" s="1" t="s">
        <v>8887</v>
      </c>
      <c r="H4484" s="1" t="s">
        <v>41</v>
      </c>
      <c r="I4484" s="1" t="s">
        <v>75</v>
      </c>
      <c r="J4484" s="1" t="s">
        <v>25</v>
      </c>
      <c r="L4484">
        <f t="shared" si="140"/>
        <v>1</v>
      </c>
      <c r="M4484">
        <f t="shared" si="141"/>
        <v>1</v>
      </c>
    </row>
    <row r="4485" spans="1:13" x14ac:dyDescent="0.25">
      <c r="A4485" s="1" t="s">
        <v>158</v>
      </c>
      <c r="B4485">
        <v>7881</v>
      </c>
      <c r="C4485" s="1" t="s">
        <v>56</v>
      </c>
      <c r="D4485" s="1" t="s">
        <v>38</v>
      </c>
      <c r="E4485" s="2" t="s">
        <v>8888</v>
      </c>
      <c r="F4485">
        <v>16</v>
      </c>
      <c r="G4485" s="1" t="s">
        <v>8889</v>
      </c>
      <c r="H4485" s="1" t="s">
        <v>15</v>
      </c>
      <c r="I4485" s="1" t="s">
        <v>30</v>
      </c>
      <c r="J4485" s="1" t="s">
        <v>59</v>
      </c>
      <c r="L4485">
        <f t="shared" si="140"/>
        <v>1</v>
      </c>
      <c r="M4485">
        <f t="shared" si="141"/>
        <v>1</v>
      </c>
    </row>
    <row r="4486" spans="1:13" x14ac:dyDescent="0.25">
      <c r="A4486" s="1" t="s">
        <v>519</v>
      </c>
      <c r="B4486">
        <v>3200</v>
      </c>
      <c r="C4486" s="1" t="s">
        <v>37</v>
      </c>
      <c r="D4486" s="1" t="s">
        <v>38</v>
      </c>
      <c r="E4486" s="2" t="s">
        <v>8890</v>
      </c>
      <c r="F4486">
        <v>8</v>
      </c>
      <c r="G4486" s="1" t="s">
        <v>8891</v>
      </c>
      <c r="H4486" s="1" t="s">
        <v>96</v>
      </c>
      <c r="I4486" s="1" t="s">
        <v>30</v>
      </c>
      <c r="J4486" s="1" t="s">
        <v>25</v>
      </c>
      <c r="L4486">
        <f t="shared" si="140"/>
        <v>2</v>
      </c>
      <c r="M4486">
        <f t="shared" si="141"/>
        <v>2</v>
      </c>
    </row>
    <row r="4487" spans="1:13" x14ac:dyDescent="0.25">
      <c r="A4487" s="1" t="s">
        <v>903</v>
      </c>
      <c r="B4487">
        <v>4915</v>
      </c>
      <c r="C4487" s="1" t="s">
        <v>37</v>
      </c>
      <c r="D4487" s="1" t="s">
        <v>38</v>
      </c>
      <c r="E4487" s="2" t="s">
        <v>8892</v>
      </c>
      <c r="F4487">
        <v>12</v>
      </c>
      <c r="G4487" s="1" t="s">
        <v>8893</v>
      </c>
      <c r="H4487" s="1" t="s">
        <v>53</v>
      </c>
      <c r="I4487" s="1" t="s">
        <v>30</v>
      </c>
      <c r="J4487" s="1" t="s">
        <v>45</v>
      </c>
      <c r="L4487">
        <f t="shared" si="140"/>
        <v>1</v>
      </c>
      <c r="M4487">
        <f t="shared" si="141"/>
        <v>1</v>
      </c>
    </row>
    <row r="4488" spans="1:13" x14ac:dyDescent="0.25">
      <c r="A4488" s="1" t="s">
        <v>256</v>
      </c>
      <c r="B4488">
        <v>5964</v>
      </c>
      <c r="C4488" s="1" t="s">
        <v>11</v>
      </c>
      <c r="D4488" s="1" t="s">
        <v>12</v>
      </c>
      <c r="E4488" s="2" t="s">
        <v>8894</v>
      </c>
      <c r="F4488">
        <v>18</v>
      </c>
      <c r="G4488" s="1" t="s">
        <v>8895</v>
      </c>
      <c r="H4488" s="1" t="s">
        <v>67</v>
      </c>
      <c r="I4488" s="1" t="s">
        <v>16</v>
      </c>
      <c r="J4488" s="1" t="s">
        <v>59</v>
      </c>
      <c r="L4488">
        <f t="shared" si="140"/>
        <v>1</v>
      </c>
      <c r="M4488">
        <f t="shared" si="141"/>
        <v>2</v>
      </c>
    </row>
    <row r="4489" spans="1:13" x14ac:dyDescent="0.25">
      <c r="A4489" s="1" t="s">
        <v>1947</v>
      </c>
      <c r="B4489">
        <v>5168</v>
      </c>
      <c r="C4489" s="1" t="s">
        <v>37</v>
      </c>
      <c r="D4489" s="1" t="s">
        <v>38</v>
      </c>
      <c r="E4489" s="2" t="s">
        <v>8896</v>
      </c>
      <c r="F4489">
        <v>20</v>
      </c>
      <c r="G4489" s="1" t="s">
        <v>8897</v>
      </c>
      <c r="H4489" s="1" t="s">
        <v>63</v>
      </c>
      <c r="I4489" s="1" t="s">
        <v>54</v>
      </c>
      <c r="J4489" s="1" t="s">
        <v>45</v>
      </c>
      <c r="L4489">
        <f t="shared" si="140"/>
        <v>1</v>
      </c>
      <c r="M4489">
        <f t="shared" si="141"/>
        <v>2</v>
      </c>
    </row>
    <row r="4490" spans="1:13" x14ac:dyDescent="0.25">
      <c r="A4490" s="1" t="s">
        <v>283</v>
      </c>
      <c r="B4490">
        <v>9894</v>
      </c>
      <c r="C4490" s="1" t="s">
        <v>32</v>
      </c>
      <c r="D4490" s="1" t="s">
        <v>33</v>
      </c>
      <c r="E4490" s="2" t="s">
        <v>8898</v>
      </c>
      <c r="F4490">
        <v>13</v>
      </c>
      <c r="G4490" s="1" t="s">
        <v>8899</v>
      </c>
      <c r="H4490" s="1" t="s">
        <v>53</v>
      </c>
      <c r="I4490" s="1" t="s">
        <v>30</v>
      </c>
      <c r="J4490" s="1" t="s">
        <v>59</v>
      </c>
      <c r="L4490">
        <f t="shared" si="140"/>
        <v>1</v>
      </c>
      <c r="M4490">
        <f t="shared" si="141"/>
        <v>1</v>
      </c>
    </row>
    <row r="4491" spans="1:13" x14ac:dyDescent="0.25">
      <c r="A4491" s="1" t="s">
        <v>3177</v>
      </c>
      <c r="B4491">
        <v>3569</v>
      </c>
      <c r="C4491" s="1" t="s">
        <v>27</v>
      </c>
      <c r="D4491" s="1" t="s">
        <v>20</v>
      </c>
      <c r="E4491" s="2" t="s">
        <v>8900</v>
      </c>
      <c r="F4491">
        <v>12</v>
      </c>
      <c r="G4491" s="1" t="s">
        <v>8901</v>
      </c>
      <c r="H4491" s="1" t="s">
        <v>15</v>
      </c>
      <c r="I4491" s="1" t="s">
        <v>24</v>
      </c>
      <c r="J4491" s="1" t="s">
        <v>25</v>
      </c>
      <c r="L4491">
        <f t="shared" si="140"/>
        <v>1</v>
      </c>
      <c r="M4491">
        <f t="shared" si="141"/>
        <v>2</v>
      </c>
    </row>
    <row r="4492" spans="1:13" x14ac:dyDescent="0.25">
      <c r="A4492" s="1" t="s">
        <v>175</v>
      </c>
      <c r="B4492">
        <v>2453</v>
      </c>
      <c r="C4492" s="1" t="s">
        <v>50</v>
      </c>
      <c r="D4492" s="1" t="s">
        <v>12</v>
      </c>
      <c r="E4492" s="2" t="s">
        <v>8902</v>
      </c>
      <c r="F4492">
        <v>17</v>
      </c>
      <c r="G4492" s="1" t="s">
        <v>8903</v>
      </c>
      <c r="H4492" s="1" t="s">
        <v>63</v>
      </c>
      <c r="I4492" s="1" t="s">
        <v>54</v>
      </c>
      <c r="J4492" s="1" t="s">
        <v>17</v>
      </c>
      <c r="L4492">
        <f t="shared" si="140"/>
        <v>1</v>
      </c>
      <c r="M4492">
        <f t="shared" si="141"/>
        <v>2</v>
      </c>
    </row>
    <row r="4493" spans="1:13" x14ac:dyDescent="0.25">
      <c r="A4493" s="1" t="s">
        <v>151</v>
      </c>
      <c r="B4493">
        <v>3714</v>
      </c>
      <c r="C4493" s="1" t="s">
        <v>107</v>
      </c>
      <c r="D4493" s="1" t="s">
        <v>108</v>
      </c>
      <c r="E4493" s="2" t="s">
        <v>8904</v>
      </c>
      <c r="F4493">
        <v>3</v>
      </c>
      <c r="G4493" s="1" t="s">
        <v>8905</v>
      </c>
      <c r="H4493" s="1" t="s">
        <v>23</v>
      </c>
      <c r="I4493" s="1" t="s">
        <v>75</v>
      </c>
      <c r="J4493" s="1" t="s">
        <v>59</v>
      </c>
      <c r="L4493">
        <f t="shared" si="140"/>
        <v>1</v>
      </c>
      <c r="M4493">
        <f t="shared" si="141"/>
        <v>1</v>
      </c>
    </row>
    <row r="4494" spans="1:13" x14ac:dyDescent="0.25">
      <c r="A4494" s="1" t="s">
        <v>190</v>
      </c>
      <c r="B4494">
        <v>4910</v>
      </c>
      <c r="C4494" s="1" t="s">
        <v>56</v>
      </c>
      <c r="D4494" s="1" t="s">
        <v>38</v>
      </c>
      <c r="E4494" s="2" t="s">
        <v>8906</v>
      </c>
      <c r="F4494">
        <v>7</v>
      </c>
      <c r="G4494" s="1" t="s">
        <v>8907</v>
      </c>
      <c r="H4494" s="1" t="s">
        <v>23</v>
      </c>
      <c r="I4494" s="1" t="s">
        <v>30</v>
      </c>
      <c r="J4494" s="1" t="s">
        <v>59</v>
      </c>
      <c r="L4494">
        <f t="shared" si="140"/>
        <v>2</v>
      </c>
      <c r="M4494">
        <f t="shared" si="141"/>
        <v>3</v>
      </c>
    </row>
    <row r="4495" spans="1:13" x14ac:dyDescent="0.25">
      <c r="A4495" s="1" t="s">
        <v>79</v>
      </c>
      <c r="B4495">
        <v>6650</v>
      </c>
      <c r="C4495" s="1" t="s">
        <v>50</v>
      </c>
      <c r="D4495" s="1" t="s">
        <v>12</v>
      </c>
      <c r="E4495" s="2" t="s">
        <v>8908</v>
      </c>
      <c r="F4495">
        <v>10</v>
      </c>
      <c r="G4495" s="1" t="s">
        <v>8909</v>
      </c>
      <c r="H4495" s="1" t="s">
        <v>15</v>
      </c>
      <c r="I4495" s="1" t="s">
        <v>120</v>
      </c>
      <c r="J4495" s="1" t="s">
        <v>25</v>
      </c>
      <c r="L4495">
        <f t="shared" si="140"/>
        <v>1</v>
      </c>
      <c r="M4495">
        <f t="shared" si="141"/>
        <v>2</v>
      </c>
    </row>
    <row r="4496" spans="1:13" x14ac:dyDescent="0.25">
      <c r="A4496" s="1" t="s">
        <v>2325</v>
      </c>
      <c r="B4496">
        <v>2668</v>
      </c>
      <c r="C4496" s="1" t="s">
        <v>50</v>
      </c>
      <c r="D4496" s="1" t="s">
        <v>12</v>
      </c>
      <c r="E4496" s="2" t="s">
        <v>8910</v>
      </c>
      <c r="F4496">
        <v>1752</v>
      </c>
      <c r="G4496" s="1" t="s">
        <v>8911</v>
      </c>
      <c r="H4496" s="1" t="s">
        <v>157</v>
      </c>
      <c r="I4496" s="1" t="s">
        <v>75</v>
      </c>
      <c r="J4496" s="1" t="s">
        <v>25</v>
      </c>
      <c r="L4496">
        <f t="shared" si="140"/>
        <v>1</v>
      </c>
      <c r="M4496">
        <f t="shared" si="141"/>
        <v>3</v>
      </c>
    </row>
    <row r="4497" spans="1:13" x14ac:dyDescent="0.25">
      <c r="A4497" s="1" t="s">
        <v>214</v>
      </c>
      <c r="B4497">
        <v>6453</v>
      </c>
      <c r="C4497" s="1" t="s">
        <v>56</v>
      </c>
      <c r="D4497" s="1" t="s">
        <v>38</v>
      </c>
      <c r="E4497" s="2" t="s">
        <v>8912</v>
      </c>
      <c r="F4497">
        <v>9</v>
      </c>
      <c r="G4497" s="1" t="s">
        <v>8913</v>
      </c>
      <c r="H4497" s="1" t="s">
        <v>53</v>
      </c>
      <c r="I4497" s="1" t="s">
        <v>75</v>
      </c>
      <c r="J4497" s="1" t="s">
        <v>17</v>
      </c>
      <c r="L4497">
        <f t="shared" si="140"/>
        <v>1</v>
      </c>
      <c r="M4497">
        <f t="shared" si="141"/>
        <v>1</v>
      </c>
    </row>
    <row r="4498" spans="1:13" x14ac:dyDescent="0.25">
      <c r="A4498" s="1" t="s">
        <v>1911</v>
      </c>
      <c r="B4498">
        <v>4195</v>
      </c>
      <c r="C4498" s="1" t="s">
        <v>50</v>
      </c>
      <c r="D4498" s="1" t="s">
        <v>12</v>
      </c>
      <c r="E4498" s="2" t="s">
        <v>8914</v>
      </c>
      <c r="F4498">
        <v>1</v>
      </c>
      <c r="G4498" s="1" t="s">
        <v>8914</v>
      </c>
      <c r="H4498" s="1" t="s">
        <v>41</v>
      </c>
      <c r="I4498" s="1" t="s">
        <v>75</v>
      </c>
      <c r="J4498" s="1" t="s">
        <v>25</v>
      </c>
      <c r="L4498">
        <f t="shared" si="140"/>
        <v>2</v>
      </c>
      <c r="M4498">
        <f t="shared" si="141"/>
        <v>2</v>
      </c>
    </row>
    <row r="4499" spans="1:13" x14ac:dyDescent="0.25">
      <c r="A4499" s="1" t="s">
        <v>1666</v>
      </c>
      <c r="B4499">
        <v>8695</v>
      </c>
      <c r="C4499" s="1" t="s">
        <v>50</v>
      </c>
      <c r="D4499" s="1" t="s">
        <v>12</v>
      </c>
      <c r="E4499" s="2" t="s">
        <v>8915</v>
      </c>
      <c r="F4499">
        <v>7</v>
      </c>
      <c r="G4499" s="1" t="s">
        <v>8916</v>
      </c>
      <c r="H4499" s="1" t="s">
        <v>41</v>
      </c>
      <c r="I4499" s="1" t="s">
        <v>30</v>
      </c>
      <c r="J4499" s="1" t="s">
        <v>25</v>
      </c>
      <c r="L4499">
        <f t="shared" si="140"/>
        <v>1</v>
      </c>
      <c r="M4499">
        <f t="shared" si="141"/>
        <v>2</v>
      </c>
    </row>
    <row r="4500" spans="1:13" x14ac:dyDescent="0.25">
      <c r="A4500" s="1" t="s">
        <v>1265</v>
      </c>
      <c r="B4500">
        <v>6626</v>
      </c>
      <c r="C4500" s="1" t="s">
        <v>50</v>
      </c>
      <c r="D4500" s="1" t="s">
        <v>12</v>
      </c>
      <c r="E4500" s="2" t="s">
        <v>8917</v>
      </c>
      <c r="F4500">
        <v>2</v>
      </c>
      <c r="G4500" s="1" t="s">
        <v>8918</v>
      </c>
      <c r="H4500" s="1" t="s">
        <v>96</v>
      </c>
      <c r="I4500" s="1" t="s">
        <v>30</v>
      </c>
      <c r="J4500" s="1" t="s">
        <v>45</v>
      </c>
      <c r="L4500">
        <f t="shared" si="140"/>
        <v>1</v>
      </c>
      <c r="M4500">
        <f t="shared" si="141"/>
        <v>2</v>
      </c>
    </row>
    <row r="4501" spans="1:13" x14ac:dyDescent="0.25">
      <c r="A4501" s="1" t="s">
        <v>516</v>
      </c>
      <c r="B4501">
        <v>4195</v>
      </c>
      <c r="C4501" s="1" t="s">
        <v>37</v>
      </c>
      <c r="D4501" s="1" t="s">
        <v>38</v>
      </c>
      <c r="E4501" s="2" t="s">
        <v>6407</v>
      </c>
      <c r="F4501">
        <v>14</v>
      </c>
      <c r="G4501" s="1" t="s">
        <v>8919</v>
      </c>
      <c r="H4501" s="1" t="s">
        <v>53</v>
      </c>
      <c r="I4501" s="1" t="s">
        <v>16</v>
      </c>
      <c r="J4501" s="1" t="s">
        <v>59</v>
      </c>
      <c r="L4501">
        <f t="shared" si="140"/>
        <v>1</v>
      </c>
      <c r="M4501">
        <f t="shared" si="141"/>
        <v>2</v>
      </c>
    </row>
    <row r="4502" spans="1:13" x14ac:dyDescent="0.25">
      <c r="A4502" s="1" t="s">
        <v>423</v>
      </c>
      <c r="B4502">
        <v>3393</v>
      </c>
      <c r="C4502" s="1" t="s">
        <v>37</v>
      </c>
      <c r="D4502" s="1" t="s">
        <v>38</v>
      </c>
      <c r="E4502" s="2" t="s">
        <v>8920</v>
      </c>
      <c r="F4502">
        <v>15</v>
      </c>
      <c r="G4502" s="1" t="s">
        <v>8921</v>
      </c>
      <c r="H4502" s="1" t="s">
        <v>96</v>
      </c>
      <c r="I4502" s="1" t="s">
        <v>75</v>
      </c>
      <c r="J4502" s="1" t="s">
        <v>45</v>
      </c>
      <c r="L4502">
        <f t="shared" si="140"/>
        <v>1</v>
      </c>
      <c r="M4502">
        <f t="shared" si="141"/>
        <v>2</v>
      </c>
    </row>
    <row r="4503" spans="1:13" x14ac:dyDescent="0.25">
      <c r="A4503" s="1" t="s">
        <v>614</v>
      </c>
      <c r="B4503">
        <v>9987</v>
      </c>
      <c r="C4503" s="1" t="s">
        <v>27</v>
      </c>
      <c r="D4503" s="1" t="s">
        <v>20</v>
      </c>
      <c r="E4503" s="2" t="s">
        <v>8922</v>
      </c>
      <c r="F4503">
        <v>9</v>
      </c>
      <c r="G4503" s="1" t="s">
        <v>8923</v>
      </c>
      <c r="H4503" s="1" t="s">
        <v>41</v>
      </c>
      <c r="I4503" s="1" t="s">
        <v>30</v>
      </c>
      <c r="J4503" s="1" t="s">
        <v>59</v>
      </c>
      <c r="L4503">
        <f t="shared" si="140"/>
        <v>2</v>
      </c>
      <c r="M4503">
        <f t="shared" si="141"/>
        <v>2</v>
      </c>
    </row>
    <row r="4504" spans="1:13" x14ac:dyDescent="0.25">
      <c r="A4504" s="1" t="s">
        <v>1666</v>
      </c>
      <c r="B4504">
        <v>5907</v>
      </c>
      <c r="C4504" s="1" t="s">
        <v>32</v>
      </c>
      <c r="D4504" s="1" t="s">
        <v>33</v>
      </c>
      <c r="E4504" s="2" t="s">
        <v>8924</v>
      </c>
      <c r="F4504">
        <v>15</v>
      </c>
      <c r="G4504" s="1" t="s">
        <v>8925</v>
      </c>
      <c r="H4504" s="1" t="s">
        <v>157</v>
      </c>
      <c r="I4504" s="1" t="s">
        <v>24</v>
      </c>
      <c r="J4504" s="1" t="s">
        <v>25</v>
      </c>
      <c r="L4504">
        <f t="shared" si="140"/>
        <v>1</v>
      </c>
      <c r="M4504">
        <f t="shared" si="141"/>
        <v>2</v>
      </c>
    </row>
    <row r="4505" spans="1:13" x14ac:dyDescent="0.25">
      <c r="A4505" s="1" t="s">
        <v>471</v>
      </c>
      <c r="B4505">
        <v>7401</v>
      </c>
      <c r="C4505" s="1" t="s">
        <v>11</v>
      </c>
      <c r="D4505" s="1" t="s">
        <v>12</v>
      </c>
      <c r="E4505" s="2" t="s">
        <v>8926</v>
      </c>
      <c r="F4505">
        <v>15</v>
      </c>
      <c r="G4505" s="1" t="s">
        <v>8927</v>
      </c>
      <c r="H4505" s="1" t="s">
        <v>41</v>
      </c>
      <c r="I4505" s="1" t="s">
        <v>16</v>
      </c>
      <c r="J4505" s="1" t="s">
        <v>17</v>
      </c>
      <c r="L4505">
        <f t="shared" si="140"/>
        <v>1</v>
      </c>
      <c r="M4505">
        <f t="shared" si="141"/>
        <v>2</v>
      </c>
    </row>
    <row r="4506" spans="1:13" x14ac:dyDescent="0.25">
      <c r="A4506" s="1" t="s">
        <v>790</v>
      </c>
      <c r="B4506">
        <v>5259</v>
      </c>
      <c r="C4506" s="1" t="s">
        <v>11</v>
      </c>
      <c r="D4506" s="1" t="s">
        <v>12</v>
      </c>
      <c r="E4506" s="2" t="s">
        <v>8928</v>
      </c>
      <c r="F4506">
        <v>11</v>
      </c>
      <c r="G4506" s="1" t="s">
        <v>8929</v>
      </c>
      <c r="H4506" s="1" t="s">
        <v>53</v>
      </c>
      <c r="I4506" s="1" t="s">
        <v>30</v>
      </c>
      <c r="J4506" s="1" t="s">
        <v>45</v>
      </c>
      <c r="L4506">
        <f t="shared" si="140"/>
        <v>1</v>
      </c>
      <c r="M4506">
        <f t="shared" si="141"/>
        <v>2</v>
      </c>
    </row>
    <row r="4507" spans="1:13" x14ac:dyDescent="0.25">
      <c r="A4507" s="1" t="s">
        <v>1519</v>
      </c>
      <c r="B4507">
        <v>5279</v>
      </c>
      <c r="C4507" s="1" t="s">
        <v>27</v>
      </c>
      <c r="D4507" s="1" t="s">
        <v>20</v>
      </c>
      <c r="E4507" s="2" t="s">
        <v>8930</v>
      </c>
      <c r="F4507">
        <v>20</v>
      </c>
      <c r="G4507" s="1" t="s">
        <v>8931</v>
      </c>
      <c r="H4507" s="1" t="s">
        <v>15</v>
      </c>
      <c r="I4507" s="1" t="s">
        <v>30</v>
      </c>
      <c r="J4507" s="1" t="s">
        <v>17</v>
      </c>
      <c r="L4507">
        <f t="shared" si="140"/>
        <v>1</v>
      </c>
      <c r="M4507">
        <f t="shared" si="141"/>
        <v>2</v>
      </c>
    </row>
    <row r="4508" spans="1:13" x14ac:dyDescent="0.25">
      <c r="A4508" s="1" t="s">
        <v>2531</v>
      </c>
      <c r="B4508">
        <v>3932</v>
      </c>
      <c r="C4508" s="1" t="s">
        <v>27</v>
      </c>
      <c r="D4508" s="1" t="s">
        <v>20</v>
      </c>
      <c r="E4508" s="2" t="s">
        <v>8932</v>
      </c>
      <c r="F4508">
        <v>14</v>
      </c>
      <c r="G4508" s="1" t="s">
        <v>8933</v>
      </c>
      <c r="H4508" s="1" t="s">
        <v>67</v>
      </c>
      <c r="I4508" s="1" t="s">
        <v>24</v>
      </c>
      <c r="J4508" s="1" t="s">
        <v>59</v>
      </c>
      <c r="L4508">
        <f t="shared" si="140"/>
        <v>1</v>
      </c>
      <c r="M4508">
        <f t="shared" si="141"/>
        <v>1</v>
      </c>
    </row>
    <row r="4509" spans="1:13" x14ac:dyDescent="0.25">
      <c r="A4509" s="1" t="s">
        <v>2069</v>
      </c>
      <c r="B4509">
        <v>1255</v>
      </c>
      <c r="C4509" s="1" t="s">
        <v>107</v>
      </c>
      <c r="D4509" s="1" t="s">
        <v>108</v>
      </c>
      <c r="E4509" s="2" t="s">
        <v>8934</v>
      </c>
      <c r="F4509">
        <v>18</v>
      </c>
      <c r="G4509" s="1" t="s">
        <v>8935</v>
      </c>
      <c r="H4509" s="1" t="s">
        <v>67</v>
      </c>
      <c r="I4509" s="1" t="s">
        <v>16</v>
      </c>
      <c r="J4509" s="1" t="s">
        <v>59</v>
      </c>
      <c r="L4509">
        <f t="shared" si="140"/>
        <v>1</v>
      </c>
      <c r="M4509">
        <f t="shared" si="141"/>
        <v>2</v>
      </c>
    </row>
    <row r="4510" spans="1:13" x14ac:dyDescent="0.25">
      <c r="A4510" s="1" t="s">
        <v>1522</v>
      </c>
      <c r="B4510">
        <v>6099</v>
      </c>
      <c r="C4510" s="1" t="s">
        <v>56</v>
      </c>
      <c r="D4510" s="1" t="s">
        <v>38</v>
      </c>
      <c r="E4510" s="2" t="s">
        <v>8936</v>
      </c>
      <c r="F4510">
        <v>13</v>
      </c>
      <c r="G4510" s="1" t="s">
        <v>8937</v>
      </c>
      <c r="H4510" s="1" t="s">
        <v>23</v>
      </c>
      <c r="I4510" s="1" t="s">
        <v>30</v>
      </c>
      <c r="J4510" s="1" t="s">
        <v>17</v>
      </c>
      <c r="L4510">
        <f t="shared" si="140"/>
        <v>1</v>
      </c>
      <c r="M4510">
        <f t="shared" si="141"/>
        <v>2</v>
      </c>
    </row>
    <row r="4511" spans="1:13" x14ac:dyDescent="0.25">
      <c r="A4511" s="1" t="s">
        <v>659</v>
      </c>
      <c r="B4511">
        <v>2177</v>
      </c>
      <c r="C4511" s="1" t="s">
        <v>56</v>
      </c>
      <c r="D4511" s="1" t="s">
        <v>38</v>
      </c>
      <c r="E4511" s="2" t="s">
        <v>3848</v>
      </c>
      <c r="F4511">
        <v>8</v>
      </c>
      <c r="G4511" s="1" t="s">
        <v>8938</v>
      </c>
      <c r="H4511" s="1" t="s">
        <v>15</v>
      </c>
      <c r="I4511" s="1" t="s">
        <v>75</v>
      </c>
      <c r="J4511" s="1" t="s">
        <v>25</v>
      </c>
      <c r="L4511">
        <f t="shared" si="140"/>
        <v>1</v>
      </c>
      <c r="M4511">
        <f t="shared" si="141"/>
        <v>1</v>
      </c>
    </row>
    <row r="4512" spans="1:13" x14ac:dyDescent="0.25">
      <c r="A4512" s="1" t="s">
        <v>264</v>
      </c>
      <c r="B4512">
        <v>8593</v>
      </c>
      <c r="C4512" s="1" t="s">
        <v>27</v>
      </c>
      <c r="D4512" s="1" t="s">
        <v>20</v>
      </c>
      <c r="E4512" s="2" t="s">
        <v>8939</v>
      </c>
      <c r="F4512">
        <v>3</v>
      </c>
      <c r="G4512" s="1" t="s">
        <v>8940</v>
      </c>
      <c r="H4512" s="1" t="s">
        <v>63</v>
      </c>
      <c r="I4512" s="1" t="s">
        <v>24</v>
      </c>
      <c r="J4512" s="1" t="s">
        <v>59</v>
      </c>
      <c r="L4512">
        <f t="shared" si="140"/>
        <v>1</v>
      </c>
      <c r="M4512">
        <f t="shared" si="141"/>
        <v>1</v>
      </c>
    </row>
    <row r="4513" spans="1:13" x14ac:dyDescent="0.25">
      <c r="A4513" s="1" t="s">
        <v>2066</v>
      </c>
      <c r="B4513">
        <v>5185</v>
      </c>
      <c r="C4513" s="1" t="s">
        <v>11</v>
      </c>
      <c r="D4513" s="1" t="s">
        <v>12</v>
      </c>
      <c r="E4513" s="2" t="s">
        <v>8941</v>
      </c>
      <c r="F4513">
        <v>17</v>
      </c>
      <c r="G4513" s="1" t="s">
        <v>8942</v>
      </c>
      <c r="H4513" s="1" t="s">
        <v>63</v>
      </c>
      <c r="I4513" s="1" t="s">
        <v>54</v>
      </c>
      <c r="J4513" s="1" t="s">
        <v>59</v>
      </c>
      <c r="L4513">
        <f t="shared" si="140"/>
        <v>1</v>
      </c>
      <c r="M4513">
        <f t="shared" si="141"/>
        <v>1</v>
      </c>
    </row>
    <row r="4514" spans="1:13" x14ac:dyDescent="0.25">
      <c r="A4514" s="1" t="s">
        <v>158</v>
      </c>
      <c r="B4514">
        <v>6003</v>
      </c>
      <c r="C4514" s="1" t="s">
        <v>11</v>
      </c>
      <c r="D4514" s="1" t="s">
        <v>12</v>
      </c>
      <c r="E4514" s="2" t="s">
        <v>8943</v>
      </c>
      <c r="F4514">
        <v>18</v>
      </c>
      <c r="G4514" s="1" t="s">
        <v>8944</v>
      </c>
      <c r="H4514" s="1" t="s">
        <v>157</v>
      </c>
      <c r="I4514" s="1" t="s">
        <v>24</v>
      </c>
      <c r="J4514" s="1" t="s">
        <v>45</v>
      </c>
      <c r="L4514">
        <f t="shared" si="140"/>
        <v>1</v>
      </c>
      <c r="M4514">
        <f t="shared" si="141"/>
        <v>1</v>
      </c>
    </row>
    <row r="4515" spans="1:13" x14ac:dyDescent="0.25">
      <c r="A4515" s="1" t="s">
        <v>1243</v>
      </c>
      <c r="B4515">
        <v>5459</v>
      </c>
      <c r="C4515" s="1" t="s">
        <v>19</v>
      </c>
      <c r="D4515" s="1" t="s">
        <v>20</v>
      </c>
      <c r="E4515" s="2" t="s">
        <v>8945</v>
      </c>
      <c r="F4515">
        <v>7</v>
      </c>
      <c r="G4515" s="1" t="s">
        <v>7921</v>
      </c>
      <c r="H4515" s="1" t="s">
        <v>96</v>
      </c>
      <c r="I4515" s="1" t="s">
        <v>75</v>
      </c>
      <c r="J4515" s="1" t="s">
        <v>59</v>
      </c>
      <c r="L4515">
        <f t="shared" si="140"/>
        <v>2</v>
      </c>
      <c r="M4515">
        <f t="shared" si="141"/>
        <v>2</v>
      </c>
    </row>
    <row r="4516" spans="1:13" x14ac:dyDescent="0.25">
      <c r="A4516" s="1" t="s">
        <v>487</v>
      </c>
      <c r="B4516">
        <v>8592</v>
      </c>
      <c r="C4516" s="1" t="s">
        <v>2090</v>
      </c>
      <c r="D4516" s="1" t="s">
        <v>113</v>
      </c>
      <c r="E4516" s="2" t="s">
        <v>8946</v>
      </c>
      <c r="F4516">
        <v>4</v>
      </c>
      <c r="G4516" s="1" t="s">
        <v>8947</v>
      </c>
      <c r="H4516" s="1" t="s">
        <v>67</v>
      </c>
      <c r="I4516" s="1" t="s">
        <v>30</v>
      </c>
      <c r="J4516" s="1" t="s">
        <v>17</v>
      </c>
      <c r="L4516">
        <f t="shared" si="140"/>
        <v>1</v>
      </c>
      <c r="M4516">
        <f t="shared" si="141"/>
        <v>2</v>
      </c>
    </row>
    <row r="4517" spans="1:13" x14ac:dyDescent="0.25">
      <c r="A4517" s="1" t="s">
        <v>622</v>
      </c>
      <c r="B4517">
        <v>3489</v>
      </c>
      <c r="C4517" s="1" t="s">
        <v>11</v>
      </c>
      <c r="D4517" s="1" t="s">
        <v>12</v>
      </c>
      <c r="E4517" s="2" t="s">
        <v>8948</v>
      </c>
      <c r="F4517">
        <v>9</v>
      </c>
      <c r="G4517" s="1" t="s">
        <v>8949</v>
      </c>
      <c r="H4517" s="1" t="s">
        <v>63</v>
      </c>
      <c r="I4517" s="1" t="s">
        <v>30</v>
      </c>
      <c r="J4517" s="1" t="s">
        <v>59</v>
      </c>
      <c r="L4517">
        <f t="shared" si="140"/>
        <v>1</v>
      </c>
      <c r="M4517">
        <f t="shared" si="141"/>
        <v>1</v>
      </c>
    </row>
    <row r="4518" spans="1:13" x14ac:dyDescent="0.25">
      <c r="A4518" s="1" t="s">
        <v>565</v>
      </c>
      <c r="B4518">
        <v>3669</v>
      </c>
      <c r="C4518" s="1" t="s">
        <v>27</v>
      </c>
      <c r="D4518" s="1" t="s">
        <v>20</v>
      </c>
      <c r="E4518" s="2" t="s">
        <v>8950</v>
      </c>
      <c r="F4518">
        <v>10</v>
      </c>
      <c r="G4518" s="1" t="s">
        <v>8951</v>
      </c>
      <c r="H4518" s="1" t="s">
        <v>96</v>
      </c>
      <c r="I4518" s="1" t="s">
        <v>30</v>
      </c>
      <c r="J4518" s="1" t="s">
        <v>45</v>
      </c>
      <c r="L4518">
        <f t="shared" si="140"/>
        <v>1</v>
      </c>
      <c r="M4518">
        <f t="shared" si="141"/>
        <v>1</v>
      </c>
    </row>
    <row r="4519" spans="1:13" x14ac:dyDescent="0.25">
      <c r="A4519" s="1" t="s">
        <v>158</v>
      </c>
      <c r="B4519">
        <v>2204</v>
      </c>
      <c r="C4519" s="1" t="s">
        <v>32</v>
      </c>
      <c r="D4519" s="1" t="s">
        <v>33</v>
      </c>
      <c r="E4519" s="2" t="s">
        <v>8952</v>
      </c>
      <c r="F4519">
        <v>7</v>
      </c>
      <c r="G4519" s="1" t="s">
        <v>8953</v>
      </c>
      <c r="H4519" s="1" t="s">
        <v>63</v>
      </c>
      <c r="I4519" s="1" t="s">
        <v>30</v>
      </c>
      <c r="J4519" s="1" t="s">
        <v>45</v>
      </c>
      <c r="L4519">
        <f t="shared" si="140"/>
        <v>1</v>
      </c>
      <c r="M4519">
        <f t="shared" si="141"/>
        <v>1</v>
      </c>
    </row>
    <row r="4520" spans="1:13" x14ac:dyDescent="0.25">
      <c r="A4520" s="1" t="s">
        <v>457</v>
      </c>
      <c r="B4520">
        <v>5589</v>
      </c>
      <c r="C4520" s="1" t="s">
        <v>56</v>
      </c>
      <c r="D4520" s="1" t="s">
        <v>38</v>
      </c>
      <c r="E4520" s="2" t="s">
        <v>8954</v>
      </c>
      <c r="F4520">
        <v>5</v>
      </c>
      <c r="G4520" s="1" t="s">
        <v>8955</v>
      </c>
      <c r="H4520" s="1" t="s">
        <v>41</v>
      </c>
      <c r="I4520" s="1" t="s">
        <v>75</v>
      </c>
      <c r="J4520" s="1" t="s">
        <v>59</v>
      </c>
      <c r="L4520">
        <f t="shared" si="140"/>
        <v>1</v>
      </c>
      <c r="M4520">
        <f t="shared" si="141"/>
        <v>2</v>
      </c>
    </row>
    <row r="4521" spans="1:13" x14ac:dyDescent="0.25">
      <c r="A4521" s="1" t="s">
        <v>318</v>
      </c>
      <c r="B4521">
        <v>2126</v>
      </c>
      <c r="C4521" s="1" t="s">
        <v>32</v>
      </c>
      <c r="D4521" s="1" t="s">
        <v>33</v>
      </c>
      <c r="E4521" s="2" t="s">
        <v>8956</v>
      </c>
      <c r="F4521">
        <v>7</v>
      </c>
      <c r="G4521" s="1" t="s">
        <v>8957</v>
      </c>
      <c r="H4521" s="1" t="s">
        <v>23</v>
      </c>
      <c r="I4521" s="1" t="s">
        <v>24</v>
      </c>
      <c r="J4521" s="1" t="s">
        <v>59</v>
      </c>
      <c r="L4521">
        <f t="shared" si="140"/>
        <v>1</v>
      </c>
      <c r="M4521">
        <f t="shared" si="141"/>
        <v>1</v>
      </c>
    </row>
    <row r="4522" spans="1:13" x14ac:dyDescent="0.25">
      <c r="A4522" s="1" t="s">
        <v>513</v>
      </c>
      <c r="B4522">
        <v>5980</v>
      </c>
      <c r="C4522" s="1" t="s">
        <v>50</v>
      </c>
      <c r="D4522" s="1" t="s">
        <v>12</v>
      </c>
      <c r="E4522" s="2" t="s">
        <v>8958</v>
      </c>
      <c r="F4522">
        <v>18</v>
      </c>
      <c r="G4522" s="1" t="s">
        <v>8959</v>
      </c>
      <c r="H4522" s="1" t="s">
        <v>41</v>
      </c>
      <c r="I4522" s="1" t="s">
        <v>30</v>
      </c>
      <c r="J4522" s="1" t="s">
        <v>17</v>
      </c>
      <c r="L4522">
        <f t="shared" si="140"/>
        <v>1</v>
      </c>
      <c r="M4522">
        <f t="shared" si="141"/>
        <v>1</v>
      </c>
    </row>
    <row r="4523" spans="1:13" x14ac:dyDescent="0.25">
      <c r="A4523" s="1" t="s">
        <v>759</v>
      </c>
      <c r="B4523">
        <v>6001</v>
      </c>
      <c r="C4523" s="1" t="s">
        <v>19</v>
      </c>
      <c r="D4523" s="1" t="s">
        <v>20</v>
      </c>
      <c r="E4523" s="2" t="s">
        <v>5261</v>
      </c>
      <c r="F4523">
        <v>1</v>
      </c>
      <c r="G4523" s="1" t="s">
        <v>5261</v>
      </c>
      <c r="H4523" s="1" t="s">
        <v>53</v>
      </c>
      <c r="I4523" s="1" t="s">
        <v>54</v>
      </c>
      <c r="J4523" s="1" t="s">
        <v>17</v>
      </c>
      <c r="L4523">
        <f t="shared" si="140"/>
        <v>1</v>
      </c>
      <c r="M4523">
        <f t="shared" si="141"/>
        <v>2</v>
      </c>
    </row>
    <row r="4524" spans="1:13" x14ac:dyDescent="0.25">
      <c r="A4524" s="1" t="s">
        <v>1947</v>
      </c>
      <c r="B4524">
        <v>6820</v>
      </c>
      <c r="C4524" s="1" t="s">
        <v>11</v>
      </c>
      <c r="D4524" s="1" t="s">
        <v>12</v>
      </c>
      <c r="E4524" s="2" t="s">
        <v>8960</v>
      </c>
      <c r="F4524">
        <v>16</v>
      </c>
      <c r="G4524" s="1" t="s">
        <v>8961</v>
      </c>
      <c r="H4524" s="1" t="s">
        <v>15</v>
      </c>
      <c r="I4524" s="1" t="s">
        <v>24</v>
      </c>
      <c r="J4524" s="1" t="s">
        <v>59</v>
      </c>
      <c r="L4524">
        <f t="shared" si="140"/>
        <v>1</v>
      </c>
      <c r="M4524">
        <f t="shared" si="141"/>
        <v>1</v>
      </c>
    </row>
    <row r="4525" spans="1:13" x14ac:dyDescent="0.25">
      <c r="A4525" s="1" t="s">
        <v>1347</v>
      </c>
      <c r="B4525">
        <v>2011</v>
      </c>
      <c r="C4525" s="1" t="s">
        <v>19</v>
      </c>
      <c r="D4525" s="1" t="s">
        <v>20</v>
      </c>
      <c r="E4525" s="2" t="s">
        <v>8962</v>
      </c>
      <c r="F4525">
        <v>7</v>
      </c>
      <c r="G4525" s="1" t="s">
        <v>8963</v>
      </c>
      <c r="H4525" s="1" t="s">
        <v>23</v>
      </c>
      <c r="I4525" s="1" t="s">
        <v>16</v>
      </c>
      <c r="J4525" s="1" t="s">
        <v>59</v>
      </c>
      <c r="L4525">
        <f t="shared" si="140"/>
        <v>1</v>
      </c>
      <c r="M4525">
        <f t="shared" si="141"/>
        <v>2</v>
      </c>
    </row>
    <row r="4526" spans="1:13" x14ac:dyDescent="0.25">
      <c r="A4526" s="1" t="s">
        <v>49</v>
      </c>
      <c r="B4526">
        <v>8449</v>
      </c>
      <c r="C4526" s="1" t="s">
        <v>56</v>
      </c>
      <c r="D4526" s="1" t="s">
        <v>38</v>
      </c>
      <c r="E4526" s="2" t="s">
        <v>8964</v>
      </c>
      <c r="F4526">
        <v>4</v>
      </c>
      <c r="G4526" s="1" t="s">
        <v>8965</v>
      </c>
      <c r="H4526" s="1" t="s">
        <v>157</v>
      </c>
      <c r="I4526" s="1" t="s">
        <v>16</v>
      </c>
      <c r="J4526" s="1" t="s">
        <v>25</v>
      </c>
      <c r="L4526">
        <f t="shared" si="140"/>
        <v>1</v>
      </c>
      <c r="M4526">
        <f t="shared" si="141"/>
        <v>2</v>
      </c>
    </row>
    <row r="4527" spans="1:13" x14ac:dyDescent="0.25">
      <c r="A4527" s="1" t="s">
        <v>1640</v>
      </c>
      <c r="B4527">
        <v>8734</v>
      </c>
      <c r="C4527" s="1" t="s">
        <v>112</v>
      </c>
      <c r="D4527" s="1" t="s">
        <v>113</v>
      </c>
      <c r="E4527" s="2" t="s">
        <v>8966</v>
      </c>
      <c r="F4527">
        <v>9</v>
      </c>
      <c r="G4527" s="1" t="s">
        <v>8967</v>
      </c>
      <c r="H4527" s="1" t="s">
        <v>63</v>
      </c>
      <c r="I4527" s="1" t="s">
        <v>30</v>
      </c>
      <c r="J4527" s="1" t="s">
        <v>25</v>
      </c>
      <c r="L4527">
        <f t="shared" si="140"/>
        <v>2</v>
      </c>
      <c r="M4527">
        <f t="shared" si="141"/>
        <v>3</v>
      </c>
    </row>
    <row r="4528" spans="1:13" x14ac:dyDescent="0.25">
      <c r="A4528" s="1" t="s">
        <v>1030</v>
      </c>
      <c r="B4528">
        <v>3732</v>
      </c>
      <c r="C4528" s="1" t="s">
        <v>50</v>
      </c>
      <c r="D4528" s="1" t="s">
        <v>12</v>
      </c>
      <c r="E4528" s="2" t="s">
        <v>8968</v>
      </c>
      <c r="F4528">
        <v>15</v>
      </c>
      <c r="G4528" s="1" t="s">
        <v>8969</v>
      </c>
      <c r="H4528" s="1" t="s">
        <v>53</v>
      </c>
      <c r="I4528" s="1" t="s">
        <v>54</v>
      </c>
      <c r="J4528" s="1" t="s">
        <v>45</v>
      </c>
      <c r="L4528">
        <f t="shared" si="140"/>
        <v>1</v>
      </c>
      <c r="M4528">
        <f t="shared" si="141"/>
        <v>3</v>
      </c>
    </row>
    <row r="4529" spans="1:13" x14ac:dyDescent="0.25">
      <c r="A4529" s="1" t="s">
        <v>513</v>
      </c>
      <c r="B4529">
        <v>9811</v>
      </c>
      <c r="C4529" s="1" t="s">
        <v>27</v>
      </c>
      <c r="D4529" s="1" t="s">
        <v>20</v>
      </c>
      <c r="E4529" s="2" t="s">
        <v>529</v>
      </c>
      <c r="F4529">
        <v>18</v>
      </c>
      <c r="G4529" s="1" t="s">
        <v>530</v>
      </c>
      <c r="H4529" s="1" t="s">
        <v>53</v>
      </c>
      <c r="I4529" s="1" t="s">
        <v>75</v>
      </c>
      <c r="J4529" s="1" t="s">
        <v>25</v>
      </c>
      <c r="L4529">
        <f t="shared" si="140"/>
        <v>1</v>
      </c>
      <c r="M4529">
        <f t="shared" si="141"/>
        <v>2</v>
      </c>
    </row>
    <row r="4530" spans="1:13" x14ac:dyDescent="0.25">
      <c r="A4530" s="1" t="s">
        <v>457</v>
      </c>
      <c r="B4530">
        <v>8345</v>
      </c>
      <c r="C4530" s="1" t="s">
        <v>37</v>
      </c>
      <c r="D4530" s="1" t="s">
        <v>38</v>
      </c>
      <c r="E4530" s="2" t="s">
        <v>8970</v>
      </c>
      <c r="F4530">
        <v>13</v>
      </c>
      <c r="G4530" s="1" t="s">
        <v>8971</v>
      </c>
      <c r="H4530" s="1" t="s">
        <v>96</v>
      </c>
      <c r="I4530" s="1" t="s">
        <v>54</v>
      </c>
      <c r="J4530" s="1" t="s">
        <v>45</v>
      </c>
      <c r="L4530">
        <f t="shared" si="140"/>
        <v>1</v>
      </c>
      <c r="M4530">
        <f t="shared" si="141"/>
        <v>1</v>
      </c>
    </row>
    <row r="4531" spans="1:13" x14ac:dyDescent="0.25">
      <c r="A4531" s="1" t="s">
        <v>1508</v>
      </c>
      <c r="B4531">
        <v>7203</v>
      </c>
      <c r="C4531" s="1" t="s">
        <v>27</v>
      </c>
      <c r="D4531" s="1" t="s">
        <v>20</v>
      </c>
      <c r="E4531" s="2" t="s">
        <v>6956</v>
      </c>
      <c r="F4531">
        <v>7</v>
      </c>
      <c r="G4531" s="1" t="s">
        <v>8972</v>
      </c>
      <c r="H4531" s="1" t="s">
        <v>53</v>
      </c>
      <c r="I4531" s="1" t="s">
        <v>54</v>
      </c>
      <c r="J4531" s="1" t="s">
        <v>59</v>
      </c>
      <c r="L4531">
        <f t="shared" si="140"/>
        <v>1</v>
      </c>
      <c r="M4531">
        <f t="shared" si="141"/>
        <v>1</v>
      </c>
    </row>
    <row r="4532" spans="1:13" x14ac:dyDescent="0.25">
      <c r="A4532" s="1" t="s">
        <v>1940</v>
      </c>
      <c r="B4532">
        <v>4963</v>
      </c>
      <c r="C4532" s="1" t="s">
        <v>112</v>
      </c>
      <c r="D4532" s="1" t="s">
        <v>113</v>
      </c>
      <c r="E4532" s="2" t="s">
        <v>8973</v>
      </c>
      <c r="F4532">
        <v>2</v>
      </c>
      <c r="G4532" s="1" t="s">
        <v>8974</v>
      </c>
      <c r="H4532" s="1" t="s">
        <v>41</v>
      </c>
      <c r="I4532" s="1" t="s">
        <v>75</v>
      </c>
      <c r="J4532" s="1" t="s">
        <v>45</v>
      </c>
      <c r="L4532">
        <f t="shared" si="140"/>
        <v>2</v>
      </c>
      <c r="M4532">
        <f t="shared" si="141"/>
        <v>3</v>
      </c>
    </row>
    <row r="4533" spans="1:13" x14ac:dyDescent="0.25">
      <c r="A4533" s="1" t="s">
        <v>2408</v>
      </c>
      <c r="B4533">
        <v>3096</v>
      </c>
      <c r="C4533" s="1" t="s">
        <v>37</v>
      </c>
      <c r="D4533" s="1" t="s">
        <v>38</v>
      </c>
      <c r="E4533" s="2" t="s">
        <v>8975</v>
      </c>
      <c r="F4533">
        <v>9</v>
      </c>
      <c r="G4533" s="1" t="s">
        <v>8976</v>
      </c>
      <c r="H4533" s="1" t="s">
        <v>41</v>
      </c>
      <c r="I4533" s="1" t="s">
        <v>30</v>
      </c>
      <c r="J4533" s="1" t="s">
        <v>45</v>
      </c>
      <c r="L4533">
        <f t="shared" si="140"/>
        <v>2</v>
      </c>
      <c r="M4533">
        <f t="shared" si="141"/>
        <v>2</v>
      </c>
    </row>
    <row r="4534" spans="1:13" x14ac:dyDescent="0.25">
      <c r="A4534" s="1" t="s">
        <v>354</v>
      </c>
      <c r="B4534">
        <v>8550</v>
      </c>
      <c r="C4534" s="1" t="s">
        <v>11</v>
      </c>
      <c r="D4534" s="1" t="s">
        <v>12</v>
      </c>
      <c r="E4534" s="2" t="s">
        <v>8977</v>
      </c>
      <c r="F4534">
        <v>4</v>
      </c>
      <c r="G4534" s="1" t="s">
        <v>8978</v>
      </c>
      <c r="H4534" s="1" t="s">
        <v>15</v>
      </c>
      <c r="I4534" s="1" t="s">
        <v>75</v>
      </c>
      <c r="J4534" s="1" t="s">
        <v>25</v>
      </c>
      <c r="L4534">
        <f t="shared" si="140"/>
        <v>1</v>
      </c>
      <c r="M4534">
        <f t="shared" si="141"/>
        <v>1</v>
      </c>
    </row>
    <row r="4535" spans="1:13" x14ac:dyDescent="0.25">
      <c r="A4535" s="1" t="s">
        <v>577</v>
      </c>
      <c r="B4535">
        <v>1843</v>
      </c>
      <c r="C4535" s="1" t="s">
        <v>37</v>
      </c>
      <c r="D4535" s="1" t="s">
        <v>38</v>
      </c>
      <c r="E4535" s="2" t="s">
        <v>8979</v>
      </c>
      <c r="F4535">
        <v>6</v>
      </c>
      <c r="G4535" s="1" t="s">
        <v>8980</v>
      </c>
      <c r="H4535" s="1" t="s">
        <v>53</v>
      </c>
      <c r="I4535" s="1" t="s">
        <v>24</v>
      </c>
      <c r="J4535" s="1" t="s">
        <v>25</v>
      </c>
      <c r="L4535">
        <f t="shared" si="140"/>
        <v>1</v>
      </c>
      <c r="M4535">
        <f t="shared" si="141"/>
        <v>3</v>
      </c>
    </row>
    <row r="4536" spans="1:13" x14ac:dyDescent="0.25">
      <c r="A4536" s="1" t="s">
        <v>745</v>
      </c>
      <c r="B4536">
        <v>5066</v>
      </c>
      <c r="C4536" s="1" t="s">
        <v>112</v>
      </c>
      <c r="D4536" s="1" t="s">
        <v>113</v>
      </c>
      <c r="E4536" s="2" t="s">
        <v>8981</v>
      </c>
      <c r="F4536">
        <v>15</v>
      </c>
      <c r="G4536" s="1" t="s">
        <v>8982</v>
      </c>
      <c r="H4536" s="1" t="s">
        <v>41</v>
      </c>
      <c r="I4536" s="1" t="s">
        <v>54</v>
      </c>
      <c r="J4536" s="1" t="s">
        <v>59</v>
      </c>
      <c r="L4536">
        <f t="shared" si="140"/>
        <v>2</v>
      </c>
      <c r="M4536">
        <f t="shared" si="141"/>
        <v>3</v>
      </c>
    </row>
    <row r="4537" spans="1:13" x14ac:dyDescent="0.25">
      <c r="A4537" s="1" t="s">
        <v>49</v>
      </c>
      <c r="B4537">
        <v>3327</v>
      </c>
      <c r="C4537" s="1" t="s">
        <v>37</v>
      </c>
      <c r="D4537" s="1" t="s">
        <v>38</v>
      </c>
      <c r="E4537" s="2" t="s">
        <v>8983</v>
      </c>
      <c r="F4537">
        <v>15</v>
      </c>
      <c r="G4537" s="1" t="s">
        <v>8984</v>
      </c>
      <c r="H4537" s="1" t="s">
        <v>157</v>
      </c>
      <c r="I4537" s="1" t="s">
        <v>24</v>
      </c>
      <c r="J4537" s="1" t="s">
        <v>59</v>
      </c>
      <c r="L4537">
        <f t="shared" si="140"/>
        <v>2</v>
      </c>
      <c r="M4537">
        <f t="shared" si="141"/>
        <v>3</v>
      </c>
    </row>
    <row r="4538" spans="1:13" x14ac:dyDescent="0.25">
      <c r="A4538" s="1" t="s">
        <v>68</v>
      </c>
      <c r="B4538">
        <v>1742</v>
      </c>
      <c r="C4538" s="1" t="s">
        <v>107</v>
      </c>
      <c r="D4538" s="1" t="s">
        <v>108</v>
      </c>
      <c r="E4538" s="2" t="s">
        <v>1340</v>
      </c>
      <c r="F4538">
        <v>18</v>
      </c>
      <c r="G4538" s="1" t="s">
        <v>8985</v>
      </c>
      <c r="H4538" s="1" t="s">
        <v>67</v>
      </c>
      <c r="I4538" s="1" t="s">
        <v>16</v>
      </c>
      <c r="J4538" s="1" t="s">
        <v>25</v>
      </c>
      <c r="L4538">
        <f t="shared" si="140"/>
        <v>2</v>
      </c>
      <c r="M4538">
        <f t="shared" si="141"/>
        <v>2</v>
      </c>
    </row>
    <row r="4539" spans="1:13" x14ac:dyDescent="0.25">
      <c r="A4539" s="1" t="s">
        <v>1770</v>
      </c>
      <c r="B4539">
        <v>8329</v>
      </c>
      <c r="C4539" s="1" t="s">
        <v>19</v>
      </c>
      <c r="D4539" s="1" t="s">
        <v>20</v>
      </c>
      <c r="E4539" s="2" t="s">
        <v>8986</v>
      </c>
      <c r="F4539">
        <v>18</v>
      </c>
      <c r="G4539" s="1" t="s">
        <v>8987</v>
      </c>
      <c r="H4539" s="1" t="s">
        <v>157</v>
      </c>
      <c r="I4539" s="1" t="s">
        <v>24</v>
      </c>
      <c r="J4539" s="1" t="s">
        <v>59</v>
      </c>
      <c r="L4539">
        <f t="shared" si="140"/>
        <v>2</v>
      </c>
      <c r="M4539">
        <f t="shared" si="141"/>
        <v>2</v>
      </c>
    </row>
    <row r="4540" spans="1:13" x14ac:dyDescent="0.25">
      <c r="A4540" s="1" t="s">
        <v>501</v>
      </c>
      <c r="B4540">
        <v>5258</v>
      </c>
      <c r="C4540" s="1" t="s">
        <v>32</v>
      </c>
      <c r="D4540" s="1" t="s">
        <v>33</v>
      </c>
      <c r="E4540" s="2" t="s">
        <v>8988</v>
      </c>
      <c r="F4540">
        <v>12</v>
      </c>
      <c r="G4540" s="1" t="s">
        <v>8989</v>
      </c>
      <c r="H4540" s="1" t="s">
        <v>15</v>
      </c>
      <c r="I4540" s="1" t="s">
        <v>30</v>
      </c>
      <c r="J4540" s="1" t="s">
        <v>25</v>
      </c>
      <c r="L4540">
        <f t="shared" si="140"/>
        <v>2</v>
      </c>
      <c r="M4540">
        <f t="shared" si="141"/>
        <v>3</v>
      </c>
    </row>
    <row r="4541" spans="1:13" x14ac:dyDescent="0.25">
      <c r="A4541" s="1" t="s">
        <v>552</v>
      </c>
      <c r="B4541">
        <v>2832</v>
      </c>
      <c r="C4541" s="1" t="s">
        <v>11</v>
      </c>
      <c r="D4541" s="1" t="s">
        <v>12</v>
      </c>
      <c r="E4541" s="2" t="s">
        <v>8990</v>
      </c>
      <c r="F4541">
        <v>19</v>
      </c>
      <c r="G4541" s="1" t="s">
        <v>8991</v>
      </c>
      <c r="H4541" s="1" t="s">
        <v>23</v>
      </c>
      <c r="I4541" s="1" t="s">
        <v>75</v>
      </c>
      <c r="J4541" s="1" t="s">
        <v>45</v>
      </c>
      <c r="L4541">
        <f t="shared" si="140"/>
        <v>1</v>
      </c>
      <c r="M4541">
        <f t="shared" si="141"/>
        <v>2</v>
      </c>
    </row>
    <row r="4542" spans="1:13" x14ac:dyDescent="0.25">
      <c r="A4542" s="1" t="s">
        <v>158</v>
      </c>
      <c r="B4542">
        <v>6002</v>
      </c>
      <c r="C4542" s="1" t="s">
        <v>56</v>
      </c>
      <c r="D4542" s="1" t="s">
        <v>38</v>
      </c>
      <c r="E4542" s="2" t="s">
        <v>8992</v>
      </c>
      <c r="F4542">
        <v>7</v>
      </c>
      <c r="G4542" s="1" t="s">
        <v>8993</v>
      </c>
      <c r="H4542" s="1" t="s">
        <v>41</v>
      </c>
      <c r="I4542" s="1" t="s">
        <v>16</v>
      </c>
      <c r="J4542" s="1" t="s">
        <v>25</v>
      </c>
      <c r="L4542">
        <f t="shared" si="140"/>
        <v>1</v>
      </c>
      <c r="M4542">
        <f t="shared" si="141"/>
        <v>1</v>
      </c>
    </row>
    <row r="4543" spans="1:13" x14ac:dyDescent="0.25">
      <c r="A4543" s="1" t="s">
        <v>1476</v>
      </c>
      <c r="B4543">
        <v>7858</v>
      </c>
      <c r="C4543" s="1" t="s">
        <v>56</v>
      </c>
      <c r="D4543" s="1" t="s">
        <v>38</v>
      </c>
      <c r="E4543" s="2" t="s">
        <v>8994</v>
      </c>
      <c r="F4543">
        <v>4</v>
      </c>
      <c r="G4543" s="1" t="s">
        <v>8995</v>
      </c>
      <c r="H4543" s="1" t="s">
        <v>63</v>
      </c>
      <c r="I4543" s="1" t="s">
        <v>30</v>
      </c>
      <c r="J4543" s="1" t="s">
        <v>25</v>
      </c>
      <c r="L4543">
        <f t="shared" si="140"/>
        <v>2</v>
      </c>
      <c r="M4543">
        <f t="shared" si="141"/>
        <v>2</v>
      </c>
    </row>
    <row r="4544" spans="1:13" x14ac:dyDescent="0.25">
      <c r="A4544" s="1" t="s">
        <v>917</v>
      </c>
      <c r="B4544">
        <v>7888</v>
      </c>
      <c r="C4544" s="1" t="s">
        <v>37</v>
      </c>
      <c r="D4544" s="1" t="s">
        <v>38</v>
      </c>
      <c r="E4544" s="2" t="s">
        <v>8996</v>
      </c>
      <c r="F4544">
        <v>2</v>
      </c>
      <c r="G4544" s="1" t="s">
        <v>8997</v>
      </c>
      <c r="H4544" s="1" t="s">
        <v>23</v>
      </c>
      <c r="I4544" s="1" t="s">
        <v>30</v>
      </c>
      <c r="J4544" s="1" t="s">
        <v>17</v>
      </c>
      <c r="L4544">
        <f t="shared" si="140"/>
        <v>2</v>
      </c>
      <c r="M4544">
        <f t="shared" si="141"/>
        <v>2</v>
      </c>
    </row>
    <row r="4545" spans="1:13" x14ac:dyDescent="0.25">
      <c r="A4545" s="1" t="s">
        <v>1243</v>
      </c>
      <c r="B4545">
        <v>7155</v>
      </c>
      <c r="C4545" s="1" t="s">
        <v>19</v>
      </c>
      <c r="D4545" s="1" t="s">
        <v>20</v>
      </c>
      <c r="E4545" s="2" t="s">
        <v>8998</v>
      </c>
      <c r="F4545">
        <v>4</v>
      </c>
      <c r="G4545" s="1" t="s">
        <v>8999</v>
      </c>
      <c r="H4545" s="1" t="s">
        <v>23</v>
      </c>
      <c r="I4545" s="1" t="s">
        <v>75</v>
      </c>
      <c r="J4545" s="1" t="s">
        <v>25</v>
      </c>
      <c r="L4545">
        <f t="shared" si="140"/>
        <v>1</v>
      </c>
      <c r="M4545">
        <f t="shared" si="141"/>
        <v>1</v>
      </c>
    </row>
    <row r="4546" spans="1:13" x14ac:dyDescent="0.25">
      <c r="A4546" s="1" t="s">
        <v>1070</v>
      </c>
      <c r="B4546">
        <v>2804</v>
      </c>
      <c r="C4546" s="1" t="s">
        <v>50</v>
      </c>
      <c r="D4546" s="1" t="s">
        <v>12</v>
      </c>
      <c r="E4546" s="2" t="s">
        <v>9000</v>
      </c>
      <c r="F4546">
        <v>17</v>
      </c>
      <c r="G4546" s="1" t="s">
        <v>9001</v>
      </c>
      <c r="H4546" s="1" t="s">
        <v>23</v>
      </c>
      <c r="I4546" s="1" t="s">
        <v>24</v>
      </c>
      <c r="J4546" s="1" t="s">
        <v>17</v>
      </c>
      <c r="L4546">
        <f t="shared" si="140"/>
        <v>1</v>
      </c>
      <c r="M4546">
        <f t="shared" si="141"/>
        <v>1</v>
      </c>
    </row>
    <row r="4547" spans="1:13" x14ac:dyDescent="0.25">
      <c r="A4547" s="1" t="s">
        <v>1847</v>
      </c>
      <c r="B4547">
        <v>8090</v>
      </c>
      <c r="C4547" s="1" t="s">
        <v>27</v>
      </c>
      <c r="D4547" s="1" t="s">
        <v>20</v>
      </c>
      <c r="E4547" s="2" t="s">
        <v>9002</v>
      </c>
      <c r="F4547">
        <v>18</v>
      </c>
      <c r="G4547" s="1" t="s">
        <v>9003</v>
      </c>
      <c r="H4547" s="1" t="s">
        <v>53</v>
      </c>
      <c r="I4547" s="1" t="s">
        <v>30</v>
      </c>
      <c r="J4547" s="1" t="s">
        <v>25</v>
      </c>
      <c r="L4547">
        <f t="shared" ref="L4547:L4610" si="142">COUNTIF(B4547:B10666, B4547)</f>
        <v>1</v>
      </c>
      <c r="M4547">
        <f t="shared" ref="M4547:M4610" si="143">COUNTIF(B:B, B4547)</f>
        <v>2</v>
      </c>
    </row>
    <row r="4548" spans="1:13" x14ac:dyDescent="0.25">
      <c r="A4548" s="1" t="s">
        <v>318</v>
      </c>
      <c r="B4548">
        <v>9445</v>
      </c>
      <c r="C4548" s="1" t="s">
        <v>56</v>
      </c>
      <c r="D4548" s="1" t="s">
        <v>38</v>
      </c>
      <c r="E4548" s="2" t="s">
        <v>9004</v>
      </c>
      <c r="F4548">
        <v>12</v>
      </c>
      <c r="G4548" s="1" t="s">
        <v>9005</v>
      </c>
      <c r="H4548" s="1" t="s">
        <v>63</v>
      </c>
      <c r="I4548" s="1" t="s">
        <v>24</v>
      </c>
      <c r="J4548" s="1" t="s">
        <v>59</v>
      </c>
      <c r="L4548">
        <f t="shared" si="142"/>
        <v>1</v>
      </c>
      <c r="M4548">
        <f t="shared" si="143"/>
        <v>1</v>
      </c>
    </row>
    <row r="4549" spans="1:13" x14ac:dyDescent="0.25">
      <c r="A4549" s="1" t="s">
        <v>158</v>
      </c>
      <c r="B4549">
        <v>1186</v>
      </c>
      <c r="C4549" s="1" t="s">
        <v>27</v>
      </c>
      <c r="D4549" s="1" t="s">
        <v>20</v>
      </c>
      <c r="E4549" s="2" t="s">
        <v>9006</v>
      </c>
      <c r="F4549">
        <v>4</v>
      </c>
      <c r="G4549" s="1" t="s">
        <v>9007</v>
      </c>
      <c r="H4549" s="1" t="s">
        <v>96</v>
      </c>
      <c r="I4549" s="1" t="s">
        <v>24</v>
      </c>
      <c r="J4549" s="1" t="s">
        <v>25</v>
      </c>
      <c r="L4549">
        <f t="shared" si="142"/>
        <v>1</v>
      </c>
      <c r="M4549">
        <f t="shared" si="143"/>
        <v>2</v>
      </c>
    </row>
    <row r="4550" spans="1:13" x14ac:dyDescent="0.25">
      <c r="A4550" s="1" t="s">
        <v>1666</v>
      </c>
      <c r="B4550">
        <v>1154</v>
      </c>
      <c r="C4550" s="1" t="s">
        <v>19</v>
      </c>
      <c r="D4550" s="1" t="s">
        <v>20</v>
      </c>
      <c r="E4550" s="2" t="s">
        <v>9008</v>
      </c>
      <c r="F4550">
        <v>15</v>
      </c>
      <c r="G4550" s="1" t="s">
        <v>9009</v>
      </c>
      <c r="H4550" s="1" t="s">
        <v>67</v>
      </c>
      <c r="I4550" s="1" t="s">
        <v>30</v>
      </c>
      <c r="J4550" s="1" t="s">
        <v>17</v>
      </c>
      <c r="L4550">
        <f t="shared" si="142"/>
        <v>1</v>
      </c>
      <c r="M4550">
        <f t="shared" si="143"/>
        <v>1</v>
      </c>
    </row>
    <row r="4551" spans="1:13" x14ac:dyDescent="0.25">
      <c r="A4551" s="1" t="s">
        <v>205</v>
      </c>
      <c r="B4551">
        <v>4406</v>
      </c>
      <c r="C4551" s="1" t="s">
        <v>287</v>
      </c>
      <c r="D4551" s="1" t="s">
        <v>33</v>
      </c>
      <c r="E4551" s="2" t="s">
        <v>9010</v>
      </c>
      <c r="F4551">
        <v>3</v>
      </c>
      <c r="G4551" s="1" t="s">
        <v>9011</v>
      </c>
      <c r="H4551" s="1" t="s">
        <v>23</v>
      </c>
      <c r="I4551" s="1" t="s">
        <v>24</v>
      </c>
      <c r="J4551" s="1" t="s">
        <v>45</v>
      </c>
      <c r="L4551">
        <f t="shared" si="142"/>
        <v>1</v>
      </c>
      <c r="M4551">
        <f t="shared" si="143"/>
        <v>1</v>
      </c>
    </row>
    <row r="4552" spans="1:13" x14ac:dyDescent="0.25">
      <c r="A4552" s="1" t="s">
        <v>481</v>
      </c>
      <c r="B4552">
        <v>3460</v>
      </c>
      <c r="C4552" s="1" t="s">
        <v>27</v>
      </c>
      <c r="D4552" s="1" t="s">
        <v>20</v>
      </c>
      <c r="E4552" s="2" t="s">
        <v>9012</v>
      </c>
      <c r="F4552">
        <v>19</v>
      </c>
      <c r="G4552" s="1" t="s">
        <v>9013</v>
      </c>
      <c r="H4552" s="1" t="s">
        <v>157</v>
      </c>
      <c r="I4552" s="1" t="s">
        <v>24</v>
      </c>
      <c r="J4552" s="1" t="s">
        <v>45</v>
      </c>
      <c r="L4552">
        <f t="shared" si="142"/>
        <v>1</v>
      </c>
      <c r="M4552">
        <f t="shared" si="143"/>
        <v>1</v>
      </c>
    </row>
    <row r="4553" spans="1:13" x14ac:dyDescent="0.25">
      <c r="A4553" s="1" t="s">
        <v>1940</v>
      </c>
      <c r="B4553">
        <v>4582</v>
      </c>
      <c r="C4553" s="1" t="s">
        <v>50</v>
      </c>
      <c r="D4553" s="1" t="s">
        <v>12</v>
      </c>
      <c r="E4553" s="2" t="s">
        <v>9014</v>
      </c>
      <c r="F4553">
        <v>17</v>
      </c>
      <c r="G4553" s="1" t="s">
        <v>9015</v>
      </c>
      <c r="H4553" s="1" t="s">
        <v>15</v>
      </c>
      <c r="I4553" s="1" t="s">
        <v>24</v>
      </c>
      <c r="J4553" s="1" t="s">
        <v>45</v>
      </c>
      <c r="L4553">
        <f t="shared" si="142"/>
        <v>1</v>
      </c>
      <c r="M4553">
        <f t="shared" si="143"/>
        <v>2</v>
      </c>
    </row>
    <row r="4554" spans="1:13" x14ac:dyDescent="0.25">
      <c r="A4554" s="1" t="s">
        <v>1178</v>
      </c>
      <c r="B4554">
        <v>1769</v>
      </c>
      <c r="C4554" s="1" t="s">
        <v>32</v>
      </c>
      <c r="D4554" s="1" t="s">
        <v>33</v>
      </c>
      <c r="E4554" s="2" t="s">
        <v>9016</v>
      </c>
      <c r="F4554">
        <v>19</v>
      </c>
      <c r="G4554" s="1" t="s">
        <v>9017</v>
      </c>
      <c r="H4554" s="1" t="s">
        <v>23</v>
      </c>
      <c r="I4554" s="1" t="s">
        <v>54</v>
      </c>
      <c r="J4554" s="1" t="s">
        <v>25</v>
      </c>
      <c r="L4554">
        <f t="shared" si="142"/>
        <v>2</v>
      </c>
      <c r="M4554">
        <f t="shared" si="143"/>
        <v>3</v>
      </c>
    </row>
    <row r="4555" spans="1:13" x14ac:dyDescent="0.25">
      <c r="A4555" s="1" t="s">
        <v>2074</v>
      </c>
      <c r="B4555">
        <v>2521</v>
      </c>
      <c r="C4555" s="1" t="s">
        <v>11</v>
      </c>
      <c r="D4555" s="1" t="s">
        <v>12</v>
      </c>
      <c r="E4555" s="2" t="s">
        <v>9018</v>
      </c>
      <c r="F4555">
        <v>5</v>
      </c>
      <c r="G4555" s="1" t="s">
        <v>9019</v>
      </c>
      <c r="H4555" s="1" t="s">
        <v>23</v>
      </c>
      <c r="I4555" s="1" t="s">
        <v>75</v>
      </c>
      <c r="J4555" s="1" t="s">
        <v>25</v>
      </c>
      <c r="L4555">
        <f t="shared" si="142"/>
        <v>1</v>
      </c>
      <c r="M4555">
        <f t="shared" si="143"/>
        <v>2</v>
      </c>
    </row>
    <row r="4556" spans="1:13" x14ac:dyDescent="0.25">
      <c r="A4556" s="1" t="s">
        <v>465</v>
      </c>
      <c r="B4556">
        <v>5750</v>
      </c>
      <c r="C4556" s="1" t="s">
        <v>37</v>
      </c>
      <c r="D4556" s="1" t="s">
        <v>38</v>
      </c>
      <c r="E4556" s="2" t="s">
        <v>9020</v>
      </c>
      <c r="F4556">
        <v>6</v>
      </c>
      <c r="G4556" s="1" t="s">
        <v>9021</v>
      </c>
      <c r="H4556" s="1" t="s">
        <v>67</v>
      </c>
      <c r="I4556" s="1" t="s">
        <v>54</v>
      </c>
      <c r="J4556" s="1" t="s">
        <v>59</v>
      </c>
      <c r="L4556">
        <f t="shared" si="142"/>
        <v>1</v>
      </c>
      <c r="M4556">
        <f t="shared" si="143"/>
        <v>2</v>
      </c>
    </row>
    <row r="4557" spans="1:13" x14ac:dyDescent="0.25">
      <c r="A4557" s="1" t="s">
        <v>1012</v>
      </c>
      <c r="B4557">
        <v>1424</v>
      </c>
      <c r="C4557" s="1" t="s">
        <v>112</v>
      </c>
      <c r="D4557" s="1" t="s">
        <v>113</v>
      </c>
      <c r="E4557" s="2" t="s">
        <v>9022</v>
      </c>
      <c r="F4557">
        <v>5</v>
      </c>
      <c r="G4557" s="1" t="s">
        <v>9023</v>
      </c>
      <c r="H4557" s="1" t="s">
        <v>63</v>
      </c>
      <c r="I4557" s="1" t="s">
        <v>54</v>
      </c>
      <c r="J4557" s="1" t="s">
        <v>59</v>
      </c>
      <c r="L4557">
        <f t="shared" si="142"/>
        <v>1</v>
      </c>
      <c r="M4557">
        <f t="shared" si="143"/>
        <v>1</v>
      </c>
    </row>
    <row r="4558" spans="1:13" x14ac:dyDescent="0.25">
      <c r="A4558" s="1" t="s">
        <v>158</v>
      </c>
      <c r="B4558">
        <v>1257</v>
      </c>
      <c r="C4558" s="1" t="s">
        <v>112</v>
      </c>
      <c r="D4558" s="1" t="s">
        <v>113</v>
      </c>
      <c r="E4558" s="2" t="s">
        <v>9024</v>
      </c>
      <c r="F4558">
        <v>15</v>
      </c>
      <c r="G4558" s="1" t="s">
        <v>9025</v>
      </c>
      <c r="H4558" s="1" t="s">
        <v>67</v>
      </c>
      <c r="I4558" s="1" t="s">
        <v>54</v>
      </c>
      <c r="J4558" s="1" t="s">
        <v>59</v>
      </c>
      <c r="L4558">
        <f t="shared" si="142"/>
        <v>2</v>
      </c>
      <c r="M4558">
        <f t="shared" si="143"/>
        <v>2</v>
      </c>
    </row>
    <row r="4559" spans="1:13" x14ac:dyDescent="0.25">
      <c r="A4559" s="1" t="s">
        <v>933</v>
      </c>
      <c r="B4559">
        <v>5402</v>
      </c>
      <c r="C4559" s="1" t="s">
        <v>56</v>
      </c>
      <c r="D4559" s="1" t="s">
        <v>38</v>
      </c>
      <c r="E4559" s="2" t="s">
        <v>9026</v>
      </c>
      <c r="F4559">
        <v>6</v>
      </c>
      <c r="G4559" s="1" t="s">
        <v>9027</v>
      </c>
      <c r="H4559" s="1" t="s">
        <v>23</v>
      </c>
      <c r="I4559" s="1" t="s">
        <v>24</v>
      </c>
      <c r="J4559" s="1" t="s">
        <v>59</v>
      </c>
      <c r="L4559">
        <f t="shared" si="142"/>
        <v>1</v>
      </c>
      <c r="M4559">
        <f t="shared" si="143"/>
        <v>1</v>
      </c>
    </row>
    <row r="4560" spans="1:13" x14ac:dyDescent="0.25">
      <c r="A4560" s="1" t="s">
        <v>158</v>
      </c>
      <c r="B4560">
        <v>2185</v>
      </c>
      <c r="C4560" s="1" t="s">
        <v>19</v>
      </c>
      <c r="D4560" s="1" t="s">
        <v>20</v>
      </c>
      <c r="E4560" s="2" t="s">
        <v>9028</v>
      </c>
      <c r="F4560">
        <v>8</v>
      </c>
      <c r="G4560" s="1" t="s">
        <v>9029</v>
      </c>
      <c r="H4560" s="1" t="s">
        <v>23</v>
      </c>
      <c r="I4560" s="1" t="s">
        <v>30</v>
      </c>
      <c r="J4560" s="1" t="s">
        <v>45</v>
      </c>
      <c r="L4560">
        <f t="shared" si="142"/>
        <v>1</v>
      </c>
      <c r="M4560">
        <f t="shared" si="143"/>
        <v>1</v>
      </c>
    </row>
    <row r="4561" spans="1:13" x14ac:dyDescent="0.25">
      <c r="A4561" s="1" t="s">
        <v>692</v>
      </c>
      <c r="B4561">
        <v>9589</v>
      </c>
      <c r="C4561" s="1" t="s">
        <v>27</v>
      </c>
      <c r="D4561" s="1" t="s">
        <v>20</v>
      </c>
      <c r="E4561" s="2" t="s">
        <v>9030</v>
      </c>
      <c r="F4561">
        <v>10</v>
      </c>
      <c r="G4561" s="1" t="s">
        <v>9031</v>
      </c>
      <c r="H4561" s="1" t="s">
        <v>15</v>
      </c>
      <c r="I4561" s="1" t="s">
        <v>24</v>
      </c>
      <c r="J4561" s="1" t="s">
        <v>59</v>
      </c>
      <c r="L4561">
        <f t="shared" si="142"/>
        <v>1</v>
      </c>
      <c r="M4561">
        <f t="shared" si="143"/>
        <v>1</v>
      </c>
    </row>
    <row r="4562" spans="1:13" x14ac:dyDescent="0.25">
      <c r="A4562" s="1" t="s">
        <v>1522</v>
      </c>
      <c r="B4562">
        <v>3034</v>
      </c>
      <c r="C4562" s="1" t="s">
        <v>56</v>
      </c>
      <c r="D4562" s="1" t="s">
        <v>38</v>
      </c>
      <c r="E4562" s="2" t="s">
        <v>9032</v>
      </c>
      <c r="F4562">
        <v>2</v>
      </c>
      <c r="G4562" s="1" t="s">
        <v>9033</v>
      </c>
      <c r="H4562" s="1" t="s">
        <v>96</v>
      </c>
      <c r="I4562" s="1" t="s">
        <v>30</v>
      </c>
      <c r="J4562" s="1" t="s">
        <v>25</v>
      </c>
      <c r="L4562">
        <f t="shared" si="142"/>
        <v>1</v>
      </c>
      <c r="M4562">
        <f t="shared" si="143"/>
        <v>2</v>
      </c>
    </row>
    <row r="4563" spans="1:13" x14ac:dyDescent="0.25">
      <c r="A4563" s="1" t="s">
        <v>1774</v>
      </c>
      <c r="B4563">
        <v>7082</v>
      </c>
      <c r="C4563" s="1" t="s">
        <v>32</v>
      </c>
      <c r="D4563" s="1" t="s">
        <v>33</v>
      </c>
      <c r="E4563" s="2" t="s">
        <v>9034</v>
      </c>
      <c r="F4563">
        <v>11</v>
      </c>
      <c r="G4563" s="1" t="s">
        <v>9035</v>
      </c>
      <c r="H4563" s="1" t="s">
        <v>157</v>
      </c>
      <c r="I4563" s="1" t="s">
        <v>75</v>
      </c>
      <c r="J4563" s="1" t="s">
        <v>59</v>
      </c>
      <c r="L4563">
        <f t="shared" si="142"/>
        <v>1</v>
      </c>
      <c r="M4563">
        <f t="shared" si="143"/>
        <v>1</v>
      </c>
    </row>
    <row r="4564" spans="1:13" x14ac:dyDescent="0.25">
      <c r="A4564" s="1" t="s">
        <v>646</v>
      </c>
      <c r="B4564">
        <v>7692</v>
      </c>
      <c r="C4564" s="1" t="s">
        <v>32</v>
      </c>
      <c r="D4564" s="1" t="s">
        <v>33</v>
      </c>
      <c r="E4564" s="2" t="s">
        <v>9036</v>
      </c>
      <c r="F4564">
        <v>9</v>
      </c>
      <c r="G4564" s="1" t="s">
        <v>9037</v>
      </c>
      <c r="H4564" s="1" t="s">
        <v>96</v>
      </c>
      <c r="I4564" s="1" t="s">
        <v>30</v>
      </c>
      <c r="J4564" s="1" t="s">
        <v>25</v>
      </c>
      <c r="L4564">
        <f t="shared" si="142"/>
        <v>1</v>
      </c>
      <c r="M4564">
        <f t="shared" si="143"/>
        <v>1</v>
      </c>
    </row>
    <row r="4565" spans="1:13" x14ac:dyDescent="0.25">
      <c r="A4565" s="1" t="s">
        <v>3177</v>
      </c>
      <c r="B4565">
        <v>3476</v>
      </c>
      <c r="C4565" s="1" t="s">
        <v>27</v>
      </c>
      <c r="D4565" s="1" t="s">
        <v>20</v>
      </c>
      <c r="E4565" s="2" t="s">
        <v>7567</v>
      </c>
      <c r="F4565">
        <v>1</v>
      </c>
      <c r="G4565" s="1" t="s">
        <v>7567</v>
      </c>
      <c r="H4565" s="1" t="s">
        <v>63</v>
      </c>
      <c r="I4565" s="1" t="s">
        <v>24</v>
      </c>
      <c r="J4565" s="1" t="s">
        <v>25</v>
      </c>
      <c r="L4565">
        <f t="shared" si="142"/>
        <v>1</v>
      </c>
      <c r="M4565">
        <f t="shared" si="143"/>
        <v>2</v>
      </c>
    </row>
    <row r="4566" spans="1:13" x14ac:dyDescent="0.25">
      <c r="A4566" s="1" t="s">
        <v>1283</v>
      </c>
      <c r="B4566">
        <v>9577</v>
      </c>
      <c r="C4566" s="1" t="s">
        <v>27</v>
      </c>
      <c r="D4566" s="1" t="s">
        <v>20</v>
      </c>
      <c r="E4566" s="2" t="s">
        <v>9038</v>
      </c>
      <c r="F4566">
        <v>16</v>
      </c>
      <c r="G4566" s="1" t="s">
        <v>9039</v>
      </c>
      <c r="H4566" s="1" t="s">
        <v>157</v>
      </c>
      <c r="I4566" s="1" t="s">
        <v>30</v>
      </c>
      <c r="J4566" s="1" t="s">
        <v>59</v>
      </c>
      <c r="L4566">
        <f t="shared" si="142"/>
        <v>1</v>
      </c>
      <c r="M4566">
        <f t="shared" si="143"/>
        <v>2</v>
      </c>
    </row>
    <row r="4567" spans="1:13" x14ac:dyDescent="0.25">
      <c r="A4567" s="1" t="s">
        <v>684</v>
      </c>
      <c r="B4567">
        <v>8762</v>
      </c>
      <c r="C4567" s="1" t="s">
        <v>112</v>
      </c>
      <c r="D4567" s="1" t="s">
        <v>113</v>
      </c>
      <c r="E4567" s="2" t="s">
        <v>9040</v>
      </c>
      <c r="F4567">
        <v>10</v>
      </c>
      <c r="G4567" s="1" t="s">
        <v>9041</v>
      </c>
      <c r="H4567" s="1" t="s">
        <v>96</v>
      </c>
      <c r="I4567" s="1" t="s">
        <v>54</v>
      </c>
      <c r="J4567" s="1" t="s">
        <v>45</v>
      </c>
      <c r="L4567">
        <f t="shared" si="142"/>
        <v>1</v>
      </c>
      <c r="M4567">
        <f t="shared" si="143"/>
        <v>1</v>
      </c>
    </row>
    <row r="4568" spans="1:13" x14ac:dyDescent="0.25">
      <c r="A4568" s="1" t="s">
        <v>2186</v>
      </c>
      <c r="B4568">
        <v>9148</v>
      </c>
      <c r="C4568" s="1" t="s">
        <v>56</v>
      </c>
      <c r="D4568" s="1" t="s">
        <v>38</v>
      </c>
      <c r="E4568" s="2" t="s">
        <v>9042</v>
      </c>
      <c r="F4568">
        <v>7</v>
      </c>
      <c r="G4568" s="1" t="s">
        <v>9043</v>
      </c>
      <c r="H4568" s="1" t="s">
        <v>96</v>
      </c>
      <c r="I4568" s="1" t="s">
        <v>16</v>
      </c>
      <c r="J4568" s="1" t="s">
        <v>17</v>
      </c>
      <c r="L4568">
        <f t="shared" si="142"/>
        <v>1</v>
      </c>
      <c r="M4568">
        <f t="shared" si="143"/>
        <v>1</v>
      </c>
    </row>
    <row r="4569" spans="1:13" x14ac:dyDescent="0.25">
      <c r="A4569" s="1" t="s">
        <v>1012</v>
      </c>
      <c r="B4569">
        <v>6658</v>
      </c>
      <c r="C4569" s="1" t="s">
        <v>287</v>
      </c>
      <c r="D4569" s="1" t="s">
        <v>33</v>
      </c>
      <c r="E4569" s="2" t="s">
        <v>8034</v>
      </c>
      <c r="F4569">
        <v>1</v>
      </c>
      <c r="G4569" s="1" t="s">
        <v>8034</v>
      </c>
      <c r="H4569" s="1" t="s">
        <v>41</v>
      </c>
      <c r="I4569" s="1" t="s">
        <v>24</v>
      </c>
      <c r="J4569" s="1" t="s">
        <v>17</v>
      </c>
      <c r="L4569">
        <f t="shared" si="142"/>
        <v>1</v>
      </c>
      <c r="M4569">
        <f t="shared" si="143"/>
        <v>1</v>
      </c>
    </row>
    <row r="4570" spans="1:13" x14ac:dyDescent="0.25">
      <c r="A4570" s="1" t="s">
        <v>36</v>
      </c>
      <c r="B4570">
        <v>1598</v>
      </c>
      <c r="C4570" s="1" t="s">
        <v>37</v>
      </c>
      <c r="D4570" s="1" t="s">
        <v>38</v>
      </c>
      <c r="E4570" s="2" t="s">
        <v>9044</v>
      </c>
      <c r="F4570">
        <v>20</v>
      </c>
      <c r="G4570" s="1" t="s">
        <v>9045</v>
      </c>
      <c r="H4570" s="1" t="s">
        <v>63</v>
      </c>
      <c r="I4570" s="1" t="s">
        <v>30</v>
      </c>
      <c r="J4570" s="1" t="s">
        <v>59</v>
      </c>
      <c r="L4570">
        <f t="shared" si="142"/>
        <v>1</v>
      </c>
      <c r="M4570">
        <f t="shared" si="143"/>
        <v>1</v>
      </c>
    </row>
    <row r="4571" spans="1:13" x14ac:dyDescent="0.25">
      <c r="A4571" s="1" t="s">
        <v>1573</v>
      </c>
      <c r="B4571">
        <v>9255</v>
      </c>
      <c r="C4571" s="1" t="s">
        <v>56</v>
      </c>
      <c r="D4571" s="1" t="s">
        <v>38</v>
      </c>
      <c r="E4571" s="2" t="s">
        <v>9046</v>
      </c>
      <c r="F4571">
        <v>15</v>
      </c>
      <c r="G4571" s="1" t="s">
        <v>9047</v>
      </c>
      <c r="H4571" s="1" t="s">
        <v>63</v>
      </c>
      <c r="I4571" s="1" t="s">
        <v>16</v>
      </c>
      <c r="J4571" s="1" t="s">
        <v>59</v>
      </c>
      <c r="L4571">
        <f t="shared" si="142"/>
        <v>1</v>
      </c>
      <c r="M4571">
        <f t="shared" si="143"/>
        <v>1</v>
      </c>
    </row>
    <row r="4572" spans="1:13" x14ac:dyDescent="0.25">
      <c r="A4572" s="1" t="s">
        <v>26</v>
      </c>
      <c r="B4572">
        <v>6136</v>
      </c>
      <c r="C4572" s="1" t="s">
        <v>37</v>
      </c>
      <c r="D4572" s="1" t="s">
        <v>38</v>
      </c>
      <c r="E4572" s="2" t="s">
        <v>9048</v>
      </c>
      <c r="F4572">
        <v>3</v>
      </c>
      <c r="G4572" s="1" t="s">
        <v>9049</v>
      </c>
      <c r="H4572" s="1" t="s">
        <v>53</v>
      </c>
      <c r="I4572" s="1" t="s">
        <v>30</v>
      </c>
      <c r="J4572" s="1" t="s">
        <v>25</v>
      </c>
      <c r="L4572">
        <f t="shared" si="142"/>
        <v>1</v>
      </c>
      <c r="M4572">
        <f t="shared" si="143"/>
        <v>1</v>
      </c>
    </row>
    <row r="4573" spans="1:13" x14ac:dyDescent="0.25">
      <c r="A4573" s="1" t="s">
        <v>1087</v>
      </c>
      <c r="B4573">
        <v>6834</v>
      </c>
      <c r="C4573" s="1" t="s">
        <v>11</v>
      </c>
      <c r="D4573" s="1" t="s">
        <v>12</v>
      </c>
      <c r="E4573" s="2" t="s">
        <v>9050</v>
      </c>
      <c r="F4573">
        <v>17</v>
      </c>
      <c r="G4573" s="1" t="s">
        <v>9051</v>
      </c>
      <c r="H4573" s="1" t="s">
        <v>63</v>
      </c>
      <c r="I4573" s="1" t="s">
        <v>54</v>
      </c>
      <c r="J4573" s="1" t="s">
        <v>59</v>
      </c>
      <c r="L4573">
        <f t="shared" si="142"/>
        <v>1</v>
      </c>
      <c r="M4573">
        <f t="shared" si="143"/>
        <v>2</v>
      </c>
    </row>
    <row r="4574" spans="1:13" x14ac:dyDescent="0.25">
      <c r="A4574" s="1" t="s">
        <v>136</v>
      </c>
      <c r="B4574">
        <v>3259</v>
      </c>
      <c r="C4574" s="1" t="s">
        <v>107</v>
      </c>
      <c r="D4574" s="1" t="s">
        <v>108</v>
      </c>
      <c r="E4574" s="2" t="s">
        <v>9052</v>
      </c>
      <c r="F4574">
        <v>16</v>
      </c>
      <c r="G4574" s="1" t="s">
        <v>9053</v>
      </c>
      <c r="H4574" s="1" t="s">
        <v>23</v>
      </c>
      <c r="I4574" s="1" t="s">
        <v>30</v>
      </c>
      <c r="J4574" s="1" t="s">
        <v>25</v>
      </c>
      <c r="L4574">
        <f t="shared" si="142"/>
        <v>1</v>
      </c>
      <c r="M4574">
        <f t="shared" si="143"/>
        <v>2</v>
      </c>
    </row>
    <row r="4575" spans="1:13" x14ac:dyDescent="0.25">
      <c r="A4575" s="1" t="s">
        <v>1476</v>
      </c>
      <c r="B4575">
        <v>9258</v>
      </c>
      <c r="C4575" s="1" t="s">
        <v>37</v>
      </c>
      <c r="D4575" s="1" t="s">
        <v>38</v>
      </c>
      <c r="E4575" s="2" t="s">
        <v>9054</v>
      </c>
      <c r="F4575">
        <v>3463</v>
      </c>
      <c r="G4575" s="1" t="s">
        <v>9055</v>
      </c>
      <c r="H4575" s="1" t="s">
        <v>157</v>
      </c>
      <c r="I4575" s="1" t="s">
        <v>16</v>
      </c>
      <c r="J4575" s="1" t="s">
        <v>45</v>
      </c>
      <c r="L4575">
        <f t="shared" si="142"/>
        <v>1</v>
      </c>
      <c r="M4575">
        <f t="shared" si="143"/>
        <v>1</v>
      </c>
    </row>
    <row r="4576" spans="1:13" x14ac:dyDescent="0.25">
      <c r="A4576" s="1" t="s">
        <v>3084</v>
      </c>
      <c r="B4576">
        <v>3250</v>
      </c>
      <c r="C4576" s="1" t="s">
        <v>32</v>
      </c>
      <c r="D4576" s="1" t="s">
        <v>33</v>
      </c>
      <c r="E4576" s="2" t="s">
        <v>9056</v>
      </c>
      <c r="F4576">
        <v>16</v>
      </c>
      <c r="G4576" s="1" t="s">
        <v>9057</v>
      </c>
      <c r="H4576" s="1" t="s">
        <v>63</v>
      </c>
      <c r="I4576" s="1" t="s">
        <v>54</v>
      </c>
      <c r="J4576" s="1" t="s">
        <v>59</v>
      </c>
      <c r="L4576">
        <f t="shared" si="142"/>
        <v>1</v>
      </c>
      <c r="M4576">
        <f t="shared" si="143"/>
        <v>1</v>
      </c>
    </row>
    <row r="4577" spans="1:13" x14ac:dyDescent="0.25">
      <c r="A4577" s="1" t="s">
        <v>1048</v>
      </c>
      <c r="B4577">
        <v>2038</v>
      </c>
      <c r="C4577" s="1" t="s">
        <v>50</v>
      </c>
      <c r="D4577" s="1" t="s">
        <v>12</v>
      </c>
      <c r="E4577" s="2" t="s">
        <v>9058</v>
      </c>
      <c r="F4577">
        <v>15</v>
      </c>
      <c r="G4577" s="1" t="s">
        <v>9059</v>
      </c>
      <c r="H4577" s="1" t="s">
        <v>157</v>
      </c>
      <c r="I4577" s="1" t="s">
        <v>16</v>
      </c>
      <c r="J4577" s="1" t="s">
        <v>59</v>
      </c>
      <c r="L4577">
        <f t="shared" si="142"/>
        <v>1</v>
      </c>
      <c r="M4577">
        <f t="shared" si="143"/>
        <v>2</v>
      </c>
    </row>
    <row r="4578" spans="1:13" x14ac:dyDescent="0.25">
      <c r="A4578" s="1" t="s">
        <v>646</v>
      </c>
      <c r="B4578">
        <v>8565</v>
      </c>
      <c r="C4578" s="1" t="s">
        <v>50</v>
      </c>
      <c r="D4578" s="1" t="s">
        <v>12</v>
      </c>
      <c r="E4578" s="2" t="s">
        <v>9060</v>
      </c>
      <c r="F4578">
        <v>15</v>
      </c>
      <c r="G4578" s="1" t="s">
        <v>9061</v>
      </c>
      <c r="H4578" s="1" t="s">
        <v>41</v>
      </c>
      <c r="I4578" s="1" t="s">
        <v>24</v>
      </c>
      <c r="J4578" s="1" t="s">
        <v>120</v>
      </c>
      <c r="L4578">
        <f t="shared" si="142"/>
        <v>1</v>
      </c>
      <c r="M4578">
        <f t="shared" si="143"/>
        <v>2</v>
      </c>
    </row>
    <row r="4579" spans="1:13" x14ac:dyDescent="0.25">
      <c r="A4579" s="1" t="s">
        <v>332</v>
      </c>
      <c r="B4579">
        <v>4911</v>
      </c>
      <c r="C4579" s="1" t="s">
        <v>37</v>
      </c>
      <c r="D4579" s="1" t="s">
        <v>38</v>
      </c>
      <c r="E4579" s="2" t="s">
        <v>7823</v>
      </c>
      <c r="F4579">
        <v>12</v>
      </c>
      <c r="G4579" s="1" t="s">
        <v>9062</v>
      </c>
      <c r="H4579" s="1" t="s">
        <v>67</v>
      </c>
      <c r="I4579" s="1" t="s">
        <v>30</v>
      </c>
      <c r="J4579" s="1" t="s">
        <v>45</v>
      </c>
      <c r="L4579">
        <f t="shared" si="142"/>
        <v>2</v>
      </c>
      <c r="M4579">
        <f t="shared" si="143"/>
        <v>2</v>
      </c>
    </row>
    <row r="4580" spans="1:13" x14ac:dyDescent="0.25">
      <c r="A4580" s="1" t="s">
        <v>577</v>
      </c>
      <c r="B4580">
        <v>5403</v>
      </c>
      <c r="C4580" s="1" t="s">
        <v>50</v>
      </c>
      <c r="D4580" s="1" t="s">
        <v>12</v>
      </c>
      <c r="E4580" s="2" t="s">
        <v>9063</v>
      </c>
      <c r="F4580">
        <v>12</v>
      </c>
      <c r="G4580" s="1" t="s">
        <v>9064</v>
      </c>
      <c r="H4580" s="1" t="s">
        <v>63</v>
      </c>
      <c r="I4580" s="1" t="s">
        <v>24</v>
      </c>
      <c r="J4580" s="1" t="s">
        <v>17</v>
      </c>
      <c r="L4580">
        <f t="shared" si="142"/>
        <v>1</v>
      </c>
      <c r="M4580">
        <f t="shared" si="143"/>
        <v>2</v>
      </c>
    </row>
    <row r="4581" spans="1:13" x14ac:dyDescent="0.25">
      <c r="A4581" s="1" t="s">
        <v>1643</v>
      </c>
      <c r="B4581">
        <v>7989</v>
      </c>
      <c r="C4581" s="1" t="s">
        <v>112</v>
      </c>
      <c r="D4581" s="1" t="s">
        <v>113</v>
      </c>
      <c r="E4581" s="2" t="s">
        <v>9065</v>
      </c>
      <c r="F4581">
        <v>6</v>
      </c>
      <c r="G4581" s="1" t="s">
        <v>9066</v>
      </c>
      <c r="H4581" s="1" t="s">
        <v>23</v>
      </c>
      <c r="I4581" s="1" t="s">
        <v>30</v>
      </c>
      <c r="J4581" s="1" t="s">
        <v>17</v>
      </c>
      <c r="L4581">
        <f t="shared" si="142"/>
        <v>1</v>
      </c>
      <c r="M4581">
        <f t="shared" si="143"/>
        <v>1</v>
      </c>
    </row>
    <row r="4582" spans="1:13" x14ac:dyDescent="0.25">
      <c r="A4582" s="1" t="s">
        <v>120</v>
      </c>
      <c r="B4582">
        <v>1877</v>
      </c>
      <c r="C4582" s="1" t="s">
        <v>50</v>
      </c>
      <c r="D4582" s="1" t="s">
        <v>12</v>
      </c>
      <c r="E4582" s="2" t="s">
        <v>9067</v>
      </c>
      <c r="F4582">
        <v>10</v>
      </c>
      <c r="G4582" s="1" t="s">
        <v>9068</v>
      </c>
      <c r="H4582" s="1" t="s">
        <v>23</v>
      </c>
      <c r="I4582" s="1" t="s">
        <v>75</v>
      </c>
      <c r="J4582" s="1" t="s">
        <v>59</v>
      </c>
      <c r="L4582">
        <f t="shared" si="142"/>
        <v>1</v>
      </c>
      <c r="M4582">
        <f t="shared" si="143"/>
        <v>1</v>
      </c>
    </row>
    <row r="4583" spans="1:13" x14ac:dyDescent="0.25">
      <c r="A4583" s="1" t="s">
        <v>898</v>
      </c>
      <c r="B4583">
        <v>5452</v>
      </c>
      <c r="C4583" s="1" t="s">
        <v>27</v>
      </c>
      <c r="D4583" s="1" t="s">
        <v>20</v>
      </c>
      <c r="E4583" s="2" t="s">
        <v>7825</v>
      </c>
      <c r="F4583">
        <v>12</v>
      </c>
      <c r="G4583" s="1" t="s">
        <v>9069</v>
      </c>
      <c r="H4583" s="1" t="s">
        <v>15</v>
      </c>
      <c r="I4583" s="1" t="s">
        <v>75</v>
      </c>
      <c r="J4583" s="1" t="s">
        <v>45</v>
      </c>
      <c r="L4583">
        <f t="shared" si="142"/>
        <v>1</v>
      </c>
      <c r="M4583">
        <f t="shared" si="143"/>
        <v>1</v>
      </c>
    </row>
    <row r="4584" spans="1:13" x14ac:dyDescent="0.25">
      <c r="A4584" s="1" t="s">
        <v>409</v>
      </c>
      <c r="B4584">
        <v>8746</v>
      </c>
      <c r="C4584" s="1" t="s">
        <v>50</v>
      </c>
      <c r="D4584" s="1" t="s">
        <v>12</v>
      </c>
      <c r="E4584" s="2" t="s">
        <v>9070</v>
      </c>
      <c r="F4584">
        <v>3</v>
      </c>
      <c r="G4584" s="1" t="s">
        <v>9071</v>
      </c>
      <c r="H4584" s="1" t="s">
        <v>67</v>
      </c>
      <c r="I4584" s="1" t="s">
        <v>16</v>
      </c>
      <c r="J4584" s="1" t="s">
        <v>25</v>
      </c>
      <c r="L4584">
        <f t="shared" si="142"/>
        <v>1</v>
      </c>
      <c r="M4584">
        <f t="shared" si="143"/>
        <v>1</v>
      </c>
    </row>
    <row r="4585" spans="1:13" x14ac:dyDescent="0.25">
      <c r="A4585" s="1" t="s">
        <v>3116</v>
      </c>
      <c r="B4585">
        <v>8729</v>
      </c>
      <c r="C4585" s="1" t="s">
        <v>37</v>
      </c>
      <c r="D4585" s="1" t="s">
        <v>38</v>
      </c>
      <c r="E4585" s="2" t="s">
        <v>9072</v>
      </c>
      <c r="F4585">
        <v>11</v>
      </c>
      <c r="G4585" s="1" t="s">
        <v>9073</v>
      </c>
      <c r="H4585" s="1" t="s">
        <v>15</v>
      </c>
      <c r="I4585" s="1" t="s">
        <v>24</v>
      </c>
      <c r="J4585" s="1" t="s">
        <v>59</v>
      </c>
      <c r="L4585">
        <f t="shared" si="142"/>
        <v>1</v>
      </c>
      <c r="M4585">
        <f t="shared" si="143"/>
        <v>2</v>
      </c>
    </row>
    <row r="4586" spans="1:13" x14ac:dyDescent="0.25">
      <c r="A4586" s="1" t="s">
        <v>64</v>
      </c>
      <c r="B4586">
        <v>6972</v>
      </c>
      <c r="C4586" s="1" t="s">
        <v>56</v>
      </c>
      <c r="D4586" s="1" t="s">
        <v>38</v>
      </c>
      <c r="E4586" s="2" t="s">
        <v>9074</v>
      </c>
      <c r="F4586">
        <v>8</v>
      </c>
      <c r="G4586" s="1" t="s">
        <v>9075</v>
      </c>
      <c r="H4586" s="1" t="s">
        <v>53</v>
      </c>
      <c r="I4586" s="1" t="s">
        <v>54</v>
      </c>
      <c r="J4586" s="1" t="s">
        <v>25</v>
      </c>
      <c r="L4586">
        <f t="shared" si="142"/>
        <v>1</v>
      </c>
      <c r="M4586">
        <f t="shared" si="143"/>
        <v>2</v>
      </c>
    </row>
    <row r="4587" spans="1:13" x14ac:dyDescent="0.25">
      <c r="A4587" s="1" t="s">
        <v>580</v>
      </c>
      <c r="B4587">
        <v>1369</v>
      </c>
      <c r="C4587" s="1" t="s">
        <v>19</v>
      </c>
      <c r="D4587" s="1" t="s">
        <v>20</v>
      </c>
      <c r="E4587" s="2" t="s">
        <v>9076</v>
      </c>
      <c r="F4587">
        <v>19</v>
      </c>
      <c r="G4587" s="1" t="s">
        <v>9077</v>
      </c>
      <c r="H4587" s="1" t="s">
        <v>67</v>
      </c>
      <c r="I4587" s="1" t="s">
        <v>24</v>
      </c>
      <c r="J4587" s="1" t="s">
        <v>25</v>
      </c>
      <c r="L4587">
        <f t="shared" si="142"/>
        <v>1</v>
      </c>
      <c r="M4587">
        <f t="shared" si="143"/>
        <v>1</v>
      </c>
    </row>
    <row r="4588" spans="1:13" x14ac:dyDescent="0.25">
      <c r="A4588" s="1" t="s">
        <v>1725</v>
      </c>
      <c r="B4588">
        <v>9301</v>
      </c>
      <c r="C4588" s="1" t="s">
        <v>27</v>
      </c>
      <c r="D4588" s="1" t="s">
        <v>20</v>
      </c>
      <c r="E4588" s="2" t="s">
        <v>5144</v>
      </c>
      <c r="F4588">
        <v>19</v>
      </c>
      <c r="G4588" s="1" t="s">
        <v>9078</v>
      </c>
      <c r="H4588" s="1" t="s">
        <v>41</v>
      </c>
      <c r="I4588" s="1" t="s">
        <v>54</v>
      </c>
      <c r="J4588" s="1" t="s">
        <v>45</v>
      </c>
      <c r="L4588">
        <f t="shared" si="142"/>
        <v>1</v>
      </c>
      <c r="M4588">
        <f t="shared" si="143"/>
        <v>1</v>
      </c>
    </row>
    <row r="4589" spans="1:13" x14ac:dyDescent="0.25">
      <c r="A4589" s="1" t="s">
        <v>1476</v>
      </c>
      <c r="B4589">
        <v>6897</v>
      </c>
      <c r="C4589" s="1" t="s">
        <v>56</v>
      </c>
      <c r="D4589" s="1" t="s">
        <v>38</v>
      </c>
      <c r="E4589" s="2" t="s">
        <v>9079</v>
      </c>
      <c r="F4589">
        <v>18</v>
      </c>
      <c r="G4589" s="1" t="s">
        <v>9080</v>
      </c>
      <c r="H4589" s="1" t="s">
        <v>157</v>
      </c>
      <c r="I4589" s="1" t="s">
        <v>24</v>
      </c>
      <c r="J4589" s="1" t="s">
        <v>25</v>
      </c>
      <c r="L4589">
        <f t="shared" si="142"/>
        <v>1</v>
      </c>
      <c r="M4589">
        <f t="shared" si="143"/>
        <v>3</v>
      </c>
    </row>
    <row r="4590" spans="1:13" x14ac:dyDescent="0.25">
      <c r="A4590" s="1" t="s">
        <v>119</v>
      </c>
      <c r="B4590">
        <v>5709</v>
      </c>
      <c r="C4590" s="1" t="s">
        <v>37</v>
      </c>
      <c r="D4590" s="1" t="s">
        <v>38</v>
      </c>
      <c r="E4590" s="2" t="s">
        <v>9081</v>
      </c>
      <c r="F4590">
        <v>20</v>
      </c>
      <c r="G4590" s="1" t="s">
        <v>9082</v>
      </c>
      <c r="H4590" s="1" t="s">
        <v>15</v>
      </c>
      <c r="I4590" s="1" t="s">
        <v>54</v>
      </c>
      <c r="J4590" s="1" t="s">
        <v>17</v>
      </c>
      <c r="L4590">
        <f t="shared" si="142"/>
        <v>1</v>
      </c>
      <c r="M4590">
        <f t="shared" si="143"/>
        <v>1</v>
      </c>
    </row>
    <row r="4591" spans="1:13" x14ac:dyDescent="0.25">
      <c r="A4591" s="1" t="s">
        <v>818</v>
      </c>
      <c r="B4591">
        <v>2509</v>
      </c>
      <c r="C4591" s="1" t="s">
        <v>37</v>
      </c>
      <c r="D4591" s="1" t="s">
        <v>38</v>
      </c>
      <c r="E4591" s="2" t="s">
        <v>9083</v>
      </c>
      <c r="F4591">
        <v>2</v>
      </c>
      <c r="G4591" s="1" t="s">
        <v>9084</v>
      </c>
      <c r="H4591" s="1" t="s">
        <v>23</v>
      </c>
      <c r="I4591" s="1" t="s">
        <v>30</v>
      </c>
      <c r="J4591" s="1" t="s">
        <v>45</v>
      </c>
      <c r="L4591">
        <f t="shared" si="142"/>
        <v>1</v>
      </c>
      <c r="M4591">
        <f t="shared" si="143"/>
        <v>2</v>
      </c>
    </row>
    <row r="4592" spans="1:13" x14ac:dyDescent="0.25">
      <c r="A4592" s="1" t="s">
        <v>79</v>
      </c>
      <c r="B4592">
        <v>2833</v>
      </c>
      <c r="C4592" s="1" t="s">
        <v>37</v>
      </c>
      <c r="D4592" s="1" t="s">
        <v>38</v>
      </c>
      <c r="E4592" s="2" t="s">
        <v>9085</v>
      </c>
      <c r="F4592">
        <v>10</v>
      </c>
      <c r="G4592" s="1" t="s">
        <v>9086</v>
      </c>
      <c r="H4592" s="1" t="s">
        <v>15</v>
      </c>
      <c r="I4592" s="1" t="s">
        <v>24</v>
      </c>
      <c r="J4592" s="1" t="s">
        <v>25</v>
      </c>
      <c r="L4592">
        <f t="shared" si="142"/>
        <v>1</v>
      </c>
      <c r="M4592">
        <f t="shared" si="143"/>
        <v>2</v>
      </c>
    </row>
    <row r="4593" spans="1:13" x14ac:dyDescent="0.25">
      <c r="A4593" s="1" t="s">
        <v>79</v>
      </c>
      <c r="B4593">
        <v>8632</v>
      </c>
      <c r="C4593" s="1" t="s">
        <v>50</v>
      </c>
      <c r="D4593" s="1" t="s">
        <v>12</v>
      </c>
      <c r="E4593" s="2" t="s">
        <v>9087</v>
      </c>
      <c r="F4593">
        <v>2</v>
      </c>
      <c r="G4593" s="1" t="s">
        <v>9088</v>
      </c>
      <c r="H4593" s="1" t="s">
        <v>23</v>
      </c>
      <c r="I4593" s="1" t="s">
        <v>75</v>
      </c>
      <c r="J4593" s="1" t="s">
        <v>45</v>
      </c>
      <c r="L4593">
        <f t="shared" si="142"/>
        <v>2</v>
      </c>
      <c r="M4593">
        <f t="shared" si="143"/>
        <v>2</v>
      </c>
    </row>
    <row r="4594" spans="1:13" x14ac:dyDescent="0.25">
      <c r="A4594" s="1" t="s">
        <v>60</v>
      </c>
      <c r="B4594">
        <v>8287</v>
      </c>
      <c r="C4594" s="1" t="s">
        <v>27</v>
      </c>
      <c r="D4594" s="1" t="s">
        <v>20</v>
      </c>
      <c r="E4594" s="2" t="s">
        <v>9089</v>
      </c>
      <c r="F4594">
        <v>15</v>
      </c>
      <c r="G4594" s="1" t="s">
        <v>9090</v>
      </c>
      <c r="H4594" s="1" t="s">
        <v>15</v>
      </c>
      <c r="I4594" s="1" t="s">
        <v>24</v>
      </c>
      <c r="J4594" s="1" t="s">
        <v>25</v>
      </c>
      <c r="L4594">
        <f t="shared" si="142"/>
        <v>1</v>
      </c>
      <c r="M4594">
        <f t="shared" si="143"/>
        <v>1</v>
      </c>
    </row>
    <row r="4595" spans="1:13" x14ac:dyDescent="0.25">
      <c r="A4595" s="1" t="s">
        <v>1459</v>
      </c>
      <c r="B4595">
        <v>9346</v>
      </c>
      <c r="C4595" s="1" t="s">
        <v>19</v>
      </c>
      <c r="D4595" s="1" t="s">
        <v>20</v>
      </c>
      <c r="E4595" s="2" t="s">
        <v>9091</v>
      </c>
      <c r="F4595">
        <v>3</v>
      </c>
      <c r="G4595" s="1" t="s">
        <v>9092</v>
      </c>
      <c r="H4595" s="1" t="s">
        <v>23</v>
      </c>
      <c r="I4595" s="1" t="s">
        <v>16</v>
      </c>
      <c r="J4595" s="1" t="s">
        <v>17</v>
      </c>
      <c r="L4595">
        <f t="shared" si="142"/>
        <v>1</v>
      </c>
      <c r="M4595">
        <f t="shared" si="143"/>
        <v>2</v>
      </c>
    </row>
    <row r="4596" spans="1:13" x14ac:dyDescent="0.25">
      <c r="A4596" s="1" t="s">
        <v>219</v>
      </c>
      <c r="B4596">
        <v>1355</v>
      </c>
      <c r="C4596" s="1" t="s">
        <v>107</v>
      </c>
      <c r="D4596" s="1" t="s">
        <v>108</v>
      </c>
      <c r="E4596" s="2" t="s">
        <v>9093</v>
      </c>
      <c r="F4596">
        <v>8</v>
      </c>
      <c r="G4596" s="1" t="s">
        <v>9094</v>
      </c>
      <c r="H4596" s="1" t="s">
        <v>15</v>
      </c>
      <c r="I4596" s="1" t="s">
        <v>16</v>
      </c>
      <c r="J4596" s="1" t="s">
        <v>25</v>
      </c>
      <c r="L4596">
        <f t="shared" si="142"/>
        <v>1</v>
      </c>
      <c r="M4596">
        <f t="shared" si="143"/>
        <v>2</v>
      </c>
    </row>
    <row r="4597" spans="1:13" x14ac:dyDescent="0.25">
      <c r="A4597" s="1" t="s">
        <v>1508</v>
      </c>
      <c r="B4597">
        <v>7448</v>
      </c>
      <c r="C4597" s="1" t="s">
        <v>1013</v>
      </c>
      <c r="D4597" s="1" t="s">
        <v>12</v>
      </c>
      <c r="E4597" s="2" t="s">
        <v>9095</v>
      </c>
      <c r="F4597">
        <v>8</v>
      </c>
      <c r="G4597" s="1" t="s">
        <v>9096</v>
      </c>
      <c r="H4597" s="1" t="s">
        <v>63</v>
      </c>
      <c r="I4597" s="1" t="s">
        <v>24</v>
      </c>
      <c r="J4597" s="1" t="s">
        <v>45</v>
      </c>
      <c r="L4597">
        <f t="shared" si="142"/>
        <v>2</v>
      </c>
      <c r="M4597">
        <f t="shared" si="143"/>
        <v>2</v>
      </c>
    </row>
    <row r="4598" spans="1:13" x14ac:dyDescent="0.25">
      <c r="A4598" s="1" t="s">
        <v>2074</v>
      </c>
      <c r="B4598">
        <v>5861</v>
      </c>
      <c r="C4598" s="1" t="s">
        <v>107</v>
      </c>
      <c r="D4598" s="1" t="s">
        <v>1129</v>
      </c>
      <c r="E4598" s="2" t="s">
        <v>9097</v>
      </c>
      <c r="F4598">
        <v>11</v>
      </c>
      <c r="G4598" s="1" t="s">
        <v>9098</v>
      </c>
      <c r="H4598" s="1" t="s">
        <v>63</v>
      </c>
      <c r="I4598" s="1" t="s">
        <v>24</v>
      </c>
      <c r="J4598" s="1" t="s">
        <v>25</v>
      </c>
      <c r="L4598">
        <f t="shared" si="142"/>
        <v>2</v>
      </c>
      <c r="M4598">
        <f t="shared" si="143"/>
        <v>2</v>
      </c>
    </row>
    <row r="4599" spans="1:13" x14ac:dyDescent="0.25">
      <c r="A4599" s="1" t="s">
        <v>196</v>
      </c>
      <c r="B4599">
        <v>7420</v>
      </c>
      <c r="C4599" s="1" t="s">
        <v>27</v>
      </c>
      <c r="D4599" s="1" t="s">
        <v>20</v>
      </c>
      <c r="E4599" s="2" t="s">
        <v>9099</v>
      </c>
      <c r="F4599">
        <v>18</v>
      </c>
      <c r="G4599" s="1" t="s">
        <v>9100</v>
      </c>
      <c r="H4599" s="1" t="s">
        <v>53</v>
      </c>
      <c r="I4599" s="1" t="s">
        <v>54</v>
      </c>
      <c r="J4599" s="1" t="s">
        <v>25</v>
      </c>
      <c r="L4599">
        <f t="shared" si="142"/>
        <v>2</v>
      </c>
      <c r="M4599">
        <f t="shared" si="143"/>
        <v>3</v>
      </c>
    </row>
    <row r="4600" spans="1:13" x14ac:dyDescent="0.25">
      <c r="A4600" s="1" t="s">
        <v>577</v>
      </c>
      <c r="B4600">
        <v>6724</v>
      </c>
      <c r="C4600" s="1" t="s">
        <v>19</v>
      </c>
      <c r="D4600" s="1" t="s">
        <v>20</v>
      </c>
      <c r="E4600" s="2" t="s">
        <v>9101</v>
      </c>
      <c r="F4600">
        <v>10</v>
      </c>
      <c r="G4600" s="1" t="s">
        <v>9102</v>
      </c>
      <c r="H4600" s="1" t="s">
        <v>41</v>
      </c>
      <c r="I4600" s="1" t="s">
        <v>16</v>
      </c>
      <c r="J4600" s="1" t="s">
        <v>25</v>
      </c>
      <c r="L4600">
        <f t="shared" si="142"/>
        <v>1</v>
      </c>
      <c r="M4600">
        <f t="shared" si="143"/>
        <v>1</v>
      </c>
    </row>
    <row r="4601" spans="1:13" x14ac:dyDescent="0.25">
      <c r="A4601" s="1" t="s">
        <v>175</v>
      </c>
      <c r="B4601">
        <v>7632</v>
      </c>
      <c r="C4601" s="1" t="s">
        <v>27</v>
      </c>
      <c r="D4601" s="1" t="s">
        <v>20</v>
      </c>
      <c r="E4601" s="2" t="s">
        <v>9103</v>
      </c>
      <c r="F4601">
        <v>2</v>
      </c>
      <c r="G4601" s="1" t="s">
        <v>9104</v>
      </c>
      <c r="H4601" s="1" t="s">
        <v>157</v>
      </c>
      <c r="I4601" s="1" t="s">
        <v>24</v>
      </c>
      <c r="J4601" s="1" t="s">
        <v>59</v>
      </c>
      <c r="L4601">
        <f t="shared" si="142"/>
        <v>1</v>
      </c>
      <c r="M4601">
        <f t="shared" si="143"/>
        <v>3</v>
      </c>
    </row>
    <row r="4602" spans="1:13" x14ac:dyDescent="0.25">
      <c r="A4602" s="1" t="s">
        <v>1280</v>
      </c>
      <c r="B4602">
        <v>8991</v>
      </c>
      <c r="C4602" s="1" t="s">
        <v>112</v>
      </c>
      <c r="D4602" s="1" t="s">
        <v>113</v>
      </c>
      <c r="E4602" s="2" t="s">
        <v>9105</v>
      </c>
      <c r="F4602">
        <v>2</v>
      </c>
      <c r="G4602" s="1" t="s">
        <v>9106</v>
      </c>
      <c r="H4602" s="1" t="s">
        <v>41</v>
      </c>
      <c r="I4602" s="1" t="s">
        <v>54</v>
      </c>
      <c r="J4602" s="1" t="s">
        <v>25</v>
      </c>
      <c r="L4602">
        <f t="shared" si="142"/>
        <v>2</v>
      </c>
      <c r="M4602">
        <f t="shared" si="143"/>
        <v>2</v>
      </c>
    </row>
    <row r="4603" spans="1:13" x14ac:dyDescent="0.25">
      <c r="A4603" s="1" t="s">
        <v>501</v>
      </c>
      <c r="B4603">
        <v>7941</v>
      </c>
      <c r="C4603" s="1" t="s">
        <v>27</v>
      </c>
      <c r="D4603" s="1" t="s">
        <v>20</v>
      </c>
      <c r="E4603" s="2" t="s">
        <v>9107</v>
      </c>
      <c r="F4603">
        <v>8</v>
      </c>
      <c r="G4603" s="1" t="s">
        <v>9108</v>
      </c>
      <c r="H4603" s="1" t="s">
        <v>53</v>
      </c>
      <c r="I4603" s="1" t="s">
        <v>30</v>
      </c>
      <c r="J4603" s="1" t="s">
        <v>59</v>
      </c>
      <c r="L4603">
        <f t="shared" si="142"/>
        <v>1</v>
      </c>
      <c r="M4603">
        <f t="shared" si="143"/>
        <v>1</v>
      </c>
    </row>
    <row r="4604" spans="1:13" x14ac:dyDescent="0.25">
      <c r="A4604" s="1" t="s">
        <v>1433</v>
      </c>
      <c r="B4604">
        <v>2772</v>
      </c>
      <c r="C4604" s="1" t="s">
        <v>27</v>
      </c>
      <c r="D4604" s="1" t="s">
        <v>20</v>
      </c>
      <c r="E4604" s="2" t="s">
        <v>4030</v>
      </c>
      <c r="F4604">
        <v>4</v>
      </c>
      <c r="G4604" s="1" t="s">
        <v>9109</v>
      </c>
      <c r="H4604" s="1" t="s">
        <v>63</v>
      </c>
      <c r="I4604" s="1" t="s">
        <v>54</v>
      </c>
      <c r="J4604" s="1" t="s">
        <v>17</v>
      </c>
      <c r="L4604">
        <f t="shared" si="142"/>
        <v>1</v>
      </c>
      <c r="M4604">
        <f t="shared" si="143"/>
        <v>2</v>
      </c>
    </row>
    <row r="4605" spans="1:13" x14ac:dyDescent="0.25">
      <c r="A4605" s="1" t="s">
        <v>351</v>
      </c>
      <c r="B4605">
        <v>3625</v>
      </c>
      <c r="C4605" s="1" t="s">
        <v>27</v>
      </c>
      <c r="D4605" s="1" t="s">
        <v>20</v>
      </c>
      <c r="E4605" s="2" t="s">
        <v>9110</v>
      </c>
      <c r="F4605">
        <v>8</v>
      </c>
      <c r="G4605" s="1" t="s">
        <v>9111</v>
      </c>
      <c r="H4605" s="1" t="s">
        <v>23</v>
      </c>
      <c r="I4605" s="1" t="s">
        <v>54</v>
      </c>
      <c r="J4605" s="1" t="s">
        <v>25</v>
      </c>
      <c r="L4605">
        <f t="shared" si="142"/>
        <v>2</v>
      </c>
      <c r="M4605">
        <f t="shared" si="143"/>
        <v>2</v>
      </c>
    </row>
    <row r="4606" spans="1:13" x14ac:dyDescent="0.25">
      <c r="A4606" s="1" t="s">
        <v>158</v>
      </c>
      <c r="B4606">
        <v>7814</v>
      </c>
      <c r="C4606" s="1" t="s">
        <v>32</v>
      </c>
      <c r="D4606" s="1" t="s">
        <v>33</v>
      </c>
      <c r="E4606" s="2" t="s">
        <v>9112</v>
      </c>
      <c r="F4606">
        <v>16</v>
      </c>
      <c r="G4606" s="1" t="s">
        <v>9113</v>
      </c>
      <c r="H4606" s="1" t="s">
        <v>15</v>
      </c>
      <c r="I4606" s="1" t="s">
        <v>30</v>
      </c>
      <c r="J4606" s="1" t="s">
        <v>45</v>
      </c>
      <c r="L4606">
        <f t="shared" si="142"/>
        <v>1</v>
      </c>
      <c r="M4606">
        <f t="shared" si="143"/>
        <v>1</v>
      </c>
    </row>
    <row r="4607" spans="1:13" x14ac:dyDescent="0.25">
      <c r="A4607" s="1" t="s">
        <v>193</v>
      </c>
      <c r="B4607">
        <v>8652</v>
      </c>
      <c r="C4607" s="1" t="s">
        <v>56</v>
      </c>
      <c r="D4607" s="1" t="s">
        <v>38</v>
      </c>
      <c r="E4607" s="2" t="s">
        <v>9114</v>
      </c>
      <c r="F4607">
        <v>18</v>
      </c>
      <c r="G4607" s="1" t="s">
        <v>9115</v>
      </c>
      <c r="H4607" s="1" t="s">
        <v>157</v>
      </c>
      <c r="I4607" s="1" t="s">
        <v>75</v>
      </c>
      <c r="J4607" s="1" t="s">
        <v>25</v>
      </c>
      <c r="L4607">
        <f t="shared" si="142"/>
        <v>1</v>
      </c>
      <c r="M4607">
        <f t="shared" si="143"/>
        <v>1</v>
      </c>
    </row>
    <row r="4608" spans="1:13" x14ac:dyDescent="0.25">
      <c r="A4608" s="1" t="s">
        <v>501</v>
      </c>
      <c r="B4608">
        <v>6687</v>
      </c>
      <c r="C4608" s="1" t="s">
        <v>37</v>
      </c>
      <c r="D4608" s="1" t="s">
        <v>38</v>
      </c>
      <c r="E4608" s="2" t="s">
        <v>9116</v>
      </c>
      <c r="F4608">
        <v>6</v>
      </c>
      <c r="G4608" s="1" t="s">
        <v>9117</v>
      </c>
      <c r="H4608" s="1" t="s">
        <v>53</v>
      </c>
      <c r="I4608" s="1" t="s">
        <v>54</v>
      </c>
      <c r="J4608" s="1" t="s">
        <v>25</v>
      </c>
      <c r="L4608">
        <f t="shared" si="142"/>
        <v>1</v>
      </c>
      <c r="M4608">
        <f t="shared" si="143"/>
        <v>3</v>
      </c>
    </row>
    <row r="4609" spans="1:13" x14ac:dyDescent="0.25">
      <c r="A4609" s="1" t="s">
        <v>1473</v>
      </c>
      <c r="B4609">
        <v>9708</v>
      </c>
      <c r="C4609" s="1" t="s">
        <v>50</v>
      </c>
      <c r="D4609" s="1" t="s">
        <v>12</v>
      </c>
      <c r="E4609" s="2" t="s">
        <v>9118</v>
      </c>
      <c r="F4609">
        <v>13</v>
      </c>
      <c r="G4609" s="1" t="s">
        <v>9119</v>
      </c>
      <c r="H4609" s="1" t="s">
        <v>41</v>
      </c>
      <c r="I4609" s="1" t="s">
        <v>30</v>
      </c>
      <c r="J4609" s="1" t="s">
        <v>59</v>
      </c>
      <c r="L4609">
        <f t="shared" si="142"/>
        <v>2</v>
      </c>
      <c r="M4609">
        <f t="shared" si="143"/>
        <v>2</v>
      </c>
    </row>
    <row r="4610" spans="1:13" x14ac:dyDescent="0.25">
      <c r="A4610" s="1" t="s">
        <v>1109</v>
      </c>
      <c r="B4610">
        <v>6748</v>
      </c>
      <c r="C4610" s="1" t="s">
        <v>107</v>
      </c>
      <c r="D4610" s="1" t="s">
        <v>108</v>
      </c>
      <c r="E4610" s="2" t="s">
        <v>9120</v>
      </c>
      <c r="F4610">
        <v>5</v>
      </c>
      <c r="G4610" s="1" t="s">
        <v>9121</v>
      </c>
      <c r="H4610" s="1" t="s">
        <v>157</v>
      </c>
      <c r="I4610" s="1" t="s">
        <v>54</v>
      </c>
      <c r="J4610" s="1" t="s">
        <v>25</v>
      </c>
      <c r="L4610">
        <f t="shared" si="142"/>
        <v>2</v>
      </c>
      <c r="M4610">
        <f t="shared" si="143"/>
        <v>3</v>
      </c>
    </row>
    <row r="4611" spans="1:13" x14ac:dyDescent="0.25">
      <c r="A4611" s="1" t="s">
        <v>1033</v>
      </c>
      <c r="B4611">
        <v>1738</v>
      </c>
      <c r="C4611" s="1" t="s">
        <v>37</v>
      </c>
      <c r="D4611" s="1" t="s">
        <v>38</v>
      </c>
      <c r="E4611" s="2" t="s">
        <v>9122</v>
      </c>
      <c r="F4611">
        <v>17</v>
      </c>
      <c r="G4611" s="1" t="s">
        <v>9123</v>
      </c>
      <c r="H4611" s="1" t="s">
        <v>41</v>
      </c>
      <c r="I4611" s="1" t="s">
        <v>24</v>
      </c>
      <c r="J4611" s="1" t="s">
        <v>45</v>
      </c>
      <c r="L4611">
        <f t="shared" ref="L4611:L4674" si="144">COUNTIF(B4611:B10730, B4611)</f>
        <v>1</v>
      </c>
      <c r="M4611">
        <f t="shared" ref="M4611:M4674" si="145">COUNTIF(B:B, B4611)</f>
        <v>1</v>
      </c>
    </row>
    <row r="4612" spans="1:13" x14ac:dyDescent="0.25">
      <c r="A4612" s="1" t="s">
        <v>36</v>
      </c>
      <c r="B4612">
        <v>2098</v>
      </c>
      <c r="C4612" s="1" t="s">
        <v>56</v>
      </c>
      <c r="D4612" s="1" t="s">
        <v>38</v>
      </c>
      <c r="E4612" s="2" t="s">
        <v>9124</v>
      </c>
      <c r="F4612">
        <v>3</v>
      </c>
      <c r="G4612" s="1" t="s">
        <v>9125</v>
      </c>
      <c r="H4612" s="1" t="s">
        <v>53</v>
      </c>
      <c r="I4612" s="1" t="s">
        <v>75</v>
      </c>
      <c r="J4612" s="1" t="s">
        <v>59</v>
      </c>
      <c r="L4612">
        <f t="shared" si="144"/>
        <v>1</v>
      </c>
      <c r="M4612">
        <f t="shared" si="145"/>
        <v>1</v>
      </c>
    </row>
    <row r="4613" spans="1:13" x14ac:dyDescent="0.25">
      <c r="A4613" s="1" t="s">
        <v>1320</v>
      </c>
      <c r="B4613">
        <v>2900</v>
      </c>
      <c r="C4613" s="1" t="s">
        <v>32</v>
      </c>
      <c r="D4613" s="1" t="s">
        <v>33</v>
      </c>
      <c r="E4613" s="2" t="s">
        <v>9126</v>
      </c>
      <c r="F4613">
        <v>12</v>
      </c>
      <c r="G4613" s="1" t="s">
        <v>9127</v>
      </c>
      <c r="H4613" s="1" t="s">
        <v>157</v>
      </c>
      <c r="I4613" s="1" t="s">
        <v>54</v>
      </c>
      <c r="J4613" s="1" t="s">
        <v>25</v>
      </c>
      <c r="L4613">
        <f t="shared" si="144"/>
        <v>2</v>
      </c>
      <c r="M4613">
        <f t="shared" si="145"/>
        <v>3</v>
      </c>
    </row>
    <row r="4614" spans="1:13" x14ac:dyDescent="0.25">
      <c r="A4614" s="1" t="s">
        <v>878</v>
      </c>
      <c r="B4614">
        <v>2681</v>
      </c>
      <c r="C4614" s="1" t="s">
        <v>120</v>
      </c>
      <c r="D4614" s="1" t="s">
        <v>38</v>
      </c>
      <c r="E4614" s="2" t="s">
        <v>9128</v>
      </c>
      <c r="F4614">
        <v>7</v>
      </c>
      <c r="G4614" s="1" t="s">
        <v>9129</v>
      </c>
      <c r="H4614" s="1" t="s">
        <v>67</v>
      </c>
      <c r="I4614" s="1" t="s">
        <v>75</v>
      </c>
      <c r="J4614" s="1" t="s">
        <v>59</v>
      </c>
      <c r="L4614">
        <f t="shared" si="144"/>
        <v>1</v>
      </c>
      <c r="M4614">
        <f t="shared" si="145"/>
        <v>1</v>
      </c>
    </row>
    <row r="4615" spans="1:13" x14ac:dyDescent="0.25">
      <c r="A4615" s="1" t="s">
        <v>786</v>
      </c>
      <c r="B4615">
        <v>6299</v>
      </c>
      <c r="C4615" s="1" t="s">
        <v>27</v>
      </c>
      <c r="D4615" s="1" t="s">
        <v>20</v>
      </c>
      <c r="E4615" s="2" t="s">
        <v>4093</v>
      </c>
      <c r="F4615">
        <v>6</v>
      </c>
      <c r="G4615" s="1" t="s">
        <v>9130</v>
      </c>
      <c r="H4615" s="1" t="s">
        <v>15</v>
      </c>
      <c r="I4615" s="1" t="s">
        <v>24</v>
      </c>
      <c r="J4615" s="1" t="s">
        <v>59</v>
      </c>
      <c r="L4615">
        <f t="shared" si="144"/>
        <v>1</v>
      </c>
      <c r="M4615">
        <f t="shared" si="145"/>
        <v>4</v>
      </c>
    </row>
    <row r="4616" spans="1:13" x14ac:dyDescent="0.25">
      <c r="A4616" s="1" t="s">
        <v>928</v>
      </c>
      <c r="B4616">
        <v>6502</v>
      </c>
      <c r="C4616" s="1" t="s">
        <v>107</v>
      </c>
      <c r="D4616" s="1" t="s">
        <v>108</v>
      </c>
      <c r="E4616" s="2" t="s">
        <v>9131</v>
      </c>
      <c r="F4616">
        <v>1</v>
      </c>
      <c r="G4616" s="1" t="s">
        <v>9131</v>
      </c>
      <c r="H4616" s="1" t="s">
        <v>67</v>
      </c>
      <c r="I4616" s="1" t="s">
        <v>75</v>
      </c>
      <c r="J4616" s="1" t="s">
        <v>59</v>
      </c>
      <c r="L4616">
        <f t="shared" si="144"/>
        <v>1</v>
      </c>
      <c r="M4616">
        <f t="shared" si="145"/>
        <v>1</v>
      </c>
    </row>
    <row r="4617" spans="1:13" x14ac:dyDescent="0.25">
      <c r="A4617" s="1" t="s">
        <v>843</v>
      </c>
      <c r="B4617">
        <v>9718</v>
      </c>
      <c r="C4617" s="1" t="s">
        <v>107</v>
      </c>
      <c r="D4617" s="1" t="s">
        <v>108</v>
      </c>
      <c r="E4617" s="2" t="s">
        <v>9132</v>
      </c>
      <c r="F4617">
        <v>18</v>
      </c>
      <c r="G4617" s="1" t="s">
        <v>9133</v>
      </c>
      <c r="H4617" s="1" t="s">
        <v>63</v>
      </c>
      <c r="I4617" s="1" t="s">
        <v>54</v>
      </c>
      <c r="J4617" s="1" t="s">
        <v>59</v>
      </c>
      <c r="L4617">
        <f t="shared" si="144"/>
        <v>1</v>
      </c>
      <c r="M4617">
        <f t="shared" si="145"/>
        <v>2</v>
      </c>
    </row>
    <row r="4618" spans="1:13" x14ac:dyDescent="0.25">
      <c r="A4618" s="1" t="s">
        <v>481</v>
      </c>
      <c r="B4618">
        <v>8136</v>
      </c>
      <c r="C4618" s="1" t="s">
        <v>11</v>
      </c>
      <c r="D4618" s="1" t="s">
        <v>12</v>
      </c>
      <c r="E4618" s="2" t="s">
        <v>9134</v>
      </c>
      <c r="F4618">
        <v>7</v>
      </c>
      <c r="G4618" s="1" t="s">
        <v>9135</v>
      </c>
      <c r="H4618" s="1" t="s">
        <v>15</v>
      </c>
      <c r="I4618" s="1" t="s">
        <v>75</v>
      </c>
      <c r="J4618" s="1" t="s">
        <v>25</v>
      </c>
      <c r="L4618">
        <f t="shared" si="144"/>
        <v>1</v>
      </c>
      <c r="M4618">
        <f t="shared" si="145"/>
        <v>1</v>
      </c>
    </row>
    <row r="4619" spans="1:13" x14ac:dyDescent="0.25">
      <c r="A4619" s="1" t="s">
        <v>351</v>
      </c>
      <c r="B4619">
        <v>7444</v>
      </c>
      <c r="C4619" s="1" t="s">
        <v>107</v>
      </c>
      <c r="D4619" s="1" t="s">
        <v>108</v>
      </c>
      <c r="E4619" s="2" t="s">
        <v>9136</v>
      </c>
      <c r="F4619">
        <v>19</v>
      </c>
      <c r="G4619" s="1" t="s">
        <v>9137</v>
      </c>
      <c r="H4619" s="1" t="s">
        <v>96</v>
      </c>
      <c r="I4619" s="1" t="s">
        <v>30</v>
      </c>
      <c r="J4619" s="1" t="s">
        <v>25</v>
      </c>
      <c r="L4619">
        <f t="shared" si="144"/>
        <v>1</v>
      </c>
      <c r="M4619">
        <f t="shared" si="145"/>
        <v>1</v>
      </c>
    </row>
    <row r="4620" spans="1:13" x14ac:dyDescent="0.25">
      <c r="A4620" s="1" t="s">
        <v>731</v>
      </c>
      <c r="B4620">
        <v>2092</v>
      </c>
      <c r="C4620" s="1" t="s">
        <v>107</v>
      </c>
      <c r="D4620" s="1" t="s">
        <v>108</v>
      </c>
      <c r="E4620" s="2" t="s">
        <v>9138</v>
      </c>
      <c r="F4620">
        <v>13</v>
      </c>
      <c r="G4620" s="1" t="s">
        <v>4250</v>
      </c>
      <c r="H4620" s="1" t="s">
        <v>23</v>
      </c>
      <c r="I4620" s="1" t="s">
        <v>24</v>
      </c>
      <c r="J4620" s="1" t="s">
        <v>17</v>
      </c>
      <c r="L4620">
        <f t="shared" si="144"/>
        <v>1</v>
      </c>
      <c r="M4620">
        <f t="shared" si="145"/>
        <v>3</v>
      </c>
    </row>
    <row r="4621" spans="1:13" x14ac:dyDescent="0.25">
      <c r="A4621" s="1" t="s">
        <v>692</v>
      </c>
      <c r="B4621">
        <v>9998</v>
      </c>
      <c r="C4621" s="1" t="s">
        <v>37</v>
      </c>
      <c r="D4621" s="1" t="s">
        <v>38</v>
      </c>
      <c r="E4621" s="2" t="s">
        <v>9139</v>
      </c>
      <c r="F4621">
        <v>11</v>
      </c>
      <c r="G4621" s="1" t="s">
        <v>9140</v>
      </c>
      <c r="H4621" s="1" t="s">
        <v>96</v>
      </c>
      <c r="I4621" s="1" t="s">
        <v>54</v>
      </c>
      <c r="J4621" s="1" t="s">
        <v>25</v>
      </c>
      <c r="L4621">
        <f t="shared" si="144"/>
        <v>1</v>
      </c>
      <c r="M4621">
        <f t="shared" si="145"/>
        <v>2</v>
      </c>
    </row>
    <row r="4622" spans="1:13" x14ac:dyDescent="0.25">
      <c r="A4622" s="1" t="s">
        <v>1042</v>
      </c>
      <c r="B4622">
        <v>2885</v>
      </c>
      <c r="C4622" s="1" t="s">
        <v>27</v>
      </c>
      <c r="D4622" s="1" t="s">
        <v>20</v>
      </c>
      <c r="E4622" s="2" t="s">
        <v>4344</v>
      </c>
      <c r="F4622">
        <v>18</v>
      </c>
      <c r="G4622" s="1" t="s">
        <v>9141</v>
      </c>
      <c r="H4622" s="1" t="s">
        <v>96</v>
      </c>
      <c r="I4622" s="1" t="s">
        <v>16</v>
      </c>
      <c r="J4622" s="1" t="s">
        <v>45</v>
      </c>
      <c r="L4622">
        <f t="shared" si="144"/>
        <v>1</v>
      </c>
      <c r="M4622">
        <f t="shared" si="145"/>
        <v>1</v>
      </c>
    </row>
    <row r="4623" spans="1:13" x14ac:dyDescent="0.25">
      <c r="A4623" s="1" t="s">
        <v>406</v>
      </c>
      <c r="B4623">
        <v>3935</v>
      </c>
      <c r="C4623" s="1" t="s">
        <v>27</v>
      </c>
      <c r="D4623" s="1" t="s">
        <v>20</v>
      </c>
      <c r="E4623" s="2" t="s">
        <v>9142</v>
      </c>
      <c r="F4623">
        <v>4</v>
      </c>
      <c r="G4623" s="1" t="s">
        <v>9143</v>
      </c>
      <c r="H4623" s="1" t="s">
        <v>53</v>
      </c>
      <c r="I4623" s="1" t="s">
        <v>75</v>
      </c>
      <c r="J4623" s="1" t="s">
        <v>45</v>
      </c>
      <c r="L4623">
        <f t="shared" si="144"/>
        <v>1</v>
      </c>
      <c r="M4623">
        <f t="shared" si="145"/>
        <v>1</v>
      </c>
    </row>
    <row r="4624" spans="1:13" x14ac:dyDescent="0.25">
      <c r="A4624" s="1" t="s">
        <v>362</v>
      </c>
      <c r="B4624">
        <v>1948</v>
      </c>
      <c r="C4624" s="1" t="s">
        <v>50</v>
      </c>
      <c r="D4624" s="1" t="s">
        <v>12</v>
      </c>
      <c r="E4624" s="2" t="s">
        <v>9144</v>
      </c>
      <c r="F4624">
        <v>2</v>
      </c>
      <c r="G4624" s="1" t="s">
        <v>9145</v>
      </c>
      <c r="H4624" s="1" t="s">
        <v>157</v>
      </c>
      <c r="I4624" s="1" t="s">
        <v>54</v>
      </c>
      <c r="J4624" s="1" t="s">
        <v>25</v>
      </c>
      <c r="L4624">
        <f t="shared" si="144"/>
        <v>1</v>
      </c>
      <c r="M4624">
        <f t="shared" si="145"/>
        <v>2</v>
      </c>
    </row>
    <row r="4625" spans="1:13" x14ac:dyDescent="0.25">
      <c r="A4625" s="1" t="s">
        <v>241</v>
      </c>
      <c r="B4625">
        <v>4050</v>
      </c>
      <c r="C4625" s="1" t="s">
        <v>56</v>
      </c>
      <c r="D4625" s="1" t="s">
        <v>38</v>
      </c>
      <c r="E4625" s="2" t="s">
        <v>9146</v>
      </c>
      <c r="F4625">
        <v>2</v>
      </c>
      <c r="G4625" s="1" t="s">
        <v>9147</v>
      </c>
      <c r="H4625" s="1" t="s">
        <v>96</v>
      </c>
      <c r="I4625" s="1" t="s">
        <v>24</v>
      </c>
      <c r="J4625" s="1" t="s">
        <v>59</v>
      </c>
      <c r="L4625">
        <f t="shared" si="144"/>
        <v>1</v>
      </c>
      <c r="M4625">
        <f t="shared" si="145"/>
        <v>2</v>
      </c>
    </row>
    <row r="4626" spans="1:13" x14ac:dyDescent="0.25">
      <c r="A4626" s="1" t="s">
        <v>2408</v>
      </c>
      <c r="B4626">
        <v>7422</v>
      </c>
      <c r="C4626" s="1" t="s">
        <v>107</v>
      </c>
      <c r="D4626" s="1" t="s">
        <v>108</v>
      </c>
      <c r="E4626" s="2" t="s">
        <v>9148</v>
      </c>
      <c r="F4626">
        <v>4</v>
      </c>
      <c r="G4626" s="1" t="s">
        <v>9149</v>
      </c>
      <c r="H4626" s="1" t="s">
        <v>157</v>
      </c>
      <c r="I4626" s="1" t="s">
        <v>16</v>
      </c>
      <c r="J4626" s="1" t="s">
        <v>25</v>
      </c>
      <c r="L4626">
        <f t="shared" si="144"/>
        <v>1</v>
      </c>
      <c r="M4626">
        <f t="shared" si="145"/>
        <v>2</v>
      </c>
    </row>
    <row r="4627" spans="1:13" x14ac:dyDescent="0.25">
      <c r="A4627" s="1" t="s">
        <v>1194</v>
      </c>
      <c r="B4627">
        <v>2053</v>
      </c>
      <c r="C4627" s="1" t="s">
        <v>32</v>
      </c>
      <c r="D4627" s="1" t="s">
        <v>33</v>
      </c>
      <c r="E4627" s="2" t="s">
        <v>9150</v>
      </c>
      <c r="F4627">
        <v>4</v>
      </c>
      <c r="G4627" s="1" t="s">
        <v>9151</v>
      </c>
      <c r="H4627" s="1" t="s">
        <v>15</v>
      </c>
      <c r="I4627" s="1" t="s">
        <v>24</v>
      </c>
      <c r="J4627" s="1" t="s">
        <v>45</v>
      </c>
      <c r="L4627">
        <f t="shared" si="144"/>
        <v>1</v>
      </c>
      <c r="M4627">
        <f t="shared" si="145"/>
        <v>2</v>
      </c>
    </row>
    <row r="4628" spans="1:13" x14ac:dyDescent="0.25">
      <c r="A4628" s="1" t="s">
        <v>471</v>
      </c>
      <c r="B4628">
        <v>5420</v>
      </c>
      <c r="C4628" s="1" t="s">
        <v>11</v>
      </c>
      <c r="D4628" s="1" t="s">
        <v>12</v>
      </c>
      <c r="E4628" s="2" t="s">
        <v>9152</v>
      </c>
      <c r="F4628">
        <v>17</v>
      </c>
      <c r="G4628" s="1" t="s">
        <v>9153</v>
      </c>
      <c r="H4628" s="1" t="s">
        <v>96</v>
      </c>
      <c r="I4628" s="1" t="s">
        <v>30</v>
      </c>
      <c r="J4628" s="1" t="s">
        <v>25</v>
      </c>
      <c r="L4628">
        <f t="shared" si="144"/>
        <v>1</v>
      </c>
      <c r="M4628">
        <f t="shared" si="145"/>
        <v>2</v>
      </c>
    </row>
    <row r="4629" spans="1:13" x14ac:dyDescent="0.25">
      <c r="A4629" s="1" t="s">
        <v>2074</v>
      </c>
      <c r="B4629">
        <v>3162</v>
      </c>
      <c r="C4629" s="1" t="s">
        <v>27</v>
      </c>
      <c r="D4629" s="1" t="s">
        <v>20</v>
      </c>
      <c r="E4629" s="2" t="s">
        <v>9154</v>
      </c>
      <c r="F4629">
        <v>18</v>
      </c>
      <c r="G4629" s="1" t="s">
        <v>9155</v>
      </c>
      <c r="H4629" s="1" t="s">
        <v>15</v>
      </c>
      <c r="I4629" s="1" t="s">
        <v>54</v>
      </c>
      <c r="J4629" s="1" t="s">
        <v>25</v>
      </c>
      <c r="L4629">
        <f t="shared" si="144"/>
        <v>1</v>
      </c>
      <c r="M4629">
        <f t="shared" si="145"/>
        <v>2</v>
      </c>
    </row>
    <row r="4630" spans="1:13" x14ac:dyDescent="0.25">
      <c r="A4630" s="1" t="s">
        <v>2066</v>
      </c>
      <c r="B4630">
        <v>6268</v>
      </c>
      <c r="C4630" s="1" t="s">
        <v>27</v>
      </c>
      <c r="D4630" s="1" t="s">
        <v>20</v>
      </c>
      <c r="E4630" s="2" t="s">
        <v>9156</v>
      </c>
      <c r="F4630">
        <v>11</v>
      </c>
      <c r="G4630" s="1" t="s">
        <v>9157</v>
      </c>
      <c r="H4630" s="1" t="s">
        <v>41</v>
      </c>
      <c r="I4630" s="1" t="s">
        <v>16</v>
      </c>
      <c r="J4630" s="1" t="s">
        <v>59</v>
      </c>
      <c r="L4630">
        <f t="shared" si="144"/>
        <v>1</v>
      </c>
      <c r="M4630">
        <f t="shared" si="145"/>
        <v>2</v>
      </c>
    </row>
    <row r="4631" spans="1:13" x14ac:dyDescent="0.25">
      <c r="A4631" s="1" t="s">
        <v>898</v>
      </c>
      <c r="B4631">
        <v>8290</v>
      </c>
      <c r="C4631" s="1" t="s">
        <v>37</v>
      </c>
      <c r="D4631" s="1" t="s">
        <v>38</v>
      </c>
      <c r="E4631" s="2" t="s">
        <v>9158</v>
      </c>
      <c r="F4631">
        <v>15</v>
      </c>
      <c r="G4631" s="1" t="s">
        <v>9159</v>
      </c>
      <c r="H4631" s="1" t="s">
        <v>15</v>
      </c>
      <c r="I4631" s="1" t="s">
        <v>16</v>
      </c>
      <c r="J4631" s="1" t="s">
        <v>59</v>
      </c>
      <c r="L4631">
        <f t="shared" si="144"/>
        <v>1</v>
      </c>
      <c r="M4631">
        <f t="shared" si="145"/>
        <v>1</v>
      </c>
    </row>
    <row r="4632" spans="1:13" x14ac:dyDescent="0.25">
      <c r="A4632" s="1" t="s">
        <v>1251</v>
      </c>
      <c r="B4632">
        <v>6166</v>
      </c>
      <c r="C4632" s="1" t="s">
        <v>37</v>
      </c>
      <c r="D4632" s="1" t="s">
        <v>38</v>
      </c>
      <c r="E4632" s="2" t="s">
        <v>9160</v>
      </c>
      <c r="F4632">
        <v>18</v>
      </c>
      <c r="G4632" s="1" t="s">
        <v>9161</v>
      </c>
      <c r="H4632" s="1" t="s">
        <v>157</v>
      </c>
      <c r="I4632" s="1" t="s">
        <v>24</v>
      </c>
      <c r="J4632" s="1" t="s">
        <v>45</v>
      </c>
      <c r="L4632">
        <f t="shared" si="144"/>
        <v>1</v>
      </c>
      <c r="M4632">
        <f t="shared" si="145"/>
        <v>2</v>
      </c>
    </row>
    <row r="4633" spans="1:13" x14ac:dyDescent="0.25">
      <c r="A4633" s="1" t="s">
        <v>457</v>
      </c>
      <c r="B4633">
        <v>4849</v>
      </c>
      <c r="C4633" s="1" t="s">
        <v>50</v>
      </c>
      <c r="D4633" s="1" t="s">
        <v>12</v>
      </c>
      <c r="E4633" s="2" t="s">
        <v>9162</v>
      </c>
      <c r="F4633">
        <v>12</v>
      </c>
      <c r="G4633" s="1" t="s">
        <v>9163</v>
      </c>
      <c r="H4633" s="1" t="s">
        <v>23</v>
      </c>
      <c r="I4633" s="1" t="s">
        <v>54</v>
      </c>
      <c r="J4633" s="1" t="s">
        <v>59</v>
      </c>
      <c r="L4633">
        <f t="shared" si="144"/>
        <v>1</v>
      </c>
      <c r="M4633">
        <f t="shared" si="145"/>
        <v>1</v>
      </c>
    </row>
    <row r="4634" spans="1:13" x14ac:dyDescent="0.25">
      <c r="A4634" s="1" t="s">
        <v>2362</v>
      </c>
      <c r="B4634">
        <v>7119</v>
      </c>
      <c r="C4634" s="1" t="s">
        <v>19</v>
      </c>
      <c r="D4634" s="1" t="s">
        <v>20</v>
      </c>
      <c r="E4634" s="2" t="s">
        <v>9164</v>
      </c>
      <c r="F4634">
        <v>15</v>
      </c>
      <c r="G4634" s="1" t="s">
        <v>9165</v>
      </c>
      <c r="H4634" s="1" t="s">
        <v>63</v>
      </c>
      <c r="I4634" s="1" t="s">
        <v>54</v>
      </c>
      <c r="J4634" s="1" t="s">
        <v>17</v>
      </c>
      <c r="L4634">
        <f t="shared" si="144"/>
        <v>1</v>
      </c>
      <c r="M4634">
        <f t="shared" si="145"/>
        <v>1</v>
      </c>
    </row>
    <row r="4635" spans="1:13" x14ac:dyDescent="0.25">
      <c r="A4635" s="1" t="s">
        <v>846</v>
      </c>
      <c r="B4635">
        <v>1245</v>
      </c>
      <c r="C4635" s="1" t="s">
        <v>19</v>
      </c>
      <c r="D4635" s="1" t="s">
        <v>20</v>
      </c>
      <c r="E4635" s="2" t="s">
        <v>9166</v>
      </c>
      <c r="F4635">
        <v>18</v>
      </c>
      <c r="G4635" s="1" t="s">
        <v>9167</v>
      </c>
      <c r="H4635" s="1" t="s">
        <v>67</v>
      </c>
      <c r="I4635" s="1" t="s">
        <v>30</v>
      </c>
      <c r="J4635" s="1" t="s">
        <v>17</v>
      </c>
      <c r="L4635">
        <f t="shared" si="144"/>
        <v>1</v>
      </c>
      <c r="M4635">
        <f t="shared" si="145"/>
        <v>2</v>
      </c>
    </row>
    <row r="4636" spans="1:13" x14ac:dyDescent="0.25">
      <c r="A4636" s="1" t="s">
        <v>1864</v>
      </c>
      <c r="B4636">
        <v>9669</v>
      </c>
      <c r="C4636" s="1" t="s">
        <v>50</v>
      </c>
      <c r="D4636" s="1" t="s">
        <v>12</v>
      </c>
      <c r="E4636" s="2" t="s">
        <v>9168</v>
      </c>
      <c r="F4636">
        <v>17</v>
      </c>
      <c r="G4636" s="1" t="s">
        <v>9169</v>
      </c>
      <c r="H4636" s="1" t="s">
        <v>15</v>
      </c>
      <c r="I4636" s="1" t="s">
        <v>16</v>
      </c>
      <c r="J4636" s="1" t="s">
        <v>25</v>
      </c>
      <c r="L4636">
        <f t="shared" si="144"/>
        <v>1</v>
      </c>
      <c r="M4636">
        <f t="shared" si="145"/>
        <v>1</v>
      </c>
    </row>
    <row r="4637" spans="1:13" x14ac:dyDescent="0.25">
      <c r="A4637" s="1" t="s">
        <v>522</v>
      </c>
      <c r="B4637">
        <v>3200</v>
      </c>
      <c r="C4637" s="1" t="s">
        <v>107</v>
      </c>
      <c r="D4637" s="1" t="s">
        <v>108</v>
      </c>
      <c r="E4637" s="2" t="s">
        <v>9170</v>
      </c>
      <c r="F4637">
        <v>1</v>
      </c>
      <c r="G4637" s="1" t="s">
        <v>9170</v>
      </c>
      <c r="H4637" s="1" t="s">
        <v>157</v>
      </c>
      <c r="I4637" s="1" t="s">
        <v>24</v>
      </c>
      <c r="J4637" s="1" t="s">
        <v>17</v>
      </c>
      <c r="L4637">
        <f t="shared" si="144"/>
        <v>1</v>
      </c>
      <c r="M4637">
        <f t="shared" si="145"/>
        <v>2</v>
      </c>
    </row>
    <row r="4638" spans="1:13" x14ac:dyDescent="0.25">
      <c r="A4638" s="1" t="s">
        <v>1696</v>
      </c>
      <c r="B4638">
        <v>4802</v>
      </c>
      <c r="C4638" s="1" t="s">
        <v>37</v>
      </c>
      <c r="D4638" s="1" t="s">
        <v>38</v>
      </c>
      <c r="E4638" s="2" t="s">
        <v>9171</v>
      </c>
      <c r="F4638">
        <v>12</v>
      </c>
      <c r="G4638" s="1" t="s">
        <v>9172</v>
      </c>
      <c r="H4638" s="1" t="s">
        <v>96</v>
      </c>
      <c r="I4638" s="1" t="s">
        <v>30</v>
      </c>
      <c r="J4638" s="1" t="s">
        <v>25</v>
      </c>
      <c r="L4638">
        <f t="shared" si="144"/>
        <v>2</v>
      </c>
      <c r="M4638">
        <f t="shared" si="145"/>
        <v>2</v>
      </c>
    </row>
    <row r="4639" spans="1:13" x14ac:dyDescent="0.25">
      <c r="A4639" s="1" t="s">
        <v>672</v>
      </c>
      <c r="B4639">
        <v>5233</v>
      </c>
      <c r="C4639" s="1" t="s">
        <v>37</v>
      </c>
      <c r="D4639" s="1" t="s">
        <v>38</v>
      </c>
      <c r="E4639" s="2" t="s">
        <v>9173</v>
      </c>
      <c r="F4639">
        <v>10</v>
      </c>
      <c r="G4639" s="1" t="s">
        <v>9174</v>
      </c>
      <c r="H4639" s="1" t="s">
        <v>23</v>
      </c>
      <c r="I4639" s="1" t="s">
        <v>75</v>
      </c>
      <c r="J4639" s="1" t="s">
        <v>59</v>
      </c>
      <c r="L4639">
        <f t="shared" si="144"/>
        <v>1</v>
      </c>
      <c r="M4639">
        <f t="shared" si="145"/>
        <v>2</v>
      </c>
    </row>
    <row r="4640" spans="1:13" x14ac:dyDescent="0.25">
      <c r="A4640" s="1" t="s">
        <v>1562</v>
      </c>
      <c r="B4640">
        <v>1339</v>
      </c>
      <c r="C4640" s="1" t="s">
        <v>19</v>
      </c>
      <c r="D4640" s="1" t="s">
        <v>20</v>
      </c>
      <c r="E4640" s="2" t="s">
        <v>8159</v>
      </c>
      <c r="F4640">
        <v>11</v>
      </c>
      <c r="G4640" s="1" t="s">
        <v>8160</v>
      </c>
      <c r="H4640" s="1" t="s">
        <v>63</v>
      </c>
      <c r="I4640" s="1" t="s">
        <v>75</v>
      </c>
      <c r="J4640" s="1" t="s">
        <v>45</v>
      </c>
      <c r="L4640">
        <f t="shared" si="144"/>
        <v>2</v>
      </c>
      <c r="M4640">
        <f t="shared" si="145"/>
        <v>2</v>
      </c>
    </row>
    <row r="4641" spans="1:13" x14ac:dyDescent="0.25">
      <c r="A4641" s="1" t="s">
        <v>1070</v>
      </c>
      <c r="B4641">
        <v>7594</v>
      </c>
      <c r="C4641" s="1" t="s">
        <v>50</v>
      </c>
      <c r="D4641" s="1" t="s">
        <v>12</v>
      </c>
      <c r="E4641" s="2" t="s">
        <v>9175</v>
      </c>
      <c r="F4641">
        <v>7</v>
      </c>
      <c r="G4641" s="1" t="s">
        <v>9176</v>
      </c>
      <c r="H4641" s="1" t="s">
        <v>96</v>
      </c>
      <c r="I4641" s="1" t="s">
        <v>24</v>
      </c>
      <c r="J4641" s="1" t="s">
        <v>59</v>
      </c>
      <c r="L4641">
        <f t="shared" si="144"/>
        <v>1</v>
      </c>
      <c r="M4641">
        <f t="shared" si="145"/>
        <v>1</v>
      </c>
    </row>
    <row r="4642" spans="1:13" x14ac:dyDescent="0.25">
      <c r="A4642" s="1" t="s">
        <v>1339</v>
      </c>
      <c r="B4642">
        <v>8129</v>
      </c>
      <c r="C4642" s="1" t="s">
        <v>37</v>
      </c>
      <c r="D4642" s="1" t="s">
        <v>38</v>
      </c>
      <c r="E4642" s="2" t="s">
        <v>9177</v>
      </c>
      <c r="F4642">
        <v>20</v>
      </c>
      <c r="G4642" s="1" t="s">
        <v>9178</v>
      </c>
      <c r="H4642" s="1" t="s">
        <v>53</v>
      </c>
      <c r="I4642" s="1" t="s">
        <v>24</v>
      </c>
      <c r="J4642" s="1" t="s">
        <v>17</v>
      </c>
      <c r="L4642">
        <f t="shared" si="144"/>
        <v>1</v>
      </c>
      <c r="M4642">
        <f t="shared" si="145"/>
        <v>1</v>
      </c>
    </row>
    <row r="4643" spans="1:13" x14ac:dyDescent="0.25">
      <c r="A4643" s="1" t="s">
        <v>274</v>
      </c>
      <c r="B4643">
        <v>7023</v>
      </c>
      <c r="C4643" s="1" t="s">
        <v>50</v>
      </c>
      <c r="D4643" s="1" t="s">
        <v>12</v>
      </c>
      <c r="E4643" s="2" t="s">
        <v>9179</v>
      </c>
      <c r="F4643">
        <v>18</v>
      </c>
      <c r="G4643" s="1" t="s">
        <v>9180</v>
      </c>
      <c r="H4643" s="1" t="s">
        <v>96</v>
      </c>
      <c r="I4643" s="1" t="s">
        <v>30</v>
      </c>
      <c r="J4643" s="1" t="s">
        <v>45</v>
      </c>
      <c r="L4643">
        <f t="shared" si="144"/>
        <v>1</v>
      </c>
      <c r="M4643">
        <f t="shared" si="145"/>
        <v>2</v>
      </c>
    </row>
    <row r="4644" spans="1:13" x14ac:dyDescent="0.25">
      <c r="A4644" s="1" t="s">
        <v>49</v>
      </c>
      <c r="B4644">
        <v>7762</v>
      </c>
      <c r="C4644" s="1" t="s">
        <v>32</v>
      </c>
      <c r="D4644" s="1" t="s">
        <v>236</v>
      </c>
      <c r="E4644" s="2" t="s">
        <v>9181</v>
      </c>
      <c r="F4644">
        <v>16</v>
      </c>
      <c r="G4644" s="1" t="s">
        <v>9182</v>
      </c>
      <c r="H4644" s="1" t="s">
        <v>41</v>
      </c>
      <c r="I4644" s="1" t="s">
        <v>24</v>
      </c>
      <c r="J4644" s="1" t="s">
        <v>17</v>
      </c>
      <c r="L4644">
        <f t="shared" si="144"/>
        <v>2</v>
      </c>
      <c r="M4644">
        <f t="shared" si="145"/>
        <v>2</v>
      </c>
    </row>
    <row r="4645" spans="1:13" x14ac:dyDescent="0.25">
      <c r="A4645" s="1" t="s">
        <v>340</v>
      </c>
      <c r="B4645">
        <v>1212</v>
      </c>
      <c r="C4645" s="1" t="s">
        <v>107</v>
      </c>
      <c r="D4645" s="1" t="s">
        <v>108</v>
      </c>
      <c r="E4645" s="2" t="s">
        <v>9183</v>
      </c>
      <c r="F4645">
        <v>7</v>
      </c>
      <c r="G4645" s="1" t="s">
        <v>9184</v>
      </c>
      <c r="H4645" s="1" t="s">
        <v>63</v>
      </c>
      <c r="I4645" s="1" t="s">
        <v>16</v>
      </c>
      <c r="J4645" s="1" t="s">
        <v>59</v>
      </c>
      <c r="L4645">
        <f t="shared" si="144"/>
        <v>1</v>
      </c>
      <c r="M4645">
        <f t="shared" si="145"/>
        <v>1</v>
      </c>
    </row>
    <row r="4646" spans="1:13" x14ac:dyDescent="0.25">
      <c r="A4646" s="1" t="s">
        <v>565</v>
      </c>
      <c r="B4646">
        <v>5172</v>
      </c>
      <c r="C4646" s="1" t="s">
        <v>107</v>
      </c>
      <c r="D4646" s="1" t="s">
        <v>108</v>
      </c>
      <c r="E4646" s="2" t="s">
        <v>9185</v>
      </c>
      <c r="F4646">
        <v>7</v>
      </c>
      <c r="G4646" s="1" t="s">
        <v>9186</v>
      </c>
      <c r="H4646" s="1" t="s">
        <v>41</v>
      </c>
      <c r="I4646" s="1" t="s">
        <v>24</v>
      </c>
      <c r="J4646" s="1" t="s">
        <v>59</v>
      </c>
      <c r="L4646">
        <f t="shared" si="144"/>
        <v>1</v>
      </c>
      <c r="M4646">
        <f t="shared" si="145"/>
        <v>1</v>
      </c>
    </row>
    <row r="4647" spans="1:13" x14ac:dyDescent="0.25">
      <c r="A4647" s="1" t="s">
        <v>219</v>
      </c>
      <c r="B4647">
        <v>4167</v>
      </c>
      <c r="C4647" s="1" t="s">
        <v>11</v>
      </c>
      <c r="D4647" s="1" t="s">
        <v>12</v>
      </c>
      <c r="E4647" s="2" t="s">
        <v>9187</v>
      </c>
      <c r="F4647">
        <v>16</v>
      </c>
      <c r="G4647" s="1" t="s">
        <v>9188</v>
      </c>
      <c r="H4647" s="1" t="s">
        <v>96</v>
      </c>
      <c r="I4647" s="1" t="s">
        <v>30</v>
      </c>
      <c r="J4647" s="1" t="s">
        <v>25</v>
      </c>
      <c r="L4647">
        <f t="shared" si="144"/>
        <v>1</v>
      </c>
      <c r="M4647">
        <f t="shared" si="145"/>
        <v>1</v>
      </c>
    </row>
    <row r="4648" spans="1:13" x14ac:dyDescent="0.25">
      <c r="A4648" s="1" t="s">
        <v>253</v>
      </c>
      <c r="B4648">
        <v>3727</v>
      </c>
      <c r="C4648" s="1" t="s">
        <v>37</v>
      </c>
      <c r="D4648" s="1" t="s">
        <v>38</v>
      </c>
      <c r="E4648" s="2" t="s">
        <v>9189</v>
      </c>
      <c r="F4648">
        <v>8</v>
      </c>
      <c r="G4648" s="1" t="s">
        <v>9190</v>
      </c>
      <c r="H4648" s="1" t="s">
        <v>96</v>
      </c>
      <c r="I4648" s="1" t="s">
        <v>16</v>
      </c>
      <c r="J4648" s="1" t="s">
        <v>45</v>
      </c>
      <c r="L4648">
        <f t="shared" si="144"/>
        <v>1</v>
      </c>
      <c r="M4648">
        <f t="shared" si="145"/>
        <v>1</v>
      </c>
    </row>
    <row r="4649" spans="1:13" x14ac:dyDescent="0.25">
      <c r="A4649" s="1" t="s">
        <v>332</v>
      </c>
      <c r="B4649">
        <v>1468</v>
      </c>
      <c r="C4649" s="1" t="s">
        <v>112</v>
      </c>
      <c r="D4649" s="1" t="s">
        <v>113</v>
      </c>
      <c r="E4649" s="2" t="s">
        <v>9191</v>
      </c>
      <c r="F4649">
        <v>13</v>
      </c>
      <c r="G4649" s="1" t="s">
        <v>9192</v>
      </c>
      <c r="H4649" s="1" t="s">
        <v>15</v>
      </c>
      <c r="I4649" s="1" t="s">
        <v>30</v>
      </c>
      <c r="J4649" s="1" t="s">
        <v>17</v>
      </c>
      <c r="L4649">
        <f t="shared" si="144"/>
        <v>1</v>
      </c>
      <c r="M4649">
        <f t="shared" si="145"/>
        <v>1</v>
      </c>
    </row>
    <row r="4650" spans="1:13" x14ac:dyDescent="0.25">
      <c r="A4650" s="1" t="s">
        <v>158</v>
      </c>
      <c r="B4650">
        <v>8403</v>
      </c>
      <c r="C4650" s="1" t="s">
        <v>56</v>
      </c>
      <c r="D4650" s="1" t="s">
        <v>38</v>
      </c>
      <c r="E4650" s="2" t="s">
        <v>9193</v>
      </c>
      <c r="F4650">
        <v>18</v>
      </c>
      <c r="G4650" s="1" t="s">
        <v>9194</v>
      </c>
      <c r="H4650" s="1" t="s">
        <v>53</v>
      </c>
      <c r="I4650" s="1" t="s">
        <v>30</v>
      </c>
      <c r="J4650" s="1" t="s">
        <v>45</v>
      </c>
      <c r="L4650">
        <f t="shared" si="144"/>
        <v>1</v>
      </c>
      <c r="M4650">
        <f t="shared" si="145"/>
        <v>1</v>
      </c>
    </row>
    <row r="4651" spans="1:13" x14ac:dyDescent="0.25">
      <c r="A4651" s="1" t="s">
        <v>133</v>
      </c>
      <c r="B4651">
        <v>3597</v>
      </c>
      <c r="C4651" s="1" t="s">
        <v>50</v>
      </c>
      <c r="D4651" s="1" t="s">
        <v>12</v>
      </c>
      <c r="E4651" s="2" t="s">
        <v>9195</v>
      </c>
      <c r="F4651">
        <v>13</v>
      </c>
      <c r="G4651" s="1" t="s">
        <v>9196</v>
      </c>
      <c r="H4651" s="1" t="s">
        <v>23</v>
      </c>
      <c r="I4651" s="1" t="s">
        <v>75</v>
      </c>
      <c r="J4651" s="1" t="s">
        <v>120</v>
      </c>
      <c r="L4651">
        <f t="shared" si="144"/>
        <v>1</v>
      </c>
      <c r="M4651">
        <f t="shared" si="145"/>
        <v>1</v>
      </c>
    </row>
    <row r="4652" spans="1:13" x14ac:dyDescent="0.25">
      <c r="A4652" s="1" t="s">
        <v>119</v>
      </c>
      <c r="B4652">
        <v>7477</v>
      </c>
      <c r="C4652" s="1" t="s">
        <v>56</v>
      </c>
      <c r="D4652" s="1" t="s">
        <v>38</v>
      </c>
      <c r="E4652" s="2" t="s">
        <v>9197</v>
      </c>
      <c r="F4652">
        <v>2</v>
      </c>
      <c r="G4652" s="1" t="s">
        <v>9198</v>
      </c>
      <c r="H4652" s="1" t="s">
        <v>15</v>
      </c>
      <c r="I4652" s="1" t="s">
        <v>16</v>
      </c>
      <c r="J4652" s="1" t="s">
        <v>45</v>
      </c>
      <c r="L4652">
        <f t="shared" si="144"/>
        <v>2</v>
      </c>
      <c r="M4652">
        <f t="shared" si="145"/>
        <v>2</v>
      </c>
    </row>
    <row r="4653" spans="1:13" x14ac:dyDescent="0.25">
      <c r="A4653" s="1" t="s">
        <v>272</v>
      </c>
      <c r="B4653">
        <v>3248</v>
      </c>
      <c r="C4653" s="1" t="s">
        <v>112</v>
      </c>
      <c r="D4653" s="1" t="s">
        <v>113</v>
      </c>
      <c r="E4653" s="2" t="s">
        <v>9199</v>
      </c>
      <c r="F4653">
        <v>2</v>
      </c>
      <c r="G4653" s="1" t="s">
        <v>9200</v>
      </c>
      <c r="H4653" s="1" t="s">
        <v>23</v>
      </c>
      <c r="I4653" s="1" t="s">
        <v>30</v>
      </c>
      <c r="J4653" s="1" t="s">
        <v>45</v>
      </c>
      <c r="L4653">
        <f t="shared" si="144"/>
        <v>1</v>
      </c>
      <c r="M4653">
        <f t="shared" si="145"/>
        <v>1</v>
      </c>
    </row>
    <row r="4654" spans="1:13" x14ac:dyDescent="0.25">
      <c r="A4654" s="1" t="s">
        <v>158</v>
      </c>
      <c r="B4654">
        <v>2024</v>
      </c>
      <c r="C4654" s="1" t="s">
        <v>120</v>
      </c>
      <c r="D4654" s="1" t="s">
        <v>38</v>
      </c>
      <c r="E4654" s="2" t="s">
        <v>9201</v>
      </c>
      <c r="F4654">
        <v>10</v>
      </c>
      <c r="G4654" s="1" t="s">
        <v>9202</v>
      </c>
      <c r="H4654" s="1" t="s">
        <v>63</v>
      </c>
      <c r="I4654" s="1" t="s">
        <v>75</v>
      </c>
      <c r="J4654" s="1" t="s">
        <v>17</v>
      </c>
      <c r="L4654">
        <f t="shared" si="144"/>
        <v>1</v>
      </c>
      <c r="M4654">
        <f t="shared" si="145"/>
        <v>3</v>
      </c>
    </row>
    <row r="4655" spans="1:13" x14ac:dyDescent="0.25">
      <c r="A4655" s="1" t="s">
        <v>381</v>
      </c>
      <c r="B4655">
        <v>2678</v>
      </c>
      <c r="C4655" s="1" t="s">
        <v>56</v>
      </c>
      <c r="D4655" s="1" t="s">
        <v>38</v>
      </c>
      <c r="E4655" s="2" t="s">
        <v>9203</v>
      </c>
      <c r="F4655">
        <v>13</v>
      </c>
      <c r="G4655" s="1" t="s">
        <v>9204</v>
      </c>
      <c r="H4655" s="1" t="s">
        <v>96</v>
      </c>
      <c r="I4655" s="1" t="s">
        <v>30</v>
      </c>
      <c r="J4655" s="1" t="s">
        <v>17</v>
      </c>
      <c r="L4655">
        <f t="shared" si="144"/>
        <v>2</v>
      </c>
      <c r="M4655">
        <f t="shared" si="145"/>
        <v>3</v>
      </c>
    </row>
    <row r="4656" spans="1:13" x14ac:dyDescent="0.25">
      <c r="A4656" s="1" t="s">
        <v>1359</v>
      </c>
      <c r="B4656">
        <v>8167</v>
      </c>
      <c r="C4656" s="1" t="s">
        <v>27</v>
      </c>
      <c r="D4656" s="1" t="s">
        <v>20</v>
      </c>
      <c r="E4656" s="2" t="s">
        <v>9205</v>
      </c>
      <c r="F4656">
        <v>7</v>
      </c>
      <c r="G4656" s="1" t="s">
        <v>9206</v>
      </c>
      <c r="H4656" s="1" t="s">
        <v>67</v>
      </c>
      <c r="I4656" s="1" t="s">
        <v>16</v>
      </c>
      <c r="J4656" s="1" t="s">
        <v>45</v>
      </c>
      <c r="L4656">
        <f t="shared" si="144"/>
        <v>3</v>
      </c>
      <c r="M4656">
        <f t="shared" si="145"/>
        <v>3</v>
      </c>
    </row>
    <row r="4657" spans="1:13" x14ac:dyDescent="0.25">
      <c r="A4657" s="1" t="s">
        <v>562</v>
      </c>
      <c r="B4657">
        <v>5334</v>
      </c>
      <c r="C4657" s="1" t="s">
        <v>50</v>
      </c>
      <c r="D4657" s="1" t="s">
        <v>12</v>
      </c>
      <c r="E4657" s="2" t="s">
        <v>9207</v>
      </c>
      <c r="F4657">
        <v>14</v>
      </c>
      <c r="G4657" s="1" t="s">
        <v>9208</v>
      </c>
      <c r="H4657" s="1" t="s">
        <v>67</v>
      </c>
      <c r="I4657" s="1" t="s">
        <v>24</v>
      </c>
      <c r="J4657" s="1" t="s">
        <v>25</v>
      </c>
      <c r="L4657">
        <f t="shared" si="144"/>
        <v>1</v>
      </c>
      <c r="M4657">
        <f t="shared" si="145"/>
        <v>1</v>
      </c>
    </row>
    <row r="4658" spans="1:13" x14ac:dyDescent="0.25">
      <c r="A4658" s="1" t="s">
        <v>2349</v>
      </c>
      <c r="B4658">
        <v>1076</v>
      </c>
      <c r="C4658" s="1" t="s">
        <v>11</v>
      </c>
      <c r="D4658" s="1" t="s">
        <v>12</v>
      </c>
      <c r="E4658" s="2" t="s">
        <v>9209</v>
      </c>
      <c r="F4658">
        <v>7</v>
      </c>
      <c r="G4658" s="1" t="s">
        <v>9210</v>
      </c>
      <c r="H4658" s="1" t="s">
        <v>96</v>
      </c>
      <c r="I4658" s="1" t="s">
        <v>75</v>
      </c>
      <c r="J4658" s="1" t="s">
        <v>17</v>
      </c>
      <c r="L4658">
        <f t="shared" si="144"/>
        <v>2</v>
      </c>
      <c r="M4658">
        <f t="shared" si="145"/>
        <v>2</v>
      </c>
    </row>
    <row r="4659" spans="1:13" x14ac:dyDescent="0.25">
      <c r="A4659" s="1" t="s">
        <v>2238</v>
      </c>
      <c r="B4659">
        <v>7741</v>
      </c>
      <c r="C4659" s="1" t="s">
        <v>37</v>
      </c>
      <c r="D4659" s="1" t="s">
        <v>38</v>
      </c>
      <c r="E4659" s="2" t="s">
        <v>9211</v>
      </c>
      <c r="F4659">
        <v>9</v>
      </c>
      <c r="G4659" s="1" t="s">
        <v>9212</v>
      </c>
      <c r="H4659" s="1" t="s">
        <v>157</v>
      </c>
      <c r="I4659" s="1" t="s">
        <v>24</v>
      </c>
      <c r="J4659" s="1" t="s">
        <v>45</v>
      </c>
      <c r="L4659">
        <f t="shared" si="144"/>
        <v>1</v>
      </c>
      <c r="M4659">
        <f t="shared" si="145"/>
        <v>1</v>
      </c>
    </row>
    <row r="4660" spans="1:13" x14ac:dyDescent="0.25">
      <c r="A4660" s="1" t="s">
        <v>1012</v>
      </c>
      <c r="B4660">
        <v>2923</v>
      </c>
      <c r="C4660" s="1" t="s">
        <v>107</v>
      </c>
      <c r="D4660" s="1" t="s">
        <v>108</v>
      </c>
      <c r="E4660" s="2" t="s">
        <v>9213</v>
      </c>
      <c r="F4660">
        <v>6</v>
      </c>
      <c r="G4660" s="1" t="s">
        <v>9214</v>
      </c>
      <c r="H4660" s="1" t="s">
        <v>41</v>
      </c>
      <c r="I4660" s="1" t="s">
        <v>24</v>
      </c>
      <c r="J4660" s="1" t="s">
        <v>17</v>
      </c>
      <c r="L4660">
        <f t="shared" si="144"/>
        <v>1</v>
      </c>
      <c r="M4660">
        <f t="shared" si="145"/>
        <v>1</v>
      </c>
    </row>
    <row r="4661" spans="1:13" x14ac:dyDescent="0.25">
      <c r="A4661" s="1" t="s">
        <v>205</v>
      </c>
      <c r="B4661">
        <v>2522</v>
      </c>
      <c r="C4661" s="1" t="s">
        <v>287</v>
      </c>
      <c r="D4661" s="1" t="s">
        <v>33</v>
      </c>
      <c r="E4661" s="2" t="s">
        <v>9215</v>
      </c>
      <c r="F4661">
        <v>8</v>
      </c>
      <c r="G4661" s="1" t="s">
        <v>9216</v>
      </c>
      <c r="H4661" s="1" t="s">
        <v>23</v>
      </c>
      <c r="I4661" s="1" t="s">
        <v>16</v>
      </c>
      <c r="J4661" s="1" t="s">
        <v>25</v>
      </c>
      <c r="L4661">
        <f t="shared" si="144"/>
        <v>1</v>
      </c>
      <c r="M4661">
        <f t="shared" si="145"/>
        <v>1</v>
      </c>
    </row>
    <row r="4662" spans="1:13" x14ac:dyDescent="0.25">
      <c r="A4662" s="1" t="s">
        <v>158</v>
      </c>
      <c r="B4662">
        <v>4229</v>
      </c>
      <c r="C4662" s="1" t="s">
        <v>11</v>
      </c>
      <c r="D4662" s="1" t="s">
        <v>12</v>
      </c>
      <c r="E4662" s="2" t="s">
        <v>9217</v>
      </c>
      <c r="F4662">
        <v>3</v>
      </c>
      <c r="G4662" s="1" t="s">
        <v>9218</v>
      </c>
      <c r="H4662" s="1" t="s">
        <v>15</v>
      </c>
      <c r="I4662" s="1" t="s">
        <v>30</v>
      </c>
      <c r="J4662" s="1" t="s">
        <v>25</v>
      </c>
      <c r="L4662">
        <f t="shared" si="144"/>
        <v>1</v>
      </c>
      <c r="M4662">
        <f t="shared" si="145"/>
        <v>1</v>
      </c>
    </row>
    <row r="4663" spans="1:13" x14ac:dyDescent="0.25">
      <c r="A4663" s="1" t="s">
        <v>3732</v>
      </c>
      <c r="B4663">
        <v>7382</v>
      </c>
      <c r="C4663" s="1" t="s">
        <v>107</v>
      </c>
      <c r="D4663" s="1" t="s">
        <v>108</v>
      </c>
      <c r="E4663" s="2" t="s">
        <v>9219</v>
      </c>
      <c r="F4663">
        <v>18</v>
      </c>
      <c r="G4663" s="1" t="s">
        <v>9220</v>
      </c>
      <c r="H4663" s="1" t="s">
        <v>23</v>
      </c>
      <c r="I4663" s="1" t="s">
        <v>24</v>
      </c>
      <c r="J4663" s="1" t="s">
        <v>25</v>
      </c>
      <c r="L4663">
        <f t="shared" si="144"/>
        <v>1</v>
      </c>
      <c r="M4663">
        <f t="shared" si="145"/>
        <v>1</v>
      </c>
    </row>
    <row r="4664" spans="1:13" x14ac:dyDescent="0.25">
      <c r="A4664" s="1" t="s">
        <v>261</v>
      </c>
      <c r="B4664">
        <v>7013</v>
      </c>
      <c r="C4664" s="1" t="s">
        <v>37</v>
      </c>
      <c r="D4664" s="1" t="s">
        <v>38</v>
      </c>
      <c r="E4664" s="2" t="s">
        <v>9221</v>
      </c>
      <c r="F4664">
        <v>1</v>
      </c>
      <c r="G4664" s="1" t="s">
        <v>9221</v>
      </c>
      <c r="H4664" s="1" t="s">
        <v>157</v>
      </c>
      <c r="I4664" s="1" t="s">
        <v>24</v>
      </c>
      <c r="J4664" s="1" t="s">
        <v>25</v>
      </c>
      <c r="L4664">
        <f t="shared" si="144"/>
        <v>2</v>
      </c>
      <c r="M4664">
        <f t="shared" si="145"/>
        <v>3</v>
      </c>
    </row>
    <row r="4665" spans="1:13" x14ac:dyDescent="0.25">
      <c r="A4665" s="1" t="s">
        <v>1178</v>
      </c>
      <c r="B4665">
        <v>6980</v>
      </c>
      <c r="C4665" s="1" t="s">
        <v>11</v>
      </c>
      <c r="D4665" s="1" t="s">
        <v>12</v>
      </c>
      <c r="E4665" s="2" t="s">
        <v>9222</v>
      </c>
      <c r="F4665">
        <v>10</v>
      </c>
      <c r="G4665" s="1" t="s">
        <v>9223</v>
      </c>
      <c r="H4665" s="1" t="s">
        <v>53</v>
      </c>
      <c r="I4665" s="1" t="s">
        <v>54</v>
      </c>
      <c r="J4665" s="1" t="s">
        <v>59</v>
      </c>
      <c r="L4665">
        <f t="shared" si="144"/>
        <v>1</v>
      </c>
      <c r="M4665">
        <f t="shared" si="145"/>
        <v>1</v>
      </c>
    </row>
    <row r="4666" spans="1:13" x14ac:dyDescent="0.25">
      <c r="A4666" s="1" t="s">
        <v>158</v>
      </c>
      <c r="B4666">
        <v>1585</v>
      </c>
      <c r="C4666" s="1" t="s">
        <v>37</v>
      </c>
      <c r="D4666" s="1" t="s">
        <v>247</v>
      </c>
      <c r="E4666" s="2" t="s">
        <v>9224</v>
      </c>
      <c r="F4666">
        <v>5</v>
      </c>
      <c r="G4666" s="1" t="s">
        <v>9225</v>
      </c>
      <c r="H4666" s="1" t="s">
        <v>67</v>
      </c>
      <c r="I4666" s="1" t="s">
        <v>30</v>
      </c>
      <c r="J4666" s="1" t="s">
        <v>17</v>
      </c>
      <c r="L4666">
        <f t="shared" si="144"/>
        <v>1</v>
      </c>
      <c r="M4666">
        <f t="shared" si="145"/>
        <v>3</v>
      </c>
    </row>
    <row r="4667" spans="1:13" x14ac:dyDescent="0.25">
      <c r="A4667" s="1" t="s">
        <v>3474</v>
      </c>
      <c r="B4667">
        <v>1937</v>
      </c>
      <c r="C4667" s="1" t="s">
        <v>50</v>
      </c>
      <c r="D4667" s="1" t="s">
        <v>12</v>
      </c>
      <c r="E4667" s="2" t="s">
        <v>9226</v>
      </c>
      <c r="F4667">
        <v>11</v>
      </c>
      <c r="G4667" s="1" t="s">
        <v>9227</v>
      </c>
      <c r="H4667" s="1" t="s">
        <v>67</v>
      </c>
      <c r="I4667" s="1" t="s">
        <v>30</v>
      </c>
      <c r="J4667" s="1" t="s">
        <v>59</v>
      </c>
      <c r="L4667">
        <f t="shared" si="144"/>
        <v>1</v>
      </c>
      <c r="M4667">
        <f t="shared" si="145"/>
        <v>2</v>
      </c>
    </row>
    <row r="4668" spans="1:13" x14ac:dyDescent="0.25">
      <c r="A4668" s="1" t="s">
        <v>536</v>
      </c>
      <c r="B4668">
        <v>9419</v>
      </c>
      <c r="C4668" s="1" t="s">
        <v>107</v>
      </c>
      <c r="D4668" s="1" t="s">
        <v>108</v>
      </c>
      <c r="E4668" s="2" t="s">
        <v>9228</v>
      </c>
      <c r="F4668">
        <v>3158</v>
      </c>
      <c r="G4668" s="1" t="s">
        <v>9229</v>
      </c>
      <c r="H4668" s="1" t="s">
        <v>63</v>
      </c>
      <c r="I4668" s="1" t="s">
        <v>75</v>
      </c>
      <c r="J4668" s="1" t="s">
        <v>59</v>
      </c>
      <c r="L4668">
        <f t="shared" si="144"/>
        <v>2</v>
      </c>
      <c r="M4668">
        <f t="shared" si="145"/>
        <v>3</v>
      </c>
    </row>
    <row r="4669" spans="1:13" x14ac:dyDescent="0.25">
      <c r="A4669" s="1" t="s">
        <v>740</v>
      </c>
      <c r="B4669">
        <v>6819</v>
      </c>
      <c r="C4669" s="1" t="s">
        <v>107</v>
      </c>
      <c r="D4669" s="1" t="s">
        <v>108</v>
      </c>
      <c r="E4669" s="2" t="s">
        <v>9230</v>
      </c>
      <c r="F4669">
        <v>1250</v>
      </c>
      <c r="G4669" s="1" t="s">
        <v>9231</v>
      </c>
      <c r="H4669" s="1" t="s">
        <v>53</v>
      </c>
      <c r="I4669" s="1" t="s">
        <v>30</v>
      </c>
      <c r="J4669" s="1" t="s">
        <v>25</v>
      </c>
      <c r="L4669">
        <f t="shared" si="144"/>
        <v>1</v>
      </c>
      <c r="M4669">
        <f t="shared" si="145"/>
        <v>2</v>
      </c>
    </row>
    <row r="4670" spans="1:13" x14ac:dyDescent="0.25">
      <c r="A4670" s="1" t="s">
        <v>145</v>
      </c>
      <c r="B4670">
        <v>3692</v>
      </c>
      <c r="C4670" s="1" t="s">
        <v>50</v>
      </c>
      <c r="D4670" s="1" t="s">
        <v>12</v>
      </c>
      <c r="E4670" s="2" t="s">
        <v>9232</v>
      </c>
      <c r="F4670">
        <v>2</v>
      </c>
      <c r="G4670" s="1" t="s">
        <v>9233</v>
      </c>
      <c r="H4670" s="1" t="s">
        <v>15</v>
      </c>
      <c r="I4670" s="1" t="s">
        <v>54</v>
      </c>
      <c r="J4670" s="1" t="s">
        <v>45</v>
      </c>
      <c r="L4670">
        <f t="shared" si="144"/>
        <v>1</v>
      </c>
      <c r="M4670">
        <f t="shared" si="145"/>
        <v>1</v>
      </c>
    </row>
    <row r="4671" spans="1:13" x14ac:dyDescent="0.25">
      <c r="A4671" s="1" t="s">
        <v>689</v>
      </c>
      <c r="B4671">
        <v>3933</v>
      </c>
      <c r="C4671" s="1" t="s">
        <v>19</v>
      </c>
      <c r="D4671" s="1" t="s">
        <v>20</v>
      </c>
      <c r="E4671" s="2" t="s">
        <v>9234</v>
      </c>
      <c r="F4671">
        <v>1</v>
      </c>
      <c r="G4671" s="1" t="s">
        <v>9234</v>
      </c>
      <c r="H4671" s="1" t="s">
        <v>96</v>
      </c>
      <c r="I4671" s="1" t="s">
        <v>75</v>
      </c>
      <c r="J4671" s="1" t="s">
        <v>25</v>
      </c>
      <c r="L4671">
        <f t="shared" si="144"/>
        <v>2</v>
      </c>
      <c r="M4671">
        <f t="shared" si="145"/>
        <v>2</v>
      </c>
    </row>
    <row r="4672" spans="1:13" x14ac:dyDescent="0.25">
      <c r="A4672" s="1" t="s">
        <v>3084</v>
      </c>
      <c r="B4672">
        <v>9674</v>
      </c>
      <c r="C4672" s="1" t="s">
        <v>50</v>
      </c>
      <c r="D4672" s="1" t="s">
        <v>12</v>
      </c>
      <c r="E4672" s="2" t="s">
        <v>9235</v>
      </c>
      <c r="F4672">
        <v>6</v>
      </c>
      <c r="G4672" s="1" t="s">
        <v>9236</v>
      </c>
      <c r="H4672" s="1" t="s">
        <v>53</v>
      </c>
      <c r="I4672" s="1" t="s">
        <v>24</v>
      </c>
      <c r="J4672" s="1" t="s">
        <v>45</v>
      </c>
      <c r="L4672">
        <f t="shared" si="144"/>
        <v>1</v>
      </c>
      <c r="M4672">
        <f t="shared" si="145"/>
        <v>1</v>
      </c>
    </row>
    <row r="4673" spans="1:13" x14ac:dyDescent="0.25">
      <c r="A4673" s="1" t="s">
        <v>1087</v>
      </c>
      <c r="B4673">
        <v>5835</v>
      </c>
      <c r="C4673" s="1" t="s">
        <v>27</v>
      </c>
      <c r="D4673" s="1" t="s">
        <v>20</v>
      </c>
      <c r="E4673" s="2" t="s">
        <v>9237</v>
      </c>
      <c r="F4673">
        <v>10</v>
      </c>
      <c r="G4673" s="1" t="s">
        <v>9238</v>
      </c>
      <c r="H4673" s="1" t="s">
        <v>41</v>
      </c>
      <c r="I4673" s="1" t="s">
        <v>16</v>
      </c>
      <c r="J4673" s="1" t="s">
        <v>45</v>
      </c>
      <c r="L4673">
        <f t="shared" si="144"/>
        <v>2</v>
      </c>
      <c r="M4673">
        <f t="shared" si="145"/>
        <v>2</v>
      </c>
    </row>
    <row r="4674" spans="1:13" x14ac:dyDescent="0.25">
      <c r="A4674" s="1" t="s">
        <v>536</v>
      </c>
      <c r="B4674">
        <v>6475</v>
      </c>
      <c r="C4674" s="1" t="s">
        <v>32</v>
      </c>
      <c r="D4674" s="1" t="s">
        <v>33</v>
      </c>
      <c r="E4674" s="2" t="s">
        <v>9239</v>
      </c>
      <c r="F4674">
        <v>20</v>
      </c>
      <c r="G4674" s="1" t="s">
        <v>9240</v>
      </c>
      <c r="H4674" s="1" t="s">
        <v>63</v>
      </c>
      <c r="I4674" s="1" t="s">
        <v>16</v>
      </c>
      <c r="J4674" s="1" t="s">
        <v>25</v>
      </c>
      <c r="L4674">
        <f t="shared" si="144"/>
        <v>2</v>
      </c>
      <c r="M4674">
        <f t="shared" si="145"/>
        <v>2</v>
      </c>
    </row>
    <row r="4675" spans="1:13" x14ac:dyDescent="0.25">
      <c r="A4675" s="1" t="s">
        <v>82</v>
      </c>
      <c r="B4675">
        <v>8724</v>
      </c>
      <c r="C4675" s="1" t="s">
        <v>37</v>
      </c>
      <c r="D4675" s="1" t="s">
        <v>38</v>
      </c>
      <c r="E4675" s="2" t="s">
        <v>9241</v>
      </c>
      <c r="F4675">
        <v>11</v>
      </c>
      <c r="G4675" s="1" t="s">
        <v>9242</v>
      </c>
      <c r="H4675" s="1" t="s">
        <v>96</v>
      </c>
      <c r="I4675" s="1" t="s">
        <v>24</v>
      </c>
      <c r="J4675" s="1" t="s">
        <v>59</v>
      </c>
      <c r="L4675">
        <f t="shared" ref="L4675:L4738" si="146">COUNTIF(B4675:B10794, B4675)</f>
        <v>2</v>
      </c>
      <c r="M4675">
        <f t="shared" ref="M4675:M4738" si="147">COUNTIF(B:B, B4675)</f>
        <v>2</v>
      </c>
    </row>
    <row r="4676" spans="1:13" x14ac:dyDescent="0.25">
      <c r="A4676" s="1" t="s">
        <v>235</v>
      </c>
      <c r="B4676">
        <v>4594</v>
      </c>
      <c r="C4676" s="1" t="s">
        <v>32</v>
      </c>
      <c r="D4676" s="1" t="s">
        <v>33</v>
      </c>
      <c r="E4676" s="2" t="s">
        <v>9243</v>
      </c>
      <c r="F4676">
        <v>11</v>
      </c>
      <c r="G4676" s="1" t="s">
        <v>9244</v>
      </c>
      <c r="H4676" s="1" t="s">
        <v>15</v>
      </c>
      <c r="I4676" s="1" t="s">
        <v>30</v>
      </c>
      <c r="J4676" s="1" t="s">
        <v>45</v>
      </c>
      <c r="L4676">
        <f t="shared" si="146"/>
        <v>1</v>
      </c>
      <c r="M4676">
        <f t="shared" si="147"/>
        <v>1</v>
      </c>
    </row>
    <row r="4677" spans="1:13" x14ac:dyDescent="0.25">
      <c r="A4677" s="1" t="s">
        <v>843</v>
      </c>
      <c r="B4677">
        <v>1796</v>
      </c>
      <c r="C4677" s="1" t="s">
        <v>107</v>
      </c>
      <c r="D4677" s="1" t="s">
        <v>108</v>
      </c>
      <c r="E4677" s="2" t="s">
        <v>9245</v>
      </c>
      <c r="F4677">
        <v>11</v>
      </c>
      <c r="G4677" s="1" t="s">
        <v>9246</v>
      </c>
      <c r="H4677" s="1" t="s">
        <v>15</v>
      </c>
      <c r="I4677" s="1" t="s">
        <v>75</v>
      </c>
      <c r="J4677" s="1" t="s">
        <v>59</v>
      </c>
      <c r="L4677">
        <f t="shared" si="146"/>
        <v>1</v>
      </c>
      <c r="M4677">
        <f t="shared" si="147"/>
        <v>1</v>
      </c>
    </row>
    <row r="4678" spans="1:13" x14ac:dyDescent="0.25">
      <c r="A4678" s="1" t="s">
        <v>145</v>
      </c>
      <c r="B4678">
        <v>3992</v>
      </c>
      <c r="C4678" s="1" t="s">
        <v>19</v>
      </c>
      <c r="D4678" s="1" t="s">
        <v>20</v>
      </c>
      <c r="E4678" s="2" t="s">
        <v>9247</v>
      </c>
      <c r="F4678">
        <v>8</v>
      </c>
      <c r="G4678" s="1" t="s">
        <v>9248</v>
      </c>
      <c r="H4678" s="1" t="s">
        <v>63</v>
      </c>
      <c r="I4678" s="1" t="s">
        <v>16</v>
      </c>
      <c r="J4678" s="1" t="s">
        <v>59</v>
      </c>
      <c r="L4678">
        <f t="shared" si="146"/>
        <v>1</v>
      </c>
      <c r="M4678">
        <f t="shared" si="147"/>
        <v>1</v>
      </c>
    </row>
    <row r="4679" spans="1:13" x14ac:dyDescent="0.25">
      <c r="A4679" s="1" t="s">
        <v>549</v>
      </c>
      <c r="B4679">
        <v>6463</v>
      </c>
      <c r="C4679" s="1" t="s">
        <v>50</v>
      </c>
      <c r="D4679" s="1" t="s">
        <v>12</v>
      </c>
      <c r="E4679" s="2" t="s">
        <v>9249</v>
      </c>
      <c r="F4679">
        <v>10</v>
      </c>
      <c r="G4679" s="1" t="s">
        <v>9250</v>
      </c>
      <c r="H4679" s="1" t="s">
        <v>15</v>
      </c>
      <c r="I4679" s="1" t="s">
        <v>75</v>
      </c>
      <c r="J4679" s="1" t="s">
        <v>59</v>
      </c>
      <c r="L4679">
        <f t="shared" si="146"/>
        <v>1</v>
      </c>
      <c r="M4679">
        <f t="shared" si="147"/>
        <v>2</v>
      </c>
    </row>
    <row r="4680" spans="1:13" x14ac:dyDescent="0.25">
      <c r="A4680" s="1" t="s">
        <v>506</v>
      </c>
      <c r="B4680">
        <v>1339</v>
      </c>
      <c r="C4680" s="1" t="s">
        <v>32</v>
      </c>
      <c r="D4680" s="1" t="s">
        <v>33</v>
      </c>
      <c r="E4680" s="2" t="s">
        <v>9251</v>
      </c>
      <c r="F4680">
        <v>4</v>
      </c>
      <c r="G4680" s="1" t="s">
        <v>9252</v>
      </c>
      <c r="H4680" s="1" t="s">
        <v>96</v>
      </c>
      <c r="I4680" s="1" t="s">
        <v>75</v>
      </c>
      <c r="J4680" s="1" t="s">
        <v>45</v>
      </c>
      <c r="L4680">
        <f t="shared" si="146"/>
        <v>1</v>
      </c>
      <c r="M4680">
        <f t="shared" si="147"/>
        <v>2</v>
      </c>
    </row>
    <row r="4681" spans="1:13" x14ac:dyDescent="0.25">
      <c r="A4681" s="1" t="s">
        <v>264</v>
      </c>
      <c r="B4681">
        <v>1487</v>
      </c>
      <c r="C4681" s="1" t="s">
        <v>32</v>
      </c>
      <c r="D4681" s="1" t="s">
        <v>33</v>
      </c>
      <c r="E4681" s="2" t="s">
        <v>9253</v>
      </c>
      <c r="F4681">
        <v>13</v>
      </c>
      <c r="G4681" s="1" t="s">
        <v>9254</v>
      </c>
      <c r="H4681" s="1" t="s">
        <v>23</v>
      </c>
      <c r="I4681" s="1" t="s">
        <v>16</v>
      </c>
      <c r="J4681" s="1" t="s">
        <v>17</v>
      </c>
      <c r="L4681">
        <f t="shared" si="146"/>
        <v>1</v>
      </c>
      <c r="M4681">
        <f t="shared" si="147"/>
        <v>2</v>
      </c>
    </row>
    <row r="4682" spans="1:13" x14ac:dyDescent="0.25">
      <c r="A4682" s="1" t="s">
        <v>205</v>
      </c>
      <c r="B4682">
        <v>9076</v>
      </c>
      <c r="C4682" s="1" t="s">
        <v>56</v>
      </c>
      <c r="D4682" s="1" t="s">
        <v>38</v>
      </c>
      <c r="E4682" s="2" t="s">
        <v>9255</v>
      </c>
      <c r="F4682">
        <v>12</v>
      </c>
      <c r="G4682" s="1" t="s">
        <v>9256</v>
      </c>
      <c r="H4682" s="1" t="s">
        <v>67</v>
      </c>
      <c r="I4682" s="1" t="s">
        <v>54</v>
      </c>
      <c r="J4682" s="1" t="s">
        <v>59</v>
      </c>
      <c r="L4682">
        <f t="shared" si="146"/>
        <v>1</v>
      </c>
      <c r="M4682">
        <f t="shared" si="147"/>
        <v>1</v>
      </c>
    </row>
    <row r="4683" spans="1:13" x14ac:dyDescent="0.25">
      <c r="A4683" s="1" t="s">
        <v>697</v>
      </c>
      <c r="B4683">
        <v>8167</v>
      </c>
      <c r="C4683" s="1" t="s">
        <v>37</v>
      </c>
      <c r="D4683" s="1" t="s">
        <v>38</v>
      </c>
      <c r="E4683" s="2" t="s">
        <v>9257</v>
      </c>
      <c r="F4683">
        <v>2</v>
      </c>
      <c r="G4683" s="1" t="s">
        <v>9258</v>
      </c>
      <c r="H4683" s="1" t="s">
        <v>63</v>
      </c>
      <c r="I4683" s="1" t="s">
        <v>24</v>
      </c>
      <c r="J4683" s="1" t="s">
        <v>17</v>
      </c>
      <c r="L4683">
        <f t="shared" si="146"/>
        <v>2</v>
      </c>
      <c r="M4683">
        <f t="shared" si="147"/>
        <v>3</v>
      </c>
    </row>
    <row r="4684" spans="1:13" x14ac:dyDescent="0.25">
      <c r="A4684" s="1" t="s">
        <v>972</v>
      </c>
      <c r="B4684">
        <v>6009</v>
      </c>
      <c r="C4684" s="1" t="s">
        <v>11</v>
      </c>
      <c r="D4684" s="1" t="s">
        <v>12</v>
      </c>
      <c r="E4684" s="2" t="s">
        <v>9259</v>
      </c>
      <c r="F4684">
        <v>1</v>
      </c>
      <c r="G4684" s="1" t="s">
        <v>9259</v>
      </c>
      <c r="H4684" s="1" t="s">
        <v>157</v>
      </c>
      <c r="I4684" s="1" t="s">
        <v>24</v>
      </c>
      <c r="J4684" s="1" t="s">
        <v>59</v>
      </c>
      <c r="L4684">
        <f t="shared" si="146"/>
        <v>1</v>
      </c>
      <c r="M4684">
        <f t="shared" si="147"/>
        <v>1</v>
      </c>
    </row>
    <row r="4685" spans="1:13" x14ac:dyDescent="0.25">
      <c r="A4685" s="1" t="s">
        <v>1640</v>
      </c>
      <c r="B4685">
        <v>3658</v>
      </c>
      <c r="C4685" s="1" t="s">
        <v>27</v>
      </c>
      <c r="D4685" s="1" t="s">
        <v>20</v>
      </c>
      <c r="E4685" s="2" t="s">
        <v>9260</v>
      </c>
      <c r="F4685">
        <v>12</v>
      </c>
      <c r="G4685" s="1" t="s">
        <v>9261</v>
      </c>
      <c r="H4685" s="1" t="s">
        <v>67</v>
      </c>
      <c r="I4685" s="1" t="s">
        <v>30</v>
      </c>
      <c r="J4685" s="1" t="s">
        <v>59</v>
      </c>
      <c r="L4685">
        <f t="shared" si="146"/>
        <v>2</v>
      </c>
      <c r="M4685">
        <f t="shared" si="147"/>
        <v>3</v>
      </c>
    </row>
    <row r="4686" spans="1:13" x14ac:dyDescent="0.25">
      <c r="A4686" s="1" t="s">
        <v>1980</v>
      </c>
      <c r="B4686">
        <v>4112</v>
      </c>
      <c r="C4686" s="1" t="s">
        <v>19</v>
      </c>
      <c r="D4686" s="1" t="s">
        <v>20</v>
      </c>
      <c r="E4686" s="2" t="s">
        <v>9262</v>
      </c>
      <c r="F4686">
        <v>18</v>
      </c>
      <c r="G4686" s="1" t="s">
        <v>3826</v>
      </c>
      <c r="H4686" s="1" t="s">
        <v>67</v>
      </c>
      <c r="I4686" s="1" t="s">
        <v>24</v>
      </c>
      <c r="J4686" s="1" t="s">
        <v>25</v>
      </c>
      <c r="L4686">
        <f t="shared" si="146"/>
        <v>1</v>
      </c>
      <c r="M4686">
        <f t="shared" si="147"/>
        <v>1</v>
      </c>
    </row>
    <row r="4687" spans="1:13" x14ac:dyDescent="0.25">
      <c r="A4687" s="1" t="s">
        <v>362</v>
      </c>
      <c r="B4687">
        <v>2664</v>
      </c>
      <c r="C4687" s="1" t="s">
        <v>32</v>
      </c>
      <c r="D4687" s="1" t="s">
        <v>33</v>
      </c>
      <c r="E4687" s="2" t="s">
        <v>9263</v>
      </c>
      <c r="F4687">
        <v>1</v>
      </c>
      <c r="G4687" s="1" t="s">
        <v>9263</v>
      </c>
      <c r="H4687" s="1" t="s">
        <v>157</v>
      </c>
      <c r="I4687" s="1" t="s">
        <v>24</v>
      </c>
      <c r="J4687" s="1" t="s">
        <v>25</v>
      </c>
      <c r="L4687">
        <f t="shared" si="146"/>
        <v>1</v>
      </c>
      <c r="M4687">
        <f t="shared" si="147"/>
        <v>1</v>
      </c>
    </row>
    <row r="4688" spans="1:13" x14ac:dyDescent="0.25">
      <c r="A4688" s="1" t="s">
        <v>496</v>
      </c>
      <c r="B4688">
        <v>9860</v>
      </c>
      <c r="C4688" s="1" t="s">
        <v>19</v>
      </c>
      <c r="D4688" s="1" t="s">
        <v>20</v>
      </c>
      <c r="E4688" s="2" t="s">
        <v>6028</v>
      </c>
      <c r="F4688">
        <v>4</v>
      </c>
      <c r="G4688" s="1" t="s">
        <v>6029</v>
      </c>
      <c r="H4688" s="1" t="s">
        <v>67</v>
      </c>
      <c r="I4688" s="1" t="s">
        <v>75</v>
      </c>
      <c r="J4688" s="1" t="s">
        <v>17</v>
      </c>
      <c r="L4688">
        <f t="shared" si="146"/>
        <v>1</v>
      </c>
      <c r="M4688">
        <f t="shared" si="147"/>
        <v>2</v>
      </c>
    </row>
    <row r="4689" spans="1:13" x14ac:dyDescent="0.25">
      <c r="A4689" s="1" t="s">
        <v>835</v>
      </c>
      <c r="B4689">
        <v>6623</v>
      </c>
      <c r="C4689" s="1" t="s">
        <v>11</v>
      </c>
      <c r="D4689" s="1" t="s">
        <v>12</v>
      </c>
      <c r="E4689" s="2" t="s">
        <v>9264</v>
      </c>
      <c r="F4689">
        <v>18</v>
      </c>
      <c r="G4689" s="1" t="s">
        <v>9265</v>
      </c>
      <c r="H4689" s="1" t="s">
        <v>15</v>
      </c>
      <c r="I4689" s="1" t="s">
        <v>24</v>
      </c>
      <c r="J4689" s="1" t="s">
        <v>45</v>
      </c>
      <c r="L4689">
        <f t="shared" si="146"/>
        <v>1</v>
      </c>
      <c r="M4689">
        <f t="shared" si="147"/>
        <v>1</v>
      </c>
    </row>
    <row r="4690" spans="1:13" x14ac:dyDescent="0.25">
      <c r="A4690" s="1" t="s">
        <v>1666</v>
      </c>
      <c r="B4690">
        <v>8588</v>
      </c>
      <c r="C4690" s="1" t="s">
        <v>56</v>
      </c>
      <c r="D4690" s="1" t="s">
        <v>38</v>
      </c>
      <c r="E4690" s="2" t="s">
        <v>9266</v>
      </c>
      <c r="F4690">
        <v>9</v>
      </c>
      <c r="G4690" s="1" t="s">
        <v>9267</v>
      </c>
      <c r="H4690" s="1" t="s">
        <v>23</v>
      </c>
      <c r="I4690" s="1" t="s">
        <v>16</v>
      </c>
      <c r="J4690" s="1" t="s">
        <v>59</v>
      </c>
      <c r="L4690">
        <f t="shared" si="146"/>
        <v>2</v>
      </c>
      <c r="M4690">
        <f t="shared" si="147"/>
        <v>2</v>
      </c>
    </row>
    <row r="4691" spans="1:13" x14ac:dyDescent="0.25">
      <c r="A4691" s="1" t="s">
        <v>1248</v>
      </c>
      <c r="B4691">
        <v>4724</v>
      </c>
      <c r="C4691" s="1" t="s">
        <v>56</v>
      </c>
      <c r="D4691" s="1" t="s">
        <v>38</v>
      </c>
      <c r="E4691" s="2" t="s">
        <v>9268</v>
      </c>
      <c r="F4691">
        <v>16</v>
      </c>
      <c r="G4691" s="1" t="s">
        <v>9269</v>
      </c>
      <c r="H4691" s="1" t="s">
        <v>67</v>
      </c>
      <c r="I4691" s="1" t="s">
        <v>54</v>
      </c>
      <c r="J4691" s="1" t="s">
        <v>45</v>
      </c>
      <c r="L4691">
        <f t="shared" si="146"/>
        <v>1</v>
      </c>
      <c r="M4691">
        <f t="shared" si="147"/>
        <v>1</v>
      </c>
    </row>
    <row r="4692" spans="1:13" x14ac:dyDescent="0.25">
      <c r="A4692" s="1" t="s">
        <v>158</v>
      </c>
      <c r="B4692">
        <v>9174</v>
      </c>
      <c r="C4692" s="1" t="s">
        <v>19</v>
      </c>
      <c r="D4692" s="1" t="s">
        <v>20</v>
      </c>
      <c r="E4692" s="2" t="s">
        <v>9270</v>
      </c>
      <c r="F4692">
        <v>19</v>
      </c>
      <c r="G4692" s="1" t="s">
        <v>9271</v>
      </c>
      <c r="H4692" s="1" t="s">
        <v>157</v>
      </c>
      <c r="I4692" s="1" t="s">
        <v>16</v>
      </c>
      <c r="J4692" s="1" t="s">
        <v>45</v>
      </c>
      <c r="L4692">
        <f t="shared" si="146"/>
        <v>1</v>
      </c>
      <c r="M4692">
        <f t="shared" si="147"/>
        <v>2</v>
      </c>
    </row>
    <row r="4693" spans="1:13" x14ac:dyDescent="0.25">
      <c r="A4693" s="1" t="s">
        <v>1248</v>
      </c>
      <c r="B4693">
        <v>9865</v>
      </c>
      <c r="C4693" s="1" t="s">
        <v>112</v>
      </c>
      <c r="D4693" s="1" t="s">
        <v>113</v>
      </c>
      <c r="E4693" s="2" t="s">
        <v>9272</v>
      </c>
      <c r="F4693">
        <v>13</v>
      </c>
      <c r="G4693" s="1" t="s">
        <v>9273</v>
      </c>
      <c r="H4693" s="1" t="s">
        <v>41</v>
      </c>
      <c r="I4693" s="1" t="s">
        <v>24</v>
      </c>
      <c r="J4693" s="1" t="s">
        <v>25</v>
      </c>
      <c r="L4693">
        <f t="shared" si="146"/>
        <v>1</v>
      </c>
      <c r="M4693">
        <f t="shared" si="147"/>
        <v>1</v>
      </c>
    </row>
    <row r="4694" spans="1:13" x14ac:dyDescent="0.25">
      <c r="A4694" s="1" t="s">
        <v>718</v>
      </c>
      <c r="B4694">
        <v>1636</v>
      </c>
      <c r="C4694" s="1" t="s">
        <v>112</v>
      </c>
      <c r="D4694" s="1" t="s">
        <v>113</v>
      </c>
      <c r="E4694" s="2" t="s">
        <v>9274</v>
      </c>
      <c r="F4694">
        <v>14</v>
      </c>
      <c r="G4694" s="1" t="s">
        <v>9275</v>
      </c>
      <c r="H4694" s="1" t="s">
        <v>23</v>
      </c>
      <c r="I4694" s="1" t="s">
        <v>24</v>
      </c>
      <c r="J4694" s="1" t="s">
        <v>45</v>
      </c>
      <c r="L4694">
        <f t="shared" si="146"/>
        <v>1</v>
      </c>
      <c r="M4694">
        <f t="shared" si="147"/>
        <v>1</v>
      </c>
    </row>
    <row r="4695" spans="1:13" x14ac:dyDescent="0.25">
      <c r="A4695" s="1" t="s">
        <v>718</v>
      </c>
      <c r="B4695">
        <v>6435</v>
      </c>
      <c r="C4695" s="1" t="s">
        <v>32</v>
      </c>
      <c r="D4695" s="1" t="s">
        <v>33</v>
      </c>
      <c r="E4695" s="2" t="s">
        <v>9276</v>
      </c>
      <c r="F4695">
        <v>9</v>
      </c>
      <c r="G4695" s="1" t="s">
        <v>9277</v>
      </c>
      <c r="H4695" s="1" t="s">
        <v>67</v>
      </c>
      <c r="I4695" s="1" t="s">
        <v>54</v>
      </c>
      <c r="J4695" s="1" t="s">
        <v>45</v>
      </c>
      <c r="L4695">
        <f t="shared" si="146"/>
        <v>2</v>
      </c>
      <c r="M4695">
        <f t="shared" si="147"/>
        <v>3</v>
      </c>
    </row>
    <row r="4696" spans="1:13" x14ac:dyDescent="0.25">
      <c r="A4696" s="1" t="s">
        <v>10</v>
      </c>
      <c r="B4696">
        <v>2927</v>
      </c>
      <c r="C4696" s="1" t="s">
        <v>32</v>
      </c>
      <c r="D4696" s="1" t="s">
        <v>33</v>
      </c>
      <c r="E4696" s="2" t="s">
        <v>9278</v>
      </c>
      <c r="F4696">
        <v>17</v>
      </c>
      <c r="G4696" s="1" t="s">
        <v>9279</v>
      </c>
      <c r="H4696" s="1" t="s">
        <v>15</v>
      </c>
      <c r="I4696" s="1" t="s">
        <v>24</v>
      </c>
      <c r="J4696" s="1" t="s">
        <v>17</v>
      </c>
      <c r="L4696">
        <f t="shared" si="146"/>
        <v>1</v>
      </c>
      <c r="M4696">
        <f t="shared" si="147"/>
        <v>1</v>
      </c>
    </row>
    <row r="4697" spans="1:13" x14ac:dyDescent="0.25">
      <c r="A4697" s="1" t="s">
        <v>656</v>
      </c>
      <c r="B4697">
        <v>8031</v>
      </c>
      <c r="C4697" s="1" t="s">
        <v>50</v>
      </c>
      <c r="D4697" s="1" t="s">
        <v>12</v>
      </c>
      <c r="E4697" s="2" t="s">
        <v>9280</v>
      </c>
      <c r="F4697">
        <v>1</v>
      </c>
      <c r="G4697" s="1" t="s">
        <v>9280</v>
      </c>
      <c r="H4697" s="1" t="s">
        <v>63</v>
      </c>
      <c r="I4697" s="1" t="s">
        <v>24</v>
      </c>
      <c r="J4697" s="1" t="s">
        <v>45</v>
      </c>
      <c r="L4697">
        <f t="shared" si="146"/>
        <v>1</v>
      </c>
      <c r="M4697">
        <f t="shared" si="147"/>
        <v>1</v>
      </c>
    </row>
    <row r="4698" spans="1:13" x14ac:dyDescent="0.25">
      <c r="A4698" s="1" t="s">
        <v>381</v>
      </c>
      <c r="B4698">
        <v>9373</v>
      </c>
      <c r="C4698" s="1" t="s">
        <v>27</v>
      </c>
      <c r="D4698" s="1" t="s">
        <v>20</v>
      </c>
      <c r="E4698" s="2" t="s">
        <v>9281</v>
      </c>
      <c r="F4698">
        <v>15</v>
      </c>
      <c r="G4698" s="1" t="s">
        <v>9282</v>
      </c>
      <c r="H4698" s="1" t="s">
        <v>53</v>
      </c>
      <c r="I4698" s="1" t="s">
        <v>75</v>
      </c>
      <c r="J4698" s="1" t="s">
        <v>59</v>
      </c>
      <c r="L4698">
        <f t="shared" si="146"/>
        <v>1</v>
      </c>
      <c r="M4698">
        <f t="shared" si="147"/>
        <v>1</v>
      </c>
    </row>
    <row r="4699" spans="1:13" x14ac:dyDescent="0.25">
      <c r="A4699" s="1" t="s">
        <v>151</v>
      </c>
      <c r="B4699">
        <v>3396</v>
      </c>
      <c r="C4699" s="1" t="s">
        <v>107</v>
      </c>
      <c r="D4699" s="1" t="s">
        <v>108</v>
      </c>
      <c r="E4699" s="2" t="s">
        <v>9283</v>
      </c>
      <c r="F4699">
        <v>12</v>
      </c>
      <c r="G4699" s="1" t="s">
        <v>9284</v>
      </c>
      <c r="H4699" s="1" t="s">
        <v>67</v>
      </c>
      <c r="I4699" s="1" t="s">
        <v>16</v>
      </c>
      <c r="J4699" s="1" t="s">
        <v>17</v>
      </c>
      <c r="L4699">
        <f t="shared" si="146"/>
        <v>1</v>
      </c>
      <c r="M4699">
        <f t="shared" si="147"/>
        <v>1</v>
      </c>
    </row>
    <row r="4700" spans="1:13" x14ac:dyDescent="0.25">
      <c r="A4700" s="1" t="s">
        <v>26</v>
      </c>
      <c r="B4700">
        <v>7609</v>
      </c>
      <c r="C4700" s="1" t="s">
        <v>50</v>
      </c>
      <c r="D4700" s="1" t="s">
        <v>12</v>
      </c>
      <c r="E4700" s="2" t="s">
        <v>9285</v>
      </c>
      <c r="F4700">
        <v>15</v>
      </c>
      <c r="G4700" s="1" t="s">
        <v>9286</v>
      </c>
      <c r="H4700" s="1" t="s">
        <v>15</v>
      </c>
      <c r="I4700" s="1" t="s">
        <v>75</v>
      </c>
      <c r="J4700" s="1" t="s">
        <v>25</v>
      </c>
      <c r="L4700">
        <f t="shared" si="146"/>
        <v>1</v>
      </c>
      <c r="M4700">
        <f t="shared" si="147"/>
        <v>1</v>
      </c>
    </row>
    <row r="4701" spans="1:13" x14ac:dyDescent="0.25">
      <c r="A4701" s="1" t="s">
        <v>574</v>
      </c>
      <c r="B4701">
        <v>4536</v>
      </c>
      <c r="C4701" s="1" t="s">
        <v>50</v>
      </c>
      <c r="D4701" s="1" t="s">
        <v>12</v>
      </c>
      <c r="E4701" s="2" t="s">
        <v>9287</v>
      </c>
      <c r="F4701">
        <v>19</v>
      </c>
      <c r="G4701" s="1" t="s">
        <v>9288</v>
      </c>
      <c r="H4701" s="1" t="s">
        <v>67</v>
      </c>
      <c r="I4701" s="1" t="s">
        <v>24</v>
      </c>
      <c r="J4701" s="1" t="s">
        <v>45</v>
      </c>
      <c r="L4701">
        <f t="shared" si="146"/>
        <v>1</v>
      </c>
      <c r="M4701">
        <f t="shared" si="147"/>
        <v>1</v>
      </c>
    </row>
    <row r="4702" spans="1:13" x14ac:dyDescent="0.25">
      <c r="A4702" s="1" t="s">
        <v>256</v>
      </c>
      <c r="B4702">
        <v>7539</v>
      </c>
      <c r="C4702" s="1" t="s">
        <v>32</v>
      </c>
      <c r="D4702" s="1" t="s">
        <v>33</v>
      </c>
      <c r="E4702" s="2" t="s">
        <v>1644</v>
      </c>
      <c r="F4702">
        <v>10</v>
      </c>
      <c r="G4702" s="1" t="s">
        <v>1645</v>
      </c>
      <c r="H4702" s="1" t="s">
        <v>96</v>
      </c>
      <c r="I4702" s="1" t="s">
        <v>16</v>
      </c>
      <c r="J4702" s="1" t="s">
        <v>17</v>
      </c>
      <c r="L4702">
        <f t="shared" si="146"/>
        <v>1</v>
      </c>
      <c r="M4702">
        <f t="shared" si="147"/>
        <v>2</v>
      </c>
    </row>
    <row r="4703" spans="1:13" x14ac:dyDescent="0.25">
      <c r="A4703" s="1" t="s">
        <v>549</v>
      </c>
      <c r="B4703">
        <v>7265</v>
      </c>
      <c r="C4703" s="1" t="s">
        <v>32</v>
      </c>
      <c r="D4703" s="1" t="s">
        <v>33</v>
      </c>
      <c r="E4703" s="2" t="s">
        <v>6808</v>
      </c>
      <c r="F4703">
        <v>7</v>
      </c>
      <c r="G4703" s="1" t="s">
        <v>6809</v>
      </c>
      <c r="H4703" s="1" t="s">
        <v>15</v>
      </c>
      <c r="I4703" s="1" t="s">
        <v>24</v>
      </c>
      <c r="J4703" s="1" t="s">
        <v>45</v>
      </c>
      <c r="L4703">
        <f t="shared" si="146"/>
        <v>2</v>
      </c>
      <c r="M4703">
        <f t="shared" si="147"/>
        <v>2</v>
      </c>
    </row>
    <row r="4704" spans="1:13" x14ac:dyDescent="0.25">
      <c r="A4704" s="1" t="s">
        <v>1208</v>
      </c>
      <c r="B4704">
        <v>3293</v>
      </c>
      <c r="C4704" s="1" t="s">
        <v>11</v>
      </c>
      <c r="D4704" s="1" t="s">
        <v>12</v>
      </c>
      <c r="E4704" s="2" t="s">
        <v>9289</v>
      </c>
      <c r="F4704">
        <v>10</v>
      </c>
      <c r="G4704" s="1" t="s">
        <v>9290</v>
      </c>
      <c r="H4704" s="1" t="s">
        <v>157</v>
      </c>
      <c r="I4704" s="1" t="s">
        <v>30</v>
      </c>
      <c r="J4704" s="1" t="s">
        <v>59</v>
      </c>
      <c r="L4704">
        <f t="shared" si="146"/>
        <v>1</v>
      </c>
      <c r="M4704">
        <f t="shared" si="147"/>
        <v>2</v>
      </c>
    </row>
    <row r="4705" spans="1:13" x14ac:dyDescent="0.25">
      <c r="A4705" s="1" t="s">
        <v>1048</v>
      </c>
      <c r="B4705">
        <v>5857</v>
      </c>
      <c r="C4705" s="1" t="s">
        <v>19</v>
      </c>
      <c r="D4705" s="1" t="s">
        <v>20</v>
      </c>
      <c r="E4705" s="2" t="s">
        <v>9291</v>
      </c>
      <c r="F4705">
        <v>19</v>
      </c>
      <c r="G4705" s="1" t="s">
        <v>9292</v>
      </c>
      <c r="H4705" s="1" t="s">
        <v>23</v>
      </c>
      <c r="I4705" s="1" t="s">
        <v>54</v>
      </c>
      <c r="J4705" s="1" t="s">
        <v>25</v>
      </c>
      <c r="L4705">
        <f t="shared" si="146"/>
        <v>1</v>
      </c>
      <c r="M4705">
        <f t="shared" si="147"/>
        <v>1</v>
      </c>
    </row>
    <row r="4706" spans="1:13" x14ac:dyDescent="0.25">
      <c r="A4706" s="1" t="s">
        <v>158</v>
      </c>
      <c r="B4706">
        <v>4726</v>
      </c>
      <c r="C4706" s="1" t="s">
        <v>56</v>
      </c>
      <c r="D4706" s="1" t="s">
        <v>38</v>
      </c>
      <c r="E4706" s="2" t="s">
        <v>9293</v>
      </c>
      <c r="F4706">
        <v>19</v>
      </c>
      <c r="G4706" s="1" t="s">
        <v>9294</v>
      </c>
      <c r="H4706" s="1" t="s">
        <v>67</v>
      </c>
      <c r="I4706" s="1" t="s">
        <v>30</v>
      </c>
      <c r="J4706" s="1" t="s">
        <v>25</v>
      </c>
      <c r="L4706">
        <f t="shared" si="146"/>
        <v>3</v>
      </c>
      <c r="M4706">
        <f t="shared" si="147"/>
        <v>3</v>
      </c>
    </row>
    <row r="4707" spans="1:13" x14ac:dyDescent="0.25">
      <c r="A4707" s="1" t="s">
        <v>409</v>
      </c>
      <c r="B4707">
        <v>1669</v>
      </c>
      <c r="C4707" s="1" t="s">
        <v>32</v>
      </c>
      <c r="D4707" s="1" t="s">
        <v>120</v>
      </c>
      <c r="E4707" s="2" t="s">
        <v>9295</v>
      </c>
      <c r="F4707">
        <v>4</v>
      </c>
      <c r="G4707" s="1" t="s">
        <v>9296</v>
      </c>
      <c r="H4707" s="1" t="s">
        <v>53</v>
      </c>
      <c r="I4707" s="1" t="s">
        <v>30</v>
      </c>
      <c r="J4707" s="1" t="s">
        <v>25</v>
      </c>
      <c r="L4707">
        <f t="shared" si="146"/>
        <v>1</v>
      </c>
      <c r="M4707">
        <f t="shared" si="147"/>
        <v>1</v>
      </c>
    </row>
    <row r="4708" spans="1:13" x14ac:dyDescent="0.25">
      <c r="A4708" s="1" t="s">
        <v>269</v>
      </c>
      <c r="B4708">
        <v>9815</v>
      </c>
      <c r="C4708" s="1" t="s">
        <v>56</v>
      </c>
      <c r="D4708" s="1" t="s">
        <v>38</v>
      </c>
      <c r="E4708" s="2" t="s">
        <v>3048</v>
      </c>
      <c r="F4708">
        <v>3</v>
      </c>
      <c r="G4708" s="1" t="s">
        <v>9297</v>
      </c>
      <c r="H4708" s="1" t="s">
        <v>157</v>
      </c>
      <c r="I4708" s="1" t="s">
        <v>30</v>
      </c>
      <c r="J4708" s="1" t="s">
        <v>45</v>
      </c>
      <c r="L4708">
        <f t="shared" si="146"/>
        <v>1</v>
      </c>
      <c r="M4708">
        <f t="shared" si="147"/>
        <v>1</v>
      </c>
    </row>
    <row r="4709" spans="1:13" x14ac:dyDescent="0.25">
      <c r="A4709" s="1" t="s">
        <v>298</v>
      </c>
      <c r="B4709">
        <v>8519</v>
      </c>
      <c r="C4709" s="1" t="s">
        <v>112</v>
      </c>
      <c r="D4709" s="1" t="s">
        <v>1398</v>
      </c>
      <c r="E4709" s="2" t="s">
        <v>9298</v>
      </c>
      <c r="F4709">
        <v>3</v>
      </c>
      <c r="G4709" s="1" t="s">
        <v>9299</v>
      </c>
      <c r="H4709" s="1" t="s">
        <v>67</v>
      </c>
      <c r="I4709" s="1" t="s">
        <v>75</v>
      </c>
      <c r="J4709" s="1" t="s">
        <v>59</v>
      </c>
      <c r="L4709">
        <f t="shared" si="146"/>
        <v>1</v>
      </c>
      <c r="M4709">
        <f t="shared" si="147"/>
        <v>1</v>
      </c>
    </row>
    <row r="4710" spans="1:13" x14ac:dyDescent="0.25">
      <c r="A4710" s="1" t="s">
        <v>769</v>
      </c>
      <c r="B4710">
        <v>3050</v>
      </c>
      <c r="C4710" s="1" t="s">
        <v>56</v>
      </c>
      <c r="D4710" s="1" t="s">
        <v>38</v>
      </c>
      <c r="E4710" s="2" t="s">
        <v>9300</v>
      </c>
      <c r="F4710">
        <v>16</v>
      </c>
      <c r="G4710" s="1" t="s">
        <v>9301</v>
      </c>
      <c r="H4710" s="1" t="s">
        <v>15</v>
      </c>
      <c r="I4710" s="1" t="s">
        <v>30</v>
      </c>
      <c r="J4710" s="1" t="s">
        <v>59</v>
      </c>
      <c r="L4710">
        <f t="shared" si="146"/>
        <v>2</v>
      </c>
      <c r="M4710">
        <f t="shared" si="147"/>
        <v>3</v>
      </c>
    </row>
    <row r="4711" spans="1:13" x14ac:dyDescent="0.25">
      <c r="A4711" s="1" t="s">
        <v>1208</v>
      </c>
      <c r="B4711">
        <v>7830</v>
      </c>
      <c r="C4711" s="1" t="s">
        <v>50</v>
      </c>
      <c r="D4711" s="1" t="s">
        <v>12</v>
      </c>
      <c r="E4711" s="2" t="s">
        <v>9302</v>
      </c>
      <c r="F4711">
        <v>2</v>
      </c>
      <c r="G4711" s="1" t="s">
        <v>9303</v>
      </c>
      <c r="H4711" s="1" t="s">
        <v>63</v>
      </c>
      <c r="I4711" s="1" t="s">
        <v>75</v>
      </c>
      <c r="J4711" s="1" t="s">
        <v>17</v>
      </c>
      <c r="L4711">
        <f t="shared" si="146"/>
        <v>1</v>
      </c>
      <c r="M4711">
        <f t="shared" si="147"/>
        <v>2</v>
      </c>
    </row>
    <row r="4712" spans="1:13" x14ac:dyDescent="0.25">
      <c r="A4712" s="1" t="s">
        <v>235</v>
      </c>
      <c r="B4712">
        <v>2220</v>
      </c>
      <c r="C4712" s="1" t="s">
        <v>19</v>
      </c>
      <c r="D4712" s="1" t="s">
        <v>20</v>
      </c>
      <c r="E4712" s="2" t="s">
        <v>3371</v>
      </c>
      <c r="F4712">
        <v>17</v>
      </c>
      <c r="G4712" s="1" t="s">
        <v>9304</v>
      </c>
      <c r="H4712" s="1" t="s">
        <v>63</v>
      </c>
      <c r="I4712" s="1" t="s">
        <v>120</v>
      </c>
      <c r="J4712" s="1" t="s">
        <v>59</v>
      </c>
      <c r="L4712">
        <f t="shared" si="146"/>
        <v>1</v>
      </c>
      <c r="M4712">
        <f t="shared" si="147"/>
        <v>1</v>
      </c>
    </row>
    <row r="4713" spans="1:13" x14ac:dyDescent="0.25">
      <c r="A4713" s="1" t="s">
        <v>2866</v>
      </c>
      <c r="B4713">
        <v>3115</v>
      </c>
      <c r="C4713" s="1" t="s">
        <v>19</v>
      </c>
      <c r="D4713" s="1" t="s">
        <v>20</v>
      </c>
      <c r="E4713" s="2" t="s">
        <v>9305</v>
      </c>
      <c r="F4713">
        <v>7</v>
      </c>
      <c r="G4713" s="1" t="s">
        <v>9306</v>
      </c>
      <c r="H4713" s="1" t="s">
        <v>157</v>
      </c>
      <c r="I4713" s="1" t="s">
        <v>75</v>
      </c>
      <c r="J4713" s="1" t="s">
        <v>25</v>
      </c>
      <c r="L4713">
        <f t="shared" si="146"/>
        <v>1</v>
      </c>
      <c r="M4713">
        <f t="shared" si="147"/>
        <v>3</v>
      </c>
    </row>
    <row r="4714" spans="1:13" x14ac:dyDescent="0.25">
      <c r="A4714" s="1" t="s">
        <v>167</v>
      </c>
      <c r="B4714">
        <v>6346</v>
      </c>
      <c r="C4714" s="1" t="s">
        <v>50</v>
      </c>
      <c r="D4714" s="1" t="s">
        <v>12</v>
      </c>
      <c r="E4714" s="2" t="s">
        <v>9307</v>
      </c>
      <c r="F4714">
        <v>8</v>
      </c>
      <c r="G4714" s="1" t="s">
        <v>9308</v>
      </c>
      <c r="H4714" s="1" t="s">
        <v>157</v>
      </c>
      <c r="I4714" s="1" t="s">
        <v>24</v>
      </c>
      <c r="J4714" s="1" t="s">
        <v>25</v>
      </c>
      <c r="L4714">
        <f t="shared" si="146"/>
        <v>1</v>
      </c>
      <c r="M4714">
        <f t="shared" si="147"/>
        <v>2</v>
      </c>
    </row>
    <row r="4715" spans="1:13" x14ac:dyDescent="0.25">
      <c r="A4715" s="1" t="s">
        <v>954</v>
      </c>
      <c r="B4715">
        <v>8018</v>
      </c>
      <c r="C4715" s="1" t="s">
        <v>32</v>
      </c>
      <c r="D4715" s="1" t="s">
        <v>33</v>
      </c>
      <c r="E4715" s="2" t="s">
        <v>9309</v>
      </c>
      <c r="F4715">
        <v>10</v>
      </c>
      <c r="G4715" s="1" t="s">
        <v>9310</v>
      </c>
      <c r="H4715" s="1" t="s">
        <v>53</v>
      </c>
      <c r="I4715" s="1" t="s">
        <v>30</v>
      </c>
      <c r="J4715" s="1" t="s">
        <v>17</v>
      </c>
      <c r="L4715">
        <f t="shared" si="146"/>
        <v>1</v>
      </c>
      <c r="M4715">
        <f t="shared" si="147"/>
        <v>3</v>
      </c>
    </row>
    <row r="4716" spans="1:13" x14ac:dyDescent="0.25">
      <c r="A4716" s="1" t="s">
        <v>158</v>
      </c>
      <c r="B4716">
        <v>8650</v>
      </c>
      <c r="C4716" s="1" t="s">
        <v>37</v>
      </c>
      <c r="D4716" s="1" t="s">
        <v>38</v>
      </c>
      <c r="E4716" s="2" t="s">
        <v>9311</v>
      </c>
      <c r="F4716">
        <v>14</v>
      </c>
      <c r="G4716" s="1" t="s">
        <v>9312</v>
      </c>
      <c r="H4716" s="1" t="s">
        <v>96</v>
      </c>
      <c r="I4716" s="1" t="s">
        <v>16</v>
      </c>
      <c r="J4716" s="1" t="s">
        <v>45</v>
      </c>
      <c r="L4716">
        <f t="shared" si="146"/>
        <v>1</v>
      </c>
      <c r="M4716">
        <f t="shared" si="147"/>
        <v>1</v>
      </c>
    </row>
    <row r="4717" spans="1:13" x14ac:dyDescent="0.25">
      <c r="A4717" s="1" t="s">
        <v>2286</v>
      </c>
      <c r="B4717">
        <v>2908</v>
      </c>
      <c r="C4717" s="1" t="s">
        <v>11</v>
      </c>
      <c r="D4717" s="1" t="s">
        <v>12</v>
      </c>
      <c r="E4717" s="2" t="s">
        <v>9313</v>
      </c>
      <c r="F4717">
        <v>3</v>
      </c>
      <c r="G4717" s="1" t="s">
        <v>9314</v>
      </c>
      <c r="H4717" s="1" t="s">
        <v>41</v>
      </c>
      <c r="I4717" s="1" t="s">
        <v>30</v>
      </c>
      <c r="J4717" s="1" t="s">
        <v>17</v>
      </c>
      <c r="L4717">
        <f t="shared" si="146"/>
        <v>1</v>
      </c>
      <c r="M4717">
        <f t="shared" si="147"/>
        <v>1</v>
      </c>
    </row>
    <row r="4718" spans="1:13" x14ac:dyDescent="0.25">
      <c r="A4718" s="1" t="s">
        <v>633</v>
      </c>
      <c r="B4718">
        <v>2422</v>
      </c>
      <c r="C4718" s="1" t="s">
        <v>107</v>
      </c>
      <c r="D4718" s="1" t="s">
        <v>108</v>
      </c>
      <c r="E4718" s="2" t="s">
        <v>9315</v>
      </c>
      <c r="F4718">
        <v>3</v>
      </c>
      <c r="G4718" s="1" t="s">
        <v>9316</v>
      </c>
      <c r="H4718" s="1" t="s">
        <v>41</v>
      </c>
      <c r="I4718" s="1" t="s">
        <v>16</v>
      </c>
      <c r="J4718" s="1" t="s">
        <v>17</v>
      </c>
      <c r="L4718">
        <f t="shared" si="146"/>
        <v>1</v>
      </c>
      <c r="M4718">
        <f t="shared" si="147"/>
        <v>1</v>
      </c>
    </row>
    <row r="4719" spans="1:13" x14ac:dyDescent="0.25">
      <c r="A4719" s="1" t="s">
        <v>374</v>
      </c>
      <c r="B4719">
        <v>6914</v>
      </c>
      <c r="C4719" s="1" t="s">
        <v>11</v>
      </c>
      <c r="D4719" s="1" t="s">
        <v>12</v>
      </c>
      <c r="E4719" s="2" t="s">
        <v>9317</v>
      </c>
      <c r="F4719">
        <v>7</v>
      </c>
      <c r="G4719" s="1" t="s">
        <v>9318</v>
      </c>
      <c r="H4719" s="1" t="s">
        <v>96</v>
      </c>
      <c r="I4719" s="1" t="s">
        <v>30</v>
      </c>
      <c r="J4719" s="1" t="s">
        <v>25</v>
      </c>
      <c r="L4719">
        <f t="shared" si="146"/>
        <v>1</v>
      </c>
      <c r="M4719">
        <f t="shared" si="147"/>
        <v>1</v>
      </c>
    </row>
    <row r="4720" spans="1:13" x14ac:dyDescent="0.25">
      <c r="A4720" s="1" t="s">
        <v>672</v>
      </c>
      <c r="B4720">
        <v>2640</v>
      </c>
      <c r="C4720" s="1" t="s">
        <v>107</v>
      </c>
      <c r="D4720" s="1" t="s">
        <v>108</v>
      </c>
      <c r="E4720" s="2" t="s">
        <v>9319</v>
      </c>
      <c r="F4720">
        <v>18</v>
      </c>
      <c r="G4720" s="1" t="s">
        <v>9320</v>
      </c>
      <c r="H4720" s="1" t="s">
        <v>157</v>
      </c>
      <c r="I4720" s="1" t="s">
        <v>54</v>
      </c>
      <c r="J4720" s="1" t="s">
        <v>59</v>
      </c>
      <c r="L4720">
        <f t="shared" si="146"/>
        <v>1</v>
      </c>
      <c r="M4720">
        <f t="shared" si="147"/>
        <v>1</v>
      </c>
    </row>
    <row r="4721" spans="1:13" x14ac:dyDescent="0.25">
      <c r="A4721" s="1" t="s">
        <v>619</v>
      </c>
      <c r="B4721">
        <v>6553</v>
      </c>
      <c r="C4721" s="1" t="s">
        <v>11</v>
      </c>
      <c r="D4721" s="1" t="s">
        <v>12</v>
      </c>
      <c r="E4721" s="2" t="s">
        <v>9321</v>
      </c>
      <c r="F4721">
        <v>19</v>
      </c>
      <c r="G4721" s="1" t="s">
        <v>9322</v>
      </c>
      <c r="H4721" s="1" t="s">
        <v>157</v>
      </c>
      <c r="I4721" s="1" t="s">
        <v>16</v>
      </c>
      <c r="J4721" s="1" t="s">
        <v>59</v>
      </c>
      <c r="L4721">
        <f t="shared" si="146"/>
        <v>1</v>
      </c>
      <c r="M4721">
        <f t="shared" si="147"/>
        <v>1</v>
      </c>
    </row>
    <row r="4722" spans="1:13" x14ac:dyDescent="0.25">
      <c r="A4722" s="1" t="s">
        <v>2581</v>
      </c>
      <c r="B4722">
        <v>2733</v>
      </c>
      <c r="C4722" s="1" t="s">
        <v>27</v>
      </c>
      <c r="D4722" s="1" t="s">
        <v>20</v>
      </c>
      <c r="E4722" s="2" t="s">
        <v>9323</v>
      </c>
      <c r="F4722">
        <v>7</v>
      </c>
      <c r="G4722" s="1" t="s">
        <v>9324</v>
      </c>
      <c r="H4722" s="1" t="s">
        <v>23</v>
      </c>
      <c r="I4722" s="1" t="s">
        <v>30</v>
      </c>
      <c r="J4722" s="1" t="s">
        <v>25</v>
      </c>
      <c r="L4722">
        <f t="shared" si="146"/>
        <v>1</v>
      </c>
      <c r="M4722">
        <f t="shared" si="147"/>
        <v>2</v>
      </c>
    </row>
    <row r="4723" spans="1:13" x14ac:dyDescent="0.25">
      <c r="A4723" s="1" t="s">
        <v>745</v>
      </c>
      <c r="B4723">
        <v>6949</v>
      </c>
      <c r="C4723" s="1" t="s">
        <v>112</v>
      </c>
      <c r="D4723" s="1" t="s">
        <v>113</v>
      </c>
      <c r="E4723" s="2" t="s">
        <v>9325</v>
      </c>
      <c r="F4723">
        <v>9</v>
      </c>
      <c r="G4723" s="1" t="s">
        <v>9326</v>
      </c>
      <c r="H4723" s="1" t="s">
        <v>63</v>
      </c>
      <c r="I4723" s="1" t="s">
        <v>16</v>
      </c>
      <c r="J4723" s="1" t="s">
        <v>45</v>
      </c>
      <c r="L4723">
        <f t="shared" si="146"/>
        <v>1</v>
      </c>
      <c r="M4723">
        <f t="shared" si="147"/>
        <v>1</v>
      </c>
    </row>
    <row r="4724" spans="1:13" x14ac:dyDescent="0.25">
      <c r="A4724" s="1" t="s">
        <v>1181</v>
      </c>
      <c r="B4724">
        <v>9789</v>
      </c>
      <c r="C4724" s="1" t="s">
        <v>112</v>
      </c>
      <c r="D4724" s="1" t="s">
        <v>113</v>
      </c>
      <c r="E4724" s="2" t="s">
        <v>9327</v>
      </c>
      <c r="F4724">
        <v>20</v>
      </c>
      <c r="G4724" s="1" t="s">
        <v>9328</v>
      </c>
      <c r="H4724" s="1" t="s">
        <v>96</v>
      </c>
      <c r="I4724" s="1" t="s">
        <v>54</v>
      </c>
      <c r="J4724" s="1" t="s">
        <v>59</v>
      </c>
      <c r="L4724">
        <f t="shared" si="146"/>
        <v>1</v>
      </c>
      <c r="M4724">
        <f t="shared" si="147"/>
        <v>2</v>
      </c>
    </row>
    <row r="4725" spans="1:13" x14ac:dyDescent="0.25">
      <c r="A4725" s="1" t="s">
        <v>2367</v>
      </c>
      <c r="B4725">
        <v>9940</v>
      </c>
      <c r="C4725" s="1" t="s">
        <v>56</v>
      </c>
      <c r="D4725" s="1" t="s">
        <v>38</v>
      </c>
      <c r="E4725" s="2" t="s">
        <v>9329</v>
      </c>
      <c r="F4725">
        <v>2</v>
      </c>
      <c r="G4725" s="1" t="s">
        <v>9330</v>
      </c>
      <c r="H4725" s="1" t="s">
        <v>15</v>
      </c>
      <c r="I4725" s="1" t="s">
        <v>75</v>
      </c>
      <c r="J4725" s="1" t="s">
        <v>17</v>
      </c>
      <c r="L4725">
        <f t="shared" si="146"/>
        <v>2</v>
      </c>
      <c r="M4725">
        <f t="shared" si="147"/>
        <v>2</v>
      </c>
    </row>
    <row r="4726" spans="1:13" x14ac:dyDescent="0.25">
      <c r="A4726" s="1" t="s">
        <v>559</v>
      </c>
      <c r="B4726">
        <v>5928</v>
      </c>
      <c r="C4726" s="1" t="s">
        <v>107</v>
      </c>
      <c r="D4726" s="1" t="s">
        <v>108</v>
      </c>
      <c r="E4726" s="2" t="s">
        <v>9331</v>
      </c>
      <c r="F4726">
        <v>6</v>
      </c>
      <c r="G4726" s="1" t="s">
        <v>9332</v>
      </c>
      <c r="H4726" s="1" t="s">
        <v>41</v>
      </c>
      <c r="I4726" s="1" t="s">
        <v>54</v>
      </c>
      <c r="J4726" s="1" t="s">
        <v>25</v>
      </c>
      <c r="L4726">
        <f t="shared" si="146"/>
        <v>1</v>
      </c>
      <c r="M4726">
        <f t="shared" si="147"/>
        <v>2</v>
      </c>
    </row>
    <row r="4727" spans="1:13" x14ac:dyDescent="0.25">
      <c r="A4727" s="1" t="s">
        <v>588</v>
      </c>
      <c r="B4727">
        <v>8839</v>
      </c>
      <c r="C4727" s="1" t="s">
        <v>32</v>
      </c>
      <c r="D4727" s="1" t="s">
        <v>236</v>
      </c>
      <c r="E4727" s="2" t="s">
        <v>9333</v>
      </c>
      <c r="F4727">
        <v>9</v>
      </c>
      <c r="G4727" s="1" t="s">
        <v>9334</v>
      </c>
      <c r="H4727" s="1" t="s">
        <v>41</v>
      </c>
      <c r="I4727" s="1" t="s">
        <v>24</v>
      </c>
      <c r="J4727" s="1" t="s">
        <v>25</v>
      </c>
      <c r="L4727">
        <f t="shared" si="146"/>
        <v>2</v>
      </c>
      <c r="M4727">
        <f t="shared" si="147"/>
        <v>2</v>
      </c>
    </row>
    <row r="4728" spans="1:13" x14ac:dyDescent="0.25">
      <c r="A4728" s="1" t="s">
        <v>343</v>
      </c>
      <c r="B4728">
        <v>8726</v>
      </c>
      <c r="C4728" s="1" t="s">
        <v>50</v>
      </c>
      <c r="D4728" s="1" t="s">
        <v>83</v>
      </c>
      <c r="E4728" s="2" t="s">
        <v>9335</v>
      </c>
      <c r="F4728">
        <v>13</v>
      </c>
      <c r="G4728" s="1" t="s">
        <v>9336</v>
      </c>
      <c r="H4728" s="1" t="s">
        <v>15</v>
      </c>
      <c r="I4728" s="1" t="s">
        <v>24</v>
      </c>
      <c r="J4728" s="1" t="s">
        <v>17</v>
      </c>
      <c r="L4728">
        <f t="shared" si="146"/>
        <v>1</v>
      </c>
      <c r="M4728">
        <f t="shared" si="147"/>
        <v>1</v>
      </c>
    </row>
    <row r="4729" spans="1:13" x14ac:dyDescent="0.25">
      <c r="A4729" s="1" t="s">
        <v>1612</v>
      </c>
      <c r="B4729">
        <v>8033</v>
      </c>
      <c r="C4729" s="1" t="s">
        <v>112</v>
      </c>
      <c r="D4729" s="1" t="s">
        <v>113</v>
      </c>
      <c r="E4729" s="2" t="s">
        <v>9337</v>
      </c>
      <c r="F4729">
        <v>15</v>
      </c>
      <c r="G4729" s="1" t="s">
        <v>9338</v>
      </c>
      <c r="H4729" s="1" t="s">
        <v>96</v>
      </c>
      <c r="I4729" s="1" t="s">
        <v>24</v>
      </c>
      <c r="J4729" s="1" t="s">
        <v>17</v>
      </c>
      <c r="L4729">
        <f t="shared" si="146"/>
        <v>1</v>
      </c>
      <c r="M4729">
        <f t="shared" si="147"/>
        <v>1</v>
      </c>
    </row>
    <row r="4730" spans="1:13" x14ac:dyDescent="0.25">
      <c r="A4730" s="1" t="s">
        <v>1582</v>
      </c>
      <c r="B4730">
        <v>4756</v>
      </c>
      <c r="C4730" s="1" t="s">
        <v>11</v>
      </c>
      <c r="D4730" s="1" t="s">
        <v>12</v>
      </c>
      <c r="E4730" s="2" t="s">
        <v>9339</v>
      </c>
      <c r="F4730">
        <v>2</v>
      </c>
      <c r="G4730" s="1" t="s">
        <v>9340</v>
      </c>
      <c r="H4730" s="1" t="s">
        <v>53</v>
      </c>
      <c r="I4730" s="1" t="s">
        <v>75</v>
      </c>
      <c r="J4730" s="1" t="s">
        <v>59</v>
      </c>
      <c r="L4730">
        <f t="shared" si="146"/>
        <v>1</v>
      </c>
      <c r="M4730">
        <f t="shared" si="147"/>
        <v>1</v>
      </c>
    </row>
    <row r="4731" spans="1:13" x14ac:dyDescent="0.25">
      <c r="A4731" s="1" t="s">
        <v>97</v>
      </c>
      <c r="B4731">
        <v>6513</v>
      </c>
      <c r="C4731" s="1" t="s">
        <v>56</v>
      </c>
      <c r="D4731" s="1" t="s">
        <v>38</v>
      </c>
      <c r="E4731" s="2" t="s">
        <v>9341</v>
      </c>
      <c r="F4731">
        <v>19</v>
      </c>
      <c r="G4731" s="1" t="s">
        <v>9342</v>
      </c>
      <c r="H4731" s="1" t="s">
        <v>41</v>
      </c>
      <c r="I4731" s="1" t="s">
        <v>24</v>
      </c>
      <c r="J4731" s="1" t="s">
        <v>59</v>
      </c>
      <c r="L4731">
        <f t="shared" si="146"/>
        <v>1</v>
      </c>
      <c r="M4731">
        <f t="shared" si="147"/>
        <v>1</v>
      </c>
    </row>
    <row r="4732" spans="1:13" x14ac:dyDescent="0.25">
      <c r="A4732" s="1" t="s">
        <v>205</v>
      </c>
      <c r="B4732">
        <v>5258</v>
      </c>
      <c r="C4732" s="1" t="s">
        <v>37</v>
      </c>
      <c r="D4732" s="1" t="s">
        <v>38</v>
      </c>
      <c r="E4732" s="2" t="s">
        <v>9343</v>
      </c>
      <c r="F4732">
        <v>9</v>
      </c>
      <c r="G4732" s="1" t="s">
        <v>9344</v>
      </c>
      <c r="H4732" s="1" t="s">
        <v>41</v>
      </c>
      <c r="I4732" s="1" t="s">
        <v>54</v>
      </c>
      <c r="J4732" s="1" t="s">
        <v>45</v>
      </c>
      <c r="L4732">
        <f t="shared" si="146"/>
        <v>1</v>
      </c>
      <c r="M4732">
        <f t="shared" si="147"/>
        <v>3</v>
      </c>
    </row>
    <row r="4733" spans="1:13" x14ac:dyDescent="0.25">
      <c r="A4733" s="1" t="s">
        <v>261</v>
      </c>
      <c r="B4733">
        <v>3762</v>
      </c>
      <c r="C4733" s="1" t="s">
        <v>56</v>
      </c>
      <c r="D4733" s="1" t="s">
        <v>38</v>
      </c>
      <c r="E4733" s="2" t="s">
        <v>9345</v>
      </c>
      <c r="F4733">
        <v>13</v>
      </c>
      <c r="G4733" s="1" t="s">
        <v>9346</v>
      </c>
      <c r="H4733" s="1" t="s">
        <v>41</v>
      </c>
      <c r="I4733" s="1" t="s">
        <v>24</v>
      </c>
      <c r="J4733" s="1" t="s">
        <v>45</v>
      </c>
      <c r="L4733">
        <f t="shared" si="146"/>
        <v>1</v>
      </c>
      <c r="M4733">
        <f t="shared" si="147"/>
        <v>1</v>
      </c>
    </row>
    <row r="4734" spans="1:13" x14ac:dyDescent="0.25">
      <c r="A4734" s="1" t="s">
        <v>1612</v>
      </c>
      <c r="B4734">
        <v>6540</v>
      </c>
      <c r="C4734" s="1" t="s">
        <v>56</v>
      </c>
      <c r="D4734" s="1" t="s">
        <v>38</v>
      </c>
      <c r="E4734" s="2" t="s">
        <v>9347</v>
      </c>
      <c r="F4734">
        <v>7</v>
      </c>
      <c r="G4734" s="1" t="s">
        <v>9348</v>
      </c>
      <c r="H4734" s="1" t="s">
        <v>15</v>
      </c>
      <c r="I4734" s="1" t="s">
        <v>24</v>
      </c>
      <c r="J4734" s="1" t="s">
        <v>17</v>
      </c>
      <c r="L4734">
        <f t="shared" si="146"/>
        <v>1</v>
      </c>
      <c r="M4734">
        <f t="shared" si="147"/>
        <v>2</v>
      </c>
    </row>
    <row r="4735" spans="1:13" x14ac:dyDescent="0.25">
      <c r="A4735" s="1" t="s">
        <v>158</v>
      </c>
      <c r="B4735">
        <v>7446</v>
      </c>
      <c r="C4735" s="1" t="s">
        <v>11</v>
      </c>
      <c r="D4735" s="1" t="s">
        <v>12</v>
      </c>
      <c r="E4735" s="2" t="s">
        <v>9349</v>
      </c>
      <c r="F4735">
        <v>19</v>
      </c>
      <c r="G4735" s="1" t="s">
        <v>9350</v>
      </c>
      <c r="H4735" s="1" t="s">
        <v>67</v>
      </c>
      <c r="I4735" s="1" t="s">
        <v>30</v>
      </c>
      <c r="J4735" s="1" t="s">
        <v>17</v>
      </c>
      <c r="L4735">
        <f t="shared" si="146"/>
        <v>1</v>
      </c>
      <c r="M4735">
        <f t="shared" si="147"/>
        <v>2</v>
      </c>
    </row>
    <row r="4736" spans="1:13" x14ac:dyDescent="0.25">
      <c r="A4736" s="1" t="s">
        <v>315</v>
      </c>
      <c r="B4736">
        <v>5262</v>
      </c>
      <c r="C4736" s="1" t="s">
        <v>37</v>
      </c>
      <c r="D4736" s="1" t="s">
        <v>38</v>
      </c>
      <c r="E4736" s="2" t="s">
        <v>9351</v>
      </c>
      <c r="F4736">
        <v>19</v>
      </c>
      <c r="G4736" s="1" t="s">
        <v>9352</v>
      </c>
      <c r="H4736" s="1" t="s">
        <v>23</v>
      </c>
      <c r="I4736" s="1" t="s">
        <v>75</v>
      </c>
      <c r="J4736" s="1" t="s">
        <v>17</v>
      </c>
      <c r="L4736">
        <f t="shared" si="146"/>
        <v>2</v>
      </c>
      <c r="M4736">
        <f t="shared" si="147"/>
        <v>5</v>
      </c>
    </row>
    <row r="4737" spans="1:13" x14ac:dyDescent="0.25">
      <c r="A4737" s="1" t="s">
        <v>536</v>
      </c>
      <c r="B4737">
        <v>9118</v>
      </c>
      <c r="C4737" s="1" t="s">
        <v>56</v>
      </c>
      <c r="D4737" s="1" t="s">
        <v>38</v>
      </c>
      <c r="E4737" s="2" t="s">
        <v>9353</v>
      </c>
      <c r="F4737">
        <v>7</v>
      </c>
      <c r="G4737" s="1" t="s">
        <v>9354</v>
      </c>
      <c r="H4737" s="1" t="s">
        <v>53</v>
      </c>
      <c r="I4737" s="1" t="s">
        <v>54</v>
      </c>
      <c r="J4737" s="1" t="s">
        <v>17</v>
      </c>
      <c r="L4737">
        <f t="shared" si="146"/>
        <v>1</v>
      </c>
      <c r="M4737">
        <f t="shared" si="147"/>
        <v>1</v>
      </c>
    </row>
    <row r="4738" spans="1:13" x14ac:dyDescent="0.25">
      <c r="A4738" s="1" t="s">
        <v>1339</v>
      </c>
      <c r="B4738">
        <v>7223</v>
      </c>
      <c r="C4738" s="1" t="s">
        <v>107</v>
      </c>
      <c r="D4738" s="1" t="s">
        <v>108</v>
      </c>
      <c r="E4738" s="2" t="s">
        <v>9355</v>
      </c>
      <c r="F4738">
        <v>18</v>
      </c>
      <c r="G4738" s="1" t="s">
        <v>1321</v>
      </c>
      <c r="H4738" s="1" t="s">
        <v>63</v>
      </c>
      <c r="I4738" s="1" t="s">
        <v>75</v>
      </c>
      <c r="J4738" s="1" t="s">
        <v>25</v>
      </c>
      <c r="L4738">
        <f t="shared" si="146"/>
        <v>1</v>
      </c>
      <c r="M4738">
        <f t="shared" si="147"/>
        <v>2</v>
      </c>
    </row>
    <row r="4739" spans="1:13" x14ac:dyDescent="0.25">
      <c r="A4739" s="1" t="s">
        <v>196</v>
      </c>
      <c r="B4739">
        <v>6673</v>
      </c>
      <c r="C4739" s="1" t="s">
        <v>56</v>
      </c>
      <c r="D4739" s="1" t="s">
        <v>38</v>
      </c>
      <c r="E4739" s="2" t="s">
        <v>3899</v>
      </c>
      <c r="F4739">
        <v>17</v>
      </c>
      <c r="G4739" s="1" t="s">
        <v>9356</v>
      </c>
      <c r="H4739" s="1" t="s">
        <v>96</v>
      </c>
      <c r="I4739" s="1" t="s">
        <v>24</v>
      </c>
      <c r="J4739" s="1" t="s">
        <v>45</v>
      </c>
      <c r="L4739">
        <f t="shared" ref="L4739:L4802" si="148">COUNTIF(B4739:B10858, B4739)</f>
        <v>1</v>
      </c>
      <c r="M4739">
        <f t="shared" ref="M4739:M4802" si="149">COUNTIF(B:B, B4739)</f>
        <v>2</v>
      </c>
    </row>
    <row r="4740" spans="1:13" x14ac:dyDescent="0.25">
      <c r="A4740" s="1" t="s">
        <v>878</v>
      </c>
      <c r="B4740">
        <v>6440</v>
      </c>
      <c r="C4740" s="1" t="s">
        <v>27</v>
      </c>
      <c r="D4740" s="1" t="s">
        <v>20</v>
      </c>
      <c r="E4740" s="2" t="s">
        <v>9357</v>
      </c>
      <c r="F4740">
        <v>2</v>
      </c>
      <c r="G4740" s="1" t="s">
        <v>9358</v>
      </c>
      <c r="H4740" s="1" t="s">
        <v>23</v>
      </c>
      <c r="I4740" s="1" t="s">
        <v>30</v>
      </c>
      <c r="J4740" s="1" t="s">
        <v>17</v>
      </c>
      <c r="L4740">
        <f t="shared" si="148"/>
        <v>1</v>
      </c>
      <c r="M4740">
        <f t="shared" si="149"/>
        <v>1</v>
      </c>
    </row>
    <row r="4741" spans="1:13" x14ac:dyDescent="0.25">
      <c r="A4741" s="1" t="s">
        <v>519</v>
      </c>
      <c r="B4741">
        <v>3484</v>
      </c>
      <c r="C4741" s="1" t="s">
        <v>37</v>
      </c>
      <c r="D4741" s="1" t="s">
        <v>38</v>
      </c>
      <c r="E4741" s="2" t="s">
        <v>3860</v>
      </c>
      <c r="F4741">
        <v>3</v>
      </c>
      <c r="G4741" s="1" t="s">
        <v>9359</v>
      </c>
      <c r="H4741" s="1" t="s">
        <v>96</v>
      </c>
      <c r="I4741" s="1" t="s">
        <v>75</v>
      </c>
      <c r="J4741" s="1" t="s">
        <v>25</v>
      </c>
      <c r="L4741">
        <f t="shared" si="148"/>
        <v>1</v>
      </c>
      <c r="M4741">
        <f t="shared" si="149"/>
        <v>1</v>
      </c>
    </row>
    <row r="4742" spans="1:13" x14ac:dyDescent="0.25">
      <c r="A4742" s="1" t="s">
        <v>151</v>
      </c>
      <c r="B4742">
        <v>8896</v>
      </c>
      <c r="C4742" s="1" t="s">
        <v>19</v>
      </c>
      <c r="D4742" s="1" t="s">
        <v>20</v>
      </c>
      <c r="E4742" s="2" t="s">
        <v>9360</v>
      </c>
      <c r="F4742">
        <v>11</v>
      </c>
      <c r="G4742" s="1" t="s">
        <v>9361</v>
      </c>
      <c r="H4742" s="1" t="s">
        <v>63</v>
      </c>
      <c r="I4742" s="1" t="s">
        <v>75</v>
      </c>
      <c r="J4742" s="1" t="s">
        <v>59</v>
      </c>
      <c r="L4742">
        <f t="shared" si="148"/>
        <v>1</v>
      </c>
      <c r="M4742">
        <f t="shared" si="149"/>
        <v>1</v>
      </c>
    </row>
    <row r="4743" spans="1:13" x14ac:dyDescent="0.25">
      <c r="A4743" s="1" t="s">
        <v>274</v>
      </c>
      <c r="B4743">
        <v>3338</v>
      </c>
      <c r="C4743" s="1" t="s">
        <v>19</v>
      </c>
      <c r="D4743" s="1" t="s">
        <v>20</v>
      </c>
      <c r="E4743" s="2" t="s">
        <v>120</v>
      </c>
      <c r="F4743">
        <v>17</v>
      </c>
      <c r="G4743" s="1" t="s">
        <v>121</v>
      </c>
      <c r="H4743" s="1" t="s">
        <v>157</v>
      </c>
      <c r="I4743" s="1" t="s">
        <v>16</v>
      </c>
      <c r="J4743" s="1" t="s">
        <v>25</v>
      </c>
      <c r="L4743">
        <f t="shared" si="148"/>
        <v>1</v>
      </c>
      <c r="M4743">
        <f t="shared" si="149"/>
        <v>1</v>
      </c>
    </row>
    <row r="4744" spans="1:13" x14ac:dyDescent="0.25">
      <c r="A4744" s="1" t="s">
        <v>406</v>
      </c>
      <c r="B4744">
        <v>6651</v>
      </c>
      <c r="C4744" s="1" t="s">
        <v>32</v>
      </c>
      <c r="D4744" s="1" t="s">
        <v>33</v>
      </c>
      <c r="E4744" s="2" t="s">
        <v>9362</v>
      </c>
      <c r="F4744">
        <v>20</v>
      </c>
      <c r="G4744" s="1" t="s">
        <v>9363</v>
      </c>
      <c r="H4744" s="1" t="s">
        <v>67</v>
      </c>
      <c r="I4744" s="1" t="s">
        <v>24</v>
      </c>
      <c r="J4744" s="1" t="s">
        <v>59</v>
      </c>
      <c r="L4744">
        <f t="shared" si="148"/>
        <v>1</v>
      </c>
      <c r="M4744">
        <f t="shared" si="149"/>
        <v>1</v>
      </c>
    </row>
    <row r="4745" spans="1:13" x14ac:dyDescent="0.25">
      <c r="A4745" s="1" t="s">
        <v>158</v>
      </c>
      <c r="B4745">
        <v>8914</v>
      </c>
      <c r="C4745" s="1" t="s">
        <v>37</v>
      </c>
      <c r="D4745" s="1" t="s">
        <v>38</v>
      </c>
      <c r="E4745" s="2" t="s">
        <v>9364</v>
      </c>
      <c r="F4745">
        <v>5</v>
      </c>
      <c r="G4745" s="1" t="s">
        <v>9365</v>
      </c>
      <c r="H4745" s="1" t="s">
        <v>15</v>
      </c>
      <c r="I4745" s="1" t="s">
        <v>30</v>
      </c>
      <c r="J4745" s="1" t="s">
        <v>25</v>
      </c>
      <c r="L4745">
        <f t="shared" si="148"/>
        <v>1</v>
      </c>
      <c r="M4745">
        <f t="shared" si="149"/>
        <v>2</v>
      </c>
    </row>
    <row r="4746" spans="1:13" x14ac:dyDescent="0.25">
      <c r="A4746" s="1" t="s">
        <v>790</v>
      </c>
      <c r="B4746">
        <v>2289</v>
      </c>
      <c r="C4746" s="1" t="s">
        <v>56</v>
      </c>
      <c r="D4746" s="1" t="s">
        <v>38</v>
      </c>
      <c r="E4746" s="2" t="s">
        <v>9366</v>
      </c>
      <c r="F4746">
        <v>3</v>
      </c>
      <c r="G4746" s="1" t="s">
        <v>9367</v>
      </c>
      <c r="H4746" s="1" t="s">
        <v>67</v>
      </c>
      <c r="I4746" s="1" t="s">
        <v>54</v>
      </c>
      <c r="J4746" s="1" t="s">
        <v>25</v>
      </c>
      <c r="L4746">
        <f t="shared" si="148"/>
        <v>1</v>
      </c>
      <c r="M4746">
        <f t="shared" si="149"/>
        <v>1</v>
      </c>
    </row>
    <row r="4747" spans="1:13" x14ac:dyDescent="0.25">
      <c r="A4747" s="1" t="s">
        <v>261</v>
      </c>
      <c r="B4747">
        <v>4054</v>
      </c>
      <c r="C4747" s="1" t="s">
        <v>56</v>
      </c>
      <c r="D4747" s="1" t="s">
        <v>38</v>
      </c>
      <c r="E4747" s="2" t="s">
        <v>9368</v>
      </c>
      <c r="F4747">
        <v>14</v>
      </c>
      <c r="G4747" s="1" t="s">
        <v>9369</v>
      </c>
      <c r="H4747" s="1" t="s">
        <v>53</v>
      </c>
      <c r="I4747" s="1" t="s">
        <v>30</v>
      </c>
      <c r="J4747" s="1" t="s">
        <v>17</v>
      </c>
      <c r="L4747">
        <f t="shared" si="148"/>
        <v>1</v>
      </c>
      <c r="M4747">
        <f t="shared" si="149"/>
        <v>1</v>
      </c>
    </row>
    <row r="4748" spans="1:13" x14ac:dyDescent="0.25">
      <c r="A4748" s="1" t="s">
        <v>190</v>
      </c>
      <c r="B4748">
        <v>3988</v>
      </c>
      <c r="C4748" s="1" t="s">
        <v>56</v>
      </c>
      <c r="D4748" s="1" t="s">
        <v>38</v>
      </c>
      <c r="E4748" s="2" t="s">
        <v>9370</v>
      </c>
      <c r="F4748">
        <v>10</v>
      </c>
      <c r="G4748" s="1" t="s">
        <v>9371</v>
      </c>
      <c r="H4748" s="1" t="s">
        <v>96</v>
      </c>
      <c r="I4748" s="1" t="s">
        <v>24</v>
      </c>
      <c r="J4748" s="1" t="s">
        <v>59</v>
      </c>
      <c r="L4748">
        <f t="shared" si="148"/>
        <v>1</v>
      </c>
      <c r="M4748">
        <f t="shared" si="149"/>
        <v>2</v>
      </c>
    </row>
    <row r="4749" spans="1:13" x14ac:dyDescent="0.25">
      <c r="A4749" s="1" t="s">
        <v>1344</v>
      </c>
      <c r="B4749">
        <v>6864</v>
      </c>
      <c r="C4749" s="1" t="s">
        <v>56</v>
      </c>
      <c r="D4749" s="1" t="s">
        <v>38</v>
      </c>
      <c r="E4749" s="2" t="s">
        <v>9372</v>
      </c>
      <c r="F4749">
        <v>15</v>
      </c>
      <c r="G4749" s="1" t="s">
        <v>9373</v>
      </c>
      <c r="H4749" s="1" t="s">
        <v>15</v>
      </c>
      <c r="I4749" s="1" t="s">
        <v>30</v>
      </c>
      <c r="J4749" s="1" t="s">
        <v>17</v>
      </c>
      <c r="L4749">
        <f t="shared" si="148"/>
        <v>1</v>
      </c>
      <c r="M4749">
        <f t="shared" si="149"/>
        <v>1</v>
      </c>
    </row>
    <row r="4750" spans="1:13" x14ac:dyDescent="0.25">
      <c r="A4750" s="1" t="s">
        <v>241</v>
      </c>
      <c r="B4750">
        <v>8734</v>
      </c>
      <c r="C4750" s="1" t="s">
        <v>27</v>
      </c>
      <c r="D4750" s="1" t="s">
        <v>20</v>
      </c>
      <c r="E4750" s="2" t="s">
        <v>9374</v>
      </c>
      <c r="F4750">
        <v>19</v>
      </c>
      <c r="G4750" s="1" t="s">
        <v>9375</v>
      </c>
      <c r="H4750" s="1" t="s">
        <v>96</v>
      </c>
      <c r="I4750" s="1" t="s">
        <v>75</v>
      </c>
      <c r="J4750" s="1" t="s">
        <v>17</v>
      </c>
      <c r="L4750">
        <f t="shared" si="148"/>
        <v>1</v>
      </c>
      <c r="M4750">
        <f t="shared" si="149"/>
        <v>3</v>
      </c>
    </row>
    <row r="4751" spans="1:13" x14ac:dyDescent="0.25">
      <c r="A4751" s="1" t="s">
        <v>1547</v>
      </c>
      <c r="B4751">
        <v>6917</v>
      </c>
      <c r="C4751" s="1" t="s">
        <v>37</v>
      </c>
      <c r="D4751" s="1" t="s">
        <v>38</v>
      </c>
      <c r="E4751" s="2" t="s">
        <v>9376</v>
      </c>
      <c r="F4751">
        <v>20</v>
      </c>
      <c r="G4751" s="1" t="s">
        <v>9377</v>
      </c>
      <c r="H4751" s="1" t="s">
        <v>41</v>
      </c>
      <c r="I4751" s="1" t="s">
        <v>54</v>
      </c>
      <c r="J4751" s="1" t="s">
        <v>45</v>
      </c>
      <c r="L4751">
        <f t="shared" si="148"/>
        <v>2</v>
      </c>
      <c r="M4751">
        <f t="shared" si="149"/>
        <v>2</v>
      </c>
    </row>
    <row r="4752" spans="1:13" x14ac:dyDescent="0.25">
      <c r="A4752" s="1" t="s">
        <v>1178</v>
      </c>
      <c r="B4752">
        <v>2031</v>
      </c>
      <c r="C4752" s="1" t="s">
        <v>37</v>
      </c>
      <c r="D4752" s="1" t="s">
        <v>38</v>
      </c>
      <c r="E4752" s="2" t="s">
        <v>9378</v>
      </c>
      <c r="F4752">
        <v>15</v>
      </c>
      <c r="G4752" s="1" t="s">
        <v>9379</v>
      </c>
      <c r="H4752" s="1" t="s">
        <v>53</v>
      </c>
      <c r="I4752" s="1" t="s">
        <v>54</v>
      </c>
      <c r="J4752" s="1" t="s">
        <v>17</v>
      </c>
      <c r="L4752">
        <f t="shared" si="148"/>
        <v>2</v>
      </c>
      <c r="M4752">
        <f t="shared" si="149"/>
        <v>2</v>
      </c>
    </row>
    <row r="4753" spans="1:13" x14ac:dyDescent="0.25">
      <c r="A4753" s="1" t="s">
        <v>928</v>
      </c>
      <c r="B4753">
        <v>7899</v>
      </c>
      <c r="C4753" s="1" t="s">
        <v>107</v>
      </c>
      <c r="D4753" s="1" t="s">
        <v>108</v>
      </c>
      <c r="E4753" s="2" t="s">
        <v>9380</v>
      </c>
      <c r="F4753">
        <v>4</v>
      </c>
      <c r="G4753" s="1" t="s">
        <v>9381</v>
      </c>
      <c r="H4753" s="1" t="s">
        <v>23</v>
      </c>
      <c r="I4753" s="1" t="s">
        <v>24</v>
      </c>
      <c r="J4753" s="1" t="s">
        <v>25</v>
      </c>
      <c r="L4753">
        <f t="shared" si="148"/>
        <v>1</v>
      </c>
      <c r="M4753">
        <f t="shared" si="149"/>
        <v>2</v>
      </c>
    </row>
    <row r="4754" spans="1:13" x14ac:dyDescent="0.25">
      <c r="A4754" s="1" t="s">
        <v>187</v>
      </c>
      <c r="B4754">
        <v>2633</v>
      </c>
      <c r="C4754" s="1" t="s">
        <v>32</v>
      </c>
      <c r="D4754" s="1" t="s">
        <v>33</v>
      </c>
      <c r="E4754" s="2" t="s">
        <v>9382</v>
      </c>
      <c r="F4754">
        <v>17</v>
      </c>
      <c r="G4754" s="1" t="s">
        <v>9383</v>
      </c>
      <c r="H4754" s="1" t="s">
        <v>23</v>
      </c>
      <c r="I4754" s="1" t="s">
        <v>75</v>
      </c>
      <c r="J4754" s="1" t="s">
        <v>25</v>
      </c>
      <c r="L4754">
        <f t="shared" si="148"/>
        <v>1</v>
      </c>
      <c r="M4754">
        <f t="shared" si="149"/>
        <v>1</v>
      </c>
    </row>
    <row r="4755" spans="1:13" x14ac:dyDescent="0.25">
      <c r="A4755" s="1" t="s">
        <v>1473</v>
      </c>
      <c r="B4755">
        <v>5733</v>
      </c>
      <c r="C4755" s="1" t="s">
        <v>107</v>
      </c>
      <c r="D4755" s="1" t="s">
        <v>108</v>
      </c>
      <c r="E4755" s="2" t="s">
        <v>9384</v>
      </c>
      <c r="F4755">
        <v>7</v>
      </c>
      <c r="G4755" s="1" t="s">
        <v>9385</v>
      </c>
      <c r="H4755" s="1" t="s">
        <v>15</v>
      </c>
      <c r="I4755" s="1" t="s">
        <v>24</v>
      </c>
      <c r="J4755" s="1" t="s">
        <v>17</v>
      </c>
      <c r="L4755">
        <f t="shared" si="148"/>
        <v>1</v>
      </c>
      <c r="M4755">
        <f t="shared" si="149"/>
        <v>1</v>
      </c>
    </row>
    <row r="4756" spans="1:13" x14ac:dyDescent="0.25">
      <c r="A4756" s="1" t="s">
        <v>326</v>
      </c>
      <c r="B4756">
        <v>2319</v>
      </c>
      <c r="C4756" s="1" t="s">
        <v>287</v>
      </c>
      <c r="D4756" s="1" t="s">
        <v>33</v>
      </c>
      <c r="E4756" s="2" t="s">
        <v>9386</v>
      </c>
      <c r="F4756">
        <v>3</v>
      </c>
      <c r="G4756" s="1" t="s">
        <v>9387</v>
      </c>
      <c r="H4756" s="1" t="s">
        <v>41</v>
      </c>
      <c r="I4756" s="1" t="s">
        <v>24</v>
      </c>
      <c r="J4756" s="1" t="s">
        <v>25</v>
      </c>
      <c r="L4756">
        <f t="shared" si="148"/>
        <v>1</v>
      </c>
      <c r="M4756">
        <f t="shared" si="149"/>
        <v>5</v>
      </c>
    </row>
    <row r="4757" spans="1:13" x14ac:dyDescent="0.25">
      <c r="A4757" s="1" t="s">
        <v>400</v>
      </c>
      <c r="B4757">
        <v>9419</v>
      </c>
      <c r="C4757" s="1" t="s">
        <v>56</v>
      </c>
      <c r="D4757" s="1" t="s">
        <v>38</v>
      </c>
      <c r="E4757" s="2" t="s">
        <v>9388</v>
      </c>
      <c r="F4757">
        <v>16</v>
      </c>
      <c r="G4757" s="1" t="s">
        <v>9389</v>
      </c>
      <c r="H4757" s="1" t="s">
        <v>53</v>
      </c>
      <c r="I4757" s="1" t="s">
        <v>16</v>
      </c>
      <c r="J4757" s="1" t="s">
        <v>17</v>
      </c>
      <c r="L4757">
        <f t="shared" si="148"/>
        <v>1</v>
      </c>
      <c r="M4757">
        <f t="shared" si="149"/>
        <v>3</v>
      </c>
    </row>
    <row r="4758" spans="1:13" x14ac:dyDescent="0.25">
      <c r="A4758" s="1" t="s">
        <v>224</v>
      </c>
      <c r="B4758">
        <v>2091</v>
      </c>
      <c r="C4758" s="1" t="s">
        <v>32</v>
      </c>
      <c r="D4758" s="1" t="s">
        <v>33</v>
      </c>
      <c r="E4758" s="2" t="s">
        <v>9390</v>
      </c>
      <c r="F4758">
        <v>6</v>
      </c>
      <c r="G4758" s="1" t="s">
        <v>9391</v>
      </c>
      <c r="H4758" s="1" t="s">
        <v>63</v>
      </c>
      <c r="I4758" s="1" t="s">
        <v>24</v>
      </c>
      <c r="J4758" s="1" t="s">
        <v>17</v>
      </c>
      <c r="L4758">
        <f t="shared" si="148"/>
        <v>1</v>
      </c>
      <c r="M4758">
        <f t="shared" si="149"/>
        <v>1</v>
      </c>
    </row>
    <row r="4759" spans="1:13" x14ac:dyDescent="0.25">
      <c r="A4759" s="1" t="s">
        <v>1090</v>
      </c>
      <c r="B4759">
        <v>8137</v>
      </c>
      <c r="C4759" s="1" t="s">
        <v>32</v>
      </c>
      <c r="D4759" s="1" t="s">
        <v>33</v>
      </c>
      <c r="E4759" s="2" t="s">
        <v>9392</v>
      </c>
      <c r="F4759">
        <v>18</v>
      </c>
      <c r="G4759" s="1" t="s">
        <v>9393</v>
      </c>
      <c r="H4759" s="1" t="s">
        <v>157</v>
      </c>
      <c r="I4759" s="1" t="s">
        <v>54</v>
      </c>
      <c r="J4759" s="1" t="s">
        <v>45</v>
      </c>
      <c r="L4759">
        <f t="shared" si="148"/>
        <v>1</v>
      </c>
      <c r="M4759">
        <f t="shared" si="149"/>
        <v>2</v>
      </c>
    </row>
    <row r="4760" spans="1:13" x14ac:dyDescent="0.25">
      <c r="A4760" s="1" t="s">
        <v>1243</v>
      </c>
      <c r="B4760">
        <v>4402</v>
      </c>
      <c r="C4760" s="1" t="s">
        <v>107</v>
      </c>
      <c r="D4760" s="1" t="s">
        <v>108</v>
      </c>
      <c r="E4760" s="2" t="s">
        <v>9394</v>
      </c>
      <c r="F4760">
        <v>12</v>
      </c>
      <c r="G4760" s="1" t="s">
        <v>9395</v>
      </c>
      <c r="H4760" s="1" t="s">
        <v>23</v>
      </c>
      <c r="I4760" s="1" t="s">
        <v>24</v>
      </c>
      <c r="J4760" s="1" t="s">
        <v>17</v>
      </c>
      <c r="L4760">
        <f t="shared" si="148"/>
        <v>1</v>
      </c>
      <c r="M4760">
        <f t="shared" si="149"/>
        <v>1</v>
      </c>
    </row>
    <row r="4761" spans="1:13" x14ac:dyDescent="0.25">
      <c r="A4761" s="1" t="s">
        <v>1113</v>
      </c>
      <c r="B4761">
        <v>2505</v>
      </c>
      <c r="C4761" s="1" t="s">
        <v>37</v>
      </c>
      <c r="D4761" s="1" t="s">
        <v>38</v>
      </c>
      <c r="E4761" s="2" t="s">
        <v>9396</v>
      </c>
      <c r="F4761">
        <v>12</v>
      </c>
      <c r="G4761" s="1" t="s">
        <v>9397</v>
      </c>
      <c r="H4761" s="1" t="s">
        <v>41</v>
      </c>
      <c r="I4761" s="1" t="s">
        <v>75</v>
      </c>
      <c r="J4761" s="1" t="s">
        <v>45</v>
      </c>
      <c r="L4761">
        <f t="shared" si="148"/>
        <v>1</v>
      </c>
      <c r="M4761">
        <f t="shared" si="149"/>
        <v>2</v>
      </c>
    </row>
    <row r="4762" spans="1:13" x14ac:dyDescent="0.25">
      <c r="A4762" s="1" t="s">
        <v>261</v>
      </c>
      <c r="B4762">
        <v>5606</v>
      </c>
      <c r="C4762" s="1" t="s">
        <v>19</v>
      </c>
      <c r="D4762" s="1" t="s">
        <v>20</v>
      </c>
      <c r="E4762" s="2" t="s">
        <v>9398</v>
      </c>
      <c r="F4762">
        <v>20</v>
      </c>
      <c r="G4762" s="1" t="s">
        <v>9399</v>
      </c>
      <c r="H4762" s="1" t="s">
        <v>96</v>
      </c>
      <c r="I4762" s="1" t="s">
        <v>30</v>
      </c>
      <c r="J4762" s="1" t="s">
        <v>45</v>
      </c>
      <c r="L4762">
        <f t="shared" si="148"/>
        <v>1</v>
      </c>
      <c r="M4762">
        <f t="shared" si="149"/>
        <v>1</v>
      </c>
    </row>
    <row r="4763" spans="1:13" x14ac:dyDescent="0.25">
      <c r="A4763" s="1" t="s">
        <v>1864</v>
      </c>
      <c r="B4763">
        <v>8792</v>
      </c>
      <c r="C4763" s="1" t="s">
        <v>27</v>
      </c>
      <c r="D4763" s="1" t="s">
        <v>20</v>
      </c>
      <c r="E4763" s="2" t="s">
        <v>9400</v>
      </c>
      <c r="F4763">
        <v>19</v>
      </c>
      <c r="G4763" s="1" t="s">
        <v>9401</v>
      </c>
      <c r="H4763" s="1" t="s">
        <v>41</v>
      </c>
      <c r="I4763" s="1" t="s">
        <v>75</v>
      </c>
      <c r="J4763" s="1" t="s">
        <v>59</v>
      </c>
      <c r="L4763">
        <f t="shared" si="148"/>
        <v>1</v>
      </c>
      <c r="M4763">
        <f t="shared" si="149"/>
        <v>1</v>
      </c>
    </row>
    <row r="4764" spans="1:13" x14ac:dyDescent="0.25">
      <c r="A4764" s="1" t="s">
        <v>1954</v>
      </c>
      <c r="B4764">
        <v>5175</v>
      </c>
      <c r="C4764" s="1" t="s">
        <v>19</v>
      </c>
      <c r="D4764" s="1" t="s">
        <v>20</v>
      </c>
      <c r="E4764" s="2" t="s">
        <v>9402</v>
      </c>
      <c r="F4764">
        <v>19</v>
      </c>
      <c r="G4764" s="1" t="s">
        <v>9403</v>
      </c>
      <c r="H4764" s="1" t="s">
        <v>63</v>
      </c>
      <c r="I4764" s="1" t="s">
        <v>30</v>
      </c>
      <c r="J4764" s="1" t="s">
        <v>17</v>
      </c>
      <c r="L4764">
        <f t="shared" si="148"/>
        <v>1</v>
      </c>
      <c r="M4764">
        <f t="shared" si="149"/>
        <v>2</v>
      </c>
    </row>
    <row r="4765" spans="1:13" x14ac:dyDescent="0.25">
      <c r="A4765" s="1" t="s">
        <v>667</v>
      </c>
      <c r="B4765">
        <v>4911</v>
      </c>
      <c r="C4765" s="1" t="s">
        <v>11</v>
      </c>
      <c r="D4765" s="1" t="s">
        <v>12</v>
      </c>
      <c r="E4765" s="2" t="s">
        <v>9404</v>
      </c>
      <c r="F4765">
        <v>6</v>
      </c>
      <c r="G4765" s="1" t="s">
        <v>9405</v>
      </c>
      <c r="H4765" s="1" t="s">
        <v>23</v>
      </c>
      <c r="I4765" s="1" t="s">
        <v>24</v>
      </c>
      <c r="J4765" s="1" t="s">
        <v>17</v>
      </c>
      <c r="L4765">
        <f t="shared" si="148"/>
        <v>1</v>
      </c>
      <c r="M4765">
        <f t="shared" si="149"/>
        <v>2</v>
      </c>
    </row>
    <row r="4766" spans="1:13" x14ac:dyDescent="0.25">
      <c r="A4766" s="1" t="s">
        <v>487</v>
      </c>
      <c r="B4766">
        <v>4425</v>
      </c>
      <c r="C4766" s="1" t="s">
        <v>27</v>
      </c>
      <c r="D4766" s="1" t="s">
        <v>20</v>
      </c>
      <c r="E4766" s="2" t="s">
        <v>9406</v>
      </c>
      <c r="F4766">
        <v>12</v>
      </c>
      <c r="G4766" s="1" t="s">
        <v>9407</v>
      </c>
      <c r="H4766" s="1" t="s">
        <v>53</v>
      </c>
      <c r="I4766" s="1" t="s">
        <v>24</v>
      </c>
      <c r="J4766" s="1" t="s">
        <v>59</v>
      </c>
      <c r="L4766">
        <f t="shared" si="148"/>
        <v>1</v>
      </c>
      <c r="M4766">
        <f t="shared" si="149"/>
        <v>1</v>
      </c>
    </row>
    <row r="4767" spans="1:13" x14ac:dyDescent="0.25">
      <c r="A4767" s="1" t="s">
        <v>2531</v>
      </c>
      <c r="B4767">
        <v>1457</v>
      </c>
      <c r="C4767" s="1" t="s">
        <v>19</v>
      </c>
      <c r="D4767" s="1" t="s">
        <v>1215</v>
      </c>
      <c r="E4767" s="2" t="s">
        <v>9408</v>
      </c>
      <c r="F4767">
        <v>20</v>
      </c>
      <c r="G4767" s="1" t="s">
        <v>9409</v>
      </c>
      <c r="H4767" s="1" t="s">
        <v>23</v>
      </c>
      <c r="I4767" s="1" t="s">
        <v>24</v>
      </c>
      <c r="J4767" s="1" t="s">
        <v>45</v>
      </c>
      <c r="L4767">
        <f t="shared" si="148"/>
        <v>1</v>
      </c>
      <c r="M4767">
        <f t="shared" si="149"/>
        <v>2</v>
      </c>
    </row>
    <row r="4768" spans="1:13" x14ac:dyDescent="0.25">
      <c r="A4768" s="1" t="s">
        <v>471</v>
      </c>
      <c r="B4768">
        <v>8954</v>
      </c>
      <c r="C4768" s="1" t="s">
        <v>27</v>
      </c>
      <c r="D4768" s="1" t="s">
        <v>20</v>
      </c>
      <c r="E4768" s="2" t="s">
        <v>8560</v>
      </c>
      <c r="F4768">
        <v>4</v>
      </c>
      <c r="G4768" s="1" t="s">
        <v>9410</v>
      </c>
      <c r="H4768" s="1" t="s">
        <v>96</v>
      </c>
      <c r="I4768" s="1" t="s">
        <v>16</v>
      </c>
      <c r="J4768" s="1" t="s">
        <v>59</v>
      </c>
      <c r="L4768">
        <f t="shared" si="148"/>
        <v>1</v>
      </c>
      <c r="M4768">
        <f t="shared" si="149"/>
        <v>1</v>
      </c>
    </row>
    <row r="4769" spans="1:13" x14ac:dyDescent="0.25">
      <c r="A4769" s="1" t="s">
        <v>630</v>
      </c>
      <c r="B4769">
        <v>9987</v>
      </c>
      <c r="C4769" s="1" t="s">
        <v>11</v>
      </c>
      <c r="D4769" s="1" t="s">
        <v>12</v>
      </c>
      <c r="E4769" s="2" t="s">
        <v>9411</v>
      </c>
      <c r="F4769">
        <v>5</v>
      </c>
      <c r="G4769" s="1" t="s">
        <v>9412</v>
      </c>
      <c r="H4769" s="1" t="s">
        <v>157</v>
      </c>
      <c r="I4769" s="1" t="s">
        <v>30</v>
      </c>
      <c r="J4769" s="1" t="s">
        <v>17</v>
      </c>
      <c r="L4769">
        <f t="shared" si="148"/>
        <v>1</v>
      </c>
      <c r="M4769">
        <f t="shared" si="149"/>
        <v>2</v>
      </c>
    </row>
    <row r="4770" spans="1:13" x14ac:dyDescent="0.25">
      <c r="A4770" s="1" t="s">
        <v>1123</v>
      </c>
      <c r="B4770">
        <v>8588</v>
      </c>
      <c r="C4770" s="1" t="s">
        <v>32</v>
      </c>
      <c r="D4770" s="1" t="s">
        <v>33</v>
      </c>
      <c r="E4770" s="2" t="s">
        <v>9413</v>
      </c>
      <c r="F4770">
        <v>5</v>
      </c>
      <c r="G4770" s="1" t="s">
        <v>9414</v>
      </c>
      <c r="H4770" s="1" t="s">
        <v>63</v>
      </c>
      <c r="I4770" s="1" t="s">
        <v>54</v>
      </c>
      <c r="J4770" s="1" t="s">
        <v>120</v>
      </c>
      <c r="L4770">
        <f t="shared" si="148"/>
        <v>1</v>
      </c>
      <c r="M4770">
        <f t="shared" si="149"/>
        <v>2</v>
      </c>
    </row>
    <row r="4771" spans="1:13" x14ac:dyDescent="0.25">
      <c r="A4771" s="1" t="s">
        <v>301</v>
      </c>
      <c r="B4771">
        <v>1030</v>
      </c>
      <c r="C4771" s="1" t="s">
        <v>107</v>
      </c>
      <c r="D4771" s="1" t="s">
        <v>1129</v>
      </c>
      <c r="E4771" s="2" t="s">
        <v>9415</v>
      </c>
      <c r="F4771">
        <v>12</v>
      </c>
      <c r="G4771" s="1" t="s">
        <v>9416</v>
      </c>
      <c r="H4771" s="1" t="s">
        <v>23</v>
      </c>
      <c r="I4771" s="1" t="s">
        <v>75</v>
      </c>
      <c r="J4771" s="1" t="s">
        <v>17</v>
      </c>
      <c r="L4771">
        <f t="shared" si="148"/>
        <v>1</v>
      </c>
      <c r="M4771">
        <f t="shared" si="149"/>
        <v>1</v>
      </c>
    </row>
    <row r="4772" spans="1:13" x14ac:dyDescent="0.25">
      <c r="A4772" s="1" t="s">
        <v>1005</v>
      </c>
      <c r="B4772">
        <v>3989</v>
      </c>
      <c r="C4772" s="1" t="s">
        <v>27</v>
      </c>
      <c r="D4772" s="1" t="s">
        <v>20</v>
      </c>
      <c r="E4772" s="2" t="s">
        <v>9417</v>
      </c>
      <c r="F4772">
        <v>19</v>
      </c>
      <c r="G4772" s="1" t="s">
        <v>9418</v>
      </c>
      <c r="H4772" s="1" t="s">
        <v>41</v>
      </c>
      <c r="I4772" s="1" t="s">
        <v>54</v>
      </c>
      <c r="J4772" s="1" t="s">
        <v>45</v>
      </c>
      <c r="L4772">
        <f t="shared" si="148"/>
        <v>3</v>
      </c>
      <c r="M4772">
        <f t="shared" si="149"/>
        <v>4</v>
      </c>
    </row>
    <row r="4773" spans="1:13" x14ac:dyDescent="0.25">
      <c r="A4773" s="1" t="s">
        <v>354</v>
      </c>
      <c r="B4773">
        <v>9531</v>
      </c>
      <c r="C4773" s="1" t="s">
        <v>50</v>
      </c>
      <c r="D4773" s="1" t="s">
        <v>12</v>
      </c>
      <c r="E4773" s="2" t="s">
        <v>9419</v>
      </c>
      <c r="F4773">
        <v>18</v>
      </c>
      <c r="G4773" s="1" t="s">
        <v>9420</v>
      </c>
      <c r="H4773" s="1" t="s">
        <v>96</v>
      </c>
      <c r="I4773" s="1" t="s">
        <v>54</v>
      </c>
      <c r="J4773" s="1" t="s">
        <v>45</v>
      </c>
      <c r="L4773">
        <f t="shared" si="148"/>
        <v>1</v>
      </c>
      <c r="M4773">
        <f t="shared" si="149"/>
        <v>1</v>
      </c>
    </row>
    <row r="4774" spans="1:13" x14ac:dyDescent="0.25">
      <c r="A4774" s="1" t="s">
        <v>90</v>
      </c>
      <c r="B4774">
        <v>8361</v>
      </c>
      <c r="C4774" s="1" t="s">
        <v>112</v>
      </c>
      <c r="D4774" s="1" t="s">
        <v>113</v>
      </c>
      <c r="E4774" s="2" t="s">
        <v>9421</v>
      </c>
      <c r="F4774">
        <v>1</v>
      </c>
      <c r="G4774" s="1" t="s">
        <v>9421</v>
      </c>
      <c r="H4774" s="1" t="s">
        <v>41</v>
      </c>
      <c r="I4774" s="1" t="s">
        <v>24</v>
      </c>
      <c r="J4774" s="1" t="s">
        <v>25</v>
      </c>
      <c r="L4774">
        <f t="shared" si="148"/>
        <v>1</v>
      </c>
      <c r="M4774">
        <f t="shared" si="149"/>
        <v>1</v>
      </c>
    </row>
    <row r="4775" spans="1:13" x14ac:dyDescent="0.25">
      <c r="A4775" s="1" t="s">
        <v>672</v>
      </c>
      <c r="B4775">
        <v>1213</v>
      </c>
      <c r="C4775" s="1" t="s">
        <v>11</v>
      </c>
      <c r="D4775" s="1" t="s">
        <v>12</v>
      </c>
      <c r="E4775" s="2" t="s">
        <v>9422</v>
      </c>
      <c r="F4775">
        <v>17</v>
      </c>
      <c r="G4775" s="1" t="s">
        <v>9423</v>
      </c>
      <c r="H4775" s="1" t="s">
        <v>67</v>
      </c>
      <c r="I4775" s="1" t="s">
        <v>16</v>
      </c>
      <c r="J4775" s="1" t="s">
        <v>59</v>
      </c>
      <c r="L4775">
        <f t="shared" si="148"/>
        <v>1</v>
      </c>
      <c r="M4775">
        <f t="shared" si="149"/>
        <v>1</v>
      </c>
    </row>
    <row r="4776" spans="1:13" x14ac:dyDescent="0.25">
      <c r="A4776" s="1" t="s">
        <v>90</v>
      </c>
      <c r="B4776">
        <v>8836</v>
      </c>
      <c r="C4776" s="1" t="s">
        <v>11</v>
      </c>
      <c r="D4776" s="1" t="s">
        <v>12</v>
      </c>
      <c r="E4776" s="2" t="s">
        <v>9424</v>
      </c>
      <c r="F4776">
        <v>13</v>
      </c>
      <c r="G4776" s="1" t="s">
        <v>9425</v>
      </c>
      <c r="H4776" s="1" t="s">
        <v>157</v>
      </c>
      <c r="I4776" s="1" t="s">
        <v>54</v>
      </c>
      <c r="J4776" s="1" t="s">
        <v>45</v>
      </c>
      <c r="L4776">
        <f t="shared" si="148"/>
        <v>1</v>
      </c>
      <c r="M4776">
        <f t="shared" si="149"/>
        <v>1</v>
      </c>
    </row>
    <row r="4777" spans="1:13" x14ac:dyDescent="0.25">
      <c r="A4777" s="1" t="s">
        <v>1479</v>
      </c>
      <c r="B4777">
        <v>3128</v>
      </c>
      <c r="C4777" s="1" t="s">
        <v>19</v>
      </c>
      <c r="D4777" s="1" t="s">
        <v>20</v>
      </c>
      <c r="E4777" s="2" t="s">
        <v>120</v>
      </c>
      <c r="F4777">
        <v>3</v>
      </c>
      <c r="G4777" s="1" t="s">
        <v>121</v>
      </c>
      <c r="H4777" s="1" t="s">
        <v>157</v>
      </c>
      <c r="I4777" s="1" t="s">
        <v>75</v>
      </c>
      <c r="J4777" s="1" t="s">
        <v>45</v>
      </c>
      <c r="L4777">
        <f t="shared" si="148"/>
        <v>1</v>
      </c>
      <c r="M4777">
        <f t="shared" si="149"/>
        <v>1</v>
      </c>
    </row>
    <row r="4778" spans="1:13" x14ac:dyDescent="0.25">
      <c r="A4778" s="1" t="s">
        <v>368</v>
      </c>
      <c r="B4778">
        <v>4465</v>
      </c>
      <c r="C4778" s="1" t="s">
        <v>56</v>
      </c>
      <c r="D4778" s="1" t="s">
        <v>38</v>
      </c>
      <c r="E4778" s="2" t="s">
        <v>9255</v>
      </c>
      <c r="F4778">
        <v>13</v>
      </c>
      <c r="G4778" s="1" t="s">
        <v>9426</v>
      </c>
      <c r="H4778" s="1" t="s">
        <v>96</v>
      </c>
      <c r="I4778" s="1" t="s">
        <v>75</v>
      </c>
      <c r="J4778" s="1" t="s">
        <v>25</v>
      </c>
      <c r="L4778">
        <f t="shared" si="148"/>
        <v>1</v>
      </c>
      <c r="M4778">
        <f t="shared" si="149"/>
        <v>3</v>
      </c>
    </row>
    <row r="4779" spans="1:13" x14ac:dyDescent="0.25">
      <c r="A4779" s="1" t="s">
        <v>3116</v>
      </c>
      <c r="B4779">
        <v>4618</v>
      </c>
      <c r="C4779" s="1" t="s">
        <v>107</v>
      </c>
      <c r="D4779" s="1" t="s">
        <v>108</v>
      </c>
      <c r="E4779" s="2" t="s">
        <v>9427</v>
      </c>
      <c r="F4779">
        <v>15</v>
      </c>
      <c r="G4779" s="1" t="s">
        <v>9428</v>
      </c>
      <c r="H4779" s="1" t="s">
        <v>157</v>
      </c>
      <c r="I4779" s="1" t="s">
        <v>16</v>
      </c>
      <c r="J4779" s="1" t="s">
        <v>25</v>
      </c>
      <c r="L4779">
        <f t="shared" si="148"/>
        <v>1</v>
      </c>
      <c r="M4779">
        <f t="shared" si="149"/>
        <v>1</v>
      </c>
    </row>
    <row r="4780" spans="1:13" x14ac:dyDescent="0.25">
      <c r="A4780" s="1" t="s">
        <v>801</v>
      </c>
      <c r="B4780">
        <v>5262</v>
      </c>
      <c r="C4780" s="1" t="s">
        <v>112</v>
      </c>
      <c r="D4780" s="1" t="s">
        <v>113</v>
      </c>
      <c r="E4780" s="2" t="s">
        <v>9429</v>
      </c>
      <c r="F4780">
        <v>8</v>
      </c>
      <c r="G4780" s="1" t="s">
        <v>9430</v>
      </c>
      <c r="H4780" s="1" t="s">
        <v>67</v>
      </c>
      <c r="I4780" s="1" t="s">
        <v>16</v>
      </c>
      <c r="J4780" s="1" t="s">
        <v>17</v>
      </c>
      <c r="L4780">
        <f t="shared" si="148"/>
        <v>1</v>
      </c>
      <c r="M4780">
        <f t="shared" si="149"/>
        <v>5</v>
      </c>
    </row>
    <row r="4781" spans="1:13" x14ac:dyDescent="0.25">
      <c r="A4781" s="1" t="s">
        <v>2215</v>
      </c>
      <c r="B4781">
        <v>5695</v>
      </c>
      <c r="C4781" s="1" t="s">
        <v>19</v>
      </c>
      <c r="D4781" s="1" t="s">
        <v>20</v>
      </c>
      <c r="E4781" s="2" t="s">
        <v>9431</v>
      </c>
      <c r="F4781">
        <v>5</v>
      </c>
      <c r="G4781" s="1" t="s">
        <v>9432</v>
      </c>
      <c r="H4781" s="1" t="s">
        <v>15</v>
      </c>
      <c r="I4781" s="1" t="s">
        <v>16</v>
      </c>
      <c r="J4781" s="1" t="s">
        <v>17</v>
      </c>
      <c r="L4781">
        <f t="shared" si="148"/>
        <v>2</v>
      </c>
      <c r="M4781">
        <f t="shared" si="149"/>
        <v>2</v>
      </c>
    </row>
    <row r="4782" spans="1:13" x14ac:dyDescent="0.25">
      <c r="A4782" s="1" t="s">
        <v>580</v>
      </c>
      <c r="B4782">
        <v>6172</v>
      </c>
      <c r="C4782" s="1" t="s">
        <v>1013</v>
      </c>
      <c r="D4782" s="1" t="s">
        <v>12</v>
      </c>
      <c r="E4782" s="2" t="s">
        <v>9433</v>
      </c>
      <c r="F4782">
        <v>10</v>
      </c>
      <c r="G4782" s="1" t="s">
        <v>9434</v>
      </c>
      <c r="H4782" s="1" t="s">
        <v>96</v>
      </c>
      <c r="I4782" s="1" t="s">
        <v>16</v>
      </c>
      <c r="J4782" s="1" t="s">
        <v>45</v>
      </c>
      <c r="L4782">
        <f t="shared" si="148"/>
        <v>1</v>
      </c>
      <c r="M4782">
        <f t="shared" si="149"/>
        <v>1</v>
      </c>
    </row>
    <row r="4783" spans="1:13" x14ac:dyDescent="0.25">
      <c r="A4783" s="1" t="s">
        <v>2959</v>
      </c>
      <c r="B4783">
        <v>8495</v>
      </c>
      <c r="C4783" s="1" t="s">
        <v>19</v>
      </c>
      <c r="D4783" s="1" t="s">
        <v>20</v>
      </c>
      <c r="E4783" s="2" t="s">
        <v>9435</v>
      </c>
      <c r="F4783">
        <v>20</v>
      </c>
      <c r="G4783" s="1" t="s">
        <v>9436</v>
      </c>
      <c r="H4783" s="1" t="s">
        <v>63</v>
      </c>
      <c r="I4783" s="1" t="s">
        <v>54</v>
      </c>
      <c r="J4783" s="1" t="s">
        <v>45</v>
      </c>
      <c r="L4783">
        <f t="shared" si="148"/>
        <v>1</v>
      </c>
      <c r="M4783">
        <f t="shared" si="149"/>
        <v>2</v>
      </c>
    </row>
    <row r="4784" spans="1:13" x14ac:dyDescent="0.25">
      <c r="A4784" s="1" t="s">
        <v>315</v>
      </c>
      <c r="B4784">
        <v>3096</v>
      </c>
      <c r="C4784" s="1" t="s">
        <v>32</v>
      </c>
      <c r="D4784" s="1" t="s">
        <v>33</v>
      </c>
      <c r="E4784" s="2" t="s">
        <v>9437</v>
      </c>
      <c r="F4784">
        <v>4</v>
      </c>
      <c r="G4784" s="1" t="s">
        <v>9438</v>
      </c>
      <c r="H4784" s="1" t="s">
        <v>23</v>
      </c>
      <c r="I4784" s="1" t="s">
        <v>30</v>
      </c>
      <c r="J4784" s="1" t="s">
        <v>25</v>
      </c>
      <c r="L4784">
        <f t="shared" si="148"/>
        <v>1</v>
      </c>
      <c r="M4784">
        <f t="shared" si="149"/>
        <v>2</v>
      </c>
    </row>
    <row r="4785" spans="1:13" x14ac:dyDescent="0.25">
      <c r="A4785" s="1" t="s">
        <v>351</v>
      </c>
      <c r="B4785">
        <v>5045</v>
      </c>
      <c r="C4785" s="1" t="s">
        <v>56</v>
      </c>
      <c r="D4785" s="1" t="s">
        <v>38</v>
      </c>
      <c r="E4785" s="2" t="s">
        <v>9439</v>
      </c>
      <c r="F4785">
        <v>15</v>
      </c>
      <c r="G4785" s="1" t="s">
        <v>9440</v>
      </c>
      <c r="H4785" s="1" t="s">
        <v>41</v>
      </c>
      <c r="I4785" s="1" t="s">
        <v>16</v>
      </c>
      <c r="J4785" s="1" t="s">
        <v>45</v>
      </c>
      <c r="L4785">
        <f t="shared" si="148"/>
        <v>1</v>
      </c>
      <c r="M4785">
        <f t="shared" si="149"/>
        <v>1</v>
      </c>
    </row>
    <row r="4786" spans="1:13" x14ac:dyDescent="0.25">
      <c r="A4786" s="1" t="s">
        <v>1123</v>
      </c>
      <c r="B4786">
        <v>8632</v>
      </c>
      <c r="C4786" s="1" t="s">
        <v>37</v>
      </c>
      <c r="D4786" s="1" t="s">
        <v>38</v>
      </c>
      <c r="E4786" s="2" t="s">
        <v>9441</v>
      </c>
      <c r="F4786">
        <v>13</v>
      </c>
      <c r="G4786" s="1" t="s">
        <v>9442</v>
      </c>
      <c r="H4786" s="1" t="s">
        <v>23</v>
      </c>
      <c r="I4786" s="1" t="s">
        <v>75</v>
      </c>
      <c r="J4786" s="1" t="s">
        <v>17</v>
      </c>
      <c r="L4786">
        <f t="shared" si="148"/>
        <v>1</v>
      </c>
      <c r="M4786">
        <f t="shared" si="149"/>
        <v>2</v>
      </c>
    </row>
    <row r="4787" spans="1:13" x14ac:dyDescent="0.25">
      <c r="A4787" s="1" t="s">
        <v>403</v>
      </c>
      <c r="B4787">
        <v>3451</v>
      </c>
      <c r="C4787" s="1" t="s">
        <v>27</v>
      </c>
      <c r="D4787" s="1" t="s">
        <v>20</v>
      </c>
      <c r="E4787" s="2" t="s">
        <v>9443</v>
      </c>
      <c r="F4787">
        <v>2</v>
      </c>
      <c r="G4787" s="1" t="s">
        <v>9444</v>
      </c>
      <c r="H4787" s="1" t="s">
        <v>53</v>
      </c>
      <c r="I4787" s="1" t="s">
        <v>16</v>
      </c>
      <c r="J4787" s="1" t="s">
        <v>17</v>
      </c>
      <c r="L4787">
        <f t="shared" si="148"/>
        <v>1</v>
      </c>
      <c r="M4787">
        <f t="shared" si="149"/>
        <v>1</v>
      </c>
    </row>
    <row r="4788" spans="1:13" x14ac:dyDescent="0.25">
      <c r="A4788" s="1" t="s">
        <v>293</v>
      </c>
      <c r="B4788">
        <v>4325</v>
      </c>
      <c r="C4788" s="1" t="s">
        <v>19</v>
      </c>
      <c r="D4788" s="1" t="s">
        <v>20</v>
      </c>
      <c r="E4788" s="2" t="s">
        <v>9445</v>
      </c>
      <c r="F4788">
        <v>5</v>
      </c>
      <c r="G4788" s="1" t="s">
        <v>3607</v>
      </c>
      <c r="H4788" s="1" t="s">
        <v>96</v>
      </c>
      <c r="I4788" s="1" t="s">
        <v>16</v>
      </c>
      <c r="J4788" s="1" t="s">
        <v>25</v>
      </c>
      <c r="L4788">
        <f t="shared" si="148"/>
        <v>1</v>
      </c>
      <c r="M4788">
        <f t="shared" si="149"/>
        <v>2</v>
      </c>
    </row>
    <row r="4789" spans="1:13" x14ac:dyDescent="0.25">
      <c r="A4789" s="1" t="s">
        <v>340</v>
      </c>
      <c r="B4789">
        <v>2176</v>
      </c>
      <c r="C4789" s="1" t="s">
        <v>19</v>
      </c>
      <c r="D4789" s="1" t="s">
        <v>20</v>
      </c>
      <c r="E4789" s="2" t="s">
        <v>9446</v>
      </c>
      <c r="F4789">
        <v>4771</v>
      </c>
      <c r="G4789" s="1" t="s">
        <v>9447</v>
      </c>
      <c r="H4789" s="1" t="s">
        <v>63</v>
      </c>
      <c r="I4789" s="1" t="s">
        <v>24</v>
      </c>
      <c r="J4789" s="1" t="s">
        <v>25</v>
      </c>
      <c r="L4789">
        <f t="shared" si="148"/>
        <v>2</v>
      </c>
      <c r="M4789">
        <f t="shared" si="149"/>
        <v>2</v>
      </c>
    </row>
    <row r="4790" spans="1:13" x14ac:dyDescent="0.25">
      <c r="A4790" s="1" t="s">
        <v>1967</v>
      </c>
      <c r="B4790">
        <v>4548</v>
      </c>
      <c r="C4790" s="1" t="s">
        <v>107</v>
      </c>
      <c r="D4790" s="1" t="s">
        <v>108</v>
      </c>
      <c r="E4790" s="2" t="s">
        <v>9448</v>
      </c>
      <c r="F4790">
        <v>20</v>
      </c>
      <c r="G4790" s="1" t="s">
        <v>9449</v>
      </c>
      <c r="H4790" s="1" t="s">
        <v>63</v>
      </c>
      <c r="I4790" s="1" t="s">
        <v>75</v>
      </c>
      <c r="J4790" s="1" t="s">
        <v>59</v>
      </c>
      <c r="L4790">
        <f t="shared" si="148"/>
        <v>1</v>
      </c>
      <c r="M4790">
        <f t="shared" si="149"/>
        <v>1</v>
      </c>
    </row>
    <row r="4791" spans="1:13" x14ac:dyDescent="0.25">
      <c r="A4791" s="1" t="s">
        <v>1680</v>
      </c>
      <c r="B4791">
        <v>5939</v>
      </c>
      <c r="C4791" s="1" t="s">
        <v>19</v>
      </c>
      <c r="D4791" s="1" t="s">
        <v>20</v>
      </c>
      <c r="E4791" s="2" t="s">
        <v>9450</v>
      </c>
      <c r="F4791">
        <v>1</v>
      </c>
      <c r="G4791" s="1" t="s">
        <v>9450</v>
      </c>
      <c r="H4791" s="1" t="s">
        <v>67</v>
      </c>
      <c r="I4791" s="1" t="s">
        <v>24</v>
      </c>
      <c r="J4791" s="1" t="s">
        <v>17</v>
      </c>
      <c r="L4791">
        <f t="shared" si="148"/>
        <v>1</v>
      </c>
      <c r="M4791">
        <f t="shared" si="149"/>
        <v>1</v>
      </c>
    </row>
    <row r="4792" spans="1:13" x14ac:dyDescent="0.25">
      <c r="A4792" s="1" t="s">
        <v>253</v>
      </c>
      <c r="B4792">
        <v>6481</v>
      </c>
      <c r="C4792" s="1" t="s">
        <v>50</v>
      </c>
      <c r="D4792" s="1" t="s">
        <v>12</v>
      </c>
      <c r="E4792" s="2" t="s">
        <v>9451</v>
      </c>
      <c r="F4792">
        <v>16</v>
      </c>
      <c r="G4792" s="1" t="s">
        <v>9452</v>
      </c>
      <c r="H4792" s="1" t="s">
        <v>15</v>
      </c>
      <c r="I4792" s="1" t="s">
        <v>30</v>
      </c>
      <c r="J4792" s="1" t="s">
        <v>17</v>
      </c>
      <c r="L4792">
        <f t="shared" si="148"/>
        <v>1</v>
      </c>
      <c r="M4792">
        <f t="shared" si="149"/>
        <v>1</v>
      </c>
    </row>
    <row r="4793" spans="1:13" x14ac:dyDescent="0.25">
      <c r="A4793" s="1" t="s">
        <v>715</v>
      </c>
      <c r="B4793">
        <v>9344</v>
      </c>
      <c r="C4793" s="1" t="s">
        <v>27</v>
      </c>
      <c r="D4793" s="1" t="s">
        <v>20</v>
      </c>
      <c r="E4793" s="2" t="s">
        <v>9453</v>
      </c>
      <c r="F4793">
        <v>6</v>
      </c>
      <c r="G4793" s="1" t="s">
        <v>9454</v>
      </c>
      <c r="H4793" s="1" t="s">
        <v>23</v>
      </c>
      <c r="I4793" s="1" t="s">
        <v>16</v>
      </c>
      <c r="J4793" s="1" t="s">
        <v>45</v>
      </c>
      <c r="L4793">
        <f t="shared" si="148"/>
        <v>1</v>
      </c>
      <c r="M4793">
        <f t="shared" si="149"/>
        <v>2</v>
      </c>
    </row>
    <row r="4794" spans="1:13" x14ac:dyDescent="0.25">
      <c r="A4794" s="1" t="s">
        <v>301</v>
      </c>
      <c r="B4794">
        <v>8758</v>
      </c>
      <c r="C4794" s="1" t="s">
        <v>19</v>
      </c>
      <c r="D4794" s="1" t="s">
        <v>20</v>
      </c>
      <c r="E4794" s="2" t="s">
        <v>9455</v>
      </c>
      <c r="F4794">
        <v>6</v>
      </c>
      <c r="G4794" s="1" t="s">
        <v>9456</v>
      </c>
      <c r="H4794" s="1" t="s">
        <v>63</v>
      </c>
      <c r="I4794" s="1" t="s">
        <v>16</v>
      </c>
      <c r="J4794" s="1" t="s">
        <v>59</v>
      </c>
      <c r="L4794">
        <f t="shared" si="148"/>
        <v>2</v>
      </c>
      <c r="M4794">
        <f t="shared" si="149"/>
        <v>2</v>
      </c>
    </row>
    <row r="4795" spans="1:13" x14ac:dyDescent="0.25">
      <c r="A4795" s="1" t="s">
        <v>1763</v>
      </c>
      <c r="B4795">
        <v>5933</v>
      </c>
      <c r="C4795" s="1" t="s">
        <v>56</v>
      </c>
      <c r="D4795" s="1" t="s">
        <v>38</v>
      </c>
      <c r="E4795" s="2" t="s">
        <v>9457</v>
      </c>
      <c r="F4795">
        <v>15</v>
      </c>
      <c r="G4795" s="1" t="s">
        <v>9458</v>
      </c>
      <c r="H4795" s="1" t="s">
        <v>53</v>
      </c>
      <c r="I4795" s="1" t="s">
        <v>75</v>
      </c>
      <c r="J4795" s="1" t="s">
        <v>45</v>
      </c>
      <c r="L4795">
        <f t="shared" si="148"/>
        <v>1</v>
      </c>
      <c r="M4795">
        <f t="shared" si="149"/>
        <v>1</v>
      </c>
    </row>
    <row r="4796" spans="1:13" x14ac:dyDescent="0.25">
      <c r="A4796" s="1" t="s">
        <v>820</v>
      </c>
      <c r="B4796">
        <v>9125</v>
      </c>
      <c r="C4796" s="1" t="s">
        <v>50</v>
      </c>
      <c r="D4796" s="1" t="s">
        <v>12</v>
      </c>
      <c r="E4796" s="2" t="s">
        <v>9459</v>
      </c>
      <c r="F4796">
        <v>10</v>
      </c>
      <c r="G4796" s="1" t="s">
        <v>9460</v>
      </c>
      <c r="H4796" s="1" t="s">
        <v>23</v>
      </c>
      <c r="I4796" s="1" t="s">
        <v>16</v>
      </c>
      <c r="J4796" s="1" t="s">
        <v>17</v>
      </c>
      <c r="L4796">
        <f t="shared" si="148"/>
        <v>1</v>
      </c>
      <c r="M4796">
        <f t="shared" si="149"/>
        <v>2</v>
      </c>
    </row>
    <row r="4797" spans="1:13" x14ac:dyDescent="0.25">
      <c r="A4797" s="1" t="s">
        <v>318</v>
      </c>
      <c r="B4797">
        <v>3305</v>
      </c>
      <c r="C4797" s="1" t="s">
        <v>56</v>
      </c>
      <c r="D4797" s="1" t="s">
        <v>38</v>
      </c>
      <c r="E4797" s="2" t="s">
        <v>9461</v>
      </c>
      <c r="F4797">
        <v>4</v>
      </c>
      <c r="G4797" s="1" t="s">
        <v>9462</v>
      </c>
      <c r="H4797" s="1" t="s">
        <v>67</v>
      </c>
      <c r="I4797" s="1" t="s">
        <v>54</v>
      </c>
      <c r="J4797" s="1" t="s">
        <v>25</v>
      </c>
      <c r="L4797">
        <f t="shared" si="148"/>
        <v>1</v>
      </c>
      <c r="M4797">
        <f t="shared" si="149"/>
        <v>1</v>
      </c>
    </row>
    <row r="4798" spans="1:13" x14ac:dyDescent="0.25">
      <c r="A4798" s="1" t="s">
        <v>1045</v>
      </c>
      <c r="B4798">
        <v>7419</v>
      </c>
      <c r="C4798" s="1" t="s">
        <v>11</v>
      </c>
      <c r="D4798" s="1" t="s">
        <v>12</v>
      </c>
      <c r="E4798" s="2" t="s">
        <v>9463</v>
      </c>
      <c r="F4798">
        <v>5</v>
      </c>
      <c r="G4798" s="1" t="s">
        <v>9464</v>
      </c>
      <c r="H4798" s="1" t="s">
        <v>15</v>
      </c>
      <c r="I4798" s="1" t="s">
        <v>30</v>
      </c>
      <c r="J4798" s="1" t="s">
        <v>59</v>
      </c>
      <c r="L4798">
        <f t="shared" si="148"/>
        <v>1</v>
      </c>
      <c r="M4798">
        <f t="shared" si="149"/>
        <v>1</v>
      </c>
    </row>
    <row r="4799" spans="1:13" x14ac:dyDescent="0.25">
      <c r="A4799" s="1" t="s">
        <v>2866</v>
      </c>
      <c r="B4799">
        <v>7123</v>
      </c>
      <c r="C4799" s="1" t="s">
        <v>11</v>
      </c>
      <c r="D4799" s="1" t="s">
        <v>12</v>
      </c>
      <c r="E4799" s="2" t="s">
        <v>9465</v>
      </c>
      <c r="F4799">
        <v>8</v>
      </c>
      <c r="G4799" s="1" t="s">
        <v>9466</v>
      </c>
      <c r="H4799" s="1" t="s">
        <v>53</v>
      </c>
      <c r="I4799" s="1" t="s">
        <v>16</v>
      </c>
      <c r="J4799" s="1" t="s">
        <v>25</v>
      </c>
      <c r="L4799">
        <f t="shared" si="148"/>
        <v>1</v>
      </c>
      <c r="M4799">
        <f t="shared" si="149"/>
        <v>2</v>
      </c>
    </row>
    <row r="4800" spans="1:13" x14ac:dyDescent="0.25">
      <c r="A4800" s="1" t="s">
        <v>1359</v>
      </c>
      <c r="B4800">
        <v>5028</v>
      </c>
      <c r="C4800" s="1" t="s">
        <v>107</v>
      </c>
      <c r="D4800" s="1" t="s">
        <v>108</v>
      </c>
      <c r="E4800" s="2" t="s">
        <v>9467</v>
      </c>
      <c r="F4800">
        <v>20</v>
      </c>
      <c r="G4800" s="1" t="s">
        <v>9468</v>
      </c>
      <c r="H4800" s="1" t="s">
        <v>23</v>
      </c>
      <c r="I4800" s="1" t="s">
        <v>75</v>
      </c>
      <c r="J4800" s="1" t="s">
        <v>25</v>
      </c>
      <c r="L4800">
        <f t="shared" si="148"/>
        <v>1</v>
      </c>
      <c r="M4800">
        <f t="shared" si="149"/>
        <v>1</v>
      </c>
    </row>
    <row r="4801" spans="1:13" x14ac:dyDescent="0.25">
      <c r="A4801" s="1" t="s">
        <v>1280</v>
      </c>
      <c r="B4801">
        <v>4713</v>
      </c>
      <c r="C4801" s="1" t="s">
        <v>50</v>
      </c>
      <c r="D4801" s="1" t="s">
        <v>12</v>
      </c>
      <c r="E4801" s="2" t="s">
        <v>9469</v>
      </c>
      <c r="F4801">
        <v>19</v>
      </c>
      <c r="G4801" s="1" t="s">
        <v>9470</v>
      </c>
      <c r="H4801" s="1" t="s">
        <v>157</v>
      </c>
      <c r="I4801" s="1" t="s">
        <v>54</v>
      </c>
      <c r="J4801" s="1" t="s">
        <v>25</v>
      </c>
      <c r="L4801">
        <f t="shared" si="148"/>
        <v>1</v>
      </c>
      <c r="M4801">
        <f t="shared" si="149"/>
        <v>1</v>
      </c>
    </row>
    <row r="4802" spans="1:13" x14ac:dyDescent="0.25">
      <c r="A4802" s="1" t="s">
        <v>474</v>
      </c>
      <c r="B4802">
        <v>1074</v>
      </c>
      <c r="C4802" s="1" t="s">
        <v>27</v>
      </c>
      <c r="D4802" s="1" t="s">
        <v>20</v>
      </c>
      <c r="E4802" s="2" t="s">
        <v>9471</v>
      </c>
      <c r="F4802">
        <v>15</v>
      </c>
      <c r="G4802" s="1" t="s">
        <v>4629</v>
      </c>
      <c r="H4802" s="1" t="s">
        <v>157</v>
      </c>
      <c r="I4802" s="1" t="s">
        <v>24</v>
      </c>
      <c r="J4802" s="1" t="s">
        <v>17</v>
      </c>
      <c r="L4802">
        <f t="shared" si="148"/>
        <v>1</v>
      </c>
      <c r="M4802">
        <f t="shared" si="149"/>
        <v>1</v>
      </c>
    </row>
    <row r="4803" spans="1:13" x14ac:dyDescent="0.25">
      <c r="A4803" s="1" t="s">
        <v>769</v>
      </c>
      <c r="B4803">
        <v>5570</v>
      </c>
      <c r="C4803" s="1" t="s">
        <v>27</v>
      </c>
      <c r="D4803" s="1" t="s">
        <v>20</v>
      </c>
      <c r="E4803" s="2" t="s">
        <v>9472</v>
      </c>
      <c r="F4803">
        <v>13</v>
      </c>
      <c r="G4803" s="1" t="s">
        <v>9473</v>
      </c>
      <c r="H4803" s="1" t="s">
        <v>63</v>
      </c>
      <c r="I4803" s="1" t="s">
        <v>16</v>
      </c>
      <c r="J4803" s="1" t="s">
        <v>17</v>
      </c>
      <c r="L4803">
        <f t="shared" ref="L4803:L4866" si="150">COUNTIF(B4803:B10922, B4803)</f>
        <v>1</v>
      </c>
      <c r="M4803">
        <f t="shared" ref="M4803:M4866" si="151">COUNTIF(B:B, B4803)</f>
        <v>1</v>
      </c>
    </row>
    <row r="4804" spans="1:13" x14ac:dyDescent="0.25">
      <c r="A4804" s="1" t="s">
        <v>565</v>
      </c>
      <c r="B4804">
        <v>5171</v>
      </c>
      <c r="C4804" s="1" t="s">
        <v>112</v>
      </c>
      <c r="D4804" s="1" t="s">
        <v>113</v>
      </c>
      <c r="E4804" s="2" t="s">
        <v>9474</v>
      </c>
      <c r="F4804">
        <v>18</v>
      </c>
      <c r="G4804" s="1" t="s">
        <v>9475</v>
      </c>
      <c r="H4804" s="1" t="s">
        <v>67</v>
      </c>
      <c r="I4804" s="1" t="s">
        <v>24</v>
      </c>
      <c r="J4804" s="1" t="s">
        <v>17</v>
      </c>
      <c r="L4804">
        <f t="shared" si="150"/>
        <v>1</v>
      </c>
      <c r="M4804">
        <f t="shared" si="151"/>
        <v>1</v>
      </c>
    </row>
    <row r="4805" spans="1:13" x14ac:dyDescent="0.25">
      <c r="A4805" s="1" t="s">
        <v>381</v>
      </c>
      <c r="B4805">
        <v>4250</v>
      </c>
      <c r="C4805" s="1" t="s">
        <v>11</v>
      </c>
      <c r="D4805" s="1" t="s">
        <v>12</v>
      </c>
      <c r="E4805" s="2" t="s">
        <v>9476</v>
      </c>
      <c r="F4805">
        <v>7</v>
      </c>
      <c r="G4805" s="1" t="s">
        <v>9477</v>
      </c>
      <c r="H4805" s="1" t="s">
        <v>23</v>
      </c>
      <c r="I4805" s="1" t="s">
        <v>54</v>
      </c>
      <c r="J4805" s="1" t="s">
        <v>25</v>
      </c>
      <c r="L4805">
        <f t="shared" si="150"/>
        <v>1</v>
      </c>
      <c r="M4805">
        <f t="shared" si="151"/>
        <v>2</v>
      </c>
    </row>
    <row r="4806" spans="1:13" x14ac:dyDescent="0.25">
      <c r="A4806" s="1" t="s">
        <v>552</v>
      </c>
      <c r="B4806">
        <v>7003</v>
      </c>
      <c r="C4806" s="1" t="s">
        <v>50</v>
      </c>
      <c r="D4806" s="1" t="s">
        <v>12</v>
      </c>
      <c r="E4806" s="2" t="s">
        <v>9478</v>
      </c>
      <c r="F4806">
        <v>7</v>
      </c>
      <c r="G4806" s="1" t="s">
        <v>9479</v>
      </c>
      <c r="H4806" s="1" t="s">
        <v>67</v>
      </c>
      <c r="I4806" s="1" t="s">
        <v>30</v>
      </c>
      <c r="J4806" s="1" t="s">
        <v>17</v>
      </c>
      <c r="L4806">
        <f t="shared" si="150"/>
        <v>1</v>
      </c>
      <c r="M4806">
        <f t="shared" si="151"/>
        <v>2</v>
      </c>
    </row>
    <row r="4807" spans="1:13" x14ac:dyDescent="0.25">
      <c r="A4807" s="1" t="s">
        <v>321</v>
      </c>
      <c r="B4807">
        <v>5851</v>
      </c>
      <c r="C4807" s="1" t="s">
        <v>11</v>
      </c>
      <c r="D4807" s="1" t="s">
        <v>12</v>
      </c>
      <c r="E4807" s="2" t="s">
        <v>9480</v>
      </c>
      <c r="F4807">
        <v>12</v>
      </c>
      <c r="G4807" s="1" t="s">
        <v>9481</v>
      </c>
      <c r="H4807" s="1" t="s">
        <v>96</v>
      </c>
      <c r="I4807" s="1" t="s">
        <v>30</v>
      </c>
      <c r="J4807" s="1" t="s">
        <v>25</v>
      </c>
      <c r="L4807">
        <f t="shared" si="150"/>
        <v>2</v>
      </c>
      <c r="M4807">
        <f t="shared" si="151"/>
        <v>2</v>
      </c>
    </row>
    <row r="4808" spans="1:13" x14ac:dyDescent="0.25">
      <c r="A4808" s="1" t="s">
        <v>552</v>
      </c>
      <c r="B4808">
        <v>6432</v>
      </c>
      <c r="C4808" s="1" t="s">
        <v>602</v>
      </c>
      <c r="D4808" s="1" t="s">
        <v>1215</v>
      </c>
      <c r="E4808" s="2" t="s">
        <v>9482</v>
      </c>
      <c r="F4808">
        <v>3</v>
      </c>
      <c r="G4808" s="1" t="s">
        <v>9107</v>
      </c>
      <c r="H4808" s="1" t="s">
        <v>53</v>
      </c>
      <c r="I4808" s="1" t="s">
        <v>16</v>
      </c>
      <c r="J4808" s="1" t="s">
        <v>59</v>
      </c>
      <c r="L4808">
        <f t="shared" si="150"/>
        <v>1</v>
      </c>
      <c r="M4808">
        <f t="shared" si="151"/>
        <v>1</v>
      </c>
    </row>
    <row r="4809" spans="1:13" x14ac:dyDescent="0.25">
      <c r="A4809" s="1" t="s">
        <v>450</v>
      </c>
      <c r="B4809">
        <v>6954</v>
      </c>
      <c r="C4809" s="1" t="s">
        <v>19</v>
      </c>
      <c r="D4809" s="1" t="s">
        <v>20</v>
      </c>
      <c r="E4809" s="2" t="s">
        <v>9483</v>
      </c>
      <c r="F4809">
        <v>16</v>
      </c>
      <c r="G4809" s="1" t="s">
        <v>9484</v>
      </c>
      <c r="H4809" s="1" t="s">
        <v>63</v>
      </c>
      <c r="I4809" s="1" t="s">
        <v>75</v>
      </c>
      <c r="J4809" s="1" t="s">
        <v>59</v>
      </c>
      <c r="L4809">
        <f t="shared" si="150"/>
        <v>1</v>
      </c>
      <c r="M4809">
        <f t="shared" si="151"/>
        <v>2</v>
      </c>
    </row>
    <row r="4810" spans="1:13" x14ac:dyDescent="0.25">
      <c r="A4810" s="1" t="s">
        <v>2325</v>
      </c>
      <c r="B4810">
        <v>5060</v>
      </c>
      <c r="C4810" s="1" t="s">
        <v>50</v>
      </c>
      <c r="D4810" s="1" t="s">
        <v>120</v>
      </c>
      <c r="E4810" s="2" t="s">
        <v>9485</v>
      </c>
      <c r="F4810">
        <v>9</v>
      </c>
      <c r="G4810" s="1" t="s">
        <v>9486</v>
      </c>
      <c r="H4810" s="1" t="s">
        <v>67</v>
      </c>
      <c r="I4810" s="1" t="s">
        <v>24</v>
      </c>
      <c r="J4810" s="1" t="s">
        <v>17</v>
      </c>
      <c r="L4810">
        <f t="shared" si="150"/>
        <v>1</v>
      </c>
      <c r="M4810">
        <f t="shared" si="151"/>
        <v>2</v>
      </c>
    </row>
    <row r="4811" spans="1:13" x14ac:dyDescent="0.25">
      <c r="A4811" s="1" t="s">
        <v>400</v>
      </c>
      <c r="B4811">
        <v>4318</v>
      </c>
      <c r="C4811" s="1" t="s">
        <v>37</v>
      </c>
      <c r="D4811" s="1" t="s">
        <v>38</v>
      </c>
      <c r="E4811" s="2" t="s">
        <v>9487</v>
      </c>
      <c r="F4811">
        <v>20</v>
      </c>
      <c r="G4811" s="1" t="s">
        <v>9488</v>
      </c>
      <c r="H4811" s="1" t="s">
        <v>23</v>
      </c>
      <c r="I4811" s="1" t="s">
        <v>24</v>
      </c>
      <c r="J4811" s="1" t="s">
        <v>59</v>
      </c>
      <c r="L4811">
        <f t="shared" si="150"/>
        <v>1</v>
      </c>
      <c r="M4811">
        <f t="shared" si="151"/>
        <v>1</v>
      </c>
    </row>
    <row r="4812" spans="1:13" x14ac:dyDescent="0.25">
      <c r="A4812" s="1" t="s">
        <v>90</v>
      </c>
      <c r="B4812">
        <v>9275</v>
      </c>
      <c r="C4812" s="1" t="s">
        <v>11</v>
      </c>
      <c r="D4812" s="1" t="s">
        <v>12</v>
      </c>
      <c r="E4812" s="2" t="s">
        <v>9489</v>
      </c>
      <c r="F4812">
        <v>4</v>
      </c>
      <c r="G4812" s="1" t="s">
        <v>9490</v>
      </c>
      <c r="H4812" s="1" t="s">
        <v>157</v>
      </c>
      <c r="I4812" s="1" t="s">
        <v>30</v>
      </c>
      <c r="J4812" s="1" t="s">
        <v>17</v>
      </c>
      <c r="L4812">
        <f t="shared" si="150"/>
        <v>1</v>
      </c>
      <c r="M4812">
        <f t="shared" si="151"/>
        <v>1</v>
      </c>
    </row>
    <row r="4813" spans="1:13" x14ac:dyDescent="0.25">
      <c r="A4813" s="1" t="s">
        <v>945</v>
      </c>
      <c r="B4813">
        <v>7168</v>
      </c>
      <c r="C4813" s="1" t="s">
        <v>112</v>
      </c>
      <c r="D4813" s="1" t="s">
        <v>113</v>
      </c>
      <c r="E4813" s="2" t="s">
        <v>9491</v>
      </c>
      <c r="F4813">
        <v>10</v>
      </c>
      <c r="G4813" s="1" t="s">
        <v>9492</v>
      </c>
      <c r="H4813" s="1" t="s">
        <v>53</v>
      </c>
      <c r="I4813" s="1" t="s">
        <v>54</v>
      </c>
      <c r="J4813" s="1" t="s">
        <v>59</v>
      </c>
      <c r="L4813">
        <f t="shared" si="150"/>
        <v>1</v>
      </c>
      <c r="M4813">
        <f t="shared" si="151"/>
        <v>4</v>
      </c>
    </row>
    <row r="4814" spans="1:13" x14ac:dyDescent="0.25">
      <c r="A4814" s="1" t="s">
        <v>745</v>
      </c>
      <c r="B4814">
        <v>9256</v>
      </c>
      <c r="C4814" s="1" t="s">
        <v>27</v>
      </c>
      <c r="D4814" s="1" t="s">
        <v>20</v>
      </c>
      <c r="E4814" s="2" t="s">
        <v>9493</v>
      </c>
      <c r="F4814">
        <v>20</v>
      </c>
      <c r="G4814" s="1" t="s">
        <v>9494</v>
      </c>
      <c r="H4814" s="1" t="s">
        <v>53</v>
      </c>
      <c r="I4814" s="1" t="s">
        <v>30</v>
      </c>
      <c r="J4814" s="1" t="s">
        <v>25</v>
      </c>
      <c r="L4814">
        <f t="shared" si="150"/>
        <v>1</v>
      </c>
      <c r="M4814">
        <f t="shared" si="151"/>
        <v>2</v>
      </c>
    </row>
    <row r="4815" spans="1:13" x14ac:dyDescent="0.25">
      <c r="A4815" s="1" t="s">
        <v>810</v>
      </c>
      <c r="B4815">
        <v>2808</v>
      </c>
      <c r="C4815" s="1" t="s">
        <v>27</v>
      </c>
      <c r="D4815" s="1" t="s">
        <v>20</v>
      </c>
      <c r="E4815" s="2" t="s">
        <v>8934</v>
      </c>
      <c r="F4815">
        <v>14</v>
      </c>
      <c r="G4815" s="1" t="s">
        <v>9495</v>
      </c>
      <c r="H4815" s="1" t="s">
        <v>53</v>
      </c>
      <c r="I4815" s="1" t="s">
        <v>30</v>
      </c>
      <c r="J4815" s="1" t="s">
        <v>59</v>
      </c>
      <c r="L4815">
        <f t="shared" si="150"/>
        <v>1</v>
      </c>
      <c r="M4815">
        <f t="shared" si="151"/>
        <v>1</v>
      </c>
    </row>
    <row r="4816" spans="1:13" x14ac:dyDescent="0.25">
      <c r="A4816" s="1" t="s">
        <v>740</v>
      </c>
      <c r="B4816">
        <v>6053</v>
      </c>
      <c r="C4816" s="1" t="s">
        <v>27</v>
      </c>
      <c r="D4816" s="1" t="s">
        <v>20</v>
      </c>
      <c r="E4816" s="2" t="s">
        <v>9496</v>
      </c>
      <c r="F4816">
        <v>8</v>
      </c>
      <c r="G4816" s="1" t="s">
        <v>9497</v>
      </c>
      <c r="H4816" s="1" t="s">
        <v>53</v>
      </c>
      <c r="I4816" s="1" t="s">
        <v>16</v>
      </c>
      <c r="J4816" s="1" t="s">
        <v>17</v>
      </c>
      <c r="L4816">
        <f t="shared" si="150"/>
        <v>1</v>
      </c>
      <c r="M4816">
        <f t="shared" si="151"/>
        <v>2</v>
      </c>
    </row>
    <row r="4817" spans="1:13" x14ac:dyDescent="0.25">
      <c r="A4817" s="1" t="s">
        <v>692</v>
      </c>
      <c r="B4817">
        <v>8910</v>
      </c>
      <c r="C4817" s="1" t="s">
        <v>112</v>
      </c>
      <c r="D4817" s="1" t="s">
        <v>113</v>
      </c>
      <c r="E4817" s="2" t="s">
        <v>9498</v>
      </c>
      <c r="F4817">
        <v>18</v>
      </c>
      <c r="G4817" s="1" t="s">
        <v>9499</v>
      </c>
      <c r="H4817" s="1" t="s">
        <v>63</v>
      </c>
      <c r="I4817" s="1" t="s">
        <v>54</v>
      </c>
      <c r="J4817" s="1" t="s">
        <v>59</v>
      </c>
      <c r="L4817">
        <f t="shared" si="150"/>
        <v>1</v>
      </c>
      <c r="M4817">
        <f t="shared" si="151"/>
        <v>1</v>
      </c>
    </row>
    <row r="4818" spans="1:13" x14ac:dyDescent="0.25">
      <c r="A4818" s="1" t="s">
        <v>354</v>
      </c>
      <c r="B4818">
        <v>9591</v>
      </c>
      <c r="C4818" s="1" t="s">
        <v>56</v>
      </c>
      <c r="D4818" s="1" t="s">
        <v>120</v>
      </c>
      <c r="E4818" s="2" t="s">
        <v>9500</v>
      </c>
      <c r="F4818">
        <v>6</v>
      </c>
      <c r="G4818" s="1" t="s">
        <v>9501</v>
      </c>
      <c r="H4818" s="1" t="s">
        <v>157</v>
      </c>
      <c r="I4818" s="1" t="s">
        <v>54</v>
      </c>
      <c r="J4818" s="1" t="s">
        <v>17</v>
      </c>
      <c r="L4818">
        <f t="shared" si="150"/>
        <v>1</v>
      </c>
      <c r="M4818">
        <f t="shared" si="151"/>
        <v>1</v>
      </c>
    </row>
    <row r="4819" spans="1:13" x14ac:dyDescent="0.25">
      <c r="A4819" s="1" t="s">
        <v>4113</v>
      </c>
      <c r="B4819">
        <v>4123</v>
      </c>
      <c r="C4819" s="1" t="s">
        <v>56</v>
      </c>
      <c r="D4819" s="1" t="s">
        <v>38</v>
      </c>
      <c r="E4819" s="2" t="s">
        <v>9502</v>
      </c>
      <c r="F4819">
        <v>16</v>
      </c>
      <c r="G4819" s="1" t="s">
        <v>9503</v>
      </c>
      <c r="H4819" s="1" t="s">
        <v>157</v>
      </c>
      <c r="I4819" s="1" t="s">
        <v>54</v>
      </c>
      <c r="J4819" s="1" t="s">
        <v>45</v>
      </c>
      <c r="L4819">
        <f t="shared" si="150"/>
        <v>1</v>
      </c>
      <c r="M4819">
        <f t="shared" si="151"/>
        <v>1</v>
      </c>
    </row>
    <row r="4820" spans="1:13" x14ac:dyDescent="0.25">
      <c r="A4820" s="1" t="s">
        <v>2922</v>
      </c>
      <c r="B4820">
        <v>7934</v>
      </c>
      <c r="C4820" s="1" t="s">
        <v>32</v>
      </c>
      <c r="D4820" s="1" t="s">
        <v>33</v>
      </c>
      <c r="E4820" s="2" t="s">
        <v>9504</v>
      </c>
      <c r="F4820">
        <v>18</v>
      </c>
      <c r="G4820" s="1" t="s">
        <v>9505</v>
      </c>
      <c r="H4820" s="1" t="s">
        <v>63</v>
      </c>
      <c r="I4820" s="1" t="s">
        <v>30</v>
      </c>
      <c r="J4820" s="1" t="s">
        <v>17</v>
      </c>
      <c r="L4820">
        <f t="shared" si="150"/>
        <v>1</v>
      </c>
      <c r="M4820">
        <f t="shared" si="151"/>
        <v>2</v>
      </c>
    </row>
    <row r="4821" spans="1:13" x14ac:dyDescent="0.25">
      <c r="A4821" s="1" t="s">
        <v>151</v>
      </c>
      <c r="B4821">
        <v>9222</v>
      </c>
      <c r="C4821" s="1" t="s">
        <v>19</v>
      </c>
      <c r="D4821" s="1" t="s">
        <v>20</v>
      </c>
      <c r="E4821" s="2" t="s">
        <v>9506</v>
      </c>
      <c r="F4821">
        <v>3</v>
      </c>
      <c r="G4821" s="1" t="s">
        <v>9507</v>
      </c>
      <c r="H4821" s="1" t="s">
        <v>67</v>
      </c>
      <c r="I4821" s="1" t="s">
        <v>30</v>
      </c>
      <c r="J4821" s="1" t="s">
        <v>59</v>
      </c>
      <c r="L4821">
        <f t="shared" si="150"/>
        <v>1</v>
      </c>
      <c r="M4821">
        <f t="shared" si="151"/>
        <v>2</v>
      </c>
    </row>
    <row r="4822" spans="1:13" x14ac:dyDescent="0.25">
      <c r="A4822" s="1" t="s">
        <v>391</v>
      </c>
      <c r="B4822">
        <v>1237</v>
      </c>
      <c r="C4822" s="1" t="s">
        <v>56</v>
      </c>
      <c r="D4822" s="1" t="s">
        <v>38</v>
      </c>
      <c r="E4822" s="2" t="s">
        <v>9508</v>
      </c>
      <c r="F4822">
        <v>16</v>
      </c>
      <c r="G4822" s="1" t="s">
        <v>9509</v>
      </c>
      <c r="H4822" s="1" t="s">
        <v>157</v>
      </c>
      <c r="I4822" s="1" t="s">
        <v>24</v>
      </c>
      <c r="J4822" s="1" t="s">
        <v>25</v>
      </c>
      <c r="L4822">
        <f t="shared" si="150"/>
        <v>1</v>
      </c>
      <c r="M4822">
        <f t="shared" si="151"/>
        <v>2</v>
      </c>
    </row>
    <row r="4823" spans="1:13" x14ac:dyDescent="0.25">
      <c r="A4823" s="1" t="s">
        <v>2215</v>
      </c>
      <c r="B4823">
        <v>9181</v>
      </c>
      <c r="C4823" s="1" t="s">
        <v>32</v>
      </c>
      <c r="D4823" s="1" t="s">
        <v>33</v>
      </c>
      <c r="E4823" s="2" t="s">
        <v>9510</v>
      </c>
      <c r="F4823">
        <v>4</v>
      </c>
      <c r="G4823" s="1" t="s">
        <v>9511</v>
      </c>
      <c r="H4823" s="1" t="s">
        <v>63</v>
      </c>
      <c r="I4823" s="1" t="s">
        <v>16</v>
      </c>
      <c r="J4823" s="1" t="s">
        <v>45</v>
      </c>
      <c r="L4823">
        <f t="shared" si="150"/>
        <v>1</v>
      </c>
      <c r="M4823">
        <f t="shared" si="151"/>
        <v>1</v>
      </c>
    </row>
    <row r="4824" spans="1:13" x14ac:dyDescent="0.25">
      <c r="A4824" s="1" t="s">
        <v>1607</v>
      </c>
      <c r="B4824">
        <v>4408</v>
      </c>
      <c r="C4824" s="1" t="s">
        <v>112</v>
      </c>
      <c r="D4824" s="1" t="s">
        <v>113</v>
      </c>
      <c r="E4824" s="2" t="s">
        <v>9512</v>
      </c>
      <c r="F4824">
        <v>17</v>
      </c>
      <c r="G4824" s="1" t="s">
        <v>9513</v>
      </c>
      <c r="H4824" s="1" t="s">
        <v>63</v>
      </c>
      <c r="I4824" s="1" t="s">
        <v>16</v>
      </c>
      <c r="J4824" s="1" t="s">
        <v>45</v>
      </c>
      <c r="L4824">
        <f t="shared" si="150"/>
        <v>1</v>
      </c>
      <c r="M4824">
        <f t="shared" si="151"/>
        <v>2</v>
      </c>
    </row>
    <row r="4825" spans="1:13" x14ac:dyDescent="0.25">
      <c r="A4825" s="1" t="s">
        <v>2238</v>
      </c>
      <c r="B4825">
        <v>9991</v>
      </c>
      <c r="C4825" s="1" t="s">
        <v>32</v>
      </c>
      <c r="D4825" s="1" t="s">
        <v>33</v>
      </c>
      <c r="E4825" s="2" t="s">
        <v>9514</v>
      </c>
      <c r="F4825">
        <v>6</v>
      </c>
      <c r="G4825" s="1" t="s">
        <v>9515</v>
      </c>
      <c r="H4825" s="1" t="s">
        <v>41</v>
      </c>
      <c r="I4825" s="1" t="s">
        <v>24</v>
      </c>
      <c r="J4825" s="1" t="s">
        <v>25</v>
      </c>
      <c r="L4825">
        <f t="shared" si="150"/>
        <v>1</v>
      </c>
      <c r="M4825">
        <f t="shared" si="151"/>
        <v>1</v>
      </c>
    </row>
    <row r="4826" spans="1:13" x14ac:dyDescent="0.25">
      <c r="A4826" s="1" t="s">
        <v>326</v>
      </c>
      <c r="B4826">
        <v>9864</v>
      </c>
      <c r="C4826" s="1" t="s">
        <v>112</v>
      </c>
      <c r="D4826" s="1" t="s">
        <v>113</v>
      </c>
      <c r="E4826" s="2" t="s">
        <v>9516</v>
      </c>
      <c r="F4826">
        <v>7</v>
      </c>
      <c r="G4826" s="1" t="s">
        <v>9517</v>
      </c>
      <c r="H4826" s="1" t="s">
        <v>15</v>
      </c>
      <c r="I4826" s="1" t="s">
        <v>75</v>
      </c>
      <c r="J4826" s="1" t="s">
        <v>59</v>
      </c>
      <c r="L4826">
        <f t="shared" si="150"/>
        <v>1</v>
      </c>
      <c r="M4826">
        <f t="shared" si="151"/>
        <v>1</v>
      </c>
    </row>
    <row r="4827" spans="1:13" x14ac:dyDescent="0.25">
      <c r="A4827" s="1" t="s">
        <v>1433</v>
      </c>
      <c r="B4827">
        <v>1945</v>
      </c>
      <c r="C4827" s="1" t="s">
        <v>56</v>
      </c>
      <c r="D4827" s="1" t="s">
        <v>38</v>
      </c>
      <c r="E4827" s="2" t="s">
        <v>9518</v>
      </c>
      <c r="F4827">
        <v>15</v>
      </c>
      <c r="G4827" s="1" t="s">
        <v>9519</v>
      </c>
      <c r="H4827" s="1" t="s">
        <v>157</v>
      </c>
      <c r="I4827" s="1" t="s">
        <v>75</v>
      </c>
      <c r="J4827" s="1" t="s">
        <v>45</v>
      </c>
      <c r="L4827">
        <f t="shared" si="150"/>
        <v>2</v>
      </c>
      <c r="M4827">
        <f t="shared" si="151"/>
        <v>2</v>
      </c>
    </row>
    <row r="4828" spans="1:13" x14ac:dyDescent="0.25">
      <c r="A4828" s="1" t="s">
        <v>264</v>
      </c>
      <c r="B4828">
        <v>6858</v>
      </c>
      <c r="C4828" s="1" t="s">
        <v>19</v>
      </c>
      <c r="D4828" s="1" t="s">
        <v>20</v>
      </c>
      <c r="E4828" s="2" t="s">
        <v>5962</v>
      </c>
      <c r="F4828">
        <v>2</v>
      </c>
      <c r="G4828" s="1" t="s">
        <v>9520</v>
      </c>
      <c r="H4828" s="1" t="s">
        <v>15</v>
      </c>
      <c r="I4828" s="1" t="s">
        <v>30</v>
      </c>
      <c r="J4828" s="1" t="s">
        <v>25</v>
      </c>
      <c r="L4828">
        <f t="shared" si="150"/>
        <v>1</v>
      </c>
      <c r="M4828">
        <f t="shared" si="151"/>
        <v>2</v>
      </c>
    </row>
    <row r="4829" spans="1:13" x14ac:dyDescent="0.25">
      <c r="A4829" s="1" t="s">
        <v>1109</v>
      </c>
      <c r="B4829">
        <v>5762</v>
      </c>
      <c r="C4829" s="1" t="s">
        <v>56</v>
      </c>
      <c r="D4829" s="1" t="s">
        <v>38</v>
      </c>
      <c r="E4829" s="2" t="s">
        <v>9521</v>
      </c>
      <c r="F4829">
        <v>14</v>
      </c>
      <c r="G4829" s="1" t="s">
        <v>9522</v>
      </c>
      <c r="H4829" s="1" t="s">
        <v>41</v>
      </c>
      <c r="I4829" s="1" t="s">
        <v>75</v>
      </c>
      <c r="J4829" s="1" t="s">
        <v>25</v>
      </c>
      <c r="L4829">
        <f t="shared" si="150"/>
        <v>1</v>
      </c>
      <c r="M4829">
        <f t="shared" si="151"/>
        <v>1</v>
      </c>
    </row>
    <row r="4830" spans="1:13" x14ac:dyDescent="0.25">
      <c r="A4830" s="1" t="s">
        <v>2074</v>
      </c>
      <c r="B4830">
        <v>8281</v>
      </c>
      <c r="C4830" s="1" t="s">
        <v>32</v>
      </c>
      <c r="D4830" s="1" t="s">
        <v>33</v>
      </c>
      <c r="E4830" s="2" t="s">
        <v>9523</v>
      </c>
      <c r="F4830">
        <v>2</v>
      </c>
      <c r="G4830" s="1" t="s">
        <v>9524</v>
      </c>
      <c r="H4830" s="1" t="s">
        <v>23</v>
      </c>
      <c r="I4830" s="1" t="s">
        <v>16</v>
      </c>
      <c r="J4830" s="1" t="s">
        <v>45</v>
      </c>
      <c r="L4830">
        <f t="shared" si="150"/>
        <v>1</v>
      </c>
      <c r="M4830">
        <f t="shared" si="151"/>
        <v>1</v>
      </c>
    </row>
    <row r="4831" spans="1:13" x14ac:dyDescent="0.25">
      <c r="A4831" s="1" t="s">
        <v>1155</v>
      </c>
      <c r="B4831">
        <v>8362</v>
      </c>
      <c r="C4831" s="1" t="s">
        <v>19</v>
      </c>
      <c r="D4831" s="1" t="s">
        <v>20</v>
      </c>
      <c r="E4831" s="2" t="s">
        <v>9525</v>
      </c>
      <c r="F4831">
        <v>3</v>
      </c>
      <c r="G4831" s="1" t="s">
        <v>9526</v>
      </c>
      <c r="H4831" s="1" t="s">
        <v>15</v>
      </c>
      <c r="I4831" s="1" t="s">
        <v>24</v>
      </c>
      <c r="J4831" s="1" t="s">
        <v>59</v>
      </c>
      <c r="L4831">
        <f t="shared" si="150"/>
        <v>1</v>
      </c>
      <c r="M4831">
        <f t="shared" si="151"/>
        <v>1</v>
      </c>
    </row>
    <row r="4832" spans="1:13" x14ac:dyDescent="0.25">
      <c r="A4832" s="1" t="s">
        <v>1243</v>
      </c>
      <c r="B4832">
        <v>5620</v>
      </c>
      <c r="C4832" s="1" t="s">
        <v>107</v>
      </c>
      <c r="D4832" s="1" t="s">
        <v>108</v>
      </c>
      <c r="E4832" s="2" t="s">
        <v>9527</v>
      </c>
      <c r="F4832">
        <v>5</v>
      </c>
      <c r="G4832" s="1" t="s">
        <v>9528</v>
      </c>
      <c r="H4832" s="1" t="s">
        <v>15</v>
      </c>
      <c r="I4832" s="1" t="s">
        <v>16</v>
      </c>
      <c r="J4832" s="1" t="s">
        <v>17</v>
      </c>
      <c r="L4832">
        <f t="shared" si="150"/>
        <v>1</v>
      </c>
      <c r="M4832">
        <f t="shared" si="151"/>
        <v>2</v>
      </c>
    </row>
    <row r="4833" spans="1:13" x14ac:dyDescent="0.25">
      <c r="A4833" s="1" t="s">
        <v>1612</v>
      </c>
      <c r="B4833">
        <v>5765</v>
      </c>
      <c r="C4833" s="1" t="s">
        <v>107</v>
      </c>
      <c r="D4833" s="1" t="s">
        <v>108</v>
      </c>
      <c r="E4833" s="2" t="s">
        <v>5930</v>
      </c>
      <c r="F4833">
        <v>9</v>
      </c>
      <c r="G4833" s="1" t="s">
        <v>9529</v>
      </c>
      <c r="H4833" s="1" t="s">
        <v>63</v>
      </c>
      <c r="I4833" s="1" t="s">
        <v>54</v>
      </c>
      <c r="J4833" s="1" t="s">
        <v>45</v>
      </c>
      <c r="L4833">
        <f t="shared" si="150"/>
        <v>1</v>
      </c>
      <c r="M4833">
        <f t="shared" si="151"/>
        <v>1</v>
      </c>
    </row>
    <row r="4834" spans="1:13" x14ac:dyDescent="0.25">
      <c r="A4834" s="1" t="s">
        <v>1459</v>
      </c>
      <c r="B4834">
        <v>4487</v>
      </c>
      <c r="C4834" s="1" t="s">
        <v>2090</v>
      </c>
      <c r="D4834" s="1" t="s">
        <v>113</v>
      </c>
      <c r="E4834" s="2" t="s">
        <v>9530</v>
      </c>
      <c r="F4834">
        <v>18</v>
      </c>
      <c r="G4834" s="1" t="s">
        <v>9531</v>
      </c>
      <c r="H4834" s="1" t="s">
        <v>96</v>
      </c>
      <c r="I4834" s="1" t="s">
        <v>16</v>
      </c>
      <c r="J4834" s="1" t="s">
        <v>45</v>
      </c>
      <c r="L4834">
        <f t="shared" si="150"/>
        <v>1</v>
      </c>
      <c r="M4834">
        <f t="shared" si="151"/>
        <v>1</v>
      </c>
    </row>
    <row r="4835" spans="1:13" x14ac:dyDescent="0.25">
      <c r="A4835" s="1" t="s">
        <v>158</v>
      </c>
      <c r="B4835">
        <v>4243</v>
      </c>
      <c r="C4835" s="1" t="s">
        <v>27</v>
      </c>
      <c r="D4835" s="1" t="s">
        <v>20</v>
      </c>
      <c r="E4835" s="2" t="s">
        <v>9532</v>
      </c>
      <c r="F4835">
        <v>2</v>
      </c>
      <c r="G4835" s="1" t="s">
        <v>9533</v>
      </c>
      <c r="H4835" s="1" t="s">
        <v>96</v>
      </c>
      <c r="I4835" s="1" t="s">
        <v>54</v>
      </c>
      <c r="J4835" s="1" t="s">
        <v>17</v>
      </c>
      <c r="L4835">
        <f t="shared" si="150"/>
        <v>1</v>
      </c>
      <c r="M4835">
        <f t="shared" si="151"/>
        <v>1</v>
      </c>
    </row>
    <row r="4836" spans="1:13" x14ac:dyDescent="0.25">
      <c r="A4836" s="1" t="s">
        <v>202</v>
      </c>
      <c r="B4836">
        <v>5197</v>
      </c>
      <c r="C4836" s="1" t="s">
        <v>27</v>
      </c>
      <c r="D4836" s="1" t="s">
        <v>20</v>
      </c>
      <c r="E4836" s="2" t="s">
        <v>9534</v>
      </c>
      <c r="F4836">
        <v>3</v>
      </c>
      <c r="G4836" s="1" t="s">
        <v>9535</v>
      </c>
      <c r="H4836" s="1" t="s">
        <v>23</v>
      </c>
      <c r="I4836" s="1" t="s">
        <v>30</v>
      </c>
      <c r="J4836" s="1" t="s">
        <v>25</v>
      </c>
      <c r="L4836">
        <f t="shared" si="150"/>
        <v>1</v>
      </c>
      <c r="M4836">
        <f t="shared" si="151"/>
        <v>2</v>
      </c>
    </row>
    <row r="4837" spans="1:13" x14ac:dyDescent="0.25">
      <c r="A4837" s="1" t="s">
        <v>1320</v>
      </c>
      <c r="B4837">
        <v>3382</v>
      </c>
      <c r="C4837" s="1" t="s">
        <v>112</v>
      </c>
      <c r="D4837" s="1" t="s">
        <v>113</v>
      </c>
      <c r="E4837" s="2" t="s">
        <v>9536</v>
      </c>
      <c r="F4837">
        <v>1</v>
      </c>
      <c r="G4837" s="1" t="s">
        <v>9536</v>
      </c>
      <c r="H4837" s="1" t="s">
        <v>53</v>
      </c>
      <c r="I4837" s="1" t="s">
        <v>16</v>
      </c>
      <c r="J4837" s="1" t="s">
        <v>25</v>
      </c>
      <c r="L4837">
        <f t="shared" si="150"/>
        <v>1</v>
      </c>
      <c r="M4837">
        <f t="shared" si="151"/>
        <v>1</v>
      </c>
    </row>
    <row r="4838" spans="1:13" x14ac:dyDescent="0.25">
      <c r="A4838" s="1" t="s">
        <v>667</v>
      </c>
      <c r="B4838">
        <v>4806</v>
      </c>
      <c r="C4838" s="1" t="s">
        <v>27</v>
      </c>
      <c r="D4838" s="1" t="s">
        <v>20</v>
      </c>
      <c r="E4838" s="2" t="s">
        <v>9537</v>
      </c>
      <c r="F4838">
        <v>15</v>
      </c>
      <c r="G4838" s="1" t="s">
        <v>9538</v>
      </c>
      <c r="H4838" s="1" t="s">
        <v>67</v>
      </c>
      <c r="I4838" s="1" t="s">
        <v>16</v>
      </c>
      <c r="J4838" s="1" t="s">
        <v>25</v>
      </c>
      <c r="L4838">
        <f t="shared" si="150"/>
        <v>1</v>
      </c>
      <c r="M4838">
        <f t="shared" si="151"/>
        <v>1</v>
      </c>
    </row>
    <row r="4839" spans="1:13" x14ac:dyDescent="0.25">
      <c r="A4839" s="1" t="s">
        <v>487</v>
      </c>
      <c r="B4839">
        <v>5458</v>
      </c>
      <c r="C4839" s="1" t="s">
        <v>37</v>
      </c>
      <c r="D4839" s="1" t="s">
        <v>38</v>
      </c>
      <c r="E4839" s="2" t="s">
        <v>9539</v>
      </c>
      <c r="F4839">
        <v>6</v>
      </c>
      <c r="G4839" s="1" t="s">
        <v>9540</v>
      </c>
      <c r="H4839" s="1" t="s">
        <v>157</v>
      </c>
      <c r="I4839" s="1" t="s">
        <v>24</v>
      </c>
      <c r="J4839" s="1" t="s">
        <v>17</v>
      </c>
      <c r="L4839">
        <f t="shared" si="150"/>
        <v>2</v>
      </c>
      <c r="M4839">
        <f t="shared" si="151"/>
        <v>2</v>
      </c>
    </row>
    <row r="4840" spans="1:13" x14ac:dyDescent="0.25">
      <c r="A4840" s="1" t="s">
        <v>42</v>
      </c>
      <c r="B4840">
        <v>2680</v>
      </c>
      <c r="C4840" s="1" t="s">
        <v>32</v>
      </c>
      <c r="D4840" s="1" t="s">
        <v>33</v>
      </c>
      <c r="E4840" s="2" t="s">
        <v>9541</v>
      </c>
      <c r="F4840">
        <v>9</v>
      </c>
      <c r="G4840" s="1" t="s">
        <v>9542</v>
      </c>
      <c r="H4840" s="1" t="s">
        <v>53</v>
      </c>
      <c r="I4840" s="1" t="s">
        <v>75</v>
      </c>
      <c r="J4840" s="1" t="s">
        <v>25</v>
      </c>
      <c r="L4840">
        <f t="shared" si="150"/>
        <v>2</v>
      </c>
      <c r="M4840">
        <f t="shared" si="151"/>
        <v>2</v>
      </c>
    </row>
    <row r="4841" spans="1:13" x14ac:dyDescent="0.25">
      <c r="A4841" s="1" t="s">
        <v>158</v>
      </c>
      <c r="B4841">
        <v>2759</v>
      </c>
      <c r="C4841" s="1" t="s">
        <v>50</v>
      </c>
      <c r="D4841" s="1" t="s">
        <v>12</v>
      </c>
      <c r="E4841" s="2" t="s">
        <v>9543</v>
      </c>
      <c r="F4841">
        <v>10</v>
      </c>
      <c r="G4841" s="1" t="s">
        <v>9544</v>
      </c>
      <c r="H4841" s="1" t="s">
        <v>23</v>
      </c>
      <c r="I4841" s="1" t="s">
        <v>24</v>
      </c>
      <c r="J4841" s="1" t="s">
        <v>59</v>
      </c>
      <c r="L4841">
        <f t="shared" si="150"/>
        <v>1</v>
      </c>
      <c r="M4841">
        <f t="shared" si="151"/>
        <v>1</v>
      </c>
    </row>
    <row r="4842" spans="1:13" x14ac:dyDescent="0.25">
      <c r="A4842" s="1" t="s">
        <v>513</v>
      </c>
      <c r="B4842">
        <v>8073</v>
      </c>
      <c r="C4842" s="1" t="s">
        <v>120</v>
      </c>
      <c r="D4842" s="1" t="s">
        <v>38</v>
      </c>
      <c r="E4842" s="2" t="s">
        <v>9545</v>
      </c>
      <c r="F4842">
        <v>12</v>
      </c>
      <c r="G4842" s="1" t="s">
        <v>9546</v>
      </c>
      <c r="H4842" s="1" t="s">
        <v>53</v>
      </c>
      <c r="I4842" s="1" t="s">
        <v>54</v>
      </c>
      <c r="J4842" s="1" t="s">
        <v>17</v>
      </c>
      <c r="L4842">
        <f t="shared" si="150"/>
        <v>1</v>
      </c>
      <c r="M4842">
        <f t="shared" si="151"/>
        <v>1</v>
      </c>
    </row>
    <row r="4843" spans="1:13" x14ac:dyDescent="0.25">
      <c r="A4843" s="1" t="s">
        <v>2449</v>
      </c>
      <c r="B4843">
        <v>4437</v>
      </c>
      <c r="C4843" s="1" t="s">
        <v>112</v>
      </c>
      <c r="D4843" s="1" t="s">
        <v>113</v>
      </c>
      <c r="E4843" s="2" t="s">
        <v>9547</v>
      </c>
      <c r="F4843">
        <v>3771</v>
      </c>
      <c r="G4843" s="1" t="s">
        <v>9548</v>
      </c>
      <c r="H4843" s="1" t="s">
        <v>53</v>
      </c>
      <c r="I4843" s="1" t="s">
        <v>30</v>
      </c>
      <c r="J4843" s="1" t="s">
        <v>17</v>
      </c>
      <c r="L4843">
        <f t="shared" si="150"/>
        <v>1</v>
      </c>
      <c r="M4843">
        <f t="shared" si="151"/>
        <v>1</v>
      </c>
    </row>
    <row r="4844" spans="1:13" x14ac:dyDescent="0.25">
      <c r="A4844" s="1" t="s">
        <v>412</v>
      </c>
      <c r="B4844">
        <v>7558</v>
      </c>
      <c r="C4844" s="1" t="s">
        <v>56</v>
      </c>
      <c r="D4844" s="1" t="s">
        <v>38</v>
      </c>
      <c r="E4844" s="2" t="s">
        <v>9549</v>
      </c>
      <c r="F4844">
        <v>4</v>
      </c>
      <c r="G4844" s="1" t="s">
        <v>9550</v>
      </c>
      <c r="H4844" s="1" t="s">
        <v>157</v>
      </c>
      <c r="I4844" s="1" t="s">
        <v>54</v>
      </c>
      <c r="J4844" s="1" t="s">
        <v>45</v>
      </c>
      <c r="L4844">
        <f t="shared" si="150"/>
        <v>1</v>
      </c>
      <c r="M4844">
        <f t="shared" si="151"/>
        <v>2</v>
      </c>
    </row>
    <row r="4845" spans="1:13" x14ac:dyDescent="0.25">
      <c r="A4845" s="1" t="s">
        <v>898</v>
      </c>
      <c r="B4845">
        <v>4999</v>
      </c>
      <c r="C4845" s="1" t="s">
        <v>107</v>
      </c>
      <c r="D4845" s="1" t="s">
        <v>108</v>
      </c>
      <c r="E4845" s="2" t="s">
        <v>9551</v>
      </c>
      <c r="F4845">
        <v>16</v>
      </c>
      <c r="G4845" s="1" t="s">
        <v>9552</v>
      </c>
      <c r="H4845" s="1" t="s">
        <v>63</v>
      </c>
      <c r="I4845" s="1" t="s">
        <v>75</v>
      </c>
      <c r="J4845" s="1" t="s">
        <v>25</v>
      </c>
      <c r="L4845">
        <f t="shared" si="150"/>
        <v>1</v>
      </c>
      <c r="M4845">
        <f t="shared" si="151"/>
        <v>1</v>
      </c>
    </row>
    <row r="4846" spans="1:13" x14ac:dyDescent="0.25">
      <c r="A4846" s="1" t="s">
        <v>1922</v>
      </c>
      <c r="B4846">
        <v>3118</v>
      </c>
      <c r="C4846" s="1" t="s">
        <v>32</v>
      </c>
      <c r="D4846" s="1" t="s">
        <v>33</v>
      </c>
      <c r="E4846" s="2" t="s">
        <v>4443</v>
      </c>
      <c r="F4846">
        <v>8</v>
      </c>
      <c r="G4846" s="1" t="s">
        <v>9553</v>
      </c>
      <c r="H4846" s="1" t="s">
        <v>67</v>
      </c>
      <c r="I4846" s="1" t="s">
        <v>30</v>
      </c>
      <c r="J4846" s="1" t="s">
        <v>45</v>
      </c>
      <c r="L4846">
        <f t="shared" si="150"/>
        <v>1</v>
      </c>
      <c r="M4846">
        <f t="shared" si="151"/>
        <v>2</v>
      </c>
    </row>
    <row r="4847" spans="1:13" x14ac:dyDescent="0.25">
      <c r="A4847" s="1" t="s">
        <v>158</v>
      </c>
      <c r="B4847">
        <v>7137</v>
      </c>
      <c r="C4847" s="1" t="s">
        <v>37</v>
      </c>
      <c r="D4847" s="1" t="s">
        <v>38</v>
      </c>
      <c r="E4847" s="2" t="s">
        <v>9554</v>
      </c>
      <c r="F4847">
        <v>4</v>
      </c>
      <c r="G4847" s="1" t="s">
        <v>9555</v>
      </c>
      <c r="H4847" s="1" t="s">
        <v>96</v>
      </c>
      <c r="I4847" s="1" t="s">
        <v>54</v>
      </c>
      <c r="J4847" s="1" t="s">
        <v>59</v>
      </c>
      <c r="L4847">
        <f t="shared" si="150"/>
        <v>1</v>
      </c>
      <c r="M4847">
        <f t="shared" si="151"/>
        <v>1</v>
      </c>
    </row>
    <row r="4848" spans="1:13" x14ac:dyDescent="0.25">
      <c r="A4848" s="1" t="s">
        <v>3072</v>
      </c>
      <c r="B4848">
        <v>9283</v>
      </c>
      <c r="C4848" s="1" t="s">
        <v>32</v>
      </c>
      <c r="D4848" s="1" t="s">
        <v>33</v>
      </c>
      <c r="E4848" s="2" t="s">
        <v>3405</v>
      </c>
      <c r="F4848">
        <v>2</v>
      </c>
      <c r="G4848" s="1" t="s">
        <v>9556</v>
      </c>
      <c r="H4848" s="1" t="s">
        <v>15</v>
      </c>
      <c r="I4848" s="1" t="s">
        <v>24</v>
      </c>
      <c r="J4848" s="1" t="s">
        <v>45</v>
      </c>
      <c r="L4848">
        <f t="shared" si="150"/>
        <v>1</v>
      </c>
      <c r="M4848">
        <f t="shared" si="151"/>
        <v>1</v>
      </c>
    </row>
    <row r="4849" spans="1:13" x14ac:dyDescent="0.25">
      <c r="A4849" s="1" t="s">
        <v>481</v>
      </c>
      <c r="B4849">
        <v>5316</v>
      </c>
      <c r="C4849" s="1" t="s">
        <v>112</v>
      </c>
      <c r="D4849" s="1" t="s">
        <v>113</v>
      </c>
      <c r="E4849" s="2" t="s">
        <v>9557</v>
      </c>
      <c r="F4849">
        <v>2</v>
      </c>
      <c r="G4849" s="1" t="s">
        <v>9558</v>
      </c>
      <c r="H4849" s="1" t="s">
        <v>41</v>
      </c>
      <c r="I4849" s="1" t="s">
        <v>30</v>
      </c>
      <c r="J4849" s="1" t="s">
        <v>17</v>
      </c>
      <c r="L4849">
        <f t="shared" si="150"/>
        <v>1</v>
      </c>
      <c r="M4849">
        <f t="shared" si="151"/>
        <v>2</v>
      </c>
    </row>
    <row r="4850" spans="1:13" x14ac:dyDescent="0.25">
      <c r="A4850" s="1" t="s">
        <v>2164</v>
      </c>
      <c r="B4850">
        <v>2022</v>
      </c>
      <c r="C4850" s="1" t="s">
        <v>37</v>
      </c>
      <c r="D4850" s="1" t="s">
        <v>38</v>
      </c>
      <c r="E4850" s="2" t="s">
        <v>9559</v>
      </c>
      <c r="F4850">
        <v>4</v>
      </c>
      <c r="G4850" s="1" t="s">
        <v>9560</v>
      </c>
      <c r="H4850" s="1" t="s">
        <v>23</v>
      </c>
      <c r="I4850" s="1" t="s">
        <v>30</v>
      </c>
      <c r="J4850" s="1" t="s">
        <v>17</v>
      </c>
      <c r="L4850">
        <f t="shared" si="150"/>
        <v>1</v>
      </c>
      <c r="M4850">
        <f t="shared" si="151"/>
        <v>2</v>
      </c>
    </row>
    <row r="4851" spans="1:13" x14ac:dyDescent="0.25">
      <c r="A4851" s="1" t="s">
        <v>1680</v>
      </c>
      <c r="B4851">
        <v>3043</v>
      </c>
      <c r="C4851" s="1" t="s">
        <v>37</v>
      </c>
      <c r="D4851" s="1" t="s">
        <v>38</v>
      </c>
      <c r="E4851" s="2" t="s">
        <v>9561</v>
      </c>
      <c r="F4851">
        <v>1</v>
      </c>
      <c r="G4851" s="1" t="s">
        <v>9561</v>
      </c>
      <c r="H4851" s="1" t="s">
        <v>96</v>
      </c>
      <c r="I4851" s="1" t="s">
        <v>54</v>
      </c>
      <c r="J4851" s="1" t="s">
        <v>59</v>
      </c>
      <c r="L4851">
        <f t="shared" si="150"/>
        <v>1</v>
      </c>
      <c r="M4851">
        <f t="shared" si="151"/>
        <v>1</v>
      </c>
    </row>
    <row r="4852" spans="1:13" x14ac:dyDescent="0.25">
      <c r="A4852" s="1" t="s">
        <v>641</v>
      </c>
      <c r="B4852">
        <v>6216</v>
      </c>
      <c r="C4852" s="1" t="s">
        <v>50</v>
      </c>
      <c r="D4852" s="1" t="s">
        <v>12</v>
      </c>
      <c r="E4852" s="2" t="s">
        <v>9562</v>
      </c>
      <c r="F4852">
        <v>13</v>
      </c>
      <c r="G4852" s="1" t="s">
        <v>9563</v>
      </c>
      <c r="H4852" s="1" t="s">
        <v>15</v>
      </c>
      <c r="I4852" s="1" t="s">
        <v>24</v>
      </c>
      <c r="J4852" s="1" t="s">
        <v>25</v>
      </c>
      <c r="L4852">
        <f t="shared" si="150"/>
        <v>1</v>
      </c>
      <c r="M4852">
        <f t="shared" si="151"/>
        <v>1</v>
      </c>
    </row>
    <row r="4853" spans="1:13" x14ac:dyDescent="0.25">
      <c r="A4853" s="1" t="s">
        <v>1847</v>
      </c>
      <c r="B4853">
        <v>4913</v>
      </c>
      <c r="C4853" s="1" t="s">
        <v>1484</v>
      </c>
      <c r="D4853" s="1" t="s">
        <v>38</v>
      </c>
      <c r="E4853" s="2" t="s">
        <v>9564</v>
      </c>
      <c r="F4853">
        <v>20</v>
      </c>
      <c r="G4853" s="1" t="s">
        <v>9565</v>
      </c>
      <c r="H4853" s="1" t="s">
        <v>96</v>
      </c>
      <c r="I4853" s="1" t="s">
        <v>54</v>
      </c>
      <c r="J4853" s="1" t="s">
        <v>45</v>
      </c>
      <c r="L4853">
        <f t="shared" si="150"/>
        <v>1</v>
      </c>
      <c r="M4853">
        <f t="shared" si="151"/>
        <v>2</v>
      </c>
    </row>
    <row r="4854" spans="1:13" x14ac:dyDescent="0.25">
      <c r="A4854" s="1" t="s">
        <v>164</v>
      </c>
      <c r="B4854">
        <v>6812</v>
      </c>
      <c r="C4854" s="1" t="s">
        <v>56</v>
      </c>
      <c r="D4854" s="1" t="s">
        <v>38</v>
      </c>
      <c r="E4854" s="2" t="s">
        <v>9566</v>
      </c>
      <c r="F4854">
        <v>2621</v>
      </c>
      <c r="G4854" s="1" t="s">
        <v>9567</v>
      </c>
      <c r="H4854" s="1" t="s">
        <v>96</v>
      </c>
      <c r="I4854" s="1" t="s">
        <v>24</v>
      </c>
      <c r="J4854" s="1" t="s">
        <v>25</v>
      </c>
      <c r="L4854">
        <f t="shared" si="150"/>
        <v>1</v>
      </c>
      <c r="M4854">
        <f t="shared" si="151"/>
        <v>1</v>
      </c>
    </row>
    <row r="4855" spans="1:13" x14ac:dyDescent="0.25">
      <c r="A4855" s="1" t="s">
        <v>158</v>
      </c>
      <c r="B4855">
        <v>4317</v>
      </c>
      <c r="C4855" s="1" t="s">
        <v>27</v>
      </c>
      <c r="D4855" s="1" t="s">
        <v>20</v>
      </c>
      <c r="E4855" s="2" t="s">
        <v>9568</v>
      </c>
      <c r="F4855">
        <v>1</v>
      </c>
      <c r="G4855" s="1" t="s">
        <v>9569</v>
      </c>
      <c r="H4855" s="1" t="s">
        <v>41</v>
      </c>
      <c r="I4855" s="1" t="s">
        <v>16</v>
      </c>
      <c r="J4855" s="1" t="s">
        <v>59</v>
      </c>
      <c r="L4855">
        <f t="shared" si="150"/>
        <v>1</v>
      </c>
      <c r="M4855">
        <f t="shared" si="151"/>
        <v>1</v>
      </c>
    </row>
    <row r="4856" spans="1:13" x14ac:dyDescent="0.25">
      <c r="A4856" s="1" t="s">
        <v>1068</v>
      </c>
      <c r="B4856">
        <v>8011</v>
      </c>
      <c r="C4856" s="1" t="s">
        <v>107</v>
      </c>
      <c r="D4856" s="1" t="s">
        <v>108</v>
      </c>
      <c r="E4856" s="2" t="s">
        <v>9570</v>
      </c>
      <c r="F4856">
        <v>3</v>
      </c>
      <c r="G4856" s="1" t="s">
        <v>3028</v>
      </c>
      <c r="H4856" s="1" t="s">
        <v>53</v>
      </c>
      <c r="I4856" s="1" t="s">
        <v>54</v>
      </c>
      <c r="J4856" s="1" t="s">
        <v>17</v>
      </c>
      <c r="L4856">
        <f t="shared" si="150"/>
        <v>1</v>
      </c>
      <c r="M4856">
        <f t="shared" si="151"/>
        <v>2</v>
      </c>
    </row>
    <row r="4857" spans="1:13" x14ac:dyDescent="0.25">
      <c r="A4857" s="1" t="s">
        <v>1155</v>
      </c>
      <c r="B4857">
        <v>8477</v>
      </c>
      <c r="C4857" s="1" t="s">
        <v>19</v>
      </c>
      <c r="D4857" s="1" t="s">
        <v>20</v>
      </c>
      <c r="E4857" s="2" t="s">
        <v>9571</v>
      </c>
      <c r="F4857">
        <v>10</v>
      </c>
      <c r="G4857" s="1" t="s">
        <v>9572</v>
      </c>
      <c r="H4857" s="1" t="s">
        <v>157</v>
      </c>
      <c r="I4857" s="1" t="s">
        <v>30</v>
      </c>
      <c r="J4857" s="1" t="s">
        <v>45</v>
      </c>
      <c r="L4857">
        <f t="shared" si="150"/>
        <v>1</v>
      </c>
      <c r="M4857">
        <f t="shared" si="151"/>
        <v>3</v>
      </c>
    </row>
    <row r="4858" spans="1:13" x14ac:dyDescent="0.25">
      <c r="A4858" s="1" t="s">
        <v>468</v>
      </c>
      <c r="B4858">
        <v>1963</v>
      </c>
      <c r="C4858" s="1" t="s">
        <v>11</v>
      </c>
      <c r="D4858" s="1" t="s">
        <v>12</v>
      </c>
      <c r="E4858" s="2" t="s">
        <v>9573</v>
      </c>
      <c r="F4858">
        <v>13</v>
      </c>
      <c r="G4858" s="1" t="s">
        <v>9574</v>
      </c>
      <c r="H4858" s="1" t="s">
        <v>96</v>
      </c>
      <c r="I4858" s="1" t="s">
        <v>54</v>
      </c>
      <c r="J4858" s="1" t="s">
        <v>25</v>
      </c>
      <c r="L4858">
        <f t="shared" si="150"/>
        <v>1</v>
      </c>
      <c r="M4858">
        <f t="shared" si="151"/>
        <v>3</v>
      </c>
    </row>
    <row r="4859" spans="1:13" x14ac:dyDescent="0.25">
      <c r="A4859" s="1" t="s">
        <v>2703</v>
      </c>
      <c r="B4859">
        <v>8113</v>
      </c>
      <c r="C4859" s="1" t="s">
        <v>287</v>
      </c>
      <c r="D4859" s="1" t="s">
        <v>33</v>
      </c>
      <c r="E4859" s="2" t="s">
        <v>5114</v>
      </c>
      <c r="F4859">
        <v>9</v>
      </c>
      <c r="G4859" s="1" t="s">
        <v>9575</v>
      </c>
      <c r="H4859" s="1" t="s">
        <v>23</v>
      </c>
      <c r="I4859" s="1" t="s">
        <v>54</v>
      </c>
      <c r="J4859" s="1" t="s">
        <v>17</v>
      </c>
      <c r="L4859">
        <f t="shared" si="150"/>
        <v>1</v>
      </c>
      <c r="M4859">
        <f t="shared" si="151"/>
        <v>1</v>
      </c>
    </row>
    <row r="4860" spans="1:13" x14ac:dyDescent="0.25">
      <c r="A4860" s="1" t="s">
        <v>571</v>
      </c>
      <c r="B4860">
        <v>4461</v>
      </c>
      <c r="C4860" s="1" t="s">
        <v>107</v>
      </c>
      <c r="D4860" s="1" t="s">
        <v>108</v>
      </c>
      <c r="E4860" s="2" t="s">
        <v>9576</v>
      </c>
      <c r="F4860">
        <v>4</v>
      </c>
      <c r="G4860" s="1" t="s">
        <v>9577</v>
      </c>
      <c r="H4860" s="1" t="s">
        <v>96</v>
      </c>
      <c r="I4860" s="1" t="s">
        <v>30</v>
      </c>
      <c r="J4860" s="1" t="s">
        <v>17</v>
      </c>
      <c r="L4860">
        <f t="shared" si="150"/>
        <v>1</v>
      </c>
      <c r="M4860">
        <f t="shared" si="151"/>
        <v>3</v>
      </c>
    </row>
    <row r="4861" spans="1:13" x14ac:dyDescent="0.25">
      <c r="A4861" s="1" t="s">
        <v>906</v>
      </c>
      <c r="B4861">
        <v>8987</v>
      </c>
      <c r="C4861" s="1" t="s">
        <v>50</v>
      </c>
      <c r="D4861" s="1" t="s">
        <v>12</v>
      </c>
      <c r="E4861" s="2" t="s">
        <v>9578</v>
      </c>
      <c r="F4861">
        <v>9</v>
      </c>
      <c r="G4861" s="1" t="s">
        <v>9579</v>
      </c>
      <c r="H4861" s="1" t="s">
        <v>63</v>
      </c>
      <c r="I4861" s="1" t="s">
        <v>75</v>
      </c>
      <c r="J4861" s="1" t="s">
        <v>17</v>
      </c>
      <c r="L4861">
        <f t="shared" si="150"/>
        <v>2</v>
      </c>
      <c r="M4861">
        <f t="shared" si="151"/>
        <v>2</v>
      </c>
    </row>
    <row r="4862" spans="1:13" x14ac:dyDescent="0.25">
      <c r="A4862" s="1" t="s">
        <v>1473</v>
      </c>
      <c r="B4862">
        <v>1271</v>
      </c>
      <c r="C4862" s="1" t="s">
        <v>50</v>
      </c>
      <c r="D4862" s="1" t="s">
        <v>12</v>
      </c>
      <c r="E4862" s="2" t="s">
        <v>9580</v>
      </c>
      <c r="F4862">
        <v>6</v>
      </c>
      <c r="G4862" s="1" t="s">
        <v>9581</v>
      </c>
      <c r="H4862" s="1" t="s">
        <v>157</v>
      </c>
      <c r="I4862" s="1" t="s">
        <v>16</v>
      </c>
      <c r="J4862" s="1" t="s">
        <v>45</v>
      </c>
      <c r="L4862">
        <f t="shared" si="150"/>
        <v>1</v>
      </c>
      <c r="M4862">
        <f t="shared" si="151"/>
        <v>1</v>
      </c>
    </row>
    <row r="4863" spans="1:13" x14ac:dyDescent="0.25">
      <c r="A4863" s="1" t="s">
        <v>2397</v>
      </c>
      <c r="B4863">
        <v>4846</v>
      </c>
      <c r="C4863" s="1" t="s">
        <v>112</v>
      </c>
      <c r="D4863" s="1" t="s">
        <v>113</v>
      </c>
      <c r="E4863" s="2" t="s">
        <v>9582</v>
      </c>
      <c r="F4863">
        <v>8</v>
      </c>
      <c r="G4863" s="1" t="s">
        <v>9583</v>
      </c>
      <c r="H4863" s="1" t="s">
        <v>53</v>
      </c>
      <c r="I4863" s="1" t="s">
        <v>30</v>
      </c>
      <c r="J4863" s="1" t="s">
        <v>59</v>
      </c>
      <c r="L4863">
        <f t="shared" si="150"/>
        <v>2</v>
      </c>
      <c r="M4863">
        <f t="shared" si="151"/>
        <v>2</v>
      </c>
    </row>
    <row r="4864" spans="1:13" x14ac:dyDescent="0.25">
      <c r="A4864" s="1" t="s">
        <v>829</v>
      </c>
      <c r="B4864">
        <v>3144</v>
      </c>
      <c r="C4864" s="1" t="s">
        <v>11</v>
      </c>
      <c r="D4864" s="1" t="s">
        <v>12</v>
      </c>
      <c r="E4864" s="2" t="s">
        <v>9584</v>
      </c>
      <c r="F4864">
        <v>13</v>
      </c>
      <c r="G4864" s="1" t="s">
        <v>9585</v>
      </c>
      <c r="H4864" s="1" t="s">
        <v>15</v>
      </c>
      <c r="I4864" s="1" t="s">
        <v>54</v>
      </c>
      <c r="J4864" s="1" t="s">
        <v>17</v>
      </c>
      <c r="L4864">
        <f t="shared" si="150"/>
        <v>1</v>
      </c>
      <c r="M4864">
        <f t="shared" si="151"/>
        <v>2</v>
      </c>
    </row>
    <row r="4865" spans="1:13" x14ac:dyDescent="0.25">
      <c r="A4865" s="1" t="s">
        <v>985</v>
      </c>
      <c r="B4865">
        <v>9366</v>
      </c>
      <c r="C4865" s="1" t="s">
        <v>27</v>
      </c>
      <c r="D4865" s="1" t="s">
        <v>20</v>
      </c>
      <c r="E4865" s="2" t="s">
        <v>9586</v>
      </c>
      <c r="F4865">
        <v>14</v>
      </c>
      <c r="G4865" s="1" t="s">
        <v>9587</v>
      </c>
      <c r="H4865" s="1" t="s">
        <v>157</v>
      </c>
      <c r="I4865" s="1" t="s">
        <v>24</v>
      </c>
      <c r="J4865" s="1" t="s">
        <v>45</v>
      </c>
      <c r="L4865">
        <f t="shared" si="150"/>
        <v>1</v>
      </c>
      <c r="M4865">
        <f t="shared" si="151"/>
        <v>2</v>
      </c>
    </row>
    <row r="4866" spans="1:13" x14ac:dyDescent="0.25">
      <c r="A4866" s="1" t="s">
        <v>2922</v>
      </c>
      <c r="B4866">
        <v>8035</v>
      </c>
      <c r="C4866" s="1" t="s">
        <v>37</v>
      </c>
      <c r="D4866" s="1" t="s">
        <v>38</v>
      </c>
      <c r="E4866" s="2" t="s">
        <v>9588</v>
      </c>
      <c r="F4866">
        <v>19</v>
      </c>
      <c r="G4866" s="1" t="s">
        <v>9589</v>
      </c>
      <c r="H4866" s="1" t="s">
        <v>23</v>
      </c>
      <c r="I4866" s="1" t="s">
        <v>16</v>
      </c>
      <c r="J4866" s="1" t="s">
        <v>17</v>
      </c>
      <c r="L4866">
        <f t="shared" si="150"/>
        <v>1</v>
      </c>
      <c r="M4866">
        <f t="shared" si="151"/>
        <v>2</v>
      </c>
    </row>
    <row r="4867" spans="1:13" x14ac:dyDescent="0.25">
      <c r="A4867" s="1" t="s">
        <v>154</v>
      </c>
      <c r="B4867">
        <v>1836</v>
      </c>
      <c r="C4867" s="1" t="s">
        <v>32</v>
      </c>
      <c r="D4867" s="1" t="s">
        <v>33</v>
      </c>
      <c r="E4867" s="2" t="s">
        <v>9590</v>
      </c>
      <c r="F4867">
        <v>18</v>
      </c>
      <c r="G4867" s="1" t="s">
        <v>9591</v>
      </c>
      <c r="H4867" s="1" t="s">
        <v>41</v>
      </c>
      <c r="I4867" s="1" t="s">
        <v>75</v>
      </c>
      <c r="J4867" s="1" t="s">
        <v>59</v>
      </c>
      <c r="L4867">
        <f t="shared" ref="L4867:L4930" si="152">COUNTIF(B4867:B10986, B4867)</f>
        <v>1</v>
      </c>
      <c r="M4867">
        <f t="shared" ref="M4867:M4930" si="153">COUNTIF(B:B, B4867)</f>
        <v>1</v>
      </c>
    </row>
    <row r="4868" spans="1:13" x14ac:dyDescent="0.25">
      <c r="A4868" s="1" t="s">
        <v>158</v>
      </c>
      <c r="B4868">
        <v>6371</v>
      </c>
      <c r="C4868" s="1" t="s">
        <v>11</v>
      </c>
      <c r="D4868" s="1" t="s">
        <v>12</v>
      </c>
      <c r="E4868" s="2" t="s">
        <v>9592</v>
      </c>
      <c r="F4868">
        <v>2244</v>
      </c>
      <c r="G4868" s="1" t="s">
        <v>9593</v>
      </c>
      <c r="H4868" s="1" t="s">
        <v>41</v>
      </c>
      <c r="I4868" s="1" t="s">
        <v>30</v>
      </c>
      <c r="J4868" s="1" t="s">
        <v>25</v>
      </c>
      <c r="L4868">
        <f t="shared" si="152"/>
        <v>1</v>
      </c>
      <c r="M4868">
        <f t="shared" si="153"/>
        <v>1</v>
      </c>
    </row>
    <row r="4869" spans="1:13" x14ac:dyDescent="0.25">
      <c r="A4869" s="1" t="s">
        <v>906</v>
      </c>
      <c r="B4869">
        <v>6084</v>
      </c>
      <c r="C4869" s="1" t="s">
        <v>27</v>
      </c>
      <c r="D4869" s="1" t="s">
        <v>20</v>
      </c>
      <c r="E4869" s="2" t="s">
        <v>9594</v>
      </c>
      <c r="F4869">
        <v>4</v>
      </c>
      <c r="G4869" s="1" t="s">
        <v>9595</v>
      </c>
      <c r="H4869" s="1" t="s">
        <v>41</v>
      </c>
      <c r="I4869" s="1" t="s">
        <v>75</v>
      </c>
      <c r="J4869" s="1" t="s">
        <v>25</v>
      </c>
      <c r="L4869">
        <f t="shared" si="152"/>
        <v>1</v>
      </c>
      <c r="M4869">
        <f t="shared" si="153"/>
        <v>1</v>
      </c>
    </row>
    <row r="4870" spans="1:13" x14ac:dyDescent="0.25">
      <c r="A4870" s="1" t="s">
        <v>1048</v>
      </c>
      <c r="B4870">
        <v>5774</v>
      </c>
      <c r="C4870" s="1" t="s">
        <v>32</v>
      </c>
      <c r="D4870" s="1" t="s">
        <v>33</v>
      </c>
      <c r="E4870" s="2" t="s">
        <v>9596</v>
      </c>
      <c r="F4870">
        <v>8</v>
      </c>
      <c r="G4870" s="1" t="s">
        <v>9597</v>
      </c>
      <c r="H4870" s="1" t="s">
        <v>53</v>
      </c>
      <c r="I4870" s="1" t="s">
        <v>75</v>
      </c>
      <c r="J4870" s="1" t="s">
        <v>59</v>
      </c>
      <c r="L4870">
        <f t="shared" si="152"/>
        <v>1</v>
      </c>
      <c r="M4870">
        <f t="shared" si="153"/>
        <v>1</v>
      </c>
    </row>
    <row r="4871" spans="1:13" x14ac:dyDescent="0.25">
      <c r="A4871" s="1" t="s">
        <v>93</v>
      </c>
      <c r="B4871">
        <v>4048</v>
      </c>
      <c r="C4871" s="1" t="s">
        <v>32</v>
      </c>
      <c r="D4871" s="1" t="s">
        <v>33</v>
      </c>
      <c r="E4871" s="2" t="s">
        <v>9598</v>
      </c>
      <c r="F4871">
        <v>3</v>
      </c>
      <c r="G4871" s="1" t="s">
        <v>9599</v>
      </c>
      <c r="H4871" s="1" t="s">
        <v>63</v>
      </c>
      <c r="I4871" s="1" t="s">
        <v>54</v>
      </c>
      <c r="J4871" s="1" t="s">
        <v>25</v>
      </c>
      <c r="L4871">
        <f t="shared" si="152"/>
        <v>2</v>
      </c>
      <c r="M4871">
        <f t="shared" si="153"/>
        <v>4</v>
      </c>
    </row>
    <row r="4872" spans="1:13" x14ac:dyDescent="0.25">
      <c r="A4872" s="1" t="s">
        <v>400</v>
      </c>
      <c r="B4872">
        <v>8839</v>
      </c>
      <c r="C4872" s="1" t="s">
        <v>32</v>
      </c>
      <c r="D4872" s="1" t="s">
        <v>33</v>
      </c>
      <c r="E4872" s="2" t="s">
        <v>9600</v>
      </c>
      <c r="F4872">
        <v>7</v>
      </c>
      <c r="G4872" s="1" t="s">
        <v>9601</v>
      </c>
      <c r="H4872" s="1" t="s">
        <v>157</v>
      </c>
      <c r="I4872" s="1" t="s">
        <v>24</v>
      </c>
      <c r="J4872" s="1" t="s">
        <v>25</v>
      </c>
      <c r="L4872">
        <f t="shared" si="152"/>
        <v>1</v>
      </c>
      <c r="M4872">
        <f t="shared" si="153"/>
        <v>2</v>
      </c>
    </row>
    <row r="4873" spans="1:13" x14ac:dyDescent="0.25">
      <c r="A4873" s="1" t="s">
        <v>49</v>
      </c>
      <c r="B4873">
        <v>9684</v>
      </c>
      <c r="C4873" s="1" t="s">
        <v>1013</v>
      </c>
      <c r="D4873" s="1" t="s">
        <v>12</v>
      </c>
      <c r="E4873" s="2" t="s">
        <v>591</v>
      </c>
      <c r="F4873">
        <v>9</v>
      </c>
      <c r="G4873" s="1" t="s">
        <v>9602</v>
      </c>
      <c r="H4873" s="1" t="s">
        <v>23</v>
      </c>
      <c r="I4873" s="1" t="s">
        <v>24</v>
      </c>
      <c r="J4873" s="1" t="s">
        <v>25</v>
      </c>
      <c r="L4873">
        <f t="shared" si="152"/>
        <v>1</v>
      </c>
      <c r="M4873">
        <f t="shared" si="153"/>
        <v>1</v>
      </c>
    </row>
    <row r="4874" spans="1:13" x14ac:dyDescent="0.25">
      <c r="A4874" s="1" t="s">
        <v>1864</v>
      </c>
      <c r="B4874">
        <v>9694</v>
      </c>
      <c r="C4874" s="1" t="s">
        <v>32</v>
      </c>
      <c r="D4874" s="1" t="s">
        <v>33</v>
      </c>
      <c r="E4874" s="2" t="s">
        <v>9603</v>
      </c>
      <c r="F4874">
        <v>19</v>
      </c>
      <c r="G4874" s="1" t="s">
        <v>9604</v>
      </c>
      <c r="H4874" s="1" t="s">
        <v>23</v>
      </c>
      <c r="I4874" s="1" t="s">
        <v>16</v>
      </c>
      <c r="J4874" s="1" t="s">
        <v>59</v>
      </c>
      <c r="L4874">
        <f t="shared" si="152"/>
        <v>1</v>
      </c>
      <c r="M4874">
        <f t="shared" si="153"/>
        <v>2</v>
      </c>
    </row>
    <row r="4875" spans="1:13" x14ac:dyDescent="0.25">
      <c r="A4875" s="1" t="s">
        <v>481</v>
      </c>
      <c r="B4875">
        <v>2385</v>
      </c>
      <c r="C4875" s="1" t="s">
        <v>112</v>
      </c>
      <c r="D4875" s="1" t="s">
        <v>113</v>
      </c>
      <c r="E4875" s="2" t="s">
        <v>9605</v>
      </c>
      <c r="F4875">
        <v>19</v>
      </c>
      <c r="G4875" s="1" t="s">
        <v>9606</v>
      </c>
      <c r="H4875" s="1" t="s">
        <v>63</v>
      </c>
      <c r="I4875" s="1" t="s">
        <v>24</v>
      </c>
      <c r="J4875" s="1" t="s">
        <v>45</v>
      </c>
      <c r="L4875">
        <f t="shared" si="152"/>
        <v>1</v>
      </c>
      <c r="M4875">
        <f t="shared" si="153"/>
        <v>2</v>
      </c>
    </row>
    <row r="4876" spans="1:13" x14ac:dyDescent="0.25">
      <c r="A4876" s="1" t="s">
        <v>565</v>
      </c>
      <c r="B4876">
        <v>6451</v>
      </c>
      <c r="C4876" s="1" t="s">
        <v>56</v>
      </c>
      <c r="D4876" s="1" t="s">
        <v>38</v>
      </c>
      <c r="E4876" s="2" t="s">
        <v>9607</v>
      </c>
      <c r="F4876">
        <v>18</v>
      </c>
      <c r="G4876" s="1" t="s">
        <v>9608</v>
      </c>
      <c r="H4876" s="1" t="s">
        <v>96</v>
      </c>
      <c r="I4876" s="1" t="s">
        <v>75</v>
      </c>
      <c r="J4876" s="1" t="s">
        <v>17</v>
      </c>
      <c r="L4876">
        <f t="shared" si="152"/>
        <v>1</v>
      </c>
      <c r="M4876">
        <f t="shared" si="153"/>
        <v>1</v>
      </c>
    </row>
    <row r="4877" spans="1:13" x14ac:dyDescent="0.25">
      <c r="A4877" s="1" t="s">
        <v>2531</v>
      </c>
      <c r="B4877">
        <v>2401</v>
      </c>
      <c r="C4877" s="1" t="s">
        <v>27</v>
      </c>
      <c r="D4877" s="1" t="s">
        <v>20</v>
      </c>
      <c r="E4877" s="2" t="s">
        <v>9609</v>
      </c>
      <c r="F4877">
        <v>1</v>
      </c>
      <c r="G4877" s="1" t="s">
        <v>9609</v>
      </c>
      <c r="H4877" s="1" t="s">
        <v>63</v>
      </c>
      <c r="I4877" s="1" t="s">
        <v>54</v>
      </c>
      <c r="J4877" s="1" t="s">
        <v>25</v>
      </c>
      <c r="L4877">
        <f t="shared" si="152"/>
        <v>1</v>
      </c>
      <c r="M4877">
        <f t="shared" si="153"/>
        <v>2</v>
      </c>
    </row>
    <row r="4878" spans="1:13" x14ac:dyDescent="0.25">
      <c r="A4878" s="1" t="s">
        <v>374</v>
      </c>
      <c r="B4878">
        <v>2255</v>
      </c>
      <c r="C4878" s="1" t="s">
        <v>32</v>
      </c>
      <c r="D4878" s="1" t="s">
        <v>33</v>
      </c>
      <c r="E4878" s="2" t="s">
        <v>9610</v>
      </c>
      <c r="F4878">
        <v>8</v>
      </c>
      <c r="G4878" s="1" t="s">
        <v>9611</v>
      </c>
      <c r="H4878" s="1" t="s">
        <v>96</v>
      </c>
      <c r="I4878" s="1" t="s">
        <v>16</v>
      </c>
      <c r="J4878" s="1" t="s">
        <v>25</v>
      </c>
      <c r="L4878">
        <f t="shared" si="152"/>
        <v>1</v>
      </c>
      <c r="M4878">
        <f t="shared" si="153"/>
        <v>1</v>
      </c>
    </row>
    <row r="4879" spans="1:13" x14ac:dyDescent="0.25">
      <c r="A4879" s="1" t="s">
        <v>536</v>
      </c>
      <c r="B4879">
        <v>4166</v>
      </c>
      <c r="C4879" s="1" t="s">
        <v>27</v>
      </c>
      <c r="D4879" s="1" t="s">
        <v>20</v>
      </c>
      <c r="E4879" s="2" t="s">
        <v>9612</v>
      </c>
      <c r="F4879">
        <v>14</v>
      </c>
      <c r="G4879" s="1" t="s">
        <v>9613</v>
      </c>
      <c r="H4879" s="1" t="s">
        <v>41</v>
      </c>
      <c r="I4879" s="1" t="s">
        <v>24</v>
      </c>
      <c r="J4879" s="1" t="s">
        <v>59</v>
      </c>
      <c r="L4879">
        <f t="shared" si="152"/>
        <v>2</v>
      </c>
      <c r="M4879">
        <f t="shared" si="153"/>
        <v>3</v>
      </c>
    </row>
    <row r="4880" spans="1:13" x14ac:dyDescent="0.25">
      <c r="A4880" s="1" t="s">
        <v>1874</v>
      </c>
      <c r="B4880">
        <v>9859</v>
      </c>
      <c r="C4880" s="1" t="s">
        <v>27</v>
      </c>
      <c r="D4880" s="1" t="s">
        <v>20</v>
      </c>
      <c r="E4880" s="2" t="s">
        <v>1890</v>
      </c>
      <c r="F4880">
        <v>2</v>
      </c>
      <c r="G4880" s="1" t="s">
        <v>9614</v>
      </c>
      <c r="H4880" s="1" t="s">
        <v>67</v>
      </c>
      <c r="I4880" s="1" t="s">
        <v>30</v>
      </c>
      <c r="J4880" s="1" t="s">
        <v>45</v>
      </c>
      <c r="L4880">
        <f t="shared" si="152"/>
        <v>1</v>
      </c>
      <c r="M4880">
        <f t="shared" si="153"/>
        <v>1</v>
      </c>
    </row>
    <row r="4881" spans="1:13" x14ac:dyDescent="0.25">
      <c r="A4881" s="1" t="s">
        <v>1251</v>
      </c>
      <c r="B4881">
        <v>2856</v>
      </c>
      <c r="C4881" s="1" t="s">
        <v>32</v>
      </c>
      <c r="D4881" s="1" t="s">
        <v>33</v>
      </c>
      <c r="E4881" s="2" t="s">
        <v>2435</v>
      </c>
      <c r="F4881">
        <v>4</v>
      </c>
      <c r="G4881" s="1" t="s">
        <v>9615</v>
      </c>
      <c r="H4881" s="1" t="s">
        <v>67</v>
      </c>
      <c r="I4881" s="1" t="s">
        <v>16</v>
      </c>
      <c r="J4881" s="1" t="s">
        <v>25</v>
      </c>
      <c r="L4881">
        <f t="shared" si="152"/>
        <v>1</v>
      </c>
      <c r="M4881">
        <f t="shared" si="153"/>
        <v>1</v>
      </c>
    </row>
    <row r="4882" spans="1:13" x14ac:dyDescent="0.25">
      <c r="A4882" s="1" t="s">
        <v>1585</v>
      </c>
      <c r="B4882">
        <v>9111</v>
      </c>
      <c r="C4882" s="1" t="s">
        <v>19</v>
      </c>
      <c r="D4882" s="1" t="s">
        <v>20</v>
      </c>
      <c r="E4882" s="2" t="s">
        <v>9616</v>
      </c>
      <c r="F4882">
        <v>7</v>
      </c>
      <c r="G4882" s="1" t="s">
        <v>9617</v>
      </c>
      <c r="H4882" s="1" t="s">
        <v>23</v>
      </c>
      <c r="I4882" s="1" t="s">
        <v>30</v>
      </c>
      <c r="J4882" s="1" t="s">
        <v>45</v>
      </c>
      <c r="L4882">
        <f t="shared" si="152"/>
        <v>1</v>
      </c>
      <c r="M4882">
        <f t="shared" si="153"/>
        <v>1</v>
      </c>
    </row>
    <row r="4883" spans="1:13" x14ac:dyDescent="0.25">
      <c r="A4883" s="1" t="s">
        <v>211</v>
      </c>
      <c r="B4883">
        <v>4596</v>
      </c>
      <c r="C4883" s="1" t="s">
        <v>32</v>
      </c>
      <c r="D4883" s="1" t="s">
        <v>33</v>
      </c>
      <c r="E4883" s="2" t="s">
        <v>9618</v>
      </c>
      <c r="F4883">
        <v>5</v>
      </c>
      <c r="G4883" s="1" t="s">
        <v>9619</v>
      </c>
      <c r="H4883" s="1" t="s">
        <v>96</v>
      </c>
      <c r="I4883" s="1" t="s">
        <v>24</v>
      </c>
      <c r="J4883" s="1" t="s">
        <v>59</v>
      </c>
      <c r="L4883">
        <f t="shared" si="152"/>
        <v>1</v>
      </c>
      <c r="M4883">
        <f t="shared" si="153"/>
        <v>3</v>
      </c>
    </row>
    <row r="4884" spans="1:13" x14ac:dyDescent="0.25">
      <c r="A4884" s="1" t="s">
        <v>125</v>
      </c>
      <c r="B4884">
        <v>2770</v>
      </c>
      <c r="C4884" s="1" t="s">
        <v>19</v>
      </c>
      <c r="D4884" s="1" t="s">
        <v>20</v>
      </c>
      <c r="E4884" s="2" t="s">
        <v>9620</v>
      </c>
      <c r="F4884">
        <v>8</v>
      </c>
      <c r="G4884" s="1" t="s">
        <v>9621</v>
      </c>
      <c r="H4884" s="1" t="s">
        <v>67</v>
      </c>
      <c r="I4884" s="1" t="s">
        <v>24</v>
      </c>
      <c r="J4884" s="1" t="s">
        <v>17</v>
      </c>
      <c r="L4884">
        <f t="shared" si="152"/>
        <v>1</v>
      </c>
      <c r="M4884">
        <f t="shared" si="153"/>
        <v>2</v>
      </c>
    </row>
    <row r="4885" spans="1:13" x14ac:dyDescent="0.25">
      <c r="A4885" s="1" t="s">
        <v>158</v>
      </c>
      <c r="B4885">
        <v>7152</v>
      </c>
      <c r="C4885" s="1" t="s">
        <v>32</v>
      </c>
      <c r="D4885" s="1" t="s">
        <v>33</v>
      </c>
      <c r="E4885" s="2" t="s">
        <v>9622</v>
      </c>
      <c r="F4885">
        <v>6</v>
      </c>
      <c r="G4885" s="1" t="s">
        <v>9623</v>
      </c>
      <c r="H4885" s="1" t="s">
        <v>23</v>
      </c>
      <c r="I4885" s="1" t="s">
        <v>16</v>
      </c>
      <c r="J4885" s="1" t="s">
        <v>17</v>
      </c>
      <c r="L4885">
        <f t="shared" si="152"/>
        <v>1</v>
      </c>
      <c r="M4885">
        <f t="shared" si="153"/>
        <v>1</v>
      </c>
    </row>
    <row r="4886" spans="1:13" x14ac:dyDescent="0.25">
      <c r="A4886" s="1" t="s">
        <v>506</v>
      </c>
      <c r="B4886">
        <v>5395</v>
      </c>
      <c r="C4886" s="1" t="s">
        <v>56</v>
      </c>
      <c r="D4886" s="1" t="s">
        <v>38</v>
      </c>
      <c r="E4886" s="2" t="s">
        <v>9624</v>
      </c>
      <c r="F4886">
        <v>16</v>
      </c>
      <c r="G4886" s="1" t="s">
        <v>9625</v>
      </c>
      <c r="H4886" s="1" t="s">
        <v>96</v>
      </c>
      <c r="I4886" s="1" t="s">
        <v>16</v>
      </c>
      <c r="J4886" s="1" t="s">
        <v>17</v>
      </c>
      <c r="L4886">
        <f t="shared" si="152"/>
        <v>1</v>
      </c>
      <c r="M4886">
        <f t="shared" si="153"/>
        <v>2</v>
      </c>
    </row>
    <row r="4887" spans="1:13" x14ac:dyDescent="0.25">
      <c r="A4887" s="1" t="s">
        <v>412</v>
      </c>
      <c r="B4887">
        <v>7723</v>
      </c>
      <c r="C4887" s="1" t="s">
        <v>50</v>
      </c>
      <c r="D4887" s="1" t="s">
        <v>12</v>
      </c>
      <c r="E4887" s="2" t="s">
        <v>9626</v>
      </c>
      <c r="F4887">
        <v>2084</v>
      </c>
      <c r="G4887" s="1" t="s">
        <v>9627</v>
      </c>
      <c r="H4887" s="1" t="s">
        <v>53</v>
      </c>
      <c r="I4887" s="1" t="s">
        <v>75</v>
      </c>
      <c r="J4887" s="1" t="s">
        <v>25</v>
      </c>
      <c r="L4887">
        <f t="shared" si="152"/>
        <v>1</v>
      </c>
      <c r="M4887">
        <f t="shared" si="153"/>
        <v>1</v>
      </c>
    </row>
    <row r="4888" spans="1:13" x14ac:dyDescent="0.25">
      <c r="A4888" s="1" t="s">
        <v>903</v>
      </c>
      <c r="B4888">
        <v>3731</v>
      </c>
      <c r="C4888" s="1" t="s">
        <v>1298</v>
      </c>
      <c r="D4888" s="1" t="s">
        <v>38</v>
      </c>
      <c r="E4888" s="2" t="s">
        <v>6166</v>
      </c>
      <c r="F4888">
        <v>11</v>
      </c>
      <c r="G4888" s="1" t="s">
        <v>6167</v>
      </c>
      <c r="H4888" s="1" t="s">
        <v>96</v>
      </c>
      <c r="I4888" s="1" t="s">
        <v>16</v>
      </c>
      <c r="J4888" s="1" t="s">
        <v>17</v>
      </c>
      <c r="L4888">
        <f t="shared" si="152"/>
        <v>2</v>
      </c>
      <c r="M4888">
        <f t="shared" si="153"/>
        <v>2</v>
      </c>
    </row>
    <row r="4889" spans="1:13" x14ac:dyDescent="0.25">
      <c r="A4889" s="1" t="s">
        <v>175</v>
      </c>
      <c r="B4889">
        <v>6152</v>
      </c>
      <c r="C4889" s="1" t="s">
        <v>107</v>
      </c>
      <c r="D4889" s="1" t="s">
        <v>108</v>
      </c>
      <c r="E4889" s="2" t="s">
        <v>9628</v>
      </c>
      <c r="F4889">
        <v>13</v>
      </c>
      <c r="G4889" s="1" t="s">
        <v>9629</v>
      </c>
      <c r="H4889" s="1" t="s">
        <v>15</v>
      </c>
      <c r="I4889" s="1" t="s">
        <v>16</v>
      </c>
      <c r="J4889" s="1" t="s">
        <v>25</v>
      </c>
      <c r="L4889">
        <f t="shared" si="152"/>
        <v>1</v>
      </c>
      <c r="M4889">
        <f t="shared" si="153"/>
        <v>2</v>
      </c>
    </row>
    <row r="4890" spans="1:13" x14ac:dyDescent="0.25">
      <c r="A4890" s="1" t="s">
        <v>777</v>
      </c>
      <c r="B4890">
        <v>2023</v>
      </c>
      <c r="C4890" s="1" t="s">
        <v>112</v>
      </c>
      <c r="D4890" s="1" t="s">
        <v>113</v>
      </c>
      <c r="E4890" s="2" t="s">
        <v>9630</v>
      </c>
      <c r="F4890">
        <v>6</v>
      </c>
      <c r="G4890" s="1" t="s">
        <v>9631</v>
      </c>
      <c r="H4890" s="1" t="s">
        <v>157</v>
      </c>
      <c r="I4890" s="1" t="s">
        <v>24</v>
      </c>
      <c r="J4890" s="1" t="s">
        <v>25</v>
      </c>
      <c r="L4890">
        <f t="shared" si="152"/>
        <v>1</v>
      </c>
      <c r="M4890">
        <f t="shared" si="153"/>
        <v>1</v>
      </c>
    </row>
    <row r="4891" spans="1:13" x14ac:dyDescent="0.25">
      <c r="A4891" s="1" t="s">
        <v>158</v>
      </c>
      <c r="B4891">
        <v>4644</v>
      </c>
      <c r="C4891" s="1" t="s">
        <v>56</v>
      </c>
      <c r="D4891" s="1" t="s">
        <v>38</v>
      </c>
      <c r="E4891" s="2" t="s">
        <v>9632</v>
      </c>
      <c r="F4891">
        <v>12</v>
      </c>
      <c r="G4891" s="1" t="s">
        <v>9633</v>
      </c>
      <c r="H4891" s="1" t="s">
        <v>67</v>
      </c>
      <c r="I4891" s="1" t="s">
        <v>16</v>
      </c>
      <c r="J4891" s="1" t="s">
        <v>17</v>
      </c>
      <c r="L4891">
        <f t="shared" si="152"/>
        <v>1</v>
      </c>
      <c r="M4891">
        <f t="shared" si="153"/>
        <v>1</v>
      </c>
    </row>
    <row r="4892" spans="1:13" x14ac:dyDescent="0.25">
      <c r="A4892" s="1" t="s">
        <v>272</v>
      </c>
      <c r="B4892">
        <v>7610</v>
      </c>
      <c r="C4892" s="1" t="s">
        <v>19</v>
      </c>
      <c r="D4892" s="1" t="s">
        <v>20</v>
      </c>
      <c r="E4892" s="2" t="s">
        <v>9634</v>
      </c>
      <c r="F4892">
        <v>6</v>
      </c>
      <c r="G4892" s="1" t="s">
        <v>9635</v>
      </c>
      <c r="H4892" s="1" t="s">
        <v>15</v>
      </c>
      <c r="I4892" s="1" t="s">
        <v>75</v>
      </c>
      <c r="J4892" s="1" t="s">
        <v>45</v>
      </c>
      <c r="L4892">
        <f t="shared" si="152"/>
        <v>2</v>
      </c>
      <c r="M4892">
        <f t="shared" si="153"/>
        <v>3</v>
      </c>
    </row>
    <row r="4893" spans="1:13" x14ac:dyDescent="0.25">
      <c r="A4893" s="1" t="s">
        <v>622</v>
      </c>
      <c r="B4893">
        <v>1742</v>
      </c>
      <c r="C4893" s="1" t="s">
        <v>32</v>
      </c>
      <c r="D4893" s="1" t="s">
        <v>33</v>
      </c>
      <c r="E4893" s="2" t="s">
        <v>9636</v>
      </c>
      <c r="F4893">
        <v>18</v>
      </c>
      <c r="G4893" s="1" t="s">
        <v>9637</v>
      </c>
      <c r="H4893" s="1" t="s">
        <v>157</v>
      </c>
      <c r="I4893" s="1" t="s">
        <v>75</v>
      </c>
      <c r="J4893" s="1" t="s">
        <v>45</v>
      </c>
      <c r="L4893">
        <f t="shared" si="152"/>
        <v>1</v>
      </c>
      <c r="M4893">
        <f t="shared" si="153"/>
        <v>2</v>
      </c>
    </row>
    <row r="4894" spans="1:13" x14ac:dyDescent="0.25">
      <c r="A4894" s="1" t="s">
        <v>219</v>
      </c>
      <c r="B4894">
        <v>2919</v>
      </c>
      <c r="C4894" s="1" t="s">
        <v>56</v>
      </c>
      <c r="D4894" s="1" t="s">
        <v>38</v>
      </c>
      <c r="E4894" s="2" t="s">
        <v>9638</v>
      </c>
      <c r="F4894">
        <v>13</v>
      </c>
      <c r="G4894" s="1" t="s">
        <v>9639</v>
      </c>
      <c r="H4894" s="1" t="s">
        <v>23</v>
      </c>
      <c r="I4894" s="1" t="s">
        <v>16</v>
      </c>
      <c r="J4894" s="1" t="s">
        <v>25</v>
      </c>
      <c r="L4894">
        <f t="shared" si="152"/>
        <v>1</v>
      </c>
      <c r="M4894">
        <f t="shared" si="153"/>
        <v>1</v>
      </c>
    </row>
    <row r="4895" spans="1:13" x14ac:dyDescent="0.25">
      <c r="A4895" s="1" t="s">
        <v>2408</v>
      </c>
      <c r="B4895">
        <v>5267</v>
      </c>
      <c r="C4895" s="1" t="s">
        <v>11</v>
      </c>
      <c r="D4895" s="1" t="s">
        <v>12</v>
      </c>
      <c r="E4895" s="2" t="s">
        <v>9640</v>
      </c>
      <c r="F4895">
        <v>18</v>
      </c>
      <c r="G4895" s="1" t="s">
        <v>9641</v>
      </c>
      <c r="H4895" s="1" t="s">
        <v>23</v>
      </c>
      <c r="I4895" s="1" t="s">
        <v>75</v>
      </c>
      <c r="J4895" s="1" t="s">
        <v>59</v>
      </c>
      <c r="L4895">
        <f t="shared" si="152"/>
        <v>1</v>
      </c>
      <c r="M4895">
        <f t="shared" si="153"/>
        <v>1</v>
      </c>
    </row>
    <row r="4896" spans="1:13" x14ac:dyDescent="0.25">
      <c r="A4896" s="1" t="s">
        <v>718</v>
      </c>
      <c r="B4896">
        <v>7647</v>
      </c>
      <c r="C4896" s="1" t="s">
        <v>56</v>
      </c>
      <c r="D4896" s="1" t="s">
        <v>38</v>
      </c>
      <c r="E4896" s="2" t="s">
        <v>9642</v>
      </c>
      <c r="F4896">
        <v>16</v>
      </c>
      <c r="G4896" s="1" t="s">
        <v>9643</v>
      </c>
      <c r="H4896" s="1" t="s">
        <v>41</v>
      </c>
      <c r="I4896" s="1" t="s">
        <v>30</v>
      </c>
      <c r="J4896" s="1" t="s">
        <v>45</v>
      </c>
      <c r="L4896">
        <f t="shared" si="152"/>
        <v>1</v>
      </c>
      <c r="M4896">
        <f t="shared" si="153"/>
        <v>1</v>
      </c>
    </row>
    <row r="4897" spans="1:13" x14ac:dyDescent="0.25">
      <c r="A4897" s="1" t="s">
        <v>484</v>
      </c>
      <c r="B4897">
        <v>8481</v>
      </c>
      <c r="C4897" s="1" t="s">
        <v>19</v>
      </c>
      <c r="D4897" s="1" t="s">
        <v>20</v>
      </c>
      <c r="E4897" s="2" t="s">
        <v>9644</v>
      </c>
      <c r="F4897">
        <v>3</v>
      </c>
      <c r="G4897" s="1" t="s">
        <v>9645</v>
      </c>
      <c r="H4897" s="1" t="s">
        <v>67</v>
      </c>
      <c r="I4897" s="1" t="s">
        <v>16</v>
      </c>
      <c r="J4897" s="1" t="s">
        <v>17</v>
      </c>
      <c r="L4897">
        <f t="shared" si="152"/>
        <v>1</v>
      </c>
      <c r="M4897">
        <f t="shared" si="153"/>
        <v>2</v>
      </c>
    </row>
    <row r="4898" spans="1:13" x14ac:dyDescent="0.25">
      <c r="A4898" s="1" t="s">
        <v>1339</v>
      </c>
      <c r="B4898">
        <v>7502</v>
      </c>
      <c r="C4898" s="1" t="s">
        <v>32</v>
      </c>
      <c r="D4898" s="1" t="s">
        <v>33</v>
      </c>
      <c r="E4898" s="2" t="s">
        <v>9646</v>
      </c>
      <c r="F4898">
        <v>17</v>
      </c>
      <c r="G4898" s="1" t="s">
        <v>9647</v>
      </c>
      <c r="H4898" s="1" t="s">
        <v>96</v>
      </c>
      <c r="I4898" s="1" t="s">
        <v>16</v>
      </c>
      <c r="J4898" s="1" t="s">
        <v>45</v>
      </c>
      <c r="L4898">
        <f t="shared" si="152"/>
        <v>1</v>
      </c>
      <c r="M4898">
        <f t="shared" si="153"/>
        <v>1</v>
      </c>
    </row>
    <row r="4899" spans="1:13" x14ac:dyDescent="0.25">
      <c r="A4899" s="1" t="s">
        <v>293</v>
      </c>
      <c r="B4899">
        <v>3767</v>
      </c>
      <c r="C4899" s="1" t="s">
        <v>50</v>
      </c>
      <c r="D4899" s="1" t="s">
        <v>12</v>
      </c>
      <c r="E4899" s="2" t="s">
        <v>9648</v>
      </c>
      <c r="F4899">
        <v>17</v>
      </c>
      <c r="G4899" s="1" t="s">
        <v>9649</v>
      </c>
      <c r="H4899" s="1" t="s">
        <v>41</v>
      </c>
      <c r="I4899" s="1" t="s">
        <v>24</v>
      </c>
      <c r="J4899" s="1" t="s">
        <v>45</v>
      </c>
      <c r="L4899">
        <f t="shared" si="152"/>
        <v>1</v>
      </c>
      <c r="M4899">
        <f t="shared" si="153"/>
        <v>2</v>
      </c>
    </row>
    <row r="4900" spans="1:13" x14ac:dyDescent="0.25">
      <c r="A4900" s="1" t="s">
        <v>638</v>
      </c>
      <c r="B4900">
        <v>2163</v>
      </c>
      <c r="C4900" s="1" t="s">
        <v>107</v>
      </c>
      <c r="D4900" s="1" t="s">
        <v>108</v>
      </c>
      <c r="E4900" s="2" t="s">
        <v>3232</v>
      </c>
      <c r="F4900">
        <v>13</v>
      </c>
      <c r="G4900" s="1" t="s">
        <v>9650</v>
      </c>
      <c r="H4900" s="1" t="s">
        <v>67</v>
      </c>
      <c r="I4900" s="1" t="s">
        <v>16</v>
      </c>
      <c r="J4900" s="1" t="s">
        <v>25</v>
      </c>
      <c r="L4900">
        <f t="shared" si="152"/>
        <v>1</v>
      </c>
      <c r="M4900">
        <f t="shared" si="153"/>
        <v>1</v>
      </c>
    </row>
    <row r="4901" spans="1:13" x14ac:dyDescent="0.25">
      <c r="A4901" s="1" t="s">
        <v>49</v>
      </c>
      <c r="B4901">
        <v>2313</v>
      </c>
      <c r="C4901" s="1" t="s">
        <v>19</v>
      </c>
      <c r="D4901" s="1" t="s">
        <v>20</v>
      </c>
      <c r="E4901" s="2" t="s">
        <v>9651</v>
      </c>
      <c r="F4901">
        <v>1</v>
      </c>
      <c r="G4901" s="1" t="s">
        <v>9651</v>
      </c>
      <c r="H4901" s="1" t="s">
        <v>53</v>
      </c>
      <c r="I4901" s="1" t="s">
        <v>75</v>
      </c>
      <c r="J4901" s="1" t="s">
        <v>59</v>
      </c>
      <c r="L4901">
        <f t="shared" si="152"/>
        <v>1</v>
      </c>
      <c r="M4901">
        <f t="shared" si="153"/>
        <v>3</v>
      </c>
    </row>
    <row r="4902" spans="1:13" x14ac:dyDescent="0.25">
      <c r="A4902" s="1" t="s">
        <v>103</v>
      </c>
      <c r="B4902">
        <v>4797</v>
      </c>
      <c r="C4902" s="1" t="s">
        <v>112</v>
      </c>
      <c r="D4902" s="1" t="s">
        <v>113</v>
      </c>
      <c r="E4902" s="2" t="s">
        <v>9652</v>
      </c>
      <c r="F4902">
        <v>19</v>
      </c>
      <c r="G4902" s="1" t="s">
        <v>9653</v>
      </c>
      <c r="H4902" s="1" t="s">
        <v>157</v>
      </c>
      <c r="I4902" s="1" t="s">
        <v>24</v>
      </c>
      <c r="J4902" s="1" t="s">
        <v>45</v>
      </c>
      <c r="L4902">
        <f t="shared" si="152"/>
        <v>1</v>
      </c>
      <c r="M4902">
        <f t="shared" si="153"/>
        <v>1</v>
      </c>
    </row>
    <row r="4903" spans="1:13" x14ac:dyDescent="0.25">
      <c r="A4903" s="1" t="s">
        <v>2238</v>
      </c>
      <c r="B4903">
        <v>5016</v>
      </c>
      <c r="C4903" s="1" t="s">
        <v>50</v>
      </c>
      <c r="D4903" s="1" t="s">
        <v>12</v>
      </c>
      <c r="E4903" s="2" t="s">
        <v>9654</v>
      </c>
      <c r="F4903">
        <v>1</v>
      </c>
      <c r="G4903" s="1" t="s">
        <v>9654</v>
      </c>
      <c r="H4903" s="1" t="s">
        <v>15</v>
      </c>
      <c r="I4903" s="1" t="s">
        <v>75</v>
      </c>
      <c r="J4903" s="1" t="s">
        <v>45</v>
      </c>
      <c r="L4903">
        <f t="shared" si="152"/>
        <v>1</v>
      </c>
      <c r="M4903">
        <f t="shared" si="153"/>
        <v>1</v>
      </c>
    </row>
    <row r="4904" spans="1:13" x14ac:dyDescent="0.25">
      <c r="A4904" s="1" t="s">
        <v>1243</v>
      </c>
      <c r="B4904">
        <v>8967</v>
      </c>
      <c r="C4904" s="1" t="s">
        <v>32</v>
      </c>
      <c r="D4904" s="1" t="s">
        <v>33</v>
      </c>
      <c r="E4904" s="2" t="s">
        <v>9655</v>
      </c>
      <c r="F4904">
        <v>18</v>
      </c>
      <c r="G4904" s="1" t="s">
        <v>9656</v>
      </c>
      <c r="H4904" s="1" t="s">
        <v>41</v>
      </c>
      <c r="I4904" s="1" t="s">
        <v>16</v>
      </c>
      <c r="J4904" s="1" t="s">
        <v>59</v>
      </c>
      <c r="L4904">
        <f t="shared" si="152"/>
        <v>1</v>
      </c>
      <c r="M4904">
        <f t="shared" si="153"/>
        <v>1</v>
      </c>
    </row>
    <row r="4905" spans="1:13" x14ac:dyDescent="0.25">
      <c r="A4905" s="1" t="s">
        <v>565</v>
      </c>
      <c r="B4905">
        <v>3834</v>
      </c>
      <c r="C4905" s="1" t="s">
        <v>37</v>
      </c>
      <c r="D4905" s="1" t="s">
        <v>38</v>
      </c>
      <c r="E4905" s="2" t="s">
        <v>9657</v>
      </c>
      <c r="F4905">
        <v>8</v>
      </c>
      <c r="G4905" s="1" t="s">
        <v>9658</v>
      </c>
      <c r="H4905" s="1" t="s">
        <v>63</v>
      </c>
      <c r="I4905" s="1" t="s">
        <v>30</v>
      </c>
      <c r="J4905" s="1" t="s">
        <v>45</v>
      </c>
      <c r="L4905">
        <f t="shared" si="152"/>
        <v>1</v>
      </c>
      <c r="M4905">
        <f t="shared" si="153"/>
        <v>1</v>
      </c>
    </row>
    <row r="4906" spans="1:13" x14ac:dyDescent="0.25">
      <c r="A4906" s="1" t="s">
        <v>1922</v>
      </c>
      <c r="B4906">
        <v>5377</v>
      </c>
      <c r="C4906" s="1" t="s">
        <v>37</v>
      </c>
      <c r="D4906" s="1" t="s">
        <v>38</v>
      </c>
      <c r="E4906" s="2" t="s">
        <v>9659</v>
      </c>
      <c r="F4906">
        <v>7</v>
      </c>
      <c r="G4906" s="1" t="s">
        <v>9660</v>
      </c>
      <c r="H4906" s="1" t="s">
        <v>157</v>
      </c>
      <c r="I4906" s="1" t="s">
        <v>24</v>
      </c>
      <c r="J4906" s="1" t="s">
        <v>25</v>
      </c>
      <c r="L4906">
        <f t="shared" si="152"/>
        <v>1</v>
      </c>
      <c r="M4906">
        <f t="shared" si="153"/>
        <v>1</v>
      </c>
    </row>
    <row r="4907" spans="1:13" x14ac:dyDescent="0.25">
      <c r="A4907" s="1" t="s">
        <v>481</v>
      </c>
      <c r="B4907">
        <v>9788</v>
      </c>
      <c r="C4907" s="1" t="s">
        <v>19</v>
      </c>
      <c r="D4907" s="1" t="s">
        <v>20</v>
      </c>
      <c r="E4907" s="2" t="s">
        <v>4165</v>
      </c>
      <c r="F4907">
        <v>14</v>
      </c>
      <c r="G4907" s="1" t="s">
        <v>9661</v>
      </c>
      <c r="H4907" s="1" t="s">
        <v>53</v>
      </c>
      <c r="I4907" s="1" t="s">
        <v>75</v>
      </c>
      <c r="J4907" s="1" t="s">
        <v>17</v>
      </c>
      <c r="L4907">
        <f t="shared" si="152"/>
        <v>3</v>
      </c>
      <c r="M4907">
        <f t="shared" si="153"/>
        <v>4</v>
      </c>
    </row>
    <row r="4908" spans="1:13" x14ac:dyDescent="0.25">
      <c r="A4908" s="1" t="s">
        <v>2692</v>
      </c>
      <c r="B4908">
        <v>6411</v>
      </c>
      <c r="C4908" s="1" t="s">
        <v>11</v>
      </c>
      <c r="D4908" s="1" t="s">
        <v>12</v>
      </c>
      <c r="E4908" s="2" t="s">
        <v>9662</v>
      </c>
      <c r="F4908">
        <v>10</v>
      </c>
      <c r="G4908" s="1" t="s">
        <v>9663</v>
      </c>
      <c r="H4908" s="1" t="s">
        <v>67</v>
      </c>
      <c r="I4908" s="1" t="s">
        <v>54</v>
      </c>
      <c r="J4908" s="1" t="s">
        <v>25</v>
      </c>
      <c r="L4908">
        <f t="shared" si="152"/>
        <v>1</v>
      </c>
      <c r="M4908">
        <f t="shared" si="153"/>
        <v>2</v>
      </c>
    </row>
    <row r="4909" spans="1:13" x14ac:dyDescent="0.25">
      <c r="A4909" s="1" t="s">
        <v>549</v>
      </c>
      <c r="B4909">
        <v>9651</v>
      </c>
      <c r="C4909" s="1" t="s">
        <v>32</v>
      </c>
      <c r="D4909" s="1" t="s">
        <v>33</v>
      </c>
      <c r="E4909" s="2" t="s">
        <v>9664</v>
      </c>
      <c r="F4909">
        <v>16</v>
      </c>
      <c r="G4909" s="1" t="s">
        <v>9665</v>
      </c>
      <c r="H4909" s="1" t="s">
        <v>96</v>
      </c>
      <c r="I4909" s="1" t="s">
        <v>75</v>
      </c>
      <c r="J4909" s="1" t="s">
        <v>59</v>
      </c>
      <c r="L4909">
        <f t="shared" si="152"/>
        <v>1</v>
      </c>
      <c r="M4909">
        <f t="shared" si="153"/>
        <v>2</v>
      </c>
    </row>
    <row r="4910" spans="1:13" x14ac:dyDescent="0.25">
      <c r="A4910" s="1" t="s">
        <v>1070</v>
      </c>
      <c r="B4910">
        <v>4867</v>
      </c>
      <c r="C4910" s="1" t="s">
        <v>112</v>
      </c>
      <c r="D4910" s="1" t="s">
        <v>113</v>
      </c>
      <c r="E4910" s="2" t="s">
        <v>9666</v>
      </c>
      <c r="F4910">
        <v>4265</v>
      </c>
      <c r="G4910" s="1" t="s">
        <v>9667</v>
      </c>
      <c r="H4910" s="1" t="s">
        <v>53</v>
      </c>
      <c r="I4910" s="1" t="s">
        <v>24</v>
      </c>
      <c r="J4910" s="1" t="s">
        <v>45</v>
      </c>
      <c r="L4910">
        <f t="shared" si="152"/>
        <v>1</v>
      </c>
      <c r="M4910">
        <f t="shared" si="153"/>
        <v>1</v>
      </c>
    </row>
    <row r="4911" spans="1:13" x14ac:dyDescent="0.25">
      <c r="A4911" s="1" t="s">
        <v>1479</v>
      </c>
      <c r="B4911">
        <v>1642</v>
      </c>
      <c r="C4911" s="1" t="s">
        <v>27</v>
      </c>
      <c r="D4911" s="1" t="s">
        <v>20</v>
      </c>
      <c r="E4911" s="2" t="s">
        <v>9668</v>
      </c>
      <c r="F4911">
        <v>17</v>
      </c>
      <c r="G4911" s="1" t="s">
        <v>9669</v>
      </c>
      <c r="H4911" s="1" t="s">
        <v>15</v>
      </c>
      <c r="I4911" s="1" t="s">
        <v>54</v>
      </c>
      <c r="J4911" s="1" t="s">
        <v>17</v>
      </c>
      <c r="L4911">
        <f t="shared" si="152"/>
        <v>1</v>
      </c>
      <c r="M4911">
        <f t="shared" si="153"/>
        <v>2</v>
      </c>
    </row>
    <row r="4912" spans="1:13" x14ac:dyDescent="0.25">
      <c r="A4912" s="1" t="s">
        <v>1473</v>
      </c>
      <c r="B4912">
        <v>1887</v>
      </c>
      <c r="C4912" s="1" t="s">
        <v>107</v>
      </c>
      <c r="D4912" s="1" t="s">
        <v>108</v>
      </c>
      <c r="E4912" s="2" t="s">
        <v>9670</v>
      </c>
      <c r="F4912">
        <v>3</v>
      </c>
      <c r="G4912" s="1" t="s">
        <v>9671</v>
      </c>
      <c r="H4912" s="1" t="s">
        <v>15</v>
      </c>
      <c r="I4912" s="1" t="s">
        <v>54</v>
      </c>
      <c r="J4912" s="1" t="s">
        <v>59</v>
      </c>
      <c r="L4912">
        <f t="shared" si="152"/>
        <v>1</v>
      </c>
      <c r="M4912">
        <f t="shared" si="153"/>
        <v>3</v>
      </c>
    </row>
    <row r="4913" spans="1:13" x14ac:dyDescent="0.25">
      <c r="A4913" s="1" t="s">
        <v>633</v>
      </c>
      <c r="B4913">
        <v>2464</v>
      </c>
      <c r="C4913" s="1" t="s">
        <v>50</v>
      </c>
      <c r="D4913" s="1" t="s">
        <v>12</v>
      </c>
      <c r="E4913" s="2" t="s">
        <v>9672</v>
      </c>
      <c r="F4913">
        <v>15</v>
      </c>
      <c r="G4913" s="1" t="s">
        <v>9673</v>
      </c>
      <c r="H4913" s="1" t="s">
        <v>63</v>
      </c>
      <c r="I4913" s="1" t="s">
        <v>16</v>
      </c>
      <c r="J4913" s="1" t="s">
        <v>45</v>
      </c>
      <c r="L4913">
        <f t="shared" si="152"/>
        <v>1</v>
      </c>
      <c r="M4913">
        <f t="shared" si="153"/>
        <v>1</v>
      </c>
    </row>
    <row r="4914" spans="1:13" x14ac:dyDescent="0.25">
      <c r="A4914" s="1" t="s">
        <v>793</v>
      </c>
      <c r="B4914">
        <v>3075</v>
      </c>
      <c r="C4914" s="1" t="s">
        <v>27</v>
      </c>
      <c r="D4914" s="1" t="s">
        <v>20</v>
      </c>
      <c r="E4914" s="2" t="s">
        <v>9674</v>
      </c>
      <c r="F4914">
        <v>12</v>
      </c>
      <c r="G4914" s="1" t="s">
        <v>9675</v>
      </c>
      <c r="H4914" s="1" t="s">
        <v>157</v>
      </c>
      <c r="I4914" s="1" t="s">
        <v>16</v>
      </c>
      <c r="J4914" s="1" t="s">
        <v>45</v>
      </c>
      <c r="L4914">
        <f t="shared" si="152"/>
        <v>1</v>
      </c>
      <c r="M4914">
        <f t="shared" si="153"/>
        <v>1</v>
      </c>
    </row>
    <row r="4915" spans="1:13" x14ac:dyDescent="0.25">
      <c r="A4915" s="1" t="s">
        <v>2413</v>
      </c>
      <c r="B4915">
        <v>2392</v>
      </c>
      <c r="C4915" s="1" t="s">
        <v>37</v>
      </c>
      <c r="D4915" s="1" t="s">
        <v>38</v>
      </c>
      <c r="E4915" s="2" t="s">
        <v>9676</v>
      </c>
      <c r="F4915">
        <v>6</v>
      </c>
      <c r="G4915" s="1" t="s">
        <v>9677</v>
      </c>
      <c r="H4915" s="1" t="s">
        <v>157</v>
      </c>
      <c r="I4915" s="1" t="s">
        <v>54</v>
      </c>
      <c r="J4915" s="1" t="s">
        <v>17</v>
      </c>
      <c r="L4915">
        <f t="shared" si="152"/>
        <v>1</v>
      </c>
      <c r="M4915">
        <f t="shared" si="153"/>
        <v>3</v>
      </c>
    </row>
    <row r="4916" spans="1:13" x14ac:dyDescent="0.25">
      <c r="A4916" s="1" t="s">
        <v>145</v>
      </c>
      <c r="B4916">
        <v>1989</v>
      </c>
      <c r="C4916" s="1" t="s">
        <v>32</v>
      </c>
      <c r="D4916" s="1" t="s">
        <v>33</v>
      </c>
      <c r="E4916" s="2" t="s">
        <v>9678</v>
      </c>
      <c r="F4916">
        <v>2</v>
      </c>
      <c r="G4916" s="1" t="s">
        <v>9679</v>
      </c>
      <c r="H4916" s="1" t="s">
        <v>15</v>
      </c>
      <c r="I4916" s="1" t="s">
        <v>16</v>
      </c>
      <c r="J4916" s="1" t="s">
        <v>17</v>
      </c>
      <c r="L4916">
        <f t="shared" si="152"/>
        <v>1</v>
      </c>
      <c r="M4916">
        <f t="shared" si="153"/>
        <v>1</v>
      </c>
    </row>
    <row r="4917" spans="1:13" x14ac:dyDescent="0.25">
      <c r="A4917" s="1" t="s">
        <v>938</v>
      </c>
      <c r="B4917">
        <v>6189</v>
      </c>
      <c r="C4917" s="1" t="s">
        <v>19</v>
      </c>
      <c r="D4917" s="1" t="s">
        <v>20</v>
      </c>
      <c r="E4917" s="2" t="s">
        <v>120</v>
      </c>
      <c r="F4917">
        <v>14</v>
      </c>
      <c r="G4917" s="1" t="s">
        <v>121</v>
      </c>
      <c r="H4917" s="1" t="s">
        <v>41</v>
      </c>
      <c r="I4917" s="1" t="s">
        <v>24</v>
      </c>
      <c r="J4917" s="1" t="s">
        <v>59</v>
      </c>
      <c r="L4917">
        <f t="shared" si="152"/>
        <v>1</v>
      </c>
      <c r="M4917">
        <f t="shared" si="153"/>
        <v>1</v>
      </c>
    </row>
    <row r="4918" spans="1:13" x14ac:dyDescent="0.25">
      <c r="A4918" s="1" t="s">
        <v>1947</v>
      </c>
      <c r="B4918">
        <v>2479</v>
      </c>
      <c r="C4918" s="1" t="s">
        <v>32</v>
      </c>
      <c r="D4918" s="1" t="s">
        <v>33</v>
      </c>
      <c r="E4918" s="2" t="s">
        <v>9680</v>
      </c>
      <c r="F4918">
        <v>16</v>
      </c>
      <c r="G4918" s="1" t="s">
        <v>9681</v>
      </c>
      <c r="H4918" s="1" t="s">
        <v>63</v>
      </c>
      <c r="I4918" s="1" t="s">
        <v>75</v>
      </c>
      <c r="J4918" s="1" t="s">
        <v>17</v>
      </c>
      <c r="L4918">
        <f t="shared" si="152"/>
        <v>1</v>
      </c>
      <c r="M4918">
        <f t="shared" si="153"/>
        <v>1</v>
      </c>
    </row>
    <row r="4919" spans="1:13" x14ac:dyDescent="0.25">
      <c r="A4919" s="1" t="s">
        <v>1369</v>
      </c>
      <c r="B4919">
        <v>5799</v>
      </c>
      <c r="C4919" s="1" t="s">
        <v>112</v>
      </c>
      <c r="D4919" s="1" t="s">
        <v>113</v>
      </c>
      <c r="E4919" s="2" t="s">
        <v>9682</v>
      </c>
      <c r="F4919">
        <v>13</v>
      </c>
      <c r="G4919" s="1" t="s">
        <v>9683</v>
      </c>
      <c r="H4919" s="1" t="s">
        <v>67</v>
      </c>
      <c r="I4919" s="1" t="s">
        <v>30</v>
      </c>
      <c r="J4919" s="1" t="s">
        <v>17</v>
      </c>
      <c r="L4919">
        <f t="shared" si="152"/>
        <v>1</v>
      </c>
      <c r="M4919">
        <f t="shared" si="153"/>
        <v>2</v>
      </c>
    </row>
    <row r="4920" spans="1:13" x14ac:dyDescent="0.25">
      <c r="A4920" s="1" t="s">
        <v>493</v>
      </c>
      <c r="B4920">
        <v>9777</v>
      </c>
      <c r="C4920" s="1" t="s">
        <v>32</v>
      </c>
      <c r="D4920" s="1" t="s">
        <v>33</v>
      </c>
      <c r="E4920" s="2" t="s">
        <v>9684</v>
      </c>
      <c r="F4920">
        <v>19</v>
      </c>
      <c r="G4920" s="1" t="s">
        <v>9685</v>
      </c>
      <c r="H4920" s="1" t="s">
        <v>63</v>
      </c>
      <c r="I4920" s="1" t="s">
        <v>54</v>
      </c>
      <c r="J4920" s="1" t="s">
        <v>17</v>
      </c>
      <c r="L4920">
        <f t="shared" si="152"/>
        <v>1</v>
      </c>
      <c r="M4920">
        <f t="shared" si="153"/>
        <v>1</v>
      </c>
    </row>
    <row r="4921" spans="1:13" x14ac:dyDescent="0.25">
      <c r="A4921" s="1" t="s">
        <v>1651</v>
      </c>
      <c r="B4921">
        <v>7854</v>
      </c>
      <c r="C4921" s="1" t="s">
        <v>32</v>
      </c>
      <c r="D4921" s="1" t="s">
        <v>33</v>
      </c>
      <c r="E4921" s="2" t="s">
        <v>9686</v>
      </c>
      <c r="F4921">
        <v>4</v>
      </c>
      <c r="G4921" s="1" t="s">
        <v>9687</v>
      </c>
      <c r="H4921" s="1" t="s">
        <v>41</v>
      </c>
      <c r="I4921" s="1" t="s">
        <v>75</v>
      </c>
      <c r="J4921" s="1" t="s">
        <v>17</v>
      </c>
      <c r="L4921">
        <f t="shared" si="152"/>
        <v>1</v>
      </c>
      <c r="M4921">
        <f t="shared" si="153"/>
        <v>3</v>
      </c>
    </row>
    <row r="4922" spans="1:13" x14ac:dyDescent="0.25">
      <c r="A4922" s="1" t="s">
        <v>1005</v>
      </c>
      <c r="B4922">
        <v>6877</v>
      </c>
      <c r="C4922" s="1" t="s">
        <v>107</v>
      </c>
      <c r="D4922" s="1" t="s">
        <v>108</v>
      </c>
      <c r="E4922" s="2" t="s">
        <v>9688</v>
      </c>
      <c r="F4922">
        <v>14</v>
      </c>
      <c r="G4922" s="1" t="s">
        <v>9689</v>
      </c>
      <c r="H4922" s="1" t="s">
        <v>120</v>
      </c>
      <c r="I4922" s="1" t="s">
        <v>30</v>
      </c>
      <c r="J4922" s="1" t="s">
        <v>59</v>
      </c>
      <c r="L4922">
        <f t="shared" si="152"/>
        <v>1</v>
      </c>
      <c r="M4922">
        <f t="shared" si="153"/>
        <v>1</v>
      </c>
    </row>
    <row r="4923" spans="1:13" x14ac:dyDescent="0.25">
      <c r="A4923" s="1" t="s">
        <v>403</v>
      </c>
      <c r="B4923">
        <v>6338</v>
      </c>
      <c r="C4923" s="1" t="s">
        <v>112</v>
      </c>
      <c r="D4923" s="1" t="s">
        <v>113</v>
      </c>
      <c r="E4923" s="2" t="s">
        <v>9690</v>
      </c>
      <c r="F4923">
        <v>12</v>
      </c>
      <c r="G4923" s="1" t="s">
        <v>9691</v>
      </c>
      <c r="H4923" s="1" t="s">
        <v>41</v>
      </c>
      <c r="I4923" s="1" t="s">
        <v>75</v>
      </c>
      <c r="J4923" s="1" t="s">
        <v>25</v>
      </c>
      <c r="L4923">
        <f t="shared" si="152"/>
        <v>2</v>
      </c>
      <c r="M4923">
        <f t="shared" si="153"/>
        <v>2</v>
      </c>
    </row>
    <row r="4924" spans="1:13" x14ac:dyDescent="0.25">
      <c r="A4924" s="1" t="s">
        <v>1175</v>
      </c>
      <c r="B4924">
        <v>6846</v>
      </c>
      <c r="C4924" s="1" t="s">
        <v>56</v>
      </c>
      <c r="D4924" s="1" t="s">
        <v>247</v>
      </c>
      <c r="E4924" s="2" t="s">
        <v>9692</v>
      </c>
      <c r="F4924">
        <v>5</v>
      </c>
      <c r="G4924" s="1" t="s">
        <v>9693</v>
      </c>
      <c r="H4924" s="1" t="s">
        <v>53</v>
      </c>
      <c r="I4924" s="1" t="s">
        <v>54</v>
      </c>
      <c r="J4924" s="1" t="s">
        <v>59</v>
      </c>
      <c r="L4924">
        <f t="shared" si="152"/>
        <v>1</v>
      </c>
      <c r="M4924">
        <f t="shared" si="153"/>
        <v>1</v>
      </c>
    </row>
    <row r="4925" spans="1:13" x14ac:dyDescent="0.25">
      <c r="A4925" s="1" t="s">
        <v>1874</v>
      </c>
      <c r="B4925">
        <v>8329</v>
      </c>
      <c r="C4925" s="1" t="s">
        <v>37</v>
      </c>
      <c r="D4925" s="1" t="s">
        <v>38</v>
      </c>
      <c r="E4925" s="2" t="s">
        <v>9694</v>
      </c>
      <c r="F4925">
        <v>4908</v>
      </c>
      <c r="G4925" s="1" t="s">
        <v>9695</v>
      </c>
      <c r="H4925" s="1" t="s">
        <v>67</v>
      </c>
      <c r="I4925" s="1" t="s">
        <v>75</v>
      </c>
      <c r="J4925" s="1" t="s">
        <v>59</v>
      </c>
      <c r="L4925">
        <f t="shared" si="152"/>
        <v>1</v>
      </c>
      <c r="M4925">
        <f t="shared" si="153"/>
        <v>2</v>
      </c>
    </row>
    <row r="4926" spans="1:13" x14ac:dyDescent="0.25">
      <c r="A4926" s="1" t="s">
        <v>460</v>
      </c>
      <c r="B4926">
        <v>8490</v>
      </c>
      <c r="C4926" s="1" t="s">
        <v>56</v>
      </c>
      <c r="D4926" s="1" t="s">
        <v>38</v>
      </c>
      <c r="E4926" s="2" t="s">
        <v>9696</v>
      </c>
      <c r="F4926">
        <v>6</v>
      </c>
      <c r="G4926" s="1" t="s">
        <v>9697</v>
      </c>
      <c r="H4926" s="1" t="s">
        <v>23</v>
      </c>
      <c r="I4926" s="1" t="s">
        <v>24</v>
      </c>
      <c r="J4926" s="1" t="s">
        <v>25</v>
      </c>
      <c r="L4926">
        <f t="shared" si="152"/>
        <v>2</v>
      </c>
      <c r="M4926">
        <f t="shared" si="153"/>
        <v>4</v>
      </c>
    </row>
    <row r="4927" spans="1:13" x14ac:dyDescent="0.25">
      <c r="A4927" s="1" t="s">
        <v>1607</v>
      </c>
      <c r="B4927">
        <v>6568</v>
      </c>
      <c r="C4927" s="1" t="s">
        <v>19</v>
      </c>
      <c r="D4927" s="1" t="s">
        <v>20</v>
      </c>
      <c r="E4927" s="2" t="s">
        <v>9698</v>
      </c>
      <c r="F4927">
        <v>17</v>
      </c>
      <c r="G4927" s="1" t="s">
        <v>9699</v>
      </c>
      <c r="H4927" s="1" t="s">
        <v>157</v>
      </c>
      <c r="I4927" s="1" t="s">
        <v>16</v>
      </c>
      <c r="J4927" s="1" t="s">
        <v>25</v>
      </c>
      <c r="L4927">
        <f t="shared" si="152"/>
        <v>1</v>
      </c>
      <c r="M4927">
        <f t="shared" si="153"/>
        <v>1</v>
      </c>
    </row>
    <row r="4928" spans="1:13" x14ac:dyDescent="0.25">
      <c r="A4928" s="1" t="s">
        <v>549</v>
      </c>
      <c r="B4928">
        <v>4607</v>
      </c>
      <c r="C4928" s="1" t="s">
        <v>107</v>
      </c>
      <c r="D4928" s="1" t="s">
        <v>108</v>
      </c>
      <c r="E4928" s="2" t="s">
        <v>9700</v>
      </c>
      <c r="F4928">
        <v>6</v>
      </c>
      <c r="G4928" s="1" t="s">
        <v>9701</v>
      </c>
      <c r="H4928" s="1" t="s">
        <v>53</v>
      </c>
      <c r="I4928" s="1" t="s">
        <v>75</v>
      </c>
      <c r="J4928" s="1" t="s">
        <v>59</v>
      </c>
      <c r="L4928">
        <f t="shared" si="152"/>
        <v>1</v>
      </c>
      <c r="M4928">
        <f t="shared" si="153"/>
        <v>2</v>
      </c>
    </row>
    <row r="4929" spans="1:13" x14ac:dyDescent="0.25">
      <c r="A4929" s="1" t="s">
        <v>549</v>
      </c>
      <c r="B4929">
        <v>8336</v>
      </c>
      <c r="C4929" s="1" t="s">
        <v>11</v>
      </c>
      <c r="D4929" s="1" t="s">
        <v>12</v>
      </c>
      <c r="E4929" s="2" t="s">
        <v>9702</v>
      </c>
      <c r="F4929">
        <v>10</v>
      </c>
      <c r="G4929" s="1" t="s">
        <v>9703</v>
      </c>
      <c r="H4929" s="1" t="s">
        <v>53</v>
      </c>
      <c r="I4929" s="1" t="s">
        <v>24</v>
      </c>
      <c r="J4929" s="1" t="s">
        <v>45</v>
      </c>
      <c r="L4929">
        <f t="shared" si="152"/>
        <v>1</v>
      </c>
      <c r="M4929">
        <f t="shared" si="153"/>
        <v>2</v>
      </c>
    </row>
    <row r="4930" spans="1:13" x14ac:dyDescent="0.25">
      <c r="A4930" s="1" t="s">
        <v>286</v>
      </c>
      <c r="B4930">
        <v>8741</v>
      </c>
      <c r="C4930" s="1" t="s">
        <v>32</v>
      </c>
      <c r="D4930" s="1" t="s">
        <v>33</v>
      </c>
      <c r="E4930" s="2" t="s">
        <v>9704</v>
      </c>
      <c r="F4930">
        <v>20</v>
      </c>
      <c r="G4930" s="1" t="s">
        <v>9705</v>
      </c>
      <c r="H4930" s="1" t="s">
        <v>23</v>
      </c>
      <c r="I4930" s="1" t="s">
        <v>16</v>
      </c>
      <c r="J4930" s="1" t="s">
        <v>25</v>
      </c>
      <c r="L4930">
        <f t="shared" si="152"/>
        <v>1</v>
      </c>
      <c r="M4930">
        <f t="shared" si="153"/>
        <v>2</v>
      </c>
    </row>
    <row r="4931" spans="1:13" x14ac:dyDescent="0.25">
      <c r="A4931" s="1" t="s">
        <v>406</v>
      </c>
      <c r="B4931">
        <v>9236</v>
      </c>
      <c r="C4931" s="1" t="s">
        <v>19</v>
      </c>
      <c r="D4931" s="1" t="s">
        <v>20</v>
      </c>
      <c r="E4931" s="2" t="s">
        <v>9706</v>
      </c>
      <c r="F4931">
        <v>2</v>
      </c>
      <c r="G4931" s="1" t="s">
        <v>9707</v>
      </c>
      <c r="H4931" s="1" t="s">
        <v>63</v>
      </c>
      <c r="I4931" s="1" t="s">
        <v>30</v>
      </c>
      <c r="J4931" s="1" t="s">
        <v>59</v>
      </c>
      <c r="L4931">
        <f t="shared" ref="L4931:L4994" si="154">COUNTIF(B4931:B11050, B4931)</f>
        <v>1</v>
      </c>
      <c r="M4931">
        <f t="shared" ref="M4931:M4994" si="155">COUNTIF(B:B, B4931)</f>
        <v>1</v>
      </c>
    </row>
    <row r="4932" spans="1:13" x14ac:dyDescent="0.25">
      <c r="A4932" s="1" t="s">
        <v>368</v>
      </c>
      <c r="B4932">
        <v>2537</v>
      </c>
      <c r="C4932" s="1" t="s">
        <v>32</v>
      </c>
      <c r="D4932" s="1" t="s">
        <v>33</v>
      </c>
      <c r="E4932" s="2" t="s">
        <v>9708</v>
      </c>
      <c r="F4932">
        <v>19</v>
      </c>
      <c r="G4932" s="1" t="s">
        <v>9709</v>
      </c>
      <c r="H4932" s="1" t="s">
        <v>63</v>
      </c>
      <c r="I4932" s="1" t="s">
        <v>16</v>
      </c>
      <c r="J4932" s="1" t="s">
        <v>120</v>
      </c>
      <c r="L4932">
        <f t="shared" si="154"/>
        <v>1</v>
      </c>
      <c r="M4932">
        <f t="shared" si="155"/>
        <v>2</v>
      </c>
    </row>
    <row r="4933" spans="1:13" x14ac:dyDescent="0.25">
      <c r="A4933" s="1" t="s">
        <v>1036</v>
      </c>
      <c r="B4933">
        <v>2148</v>
      </c>
      <c r="C4933" s="1" t="s">
        <v>112</v>
      </c>
      <c r="D4933" s="1" t="s">
        <v>113</v>
      </c>
      <c r="E4933" s="2" t="s">
        <v>9710</v>
      </c>
      <c r="F4933">
        <v>14</v>
      </c>
      <c r="G4933" s="1" t="s">
        <v>9711</v>
      </c>
      <c r="H4933" s="1" t="s">
        <v>67</v>
      </c>
      <c r="I4933" s="1" t="s">
        <v>24</v>
      </c>
      <c r="J4933" s="1" t="s">
        <v>59</v>
      </c>
      <c r="L4933">
        <f t="shared" si="154"/>
        <v>1</v>
      </c>
      <c r="M4933">
        <f t="shared" si="155"/>
        <v>2</v>
      </c>
    </row>
    <row r="4934" spans="1:13" x14ac:dyDescent="0.25">
      <c r="A4934" s="1" t="s">
        <v>4113</v>
      </c>
      <c r="B4934">
        <v>4627</v>
      </c>
      <c r="C4934" s="1" t="s">
        <v>112</v>
      </c>
      <c r="D4934" s="1" t="s">
        <v>113</v>
      </c>
      <c r="E4934" s="2" t="s">
        <v>9712</v>
      </c>
      <c r="F4934">
        <v>11</v>
      </c>
      <c r="G4934" s="1" t="s">
        <v>9713</v>
      </c>
      <c r="H4934" s="1" t="s">
        <v>63</v>
      </c>
      <c r="I4934" s="1" t="s">
        <v>54</v>
      </c>
      <c r="J4934" s="1" t="s">
        <v>45</v>
      </c>
      <c r="L4934">
        <f t="shared" si="154"/>
        <v>1</v>
      </c>
      <c r="M4934">
        <f t="shared" si="155"/>
        <v>2</v>
      </c>
    </row>
    <row r="4935" spans="1:13" x14ac:dyDescent="0.25">
      <c r="A4935" s="1" t="s">
        <v>820</v>
      </c>
      <c r="B4935">
        <v>8795</v>
      </c>
      <c r="C4935" s="1" t="s">
        <v>27</v>
      </c>
      <c r="D4935" s="1" t="s">
        <v>20</v>
      </c>
      <c r="E4935" s="2" t="s">
        <v>9714</v>
      </c>
      <c r="F4935">
        <v>19</v>
      </c>
      <c r="G4935" s="1" t="s">
        <v>9715</v>
      </c>
      <c r="H4935" s="1" t="s">
        <v>157</v>
      </c>
      <c r="I4935" s="1" t="s">
        <v>24</v>
      </c>
      <c r="J4935" s="1" t="s">
        <v>59</v>
      </c>
      <c r="L4935">
        <f t="shared" si="154"/>
        <v>1</v>
      </c>
      <c r="M4935">
        <f t="shared" si="155"/>
        <v>1</v>
      </c>
    </row>
    <row r="4936" spans="1:13" x14ac:dyDescent="0.25">
      <c r="A4936" s="1" t="s">
        <v>3569</v>
      </c>
      <c r="B4936">
        <v>7158</v>
      </c>
      <c r="C4936" s="1" t="s">
        <v>27</v>
      </c>
      <c r="D4936" s="1" t="s">
        <v>20</v>
      </c>
      <c r="E4936" s="2" t="s">
        <v>9716</v>
      </c>
      <c r="F4936">
        <v>7</v>
      </c>
      <c r="G4936" s="1" t="s">
        <v>9717</v>
      </c>
      <c r="H4936" s="1" t="s">
        <v>41</v>
      </c>
      <c r="I4936" s="1" t="s">
        <v>30</v>
      </c>
      <c r="J4936" s="1" t="s">
        <v>25</v>
      </c>
      <c r="L4936">
        <f t="shared" si="154"/>
        <v>1</v>
      </c>
      <c r="M4936">
        <f t="shared" si="155"/>
        <v>3</v>
      </c>
    </row>
    <row r="4937" spans="1:13" x14ac:dyDescent="0.25">
      <c r="A4937" s="1" t="s">
        <v>3084</v>
      </c>
      <c r="B4937">
        <v>7390</v>
      </c>
      <c r="C4937" s="1" t="s">
        <v>27</v>
      </c>
      <c r="D4937" s="1" t="s">
        <v>20</v>
      </c>
      <c r="E4937" s="2" t="s">
        <v>9718</v>
      </c>
      <c r="F4937">
        <v>16</v>
      </c>
      <c r="G4937" s="1" t="s">
        <v>9719</v>
      </c>
      <c r="H4937" s="1" t="s">
        <v>157</v>
      </c>
      <c r="I4937" s="1" t="s">
        <v>54</v>
      </c>
      <c r="J4937" s="1" t="s">
        <v>59</v>
      </c>
      <c r="L4937">
        <f t="shared" si="154"/>
        <v>1</v>
      </c>
      <c r="M4937">
        <f t="shared" si="155"/>
        <v>1</v>
      </c>
    </row>
    <row r="4938" spans="1:13" x14ac:dyDescent="0.25">
      <c r="A4938" s="1" t="s">
        <v>873</v>
      </c>
      <c r="B4938">
        <v>7778</v>
      </c>
      <c r="C4938" s="1" t="s">
        <v>32</v>
      </c>
      <c r="D4938" s="1" t="s">
        <v>33</v>
      </c>
      <c r="E4938" s="2" t="s">
        <v>9720</v>
      </c>
      <c r="F4938">
        <v>7</v>
      </c>
      <c r="G4938" s="1" t="s">
        <v>9721</v>
      </c>
      <c r="H4938" s="1" t="s">
        <v>157</v>
      </c>
      <c r="I4938" s="1" t="s">
        <v>54</v>
      </c>
      <c r="J4938" s="1" t="s">
        <v>17</v>
      </c>
      <c r="L4938">
        <f t="shared" si="154"/>
        <v>2</v>
      </c>
      <c r="M4938">
        <f t="shared" si="155"/>
        <v>2</v>
      </c>
    </row>
    <row r="4939" spans="1:13" x14ac:dyDescent="0.25">
      <c r="A4939" s="1" t="s">
        <v>641</v>
      </c>
      <c r="B4939">
        <v>9814</v>
      </c>
      <c r="C4939" s="1" t="s">
        <v>32</v>
      </c>
      <c r="D4939" s="1" t="s">
        <v>33</v>
      </c>
      <c r="E4939" s="2" t="s">
        <v>9722</v>
      </c>
      <c r="F4939">
        <v>19</v>
      </c>
      <c r="G4939" s="1" t="s">
        <v>9723</v>
      </c>
      <c r="H4939" s="1" t="s">
        <v>157</v>
      </c>
      <c r="I4939" s="1" t="s">
        <v>54</v>
      </c>
      <c r="J4939" s="1" t="s">
        <v>59</v>
      </c>
      <c r="L4939">
        <f t="shared" si="154"/>
        <v>1</v>
      </c>
      <c r="M4939">
        <f t="shared" si="155"/>
        <v>2</v>
      </c>
    </row>
    <row r="4940" spans="1:13" x14ac:dyDescent="0.25">
      <c r="A4940" s="1" t="s">
        <v>338</v>
      </c>
      <c r="B4940">
        <v>2328</v>
      </c>
      <c r="C4940" s="1" t="s">
        <v>19</v>
      </c>
      <c r="D4940" s="1" t="s">
        <v>20</v>
      </c>
      <c r="E4940" s="2" t="s">
        <v>9724</v>
      </c>
      <c r="F4940">
        <v>15</v>
      </c>
      <c r="G4940" s="1" t="s">
        <v>9725</v>
      </c>
      <c r="H4940" s="1" t="s">
        <v>157</v>
      </c>
      <c r="I4940" s="1" t="s">
        <v>54</v>
      </c>
      <c r="J4940" s="1" t="s">
        <v>25</v>
      </c>
      <c r="L4940">
        <f t="shared" si="154"/>
        <v>1</v>
      </c>
      <c r="M4940">
        <f t="shared" si="155"/>
        <v>1</v>
      </c>
    </row>
    <row r="4941" spans="1:13" x14ac:dyDescent="0.25">
      <c r="A4941" s="1" t="s">
        <v>796</v>
      </c>
      <c r="B4941">
        <v>8924</v>
      </c>
      <c r="C4941" s="1" t="s">
        <v>56</v>
      </c>
      <c r="D4941" s="1" t="s">
        <v>38</v>
      </c>
      <c r="E4941" s="2" t="s">
        <v>9726</v>
      </c>
      <c r="F4941">
        <v>13</v>
      </c>
      <c r="G4941" s="1" t="s">
        <v>9727</v>
      </c>
      <c r="H4941" s="1" t="s">
        <v>157</v>
      </c>
      <c r="I4941" s="1" t="s">
        <v>24</v>
      </c>
      <c r="J4941" s="1" t="s">
        <v>17</v>
      </c>
      <c r="L4941">
        <f t="shared" si="154"/>
        <v>1</v>
      </c>
      <c r="M4941">
        <f t="shared" si="155"/>
        <v>3</v>
      </c>
    </row>
    <row r="4942" spans="1:13" x14ac:dyDescent="0.25">
      <c r="A4942" s="1" t="s">
        <v>423</v>
      </c>
      <c r="B4942">
        <v>4894</v>
      </c>
      <c r="C4942" s="1" t="s">
        <v>37</v>
      </c>
      <c r="D4942" s="1" t="s">
        <v>38</v>
      </c>
      <c r="E4942" s="2" t="s">
        <v>9728</v>
      </c>
      <c r="F4942">
        <v>20</v>
      </c>
      <c r="G4942" s="1" t="s">
        <v>9729</v>
      </c>
      <c r="H4942" s="1" t="s">
        <v>157</v>
      </c>
      <c r="I4942" s="1" t="s">
        <v>54</v>
      </c>
      <c r="J4942" s="1" t="s">
        <v>45</v>
      </c>
      <c r="L4942">
        <f t="shared" si="154"/>
        <v>1</v>
      </c>
      <c r="M4942">
        <f t="shared" si="155"/>
        <v>1</v>
      </c>
    </row>
    <row r="4943" spans="1:13" x14ac:dyDescent="0.25">
      <c r="A4943" s="1" t="s">
        <v>436</v>
      </c>
      <c r="B4943">
        <v>5721</v>
      </c>
      <c r="C4943" s="1" t="s">
        <v>11</v>
      </c>
      <c r="D4943" s="1" t="s">
        <v>12</v>
      </c>
      <c r="E4943" s="2" t="s">
        <v>9730</v>
      </c>
      <c r="F4943">
        <v>1</v>
      </c>
      <c r="G4943" s="1" t="s">
        <v>9730</v>
      </c>
      <c r="H4943" s="1" t="s">
        <v>63</v>
      </c>
      <c r="I4943" s="1" t="s">
        <v>30</v>
      </c>
      <c r="J4943" s="1" t="s">
        <v>45</v>
      </c>
      <c r="L4943">
        <f t="shared" si="154"/>
        <v>2</v>
      </c>
      <c r="M4943">
        <f t="shared" si="155"/>
        <v>2</v>
      </c>
    </row>
    <row r="4944" spans="1:13" x14ac:dyDescent="0.25">
      <c r="A4944" s="1" t="s">
        <v>158</v>
      </c>
      <c r="B4944">
        <v>2186</v>
      </c>
      <c r="C4944" s="1" t="s">
        <v>32</v>
      </c>
      <c r="D4944" s="1" t="s">
        <v>33</v>
      </c>
      <c r="E4944" s="2" t="s">
        <v>9731</v>
      </c>
      <c r="F4944">
        <v>9</v>
      </c>
      <c r="G4944" s="1" t="s">
        <v>9732</v>
      </c>
      <c r="H4944" s="1" t="s">
        <v>63</v>
      </c>
      <c r="I4944" s="1" t="s">
        <v>24</v>
      </c>
      <c r="J4944" s="1" t="s">
        <v>45</v>
      </c>
      <c r="L4944">
        <f t="shared" si="154"/>
        <v>1</v>
      </c>
      <c r="M4944">
        <f t="shared" si="155"/>
        <v>2</v>
      </c>
    </row>
    <row r="4945" spans="1:13" x14ac:dyDescent="0.25">
      <c r="A4945" s="1" t="s">
        <v>697</v>
      </c>
      <c r="B4945">
        <v>6660</v>
      </c>
      <c r="C4945" s="1" t="s">
        <v>50</v>
      </c>
      <c r="D4945" s="1" t="s">
        <v>12</v>
      </c>
      <c r="E4945" s="2" t="s">
        <v>9733</v>
      </c>
      <c r="F4945">
        <v>7</v>
      </c>
      <c r="G4945" s="1" t="s">
        <v>9734</v>
      </c>
      <c r="H4945" s="1" t="s">
        <v>15</v>
      </c>
      <c r="I4945" s="1" t="s">
        <v>75</v>
      </c>
      <c r="J4945" s="1" t="s">
        <v>17</v>
      </c>
      <c r="L4945">
        <f t="shared" si="154"/>
        <v>1</v>
      </c>
      <c r="M4945">
        <f t="shared" si="155"/>
        <v>3</v>
      </c>
    </row>
    <row r="4946" spans="1:13" x14ac:dyDescent="0.25">
      <c r="A4946" s="1" t="s">
        <v>315</v>
      </c>
      <c r="B4946">
        <v>6461</v>
      </c>
      <c r="C4946" s="1" t="s">
        <v>50</v>
      </c>
      <c r="D4946" s="1" t="s">
        <v>12</v>
      </c>
      <c r="E4946" s="2" t="s">
        <v>9735</v>
      </c>
      <c r="F4946">
        <v>4</v>
      </c>
      <c r="G4946" s="1" t="s">
        <v>9736</v>
      </c>
      <c r="H4946" s="1" t="s">
        <v>63</v>
      </c>
      <c r="I4946" s="1" t="s">
        <v>24</v>
      </c>
      <c r="J4946" s="1" t="s">
        <v>17</v>
      </c>
      <c r="L4946">
        <f t="shared" si="154"/>
        <v>1</v>
      </c>
      <c r="M4946">
        <f t="shared" si="155"/>
        <v>1</v>
      </c>
    </row>
    <row r="4947" spans="1:13" x14ac:dyDescent="0.25">
      <c r="A4947" s="1" t="s">
        <v>450</v>
      </c>
      <c r="B4947">
        <v>9191</v>
      </c>
      <c r="C4947" s="1" t="s">
        <v>11</v>
      </c>
      <c r="D4947" s="1" t="s">
        <v>12</v>
      </c>
      <c r="E4947" s="2" t="s">
        <v>9737</v>
      </c>
      <c r="F4947">
        <v>10</v>
      </c>
      <c r="G4947" s="1" t="s">
        <v>9738</v>
      </c>
      <c r="H4947" s="1" t="s">
        <v>63</v>
      </c>
      <c r="I4947" s="1" t="s">
        <v>75</v>
      </c>
      <c r="J4947" s="1" t="s">
        <v>45</v>
      </c>
      <c r="L4947">
        <f t="shared" si="154"/>
        <v>1</v>
      </c>
      <c r="M4947">
        <f t="shared" si="155"/>
        <v>1</v>
      </c>
    </row>
    <row r="4948" spans="1:13" x14ac:dyDescent="0.25">
      <c r="A4948" s="1" t="s">
        <v>354</v>
      </c>
      <c r="B4948">
        <v>1231</v>
      </c>
      <c r="C4948" s="1" t="s">
        <v>112</v>
      </c>
      <c r="D4948" s="1" t="s">
        <v>113</v>
      </c>
      <c r="E4948" s="2" t="s">
        <v>9739</v>
      </c>
      <c r="F4948">
        <v>1956</v>
      </c>
      <c r="G4948" s="1" t="s">
        <v>9740</v>
      </c>
      <c r="H4948" s="1" t="s">
        <v>63</v>
      </c>
      <c r="I4948" s="1" t="s">
        <v>75</v>
      </c>
      <c r="J4948" s="1" t="s">
        <v>25</v>
      </c>
      <c r="L4948">
        <f t="shared" si="154"/>
        <v>1</v>
      </c>
      <c r="M4948">
        <f t="shared" si="155"/>
        <v>2</v>
      </c>
    </row>
    <row r="4949" spans="1:13" x14ac:dyDescent="0.25">
      <c r="A4949" s="1" t="s">
        <v>318</v>
      </c>
      <c r="B4949">
        <v>4482</v>
      </c>
      <c r="C4949" s="1" t="s">
        <v>19</v>
      </c>
      <c r="D4949" s="1" t="s">
        <v>20</v>
      </c>
      <c r="E4949" s="2" t="s">
        <v>9741</v>
      </c>
      <c r="F4949">
        <v>3</v>
      </c>
      <c r="G4949" s="1" t="s">
        <v>9742</v>
      </c>
      <c r="H4949" s="1" t="s">
        <v>15</v>
      </c>
      <c r="I4949" s="1" t="s">
        <v>75</v>
      </c>
      <c r="J4949" s="1" t="s">
        <v>17</v>
      </c>
      <c r="L4949">
        <f t="shared" si="154"/>
        <v>2</v>
      </c>
      <c r="M4949">
        <f t="shared" si="155"/>
        <v>3</v>
      </c>
    </row>
    <row r="4950" spans="1:13" x14ac:dyDescent="0.25">
      <c r="A4950" s="1" t="s">
        <v>139</v>
      </c>
      <c r="B4950">
        <v>1042</v>
      </c>
      <c r="C4950" s="1" t="s">
        <v>27</v>
      </c>
      <c r="D4950" s="1" t="s">
        <v>20</v>
      </c>
      <c r="E4950" s="2" t="s">
        <v>9743</v>
      </c>
      <c r="F4950">
        <v>20</v>
      </c>
      <c r="G4950" s="1" t="s">
        <v>9744</v>
      </c>
      <c r="H4950" s="1" t="s">
        <v>41</v>
      </c>
      <c r="I4950" s="1" t="s">
        <v>24</v>
      </c>
      <c r="J4950" s="1" t="s">
        <v>59</v>
      </c>
      <c r="L4950">
        <f t="shared" si="154"/>
        <v>2</v>
      </c>
      <c r="M4950">
        <f t="shared" si="155"/>
        <v>2</v>
      </c>
    </row>
    <row r="4951" spans="1:13" x14ac:dyDescent="0.25">
      <c r="A4951" s="1" t="s">
        <v>283</v>
      </c>
      <c r="B4951">
        <v>1625</v>
      </c>
      <c r="C4951" s="1" t="s">
        <v>11</v>
      </c>
      <c r="D4951" s="1" t="s">
        <v>12</v>
      </c>
      <c r="E4951" s="2" t="s">
        <v>9745</v>
      </c>
      <c r="F4951">
        <v>17</v>
      </c>
      <c r="G4951" s="1" t="s">
        <v>9746</v>
      </c>
      <c r="H4951" s="1" t="s">
        <v>23</v>
      </c>
      <c r="I4951" s="1" t="s">
        <v>30</v>
      </c>
      <c r="J4951" s="1" t="s">
        <v>25</v>
      </c>
      <c r="L4951">
        <f t="shared" si="154"/>
        <v>1</v>
      </c>
      <c r="M4951">
        <f t="shared" si="155"/>
        <v>1</v>
      </c>
    </row>
    <row r="4952" spans="1:13" x14ac:dyDescent="0.25">
      <c r="A4952" s="1" t="s">
        <v>516</v>
      </c>
      <c r="B4952">
        <v>9510</v>
      </c>
      <c r="C4952" s="1" t="s">
        <v>50</v>
      </c>
      <c r="D4952" s="1" t="s">
        <v>12</v>
      </c>
      <c r="E4952" s="2" t="s">
        <v>9747</v>
      </c>
      <c r="F4952">
        <v>3</v>
      </c>
      <c r="G4952" s="1" t="s">
        <v>9748</v>
      </c>
      <c r="H4952" s="1" t="s">
        <v>67</v>
      </c>
      <c r="I4952" s="1" t="s">
        <v>75</v>
      </c>
      <c r="J4952" s="1" t="s">
        <v>45</v>
      </c>
      <c r="L4952">
        <f t="shared" si="154"/>
        <v>1</v>
      </c>
      <c r="M4952">
        <f t="shared" si="155"/>
        <v>2</v>
      </c>
    </row>
    <row r="4953" spans="1:13" x14ac:dyDescent="0.25">
      <c r="A4953" s="1" t="s">
        <v>667</v>
      </c>
      <c r="B4953">
        <v>1238</v>
      </c>
      <c r="C4953" s="1" t="s">
        <v>19</v>
      </c>
      <c r="D4953" s="1" t="s">
        <v>20</v>
      </c>
      <c r="E4953" s="2" t="s">
        <v>9749</v>
      </c>
      <c r="F4953">
        <v>8</v>
      </c>
      <c r="G4953" s="1" t="s">
        <v>9750</v>
      </c>
      <c r="H4953" s="1" t="s">
        <v>96</v>
      </c>
      <c r="I4953" s="1" t="s">
        <v>54</v>
      </c>
      <c r="J4953" s="1" t="s">
        <v>45</v>
      </c>
      <c r="L4953">
        <f t="shared" si="154"/>
        <v>1</v>
      </c>
      <c r="M4953">
        <f t="shared" si="155"/>
        <v>2</v>
      </c>
    </row>
    <row r="4954" spans="1:13" x14ac:dyDescent="0.25">
      <c r="A4954" s="1" t="s">
        <v>985</v>
      </c>
      <c r="B4954">
        <v>4087</v>
      </c>
      <c r="C4954" s="1" t="s">
        <v>11</v>
      </c>
      <c r="D4954" s="1" t="s">
        <v>12</v>
      </c>
      <c r="E4954" s="2" t="s">
        <v>9751</v>
      </c>
      <c r="F4954">
        <v>16</v>
      </c>
      <c r="G4954" s="1" t="s">
        <v>9752</v>
      </c>
      <c r="H4954" s="1" t="s">
        <v>63</v>
      </c>
      <c r="I4954" s="1" t="s">
        <v>24</v>
      </c>
      <c r="J4954" s="1" t="s">
        <v>59</v>
      </c>
      <c r="L4954">
        <f t="shared" si="154"/>
        <v>1</v>
      </c>
      <c r="M4954">
        <f t="shared" si="155"/>
        <v>2</v>
      </c>
    </row>
    <row r="4955" spans="1:13" x14ac:dyDescent="0.25">
      <c r="A4955" s="1" t="s">
        <v>1725</v>
      </c>
      <c r="B4955">
        <v>2745</v>
      </c>
      <c r="C4955" s="1" t="s">
        <v>56</v>
      </c>
      <c r="D4955" s="1" t="s">
        <v>38</v>
      </c>
      <c r="E4955" s="2" t="s">
        <v>9753</v>
      </c>
      <c r="F4955">
        <v>3</v>
      </c>
      <c r="G4955" s="1" t="s">
        <v>9754</v>
      </c>
      <c r="H4955" s="1" t="s">
        <v>41</v>
      </c>
      <c r="I4955" s="1" t="s">
        <v>24</v>
      </c>
      <c r="J4955" s="1" t="s">
        <v>45</v>
      </c>
      <c r="L4955">
        <f t="shared" si="154"/>
        <v>1</v>
      </c>
      <c r="M4955">
        <f t="shared" si="155"/>
        <v>1</v>
      </c>
    </row>
    <row r="4956" spans="1:13" x14ac:dyDescent="0.25">
      <c r="A4956" s="1" t="s">
        <v>846</v>
      </c>
      <c r="B4956">
        <v>7982</v>
      </c>
      <c r="C4956" s="1" t="s">
        <v>112</v>
      </c>
      <c r="D4956" s="1" t="s">
        <v>113</v>
      </c>
      <c r="E4956" s="2" t="s">
        <v>9755</v>
      </c>
      <c r="F4956">
        <v>10</v>
      </c>
      <c r="G4956" s="1" t="s">
        <v>9756</v>
      </c>
      <c r="H4956" s="1" t="s">
        <v>67</v>
      </c>
      <c r="I4956" s="1" t="s">
        <v>30</v>
      </c>
      <c r="J4956" s="1" t="s">
        <v>45</v>
      </c>
      <c r="L4956">
        <f t="shared" si="154"/>
        <v>1</v>
      </c>
      <c r="M4956">
        <f t="shared" si="155"/>
        <v>2</v>
      </c>
    </row>
    <row r="4957" spans="1:13" x14ac:dyDescent="0.25">
      <c r="A4957" s="1" t="s">
        <v>522</v>
      </c>
      <c r="B4957">
        <v>7361</v>
      </c>
      <c r="C4957" s="1" t="s">
        <v>19</v>
      </c>
      <c r="D4957" s="1" t="s">
        <v>20</v>
      </c>
      <c r="E4957" s="2" t="s">
        <v>9757</v>
      </c>
      <c r="F4957">
        <v>5</v>
      </c>
      <c r="G4957" s="1" t="s">
        <v>9758</v>
      </c>
      <c r="H4957" s="1" t="s">
        <v>41</v>
      </c>
      <c r="I4957" s="1" t="s">
        <v>30</v>
      </c>
      <c r="J4957" s="1" t="s">
        <v>25</v>
      </c>
      <c r="L4957">
        <f t="shared" si="154"/>
        <v>1</v>
      </c>
      <c r="M4957">
        <f t="shared" si="155"/>
        <v>2</v>
      </c>
    </row>
    <row r="4958" spans="1:13" x14ac:dyDescent="0.25">
      <c r="A4958" s="1" t="s">
        <v>1940</v>
      </c>
      <c r="B4958">
        <v>7763</v>
      </c>
      <c r="C4958" s="1" t="s">
        <v>1484</v>
      </c>
      <c r="D4958" s="1" t="s">
        <v>38</v>
      </c>
      <c r="E4958" s="2" t="s">
        <v>9759</v>
      </c>
      <c r="F4958">
        <v>19</v>
      </c>
      <c r="G4958" s="1" t="s">
        <v>9760</v>
      </c>
      <c r="H4958" s="1" t="s">
        <v>15</v>
      </c>
      <c r="I4958" s="1" t="s">
        <v>16</v>
      </c>
      <c r="J4958" s="1" t="s">
        <v>17</v>
      </c>
      <c r="L4958">
        <f t="shared" si="154"/>
        <v>1</v>
      </c>
      <c r="M4958">
        <f t="shared" si="155"/>
        <v>1</v>
      </c>
    </row>
    <row r="4959" spans="1:13" x14ac:dyDescent="0.25">
      <c r="A4959" s="1" t="s">
        <v>158</v>
      </c>
      <c r="B4959">
        <v>8486</v>
      </c>
      <c r="C4959" s="1" t="s">
        <v>19</v>
      </c>
      <c r="D4959" s="1" t="s">
        <v>20</v>
      </c>
      <c r="E4959" s="2" t="s">
        <v>9761</v>
      </c>
      <c r="F4959">
        <v>17</v>
      </c>
      <c r="G4959" s="1" t="s">
        <v>9762</v>
      </c>
      <c r="H4959" s="1" t="s">
        <v>15</v>
      </c>
      <c r="I4959" s="1" t="s">
        <v>24</v>
      </c>
      <c r="J4959" s="1" t="s">
        <v>17</v>
      </c>
      <c r="L4959">
        <f t="shared" si="154"/>
        <v>1</v>
      </c>
      <c r="M4959">
        <f t="shared" si="155"/>
        <v>1</v>
      </c>
    </row>
    <row r="4960" spans="1:13" x14ac:dyDescent="0.25">
      <c r="A4960" s="1" t="s">
        <v>1339</v>
      </c>
      <c r="B4960">
        <v>5881</v>
      </c>
      <c r="C4960" s="1" t="s">
        <v>27</v>
      </c>
      <c r="D4960" s="1" t="s">
        <v>20</v>
      </c>
      <c r="E4960" s="2" t="s">
        <v>9763</v>
      </c>
      <c r="F4960">
        <v>16</v>
      </c>
      <c r="G4960" s="1" t="s">
        <v>9764</v>
      </c>
      <c r="H4960" s="1" t="s">
        <v>53</v>
      </c>
      <c r="I4960" s="1" t="s">
        <v>16</v>
      </c>
      <c r="J4960" s="1" t="s">
        <v>17</v>
      </c>
      <c r="L4960">
        <f t="shared" si="154"/>
        <v>1</v>
      </c>
      <c r="M4960">
        <f t="shared" si="155"/>
        <v>1</v>
      </c>
    </row>
    <row r="4961" spans="1:13" x14ac:dyDescent="0.25">
      <c r="A4961" s="1" t="s">
        <v>309</v>
      </c>
      <c r="B4961">
        <v>7324</v>
      </c>
      <c r="C4961" s="1" t="s">
        <v>1013</v>
      </c>
      <c r="D4961" s="1" t="s">
        <v>12</v>
      </c>
      <c r="E4961" s="2" t="s">
        <v>9765</v>
      </c>
      <c r="F4961">
        <v>3</v>
      </c>
      <c r="G4961" s="1" t="s">
        <v>9766</v>
      </c>
      <c r="H4961" s="1" t="s">
        <v>63</v>
      </c>
      <c r="I4961" s="1" t="s">
        <v>54</v>
      </c>
      <c r="J4961" s="1" t="s">
        <v>59</v>
      </c>
      <c r="L4961">
        <f t="shared" si="154"/>
        <v>1</v>
      </c>
      <c r="M4961">
        <f t="shared" si="155"/>
        <v>2</v>
      </c>
    </row>
    <row r="4962" spans="1:13" x14ac:dyDescent="0.25">
      <c r="A4962" s="1" t="s">
        <v>406</v>
      </c>
      <c r="B4962">
        <v>1028</v>
      </c>
      <c r="C4962" s="1" t="s">
        <v>11</v>
      </c>
      <c r="D4962" s="1" t="s">
        <v>12</v>
      </c>
      <c r="E4962" s="2" t="s">
        <v>9767</v>
      </c>
      <c r="F4962">
        <v>13</v>
      </c>
      <c r="G4962" s="1" t="s">
        <v>9768</v>
      </c>
      <c r="H4962" s="1" t="s">
        <v>23</v>
      </c>
      <c r="I4962" s="1" t="s">
        <v>75</v>
      </c>
      <c r="J4962" s="1" t="s">
        <v>45</v>
      </c>
      <c r="L4962">
        <f t="shared" si="154"/>
        <v>1</v>
      </c>
      <c r="M4962">
        <f t="shared" si="155"/>
        <v>1</v>
      </c>
    </row>
    <row r="4963" spans="1:13" x14ac:dyDescent="0.25">
      <c r="A4963" s="1" t="s">
        <v>1547</v>
      </c>
      <c r="B4963">
        <v>9120</v>
      </c>
      <c r="C4963" s="1" t="s">
        <v>56</v>
      </c>
      <c r="D4963" s="1" t="s">
        <v>38</v>
      </c>
      <c r="E4963" s="2" t="s">
        <v>9769</v>
      </c>
      <c r="F4963">
        <v>6</v>
      </c>
      <c r="G4963" s="1" t="s">
        <v>9770</v>
      </c>
      <c r="H4963" s="1" t="s">
        <v>96</v>
      </c>
      <c r="I4963" s="1" t="s">
        <v>16</v>
      </c>
      <c r="J4963" s="1" t="s">
        <v>17</v>
      </c>
      <c r="L4963">
        <f t="shared" si="154"/>
        <v>1</v>
      </c>
      <c r="M4963">
        <f t="shared" si="155"/>
        <v>1</v>
      </c>
    </row>
    <row r="4964" spans="1:13" x14ac:dyDescent="0.25">
      <c r="A4964" s="1" t="s">
        <v>10</v>
      </c>
      <c r="B4964">
        <v>9497</v>
      </c>
      <c r="C4964" s="1" t="s">
        <v>19</v>
      </c>
      <c r="D4964" s="1" t="s">
        <v>20</v>
      </c>
      <c r="E4964" s="2" t="s">
        <v>9771</v>
      </c>
      <c r="F4964">
        <v>3</v>
      </c>
      <c r="G4964" s="1" t="s">
        <v>9772</v>
      </c>
      <c r="H4964" s="1" t="s">
        <v>41</v>
      </c>
      <c r="I4964" s="1" t="s">
        <v>24</v>
      </c>
      <c r="J4964" s="1" t="s">
        <v>25</v>
      </c>
      <c r="L4964">
        <f t="shared" si="154"/>
        <v>2</v>
      </c>
      <c r="M4964">
        <f t="shared" si="155"/>
        <v>3</v>
      </c>
    </row>
    <row r="4965" spans="1:13" x14ac:dyDescent="0.25">
      <c r="A4965" s="1" t="s">
        <v>675</v>
      </c>
      <c r="B4965">
        <v>1057</v>
      </c>
      <c r="C4965" s="1" t="s">
        <v>50</v>
      </c>
      <c r="D4965" s="1" t="s">
        <v>12</v>
      </c>
      <c r="E4965" s="2" t="s">
        <v>9773</v>
      </c>
      <c r="F4965">
        <v>7</v>
      </c>
      <c r="G4965" s="1" t="s">
        <v>9774</v>
      </c>
      <c r="H4965" s="1" t="s">
        <v>67</v>
      </c>
      <c r="I4965" s="1" t="s">
        <v>30</v>
      </c>
      <c r="J4965" s="1" t="s">
        <v>59</v>
      </c>
      <c r="L4965">
        <f t="shared" si="154"/>
        <v>1</v>
      </c>
      <c r="M4965">
        <f t="shared" si="155"/>
        <v>2</v>
      </c>
    </row>
    <row r="4966" spans="1:13" x14ac:dyDescent="0.25">
      <c r="A4966" s="1" t="s">
        <v>562</v>
      </c>
      <c r="B4966">
        <v>8576</v>
      </c>
      <c r="C4966" s="1" t="s">
        <v>56</v>
      </c>
      <c r="D4966" s="1" t="s">
        <v>38</v>
      </c>
      <c r="E4966" s="2" t="s">
        <v>9775</v>
      </c>
      <c r="F4966">
        <v>16</v>
      </c>
      <c r="G4966" s="1" t="s">
        <v>9776</v>
      </c>
      <c r="H4966" s="1" t="s">
        <v>67</v>
      </c>
      <c r="I4966" s="1" t="s">
        <v>54</v>
      </c>
      <c r="J4966" s="1" t="s">
        <v>17</v>
      </c>
      <c r="L4966">
        <f t="shared" si="154"/>
        <v>2</v>
      </c>
      <c r="M4966">
        <f t="shared" si="155"/>
        <v>3</v>
      </c>
    </row>
    <row r="4967" spans="1:13" x14ac:dyDescent="0.25">
      <c r="A4967" s="1" t="s">
        <v>332</v>
      </c>
      <c r="B4967">
        <v>8671</v>
      </c>
      <c r="C4967" s="1" t="s">
        <v>37</v>
      </c>
      <c r="D4967" s="1" t="s">
        <v>38</v>
      </c>
      <c r="E4967" s="2" t="s">
        <v>9777</v>
      </c>
      <c r="F4967">
        <v>12</v>
      </c>
      <c r="G4967" s="1" t="s">
        <v>9778</v>
      </c>
      <c r="H4967" s="1" t="s">
        <v>15</v>
      </c>
      <c r="I4967" s="1" t="s">
        <v>54</v>
      </c>
      <c r="J4967" s="1" t="s">
        <v>45</v>
      </c>
      <c r="L4967">
        <f t="shared" si="154"/>
        <v>1</v>
      </c>
      <c r="M4967">
        <f t="shared" si="155"/>
        <v>1</v>
      </c>
    </row>
    <row r="4968" spans="1:13" x14ac:dyDescent="0.25">
      <c r="A4968" s="1" t="s">
        <v>55</v>
      </c>
      <c r="B4968">
        <v>7363</v>
      </c>
      <c r="C4968" s="1" t="s">
        <v>1484</v>
      </c>
      <c r="D4968" s="1" t="s">
        <v>38</v>
      </c>
      <c r="E4968" s="2" t="s">
        <v>9779</v>
      </c>
      <c r="F4968">
        <v>19</v>
      </c>
      <c r="G4968" s="1" t="s">
        <v>9780</v>
      </c>
      <c r="H4968" s="1" t="s">
        <v>96</v>
      </c>
      <c r="I4968" s="1" t="s">
        <v>54</v>
      </c>
      <c r="J4968" s="1" t="s">
        <v>59</v>
      </c>
      <c r="L4968">
        <f t="shared" si="154"/>
        <v>2</v>
      </c>
      <c r="M4968">
        <f t="shared" si="155"/>
        <v>2</v>
      </c>
    </row>
    <row r="4969" spans="1:13" x14ac:dyDescent="0.25">
      <c r="A4969" s="1" t="s">
        <v>326</v>
      </c>
      <c r="B4969">
        <v>3731</v>
      </c>
      <c r="C4969" s="1" t="s">
        <v>107</v>
      </c>
      <c r="D4969" s="1" t="s">
        <v>108</v>
      </c>
      <c r="E4969" s="2" t="s">
        <v>9781</v>
      </c>
      <c r="F4969">
        <v>17</v>
      </c>
      <c r="G4969" s="1" t="s">
        <v>9782</v>
      </c>
      <c r="H4969" s="1" t="s">
        <v>157</v>
      </c>
      <c r="I4969" s="1" t="s">
        <v>16</v>
      </c>
      <c r="J4969" s="1" t="s">
        <v>25</v>
      </c>
      <c r="L4969">
        <f t="shared" si="154"/>
        <v>1</v>
      </c>
      <c r="M4969">
        <f t="shared" si="155"/>
        <v>2</v>
      </c>
    </row>
    <row r="4970" spans="1:13" x14ac:dyDescent="0.25">
      <c r="A4970" s="1" t="s">
        <v>298</v>
      </c>
      <c r="B4970">
        <v>2049</v>
      </c>
      <c r="C4970" s="1" t="s">
        <v>56</v>
      </c>
      <c r="D4970" s="1" t="s">
        <v>38</v>
      </c>
      <c r="E4970" s="2" t="s">
        <v>9783</v>
      </c>
      <c r="F4970">
        <v>17</v>
      </c>
      <c r="G4970" s="1" t="s">
        <v>9784</v>
      </c>
      <c r="H4970" s="1" t="s">
        <v>96</v>
      </c>
      <c r="I4970" s="1" t="s">
        <v>30</v>
      </c>
      <c r="J4970" s="1" t="s">
        <v>59</v>
      </c>
      <c r="L4970">
        <f t="shared" si="154"/>
        <v>1</v>
      </c>
      <c r="M4970">
        <f t="shared" si="155"/>
        <v>1</v>
      </c>
    </row>
    <row r="4971" spans="1:13" x14ac:dyDescent="0.25">
      <c r="A4971" s="1" t="s">
        <v>2186</v>
      </c>
      <c r="B4971">
        <v>7334</v>
      </c>
      <c r="C4971" s="1" t="s">
        <v>56</v>
      </c>
      <c r="D4971" s="1" t="s">
        <v>38</v>
      </c>
      <c r="E4971" s="2" t="s">
        <v>9785</v>
      </c>
      <c r="F4971">
        <v>10</v>
      </c>
      <c r="G4971" s="1" t="s">
        <v>9786</v>
      </c>
      <c r="H4971" s="1" t="s">
        <v>67</v>
      </c>
      <c r="I4971" s="1" t="s">
        <v>30</v>
      </c>
      <c r="J4971" s="1" t="s">
        <v>59</v>
      </c>
      <c r="L4971">
        <f t="shared" si="154"/>
        <v>1</v>
      </c>
      <c r="M4971">
        <f t="shared" si="155"/>
        <v>1</v>
      </c>
    </row>
    <row r="4972" spans="1:13" x14ac:dyDescent="0.25">
      <c r="A4972" s="1" t="s">
        <v>178</v>
      </c>
      <c r="B4972">
        <v>6091</v>
      </c>
      <c r="C4972" s="1" t="s">
        <v>11</v>
      </c>
      <c r="D4972" s="1" t="s">
        <v>12</v>
      </c>
      <c r="E4972" s="2" t="s">
        <v>9787</v>
      </c>
      <c r="F4972">
        <v>2</v>
      </c>
      <c r="G4972" s="1" t="s">
        <v>9788</v>
      </c>
      <c r="H4972" s="1" t="s">
        <v>96</v>
      </c>
      <c r="I4972" s="1" t="s">
        <v>30</v>
      </c>
      <c r="J4972" s="1" t="s">
        <v>25</v>
      </c>
      <c r="L4972">
        <f t="shared" si="154"/>
        <v>2</v>
      </c>
      <c r="M4972">
        <f t="shared" si="155"/>
        <v>2</v>
      </c>
    </row>
    <row r="4973" spans="1:13" x14ac:dyDescent="0.25">
      <c r="A4973" s="1" t="s">
        <v>2866</v>
      </c>
      <c r="B4973">
        <v>1317</v>
      </c>
      <c r="C4973" s="1" t="s">
        <v>107</v>
      </c>
      <c r="D4973" s="1" t="s">
        <v>108</v>
      </c>
      <c r="E4973" s="2" t="s">
        <v>9789</v>
      </c>
      <c r="F4973">
        <v>1</v>
      </c>
      <c r="G4973" s="1" t="s">
        <v>9789</v>
      </c>
      <c r="H4973" s="1" t="s">
        <v>157</v>
      </c>
      <c r="I4973" s="1" t="s">
        <v>16</v>
      </c>
      <c r="J4973" s="1" t="s">
        <v>59</v>
      </c>
      <c r="L4973">
        <f t="shared" si="154"/>
        <v>1</v>
      </c>
      <c r="M4973">
        <f t="shared" si="155"/>
        <v>1</v>
      </c>
    </row>
    <row r="4974" spans="1:13" x14ac:dyDescent="0.25">
      <c r="A4974" s="1" t="s">
        <v>474</v>
      </c>
      <c r="B4974">
        <v>7501</v>
      </c>
      <c r="C4974" s="1" t="s">
        <v>112</v>
      </c>
      <c r="D4974" s="1" t="s">
        <v>1398</v>
      </c>
      <c r="E4974" s="2" t="s">
        <v>9790</v>
      </c>
      <c r="F4974">
        <v>13</v>
      </c>
      <c r="G4974" s="1" t="s">
        <v>9791</v>
      </c>
      <c r="H4974" s="1" t="s">
        <v>53</v>
      </c>
      <c r="I4974" s="1" t="s">
        <v>24</v>
      </c>
      <c r="J4974" s="1" t="s">
        <v>25</v>
      </c>
      <c r="L4974">
        <f t="shared" si="154"/>
        <v>1</v>
      </c>
      <c r="M4974">
        <f t="shared" si="155"/>
        <v>2</v>
      </c>
    </row>
    <row r="4975" spans="1:13" x14ac:dyDescent="0.25">
      <c r="A4975" s="1" t="s">
        <v>18</v>
      </c>
      <c r="B4975">
        <v>7837</v>
      </c>
      <c r="C4975" s="1" t="s">
        <v>27</v>
      </c>
      <c r="D4975" s="1" t="s">
        <v>20</v>
      </c>
      <c r="E4975" s="2" t="s">
        <v>5900</v>
      </c>
      <c r="F4975">
        <v>12</v>
      </c>
      <c r="G4975" s="1" t="s">
        <v>9792</v>
      </c>
      <c r="H4975" s="1" t="s">
        <v>23</v>
      </c>
      <c r="I4975" s="1" t="s">
        <v>24</v>
      </c>
      <c r="J4975" s="1" t="s">
        <v>59</v>
      </c>
      <c r="L4975">
        <f t="shared" si="154"/>
        <v>2</v>
      </c>
      <c r="M4975">
        <f t="shared" si="155"/>
        <v>2</v>
      </c>
    </row>
    <row r="4976" spans="1:13" x14ac:dyDescent="0.25">
      <c r="A4976" s="1" t="s">
        <v>253</v>
      </c>
      <c r="B4976">
        <v>2377</v>
      </c>
      <c r="C4976" s="1" t="s">
        <v>37</v>
      </c>
      <c r="D4976" s="1" t="s">
        <v>38</v>
      </c>
      <c r="E4976" s="2" t="s">
        <v>9793</v>
      </c>
      <c r="F4976">
        <v>11</v>
      </c>
      <c r="G4976" s="1" t="s">
        <v>9794</v>
      </c>
      <c r="H4976" s="1" t="s">
        <v>41</v>
      </c>
      <c r="I4976" s="1" t="s">
        <v>54</v>
      </c>
      <c r="J4976" s="1" t="s">
        <v>59</v>
      </c>
      <c r="L4976">
        <f t="shared" si="154"/>
        <v>2</v>
      </c>
      <c r="M4976">
        <f t="shared" si="155"/>
        <v>2</v>
      </c>
    </row>
    <row r="4977" spans="1:13" x14ac:dyDescent="0.25">
      <c r="A4977" s="1" t="s">
        <v>1109</v>
      </c>
      <c r="B4977">
        <v>7736</v>
      </c>
      <c r="C4977" s="1" t="s">
        <v>112</v>
      </c>
      <c r="D4977" s="1" t="s">
        <v>113</v>
      </c>
      <c r="E4977" s="2" t="s">
        <v>9795</v>
      </c>
      <c r="F4977">
        <v>8</v>
      </c>
      <c r="G4977" s="1" t="s">
        <v>9796</v>
      </c>
      <c r="H4977" s="1" t="s">
        <v>41</v>
      </c>
      <c r="I4977" s="1" t="s">
        <v>75</v>
      </c>
      <c r="J4977" s="1" t="s">
        <v>17</v>
      </c>
      <c r="L4977">
        <f t="shared" si="154"/>
        <v>1</v>
      </c>
      <c r="M4977">
        <f t="shared" si="155"/>
        <v>3</v>
      </c>
    </row>
    <row r="4978" spans="1:13" x14ac:dyDescent="0.25">
      <c r="A4978" s="1" t="s">
        <v>1339</v>
      </c>
      <c r="B4978">
        <v>4310</v>
      </c>
      <c r="C4978" s="1" t="s">
        <v>37</v>
      </c>
      <c r="D4978" s="1" t="s">
        <v>38</v>
      </c>
      <c r="E4978" s="2" t="s">
        <v>9797</v>
      </c>
      <c r="F4978">
        <v>2</v>
      </c>
      <c r="G4978" s="1" t="s">
        <v>9798</v>
      </c>
      <c r="H4978" s="1" t="s">
        <v>15</v>
      </c>
      <c r="I4978" s="1" t="s">
        <v>30</v>
      </c>
      <c r="J4978" s="1" t="s">
        <v>17</v>
      </c>
      <c r="L4978">
        <f t="shared" si="154"/>
        <v>1</v>
      </c>
      <c r="M4978">
        <f t="shared" si="155"/>
        <v>3</v>
      </c>
    </row>
    <row r="4979" spans="1:13" x14ac:dyDescent="0.25">
      <c r="A4979" s="1" t="s">
        <v>256</v>
      </c>
      <c r="B4979">
        <v>6573</v>
      </c>
      <c r="C4979" s="1" t="s">
        <v>107</v>
      </c>
      <c r="D4979" s="1" t="s">
        <v>108</v>
      </c>
      <c r="E4979" s="2" t="s">
        <v>9799</v>
      </c>
      <c r="F4979">
        <v>13</v>
      </c>
      <c r="G4979" s="1" t="s">
        <v>9800</v>
      </c>
      <c r="H4979" s="1" t="s">
        <v>53</v>
      </c>
      <c r="I4979" s="1" t="s">
        <v>120</v>
      </c>
      <c r="J4979" s="1" t="s">
        <v>25</v>
      </c>
      <c r="L4979">
        <f t="shared" si="154"/>
        <v>1</v>
      </c>
      <c r="M4979">
        <f t="shared" si="155"/>
        <v>1</v>
      </c>
    </row>
    <row r="4980" spans="1:13" x14ac:dyDescent="0.25">
      <c r="A4980" s="1" t="s">
        <v>82</v>
      </c>
      <c r="B4980">
        <v>8932</v>
      </c>
      <c r="C4980" s="1" t="s">
        <v>56</v>
      </c>
      <c r="D4980" s="1" t="s">
        <v>38</v>
      </c>
      <c r="E4980" s="2" t="s">
        <v>9801</v>
      </c>
      <c r="F4980">
        <v>12</v>
      </c>
      <c r="G4980" s="1" t="s">
        <v>9802</v>
      </c>
      <c r="H4980" s="1" t="s">
        <v>23</v>
      </c>
      <c r="I4980" s="1" t="s">
        <v>75</v>
      </c>
      <c r="J4980" s="1" t="s">
        <v>59</v>
      </c>
      <c r="L4980">
        <f t="shared" si="154"/>
        <v>1</v>
      </c>
      <c r="M4980">
        <f t="shared" si="155"/>
        <v>1</v>
      </c>
    </row>
    <row r="4981" spans="1:13" x14ac:dyDescent="0.25">
      <c r="A4981" s="1" t="s">
        <v>224</v>
      </c>
      <c r="B4981">
        <v>7965</v>
      </c>
      <c r="C4981" s="1" t="s">
        <v>107</v>
      </c>
      <c r="D4981" s="1" t="s">
        <v>108</v>
      </c>
      <c r="E4981" s="2" t="s">
        <v>9803</v>
      </c>
      <c r="F4981">
        <v>18</v>
      </c>
      <c r="G4981" s="1" t="s">
        <v>4428</v>
      </c>
      <c r="H4981" s="1" t="s">
        <v>15</v>
      </c>
      <c r="I4981" s="1" t="s">
        <v>30</v>
      </c>
      <c r="J4981" s="1" t="s">
        <v>25</v>
      </c>
      <c r="L4981">
        <f t="shared" si="154"/>
        <v>1</v>
      </c>
      <c r="M4981">
        <f t="shared" si="155"/>
        <v>1</v>
      </c>
    </row>
    <row r="4982" spans="1:13" x14ac:dyDescent="0.25">
      <c r="A4982" s="1" t="s">
        <v>1459</v>
      </c>
      <c r="B4982">
        <v>3804</v>
      </c>
      <c r="C4982" s="1" t="s">
        <v>32</v>
      </c>
      <c r="D4982" s="1" t="s">
        <v>33</v>
      </c>
      <c r="E4982" s="2" t="s">
        <v>9804</v>
      </c>
      <c r="F4982">
        <v>16</v>
      </c>
      <c r="G4982" s="1" t="s">
        <v>9805</v>
      </c>
      <c r="H4982" s="1" t="s">
        <v>53</v>
      </c>
      <c r="I4982" s="1" t="s">
        <v>75</v>
      </c>
      <c r="J4982" s="1" t="s">
        <v>59</v>
      </c>
      <c r="L4982">
        <f t="shared" si="154"/>
        <v>1</v>
      </c>
      <c r="M4982">
        <f t="shared" si="155"/>
        <v>1</v>
      </c>
    </row>
    <row r="4983" spans="1:13" x14ac:dyDescent="0.25">
      <c r="A4983" s="1" t="s">
        <v>219</v>
      </c>
      <c r="B4983">
        <v>2179</v>
      </c>
      <c r="C4983" s="1" t="s">
        <v>112</v>
      </c>
      <c r="D4983" s="1" t="s">
        <v>113</v>
      </c>
      <c r="E4983" s="2" t="s">
        <v>9806</v>
      </c>
      <c r="F4983">
        <v>8</v>
      </c>
      <c r="G4983" s="1" t="s">
        <v>9807</v>
      </c>
      <c r="H4983" s="1" t="s">
        <v>67</v>
      </c>
      <c r="I4983" s="1" t="s">
        <v>54</v>
      </c>
      <c r="J4983" s="1" t="s">
        <v>45</v>
      </c>
      <c r="L4983">
        <f t="shared" si="154"/>
        <v>1</v>
      </c>
      <c r="M4983">
        <f t="shared" si="155"/>
        <v>1</v>
      </c>
    </row>
    <row r="4984" spans="1:13" x14ac:dyDescent="0.25">
      <c r="A4984" s="1" t="s">
        <v>1922</v>
      </c>
      <c r="B4984">
        <v>2068</v>
      </c>
      <c r="C4984" s="1" t="s">
        <v>11</v>
      </c>
      <c r="D4984" s="1" t="s">
        <v>12</v>
      </c>
      <c r="E4984" s="2" t="s">
        <v>9808</v>
      </c>
      <c r="F4984">
        <v>15</v>
      </c>
      <c r="G4984" s="1" t="s">
        <v>9809</v>
      </c>
      <c r="H4984" s="1" t="s">
        <v>53</v>
      </c>
      <c r="I4984" s="1" t="s">
        <v>75</v>
      </c>
      <c r="J4984" s="1" t="s">
        <v>45</v>
      </c>
      <c r="L4984">
        <f t="shared" si="154"/>
        <v>1</v>
      </c>
      <c r="M4984">
        <f t="shared" si="155"/>
        <v>1</v>
      </c>
    </row>
    <row r="4985" spans="1:13" x14ac:dyDescent="0.25">
      <c r="A4985" s="1" t="s">
        <v>1205</v>
      </c>
      <c r="B4985">
        <v>9012</v>
      </c>
      <c r="C4985" s="1" t="s">
        <v>112</v>
      </c>
      <c r="D4985" s="1" t="s">
        <v>113</v>
      </c>
      <c r="E4985" s="2" t="s">
        <v>9810</v>
      </c>
      <c r="F4985">
        <v>9</v>
      </c>
      <c r="G4985" s="1" t="s">
        <v>9811</v>
      </c>
      <c r="H4985" s="1" t="s">
        <v>63</v>
      </c>
      <c r="I4985" s="1" t="s">
        <v>75</v>
      </c>
      <c r="J4985" s="1" t="s">
        <v>45</v>
      </c>
      <c r="L4985">
        <f t="shared" si="154"/>
        <v>2</v>
      </c>
      <c r="M4985">
        <f t="shared" si="155"/>
        <v>2</v>
      </c>
    </row>
    <row r="4986" spans="1:13" x14ac:dyDescent="0.25">
      <c r="A4986" s="1" t="s">
        <v>1339</v>
      </c>
      <c r="B4986">
        <v>4963</v>
      </c>
      <c r="C4986" s="1" t="s">
        <v>56</v>
      </c>
      <c r="D4986" s="1" t="s">
        <v>38</v>
      </c>
      <c r="E4986" s="2" t="s">
        <v>9812</v>
      </c>
      <c r="F4986">
        <v>9</v>
      </c>
      <c r="G4986" s="1" t="s">
        <v>9813</v>
      </c>
      <c r="H4986" s="1" t="s">
        <v>23</v>
      </c>
      <c r="I4986" s="1" t="s">
        <v>24</v>
      </c>
      <c r="J4986" s="1" t="s">
        <v>45</v>
      </c>
      <c r="L4986">
        <f t="shared" si="154"/>
        <v>1</v>
      </c>
      <c r="M4986">
        <f t="shared" si="155"/>
        <v>3</v>
      </c>
    </row>
    <row r="4987" spans="1:13" x14ac:dyDescent="0.25">
      <c r="A4987" s="1" t="s">
        <v>481</v>
      </c>
      <c r="B4987">
        <v>9482</v>
      </c>
      <c r="C4987" s="1" t="s">
        <v>37</v>
      </c>
      <c r="D4987" s="1" t="s">
        <v>38</v>
      </c>
      <c r="E4987" s="2" t="s">
        <v>9814</v>
      </c>
      <c r="F4987">
        <v>18</v>
      </c>
      <c r="G4987" s="1" t="s">
        <v>9815</v>
      </c>
      <c r="H4987" s="1" t="s">
        <v>63</v>
      </c>
      <c r="I4987" s="1" t="s">
        <v>54</v>
      </c>
      <c r="J4987" s="1" t="s">
        <v>25</v>
      </c>
      <c r="L4987">
        <f t="shared" si="154"/>
        <v>2</v>
      </c>
      <c r="M4987">
        <f t="shared" si="155"/>
        <v>2</v>
      </c>
    </row>
    <row r="4988" spans="1:13" x14ac:dyDescent="0.25">
      <c r="A4988" s="1" t="s">
        <v>1033</v>
      </c>
      <c r="B4988">
        <v>2983</v>
      </c>
      <c r="C4988" s="1" t="s">
        <v>56</v>
      </c>
      <c r="D4988" s="1" t="s">
        <v>38</v>
      </c>
      <c r="E4988" s="2" t="s">
        <v>9816</v>
      </c>
      <c r="F4988">
        <v>6</v>
      </c>
      <c r="G4988" s="1" t="s">
        <v>9817</v>
      </c>
      <c r="H4988" s="1" t="s">
        <v>67</v>
      </c>
      <c r="I4988" s="1" t="s">
        <v>16</v>
      </c>
      <c r="J4988" s="1" t="s">
        <v>59</v>
      </c>
      <c r="L4988">
        <f t="shared" si="154"/>
        <v>1</v>
      </c>
      <c r="M4988">
        <f t="shared" si="155"/>
        <v>1</v>
      </c>
    </row>
    <row r="4989" spans="1:13" x14ac:dyDescent="0.25">
      <c r="A4989" s="1" t="s">
        <v>158</v>
      </c>
      <c r="B4989">
        <v>2559</v>
      </c>
      <c r="C4989" s="1" t="s">
        <v>32</v>
      </c>
      <c r="D4989" s="1" t="s">
        <v>33</v>
      </c>
      <c r="E4989" s="2" t="s">
        <v>9818</v>
      </c>
      <c r="F4989">
        <v>11</v>
      </c>
      <c r="G4989" s="1" t="s">
        <v>9819</v>
      </c>
      <c r="H4989" s="1" t="s">
        <v>96</v>
      </c>
      <c r="I4989" s="1" t="s">
        <v>75</v>
      </c>
      <c r="J4989" s="1" t="s">
        <v>17</v>
      </c>
      <c r="L4989">
        <f t="shared" si="154"/>
        <v>1</v>
      </c>
      <c r="M4989">
        <f t="shared" si="155"/>
        <v>1</v>
      </c>
    </row>
    <row r="4990" spans="1:13" x14ac:dyDescent="0.25">
      <c r="A4990" s="1" t="s">
        <v>1369</v>
      </c>
      <c r="B4990">
        <v>6045</v>
      </c>
      <c r="C4990" s="1" t="s">
        <v>19</v>
      </c>
      <c r="D4990" s="1" t="s">
        <v>20</v>
      </c>
      <c r="E4990" s="2" t="s">
        <v>9820</v>
      </c>
      <c r="F4990">
        <v>13</v>
      </c>
      <c r="G4990" s="1" t="s">
        <v>9821</v>
      </c>
      <c r="H4990" s="1" t="s">
        <v>63</v>
      </c>
      <c r="I4990" s="1" t="s">
        <v>16</v>
      </c>
      <c r="J4990" s="1" t="s">
        <v>59</v>
      </c>
      <c r="L4990">
        <f t="shared" si="154"/>
        <v>1</v>
      </c>
      <c r="M4990">
        <f t="shared" si="155"/>
        <v>1</v>
      </c>
    </row>
    <row r="4991" spans="1:13" x14ac:dyDescent="0.25">
      <c r="A4991" s="1" t="s">
        <v>1980</v>
      </c>
      <c r="B4991">
        <v>3797</v>
      </c>
      <c r="C4991" s="1" t="s">
        <v>19</v>
      </c>
      <c r="D4991" s="1" t="s">
        <v>20</v>
      </c>
      <c r="E4991" s="2" t="s">
        <v>9822</v>
      </c>
      <c r="F4991">
        <v>1</v>
      </c>
      <c r="G4991" s="1" t="s">
        <v>9823</v>
      </c>
      <c r="H4991" s="1" t="s">
        <v>96</v>
      </c>
      <c r="I4991" s="1" t="s">
        <v>75</v>
      </c>
      <c r="J4991" s="1" t="s">
        <v>17</v>
      </c>
      <c r="L4991">
        <f t="shared" si="154"/>
        <v>1</v>
      </c>
      <c r="M4991">
        <f t="shared" si="155"/>
        <v>1</v>
      </c>
    </row>
    <row r="4992" spans="1:13" x14ac:dyDescent="0.25">
      <c r="A4992" s="1" t="s">
        <v>158</v>
      </c>
      <c r="B4992">
        <v>3470</v>
      </c>
      <c r="C4992" s="1" t="s">
        <v>107</v>
      </c>
      <c r="D4992" s="1" t="s">
        <v>108</v>
      </c>
      <c r="E4992" s="2" t="s">
        <v>9824</v>
      </c>
      <c r="F4992">
        <v>5</v>
      </c>
      <c r="G4992" s="1" t="s">
        <v>9825</v>
      </c>
      <c r="H4992" s="1" t="s">
        <v>157</v>
      </c>
      <c r="I4992" s="1" t="s">
        <v>16</v>
      </c>
      <c r="J4992" s="1" t="s">
        <v>25</v>
      </c>
      <c r="L4992">
        <f t="shared" si="154"/>
        <v>1</v>
      </c>
      <c r="M4992">
        <f t="shared" si="155"/>
        <v>1</v>
      </c>
    </row>
    <row r="4993" spans="1:13" x14ac:dyDescent="0.25">
      <c r="A4993" s="1" t="s">
        <v>1774</v>
      </c>
      <c r="B4993">
        <v>9626</v>
      </c>
      <c r="C4993" s="1" t="s">
        <v>37</v>
      </c>
      <c r="D4993" s="1" t="s">
        <v>38</v>
      </c>
      <c r="E4993" s="2" t="s">
        <v>9826</v>
      </c>
      <c r="F4993">
        <v>11</v>
      </c>
      <c r="G4993" s="1" t="s">
        <v>9827</v>
      </c>
      <c r="H4993" s="1" t="s">
        <v>41</v>
      </c>
      <c r="I4993" s="1" t="s">
        <v>16</v>
      </c>
      <c r="J4993" s="1" t="s">
        <v>17</v>
      </c>
      <c r="L4993">
        <f t="shared" si="154"/>
        <v>1</v>
      </c>
      <c r="M4993">
        <f t="shared" si="155"/>
        <v>2</v>
      </c>
    </row>
    <row r="4994" spans="1:13" x14ac:dyDescent="0.25">
      <c r="A4994" s="1" t="s">
        <v>1359</v>
      </c>
      <c r="B4994">
        <v>4420</v>
      </c>
      <c r="C4994" s="1" t="s">
        <v>107</v>
      </c>
      <c r="D4994" s="1" t="s">
        <v>108</v>
      </c>
      <c r="E4994" s="2" t="s">
        <v>9828</v>
      </c>
      <c r="F4994">
        <v>13</v>
      </c>
      <c r="G4994" s="1" t="s">
        <v>9829</v>
      </c>
      <c r="H4994" s="1" t="s">
        <v>53</v>
      </c>
      <c r="I4994" s="1" t="s">
        <v>24</v>
      </c>
      <c r="J4994" s="1" t="s">
        <v>45</v>
      </c>
      <c r="L4994">
        <f t="shared" si="154"/>
        <v>2</v>
      </c>
      <c r="M4994">
        <f t="shared" si="155"/>
        <v>3</v>
      </c>
    </row>
    <row r="4995" spans="1:13" x14ac:dyDescent="0.25">
      <c r="A4995" s="1" t="s">
        <v>1547</v>
      </c>
      <c r="B4995">
        <v>1095</v>
      </c>
      <c r="C4995" s="1" t="s">
        <v>107</v>
      </c>
      <c r="D4995" s="1" t="s">
        <v>108</v>
      </c>
      <c r="E4995" s="2" t="s">
        <v>8423</v>
      </c>
      <c r="F4995">
        <v>16</v>
      </c>
      <c r="G4995" s="1" t="s">
        <v>9830</v>
      </c>
      <c r="H4995" s="1" t="s">
        <v>157</v>
      </c>
      <c r="I4995" s="1" t="s">
        <v>75</v>
      </c>
      <c r="J4995" s="1" t="s">
        <v>59</v>
      </c>
      <c r="L4995">
        <f t="shared" ref="L4995:L5058" si="156">COUNTIF(B4995:B11114, B4995)</f>
        <v>1</v>
      </c>
      <c r="M4995">
        <f t="shared" ref="M4995:M5058" si="157">COUNTIF(B:B, B4995)</f>
        <v>3</v>
      </c>
    </row>
    <row r="4996" spans="1:13" x14ac:dyDescent="0.25">
      <c r="A4996" s="1" t="s">
        <v>315</v>
      </c>
      <c r="B4996">
        <v>8987</v>
      </c>
      <c r="C4996" s="1" t="s">
        <v>112</v>
      </c>
      <c r="D4996" s="1" t="s">
        <v>113</v>
      </c>
      <c r="E4996" s="2" t="s">
        <v>9831</v>
      </c>
      <c r="F4996">
        <v>18</v>
      </c>
      <c r="G4996" s="1" t="s">
        <v>9832</v>
      </c>
      <c r="H4996" s="1" t="s">
        <v>41</v>
      </c>
      <c r="I4996" s="1" t="s">
        <v>75</v>
      </c>
      <c r="J4996" s="1" t="s">
        <v>59</v>
      </c>
      <c r="L4996">
        <f t="shared" si="156"/>
        <v>1</v>
      </c>
      <c r="M4996">
        <f t="shared" si="157"/>
        <v>2</v>
      </c>
    </row>
    <row r="4997" spans="1:13" x14ac:dyDescent="0.25">
      <c r="A4997" s="1" t="s">
        <v>903</v>
      </c>
      <c r="B4997">
        <v>2065</v>
      </c>
      <c r="C4997" s="1" t="s">
        <v>50</v>
      </c>
      <c r="D4997" s="1" t="s">
        <v>12</v>
      </c>
      <c r="E4997" s="2" t="s">
        <v>9833</v>
      </c>
      <c r="F4997">
        <v>16</v>
      </c>
      <c r="G4997" s="1" t="s">
        <v>9834</v>
      </c>
      <c r="H4997" s="1" t="s">
        <v>63</v>
      </c>
      <c r="I4997" s="1" t="s">
        <v>16</v>
      </c>
      <c r="J4997" s="1" t="s">
        <v>25</v>
      </c>
      <c r="L4997">
        <f t="shared" si="156"/>
        <v>1</v>
      </c>
      <c r="M4997">
        <f t="shared" si="157"/>
        <v>1</v>
      </c>
    </row>
    <row r="4998" spans="1:13" x14ac:dyDescent="0.25">
      <c r="A4998" s="1" t="s">
        <v>10</v>
      </c>
      <c r="B4998">
        <v>5252</v>
      </c>
      <c r="C4998" s="1" t="s">
        <v>37</v>
      </c>
      <c r="D4998" s="1" t="s">
        <v>38</v>
      </c>
      <c r="E4998" s="2" t="s">
        <v>9835</v>
      </c>
      <c r="F4998">
        <v>3</v>
      </c>
      <c r="G4998" s="1" t="s">
        <v>9836</v>
      </c>
      <c r="H4998" s="1" t="s">
        <v>53</v>
      </c>
      <c r="I4998" s="1" t="s">
        <v>30</v>
      </c>
      <c r="J4998" s="1" t="s">
        <v>17</v>
      </c>
      <c r="L4998">
        <f t="shared" si="156"/>
        <v>1</v>
      </c>
      <c r="M4998">
        <f t="shared" si="157"/>
        <v>1</v>
      </c>
    </row>
    <row r="4999" spans="1:13" x14ac:dyDescent="0.25">
      <c r="A4999" s="1" t="s">
        <v>481</v>
      </c>
      <c r="B4999">
        <v>1671</v>
      </c>
      <c r="C4999" s="1" t="s">
        <v>112</v>
      </c>
      <c r="D4999" s="1" t="s">
        <v>113</v>
      </c>
      <c r="E4999" s="2" t="s">
        <v>9837</v>
      </c>
      <c r="F4999">
        <v>9</v>
      </c>
      <c r="G4999" s="1" t="s">
        <v>9838</v>
      </c>
      <c r="H4999" s="1" t="s">
        <v>96</v>
      </c>
      <c r="I4999" s="1" t="s">
        <v>75</v>
      </c>
      <c r="J4999" s="1" t="s">
        <v>59</v>
      </c>
      <c r="L4999">
        <f t="shared" si="156"/>
        <v>1</v>
      </c>
      <c r="M4999">
        <f t="shared" si="157"/>
        <v>1</v>
      </c>
    </row>
    <row r="5000" spans="1:13" x14ac:dyDescent="0.25">
      <c r="A5000" s="1" t="s">
        <v>82</v>
      </c>
      <c r="B5000">
        <v>8482</v>
      </c>
      <c r="C5000" s="1" t="s">
        <v>602</v>
      </c>
      <c r="D5000" s="1" t="s">
        <v>20</v>
      </c>
      <c r="E5000" s="2" t="s">
        <v>9839</v>
      </c>
      <c r="F5000">
        <v>1</v>
      </c>
      <c r="G5000" s="1" t="s">
        <v>9839</v>
      </c>
      <c r="H5000" s="1" t="s">
        <v>96</v>
      </c>
      <c r="I5000" s="1" t="s">
        <v>54</v>
      </c>
      <c r="J5000" s="1" t="s">
        <v>25</v>
      </c>
      <c r="L5000">
        <f t="shared" si="156"/>
        <v>1</v>
      </c>
      <c r="M5000">
        <f t="shared" si="157"/>
        <v>1</v>
      </c>
    </row>
    <row r="5001" spans="1:13" x14ac:dyDescent="0.25">
      <c r="A5001" s="1" t="s">
        <v>630</v>
      </c>
      <c r="B5001">
        <v>4490</v>
      </c>
      <c r="C5001" s="1" t="s">
        <v>27</v>
      </c>
      <c r="D5001" s="1" t="s">
        <v>20</v>
      </c>
      <c r="E5001" s="2" t="s">
        <v>120</v>
      </c>
      <c r="F5001">
        <v>15</v>
      </c>
      <c r="G5001" s="1" t="s">
        <v>121</v>
      </c>
      <c r="H5001" s="1" t="s">
        <v>53</v>
      </c>
      <c r="I5001" s="1" t="s">
        <v>54</v>
      </c>
      <c r="J5001" s="1" t="s">
        <v>25</v>
      </c>
      <c r="L5001">
        <f t="shared" si="156"/>
        <v>1</v>
      </c>
      <c r="M5001">
        <f t="shared" si="157"/>
        <v>1</v>
      </c>
    </row>
    <row r="5002" spans="1:13" x14ac:dyDescent="0.25">
      <c r="A5002" s="1" t="s">
        <v>444</v>
      </c>
      <c r="B5002">
        <v>1880</v>
      </c>
      <c r="C5002" s="1" t="s">
        <v>37</v>
      </c>
      <c r="D5002" s="1" t="s">
        <v>38</v>
      </c>
      <c r="E5002" s="2" t="s">
        <v>9840</v>
      </c>
      <c r="F5002">
        <v>4</v>
      </c>
      <c r="G5002" s="1" t="s">
        <v>9841</v>
      </c>
      <c r="H5002" s="1" t="s">
        <v>96</v>
      </c>
      <c r="I5002" s="1" t="s">
        <v>75</v>
      </c>
      <c r="J5002" s="1" t="s">
        <v>59</v>
      </c>
      <c r="L5002">
        <f t="shared" si="156"/>
        <v>1</v>
      </c>
      <c r="M5002">
        <f t="shared" si="157"/>
        <v>1</v>
      </c>
    </row>
    <row r="5003" spans="1:13" x14ac:dyDescent="0.25">
      <c r="A5003" s="1" t="s">
        <v>1283</v>
      </c>
      <c r="B5003">
        <v>7196</v>
      </c>
      <c r="C5003" s="1" t="s">
        <v>11</v>
      </c>
      <c r="D5003" s="1" t="s">
        <v>12</v>
      </c>
      <c r="E5003" s="2" t="s">
        <v>9842</v>
      </c>
      <c r="F5003">
        <v>15</v>
      </c>
      <c r="G5003" s="1" t="s">
        <v>9843</v>
      </c>
      <c r="H5003" s="1" t="s">
        <v>15</v>
      </c>
      <c r="I5003" s="1" t="s">
        <v>75</v>
      </c>
      <c r="J5003" s="1" t="s">
        <v>45</v>
      </c>
      <c r="L5003">
        <f t="shared" si="156"/>
        <v>1</v>
      </c>
      <c r="M5003">
        <f t="shared" si="157"/>
        <v>3</v>
      </c>
    </row>
    <row r="5004" spans="1:13" x14ac:dyDescent="0.25">
      <c r="A5004" s="1" t="s">
        <v>82</v>
      </c>
      <c r="B5004">
        <v>5522</v>
      </c>
      <c r="C5004" s="1" t="s">
        <v>50</v>
      </c>
      <c r="D5004" s="1" t="s">
        <v>12</v>
      </c>
      <c r="E5004" s="2" t="s">
        <v>9844</v>
      </c>
      <c r="F5004">
        <v>10</v>
      </c>
      <c r="G5004" s="1" t="s">
        <v>9845</v>
      </c>
      <c r="H5004" s="1" t="s">
        <v>67</v>
      </c>
      <c r="I5004" s="1" t="s">
        <v>30</v>
      </c>
      <c r="J5004" s="1" t="s">
        <v>17</v>
      </c>
      <c r="L5004">
        <f t="shared" si="156"/>
        <v>1</v>
      </c>
      <c r="M5004">
        <f t="shared" si="157"/>
        <v>2</v>
      </c>
    </row>
    <row r="5005" spans="1:13" x14ac:dyDescent="0.25">
      <c r="A5005" s="1" t="s">
        <v>170</v>
      </c>
      <c r="B5005">
        <v>1651</v>
      </c>
      <c r="C5005" s="1" t="s">
        <v>37</v>
      </c>
      <c r="D5005" s="1" t="s">
        <v>38</v>
      </c>
      <c r="E5005" s="2" t="s">
        <v>9846</v>
      </c>
      <c r="F5005">
        <v>6</v>
      </c>
      <c r="G5005" s="1" t="s">
        <v>9847</v>
      </c>
      <c r="H5005" s="1" t="s">
        <v>96</v>
      </c>
      <c r="I5005" s="1" t="s">
        <v>30</v>
      </c>
      <c r="J5005" s="1" t="s">
        <v>17</v>
      </c>
      <c r="L5005">
        <f t="shared" si="156"/>
        <v>1</v>
      </c>
      <c r="M5005">
        <f t="shared" si="157"/>
        <v>1</v>
      </c>
    </row>
    <row r="5006" spans="1:13" x14ac:dyDescent="0.25">
      <c r="A5006" s="1" t="s">
        <v>219</v>
      </c>
      <c r="B5006">
        <v>9817</v>
      </c>
      <c r="C5006" s="1" t="s">
        <v>50</v>
      </c>
      <c r="D5006" s="1" t="s">
        <v>12</v>
      </c>
      <c r="E5006" s="2" t="s">
        <v>9848</v>
      </c>
      <c r="F5006">
        <v>8</v>
      </c>
      <c r="G5006" s="1" t="s">
        <v>9849</v>
      </c>
      <c r="H5006" s="1" t="s">
        <v>96</v>
      </c>
      <c r="I5006" s="1" t="s">
        <v>16</v>
      </c>
      <c r="J5006" s="1" t="s">
        <v>25</v>
      </c>
      <c r="L5006">
        <f t="shared" si="156"/>
        <v>1</v>
      </c>
      <c r="M5006">
        <f t="shared" si="157"/>
        <v>1</v>
      </c>
    </row>
    <row r="5007" spans="1:13" x14ac:dyDescent="0.25">
      <c r="A5007" s="1" t="s">
        <v>1774</v>
      </c>
      <c r="B5007">
        <v>9978</v>
      </c>
      <c r="C5007" s="1" t="s">
        <v>107</v>
      </c>
      <c r="D5007" s="1" t="s">
        <v>108</v>
      </c>
      <c r="E5007" s="2" t="s">
        <v>9850</v>
      </c>
      <c r="F5007">
        <v>18</v>
      </c>
      <c r="G5007" s="1" t="s">
        <v>9851</v>
      </c>
      <c r="H5007" s="1" t="s">
        <v>53</v>
      </c>
      <c r="I5007" s="1" t="s">
        <v>30</v>
      </c>
      <c r="J5007" s="1" t="s">
        <v>17</v>
      </c>
      <c r="L5007">
        <f t="shared" si="156"/>
        <v>1</v>
      </c>
      <c r="M5007">
        <f t="shared" si="157"/>
        <v>1</v>
      </c>
    </row>
    <row r="5008" spans="1:13" x14ac:dyDescent="0.25">
      <c r="A5008" s="1" t="s">
        <v>684</v>
      </c>
      <c r="B5008">
        <v>7879</v>
      </c>
      <c r="C5008" s="1" t="s">
        <v>112</v>
      </c>
      <c r="D5008" s="1" t="s">
        <v>113</v>
      </c>
      <c r="E5008" s="2" t="s">
        <v>9852</v>
      </c>
      <c r="F5008">
        <v>16</v>
      </c>
      <c r="G5008" s="1" t="s">
        <v>1570</v>
      </c>
      <c r="H5008" s="1" t="s">
        <v>63</v>
      </c>
      <c r="I5008" s="1" t="s">
        <v>30</v>
      </c>
      <c r="J5008" s="1" t="s">
        <v>45</v>
      </c>
      <c r="L5008">
        <f t="shared" si="156"/>
        <v>1</v>
      </c>
      <c r="M5008">
        <f t="shared" si="157"/>
        <v>1</v>
      </c>
    </row>
    <row r="5009" spans="1:13" x14ac:dyDescent="0.25">
      <c r="A5009" s="1" t="s">
        <v>619</v>
      </c>
      <c r="B5009">
        <v>7099</v>
      </c>
      <c r="C5009" s="1" t="s">
        <v>56</v>
      </c>
      <c r="D5009" s="1" t="s">
        <v>38</v>
      </c>
      <c r="E5009" s="2" t="s">
        <v>9853</v>
      </c>
      <c r="F5009">
        <v>1</v>
      </c>
      <c r="G5009" s="1" t="s">
        <v>9853</v>
      </c>
      <c r="H5009" s="1" t="s">
        <v>41</v>
      </c>
      <c r="I5009" s="1" t="s">
        <v>75</v>
      </c>
      <c r="J5009" s="1" t="s">
        <v>45</v>
      </c>
      <c r="L5009">
        <f t="shared" si="156"/>
        <v>1</v>
      </c>
      <c r="M5009">
        <f t="shared" si="157"/>
        <v>1</v>
      </c>
    </row>
    <row r="5010" spans="1:13" x14ac:dyDescent="0.25">
      <c r="A5010" s="1" t="s">
        <v>283</v>
      </c>
      <c r="B5010">
        <v>3733</v>
      </c>
      <c r="C5010" s="1" t="s">
        <v>72</v>
      </c>
      <c r="D5010" s="1" t="s">
        <v>20</v>
      </c>
      <c r="E5010" s="2" t="s">
        <v>9854</v>
      </c>
      <c r="F5010">
        <v>18</v>
      </c>
      <c r="G5010" s="1" t="s">
        <v>9855</v>
      </c>
      <c r="H5010" s="1" t="s">
        <v>41</v>
      </c>
      <c r="I5010" s="1" t="s">
        <v>75</v>
      </c>
      <c r="J5010" s="1" t="s">
        <v>45</v>
      </c>
      <c r="L5010">
        <f t="shared" si="156"/>
        <v>1</v>
      </c>
      <c r="M5010">
        <f t="shared" si="157"/>
        <v>2</v>
      </c>
    </row>
    <row r="5011" spans="1:13" x14ac:dyDescent="0.25">
      <c r="A5011" s="1" t="s">
        <v>214</v>
      </c>
      <c r="B5011">
        <v>1705</v>
      </c>
      <c r="C5011" s="1" t="s">
        <v>27</v>
      </c>
      <c r="D5011" s="1" t="s">
        <v>20</v>
      </c>
      <c r="E5011" s="2" t="s">
        <v>9856</v>
      </c>
      <c r="F5011">
        <v>2</v>
      </c>
      <c r="G5011" s="1" t="s">
        <v>9857</v>
      </c>
      <c r="H5011" s="1" t="s">
        <v>63</v>
      </c>
      <c r="I5011" s="1" t="s">
        <v>24</v>
      </c>
      <c r="J5011" s="1" t="s">
        <v>17</v>
      </c>
      <c r="L5011">
        <f t="shared" si="156"/>
        <v>1</v>
      </c>
      <c r="M5011">
        <f t="shared" si="157"/>
        <v>2</v>
      </c>
    </row>
    <row r="5012" spans="1:13" x14ac:dyDescent="0.25">
      <c r="A5012" s="1" t="s">
        <v>447</v>
      </c>
      <c r="B5012">
        <v>8300</v>
      </c>
      <c r="C5012" s="1" t="s">
        <v>27</v>
      </c>
      <c r="D5012" s="1" t="s">
        <v>20</v>
      </c>
      <c r="E5012" s="2" t="s">
        <v>9858</v>
      </c>
      <c r="F5012">
        <v>17</v>
      </c>
      <c r="G5012" s="1" t="s">
        <v>3549</v>
      </c>
      <c r="H5012" s="1" t="s">
        <v>23</v>
      </c>
      <c r="I5012" s="1" t="s">
        <v>24</v>
      </c>
      <c r="J5012" s="1" t="s">
        <v>17</v>
      </c>
      <c r="L5012">
        <f t="shared" si="156"/>
        <v>1</v>
      </c>
      <c r="M5012">
        <f t="shared" si="157"/>
        <v>2</v>
      </c>
    </row>
    <row r="5013" spans="1:13" x14ac:dyDescent="0.25">
      <c r="A5013" s="1" t="s">
        <v>474</v>
      </c>
      <c r="B5013">
        <v>3782</v>
      </c>
      <c r="C5013" s="1" t="s">
        <v>37</v>
      </c>
      <c r="D5013" s="1" t="s">
        <v>38</v>
      </c>
      <c r="E5013" s="2" t="s">
        <v>9859</v>
      </c>
      <c r="F5013">
        <v>8</v>
      </c>
      <c r="G5013" s="1" t="s">
        <v>9860</v>
      </c>
      <c r="H5013" s="1" t="s">
        <v>120</v>
      </c>
      <c r="I5013" s="1" t="s">
        <v>30</v>
      </c>
      <c r="J5013" s="1" t="s">
        <v>59</v>
      </c>
      <c r="L5013">
        <f t="shared" si="156"/>
        <v>1</v>
      </c>
      <c r="M5013">
        <f t="shared" si="157"/>
        <v>1</v>
      </c>
    </row>
    <row r="5014" spans="1:13" x14ac:dyDescent="0.25">
      <c r="A5014" s="1" t="s">
        <v>167</v>
      </c>
      <c r="B5014">
        <v>8938</v>
      </c>
      <c r="C5014" s="1" t="s">
        <v>27</v>
      </c>
      <c r="D5014" s="1" t="s">
        <v>20</v>
      </c>
      <c r="E5014" s="2" t="s">
        <v>9861</v>
      </c>
      <c r="F5014">
        <v>9</v>
      </c>
      <c r="G5014" s="1" t="s">
        <v>9862</v>
      </c>
      <c r="H5014" s="1" t="s">
        <v>63</v>
      </c>
      <c r="I5014" s="1" t="s">
        <v>16</v>
      </c>
      <c r="J5014" s="1" t="s">
        <v>17</v>
      </c>
      <c r="L5014">
        <f t="shared" si="156"/>
        <v>1</v>
      </c>
      <c r="M5014">
        <f t="shared" si="157"/>
        <v>1</v>
      </c>
    </row>
    <row r="5015" spans="1:13" x14ac:dyDescent="0.25">
      <c r="A5015" s="1" t="s">
        <v>312</v>
      </c>
      <c r="B5015">
        <v>7339</v>
      </c>
      <c r="C5015" s="1" t="s">
        <v>27</v>
      </c>
      <c r="D5015" s="1" t="s">
        <v>20</v>
      </c>
      <c r="E5015" s="2" t="s">
        <v>9863</v>
      </c>
      <c r="F5015">
        <v>12</v>
      </c>
      <c r="G5015" s="1" t="s">
        <v>9864</v>
      </c>
      <c r="H5015" s="1" t="s">
        <v>53</v>
      </c>
      <c r="I5015" s="1" t="s">
        <v>24</v>
      </c>
      <c r="J5015" s="1" t="s">
        <v>17</v>
      </c>
      <c r="L5015">
        <f t="shared" si="156"/>
        <v>1</v>
      </c>
      <c r="M5015">
        <f t="shared" si="157"/>
        <v>1</v>
      </c>
    </row>
    <row r="5016" spans="1:13" x14ac:dyDescent="0.25">
      <c r="A5016" s="1" t="s">
        <v>1519</v>
      </c>
      <c r="B5016">
        <v>6022</v>
      </c>
      <c r="C5016" s="1" t="s">
        <v>56</v>
      </c>
      <c r="D5016" s="1" t="s">
        <v>38</v>
      </c>
      <c r="E5016" s="2" t="s">
        <v>9865</v>
      </c>
      <c r="F5016">
        <v>17</v>
      </c>
      <c r="G5016" s="1" t="s">
        <v>9866</v>
      </c>
      <c r="H5016" s="1" t="s">
        <v>96</v>
      </c>
      <c r="I5016" s="1" t="s">
        <v>24</v>
      </c>
      <c r="J5016" s="1" t="s">
        <v>59</v>
      </c>
      <c r="L5016">
        <f t="shared" si="156"/>
        <v>1</v>
      </c>
      <c r="M5016">
        <f t="shared" si="157"/>
        <v>1</v>
      </c>
    </row>
    <row r="5017" spans="1:13" x14ac:dyDescent="0.25">
      <c r="A5017" s="1" t="s">
        <v>1339</v>
      </c>
      <c r="B5017">
        <v>7351</v>
      </c>
      <c r="C5017" s="1" t="s">
        <v>287</v>
      </c>
      <c r="D5017" s="1" t="s">
        <v>33</v>
      </c>
      <c r="E5017" s="2" t="s">
        <v>9867</v>
      </c>
      <c r="F5017">
        <v>7</v>
      </c>
      <c r="G5017" s="1" t="s">
        <v>9868</v>
      </c>
      <c r="H5017" s="1" t="s">
        <v>23</v>
      </c>
      <c r="I5017" s="1" t="s">
        <v>16</v>
      </c>
      <c r="J5017" s="1" t="s">
        <v>17</v>
      </c>
      <c r="L5017">
        <f t="shared" si="156"/>
        <v>1</v>
      </c>
      <c r="M5017">
        <f t="shared" si="157"/>
        <v>2</v>
      </c>
    </row>
    <row r="5018" spans="1:13" x14ac:dyDescent="0.25">
      <c r="A5018" s="1" t="s">
        <v>2873</v>
      </c>
      <c r="B5018">
        <v>6508</v>
      </c>
      <c r="C5018" s="1" t="s">
        <v>11</v>
      </c>
      <c r="D5018" s="1" t="s">
        <v>12</v>
      </c>
      <c r="E5018" s="2" t="s">
        <v>9869</v>
      </c>
      <c r="F5018">
        <v>3</v>
      </c>
      <c r="G5018" s="1" t="s">
        <v>9870</v>
      </c>
      <c r="H5018" s="1" t="s">
        <v>157</v>
      </c>
      <c r="I5018" s="1" t="s">
        <v>24</v>
      </c>
      <c r="J5018" s="1" t="s">
        <v>45</v>
      </c>
      <c r="L5018">
        <f t="shared" si="156"/>
        <v>1</v>
      </c>
      <c r="M5018">
        <f t="shared" si="157"/>
        <v>4</v>
      </c>
    </row>
    <row r="5019" spans="1:13" x14ac:dyDescent="0.25">
      <c r="A5019" s="1" t="s">
        <v>853</v>
      </c>
      <c r="B5019">
        <v>6860</v>
      </c>
      <c r="C5019" s="1" t="s">
        <v>50</v>
      </c>
      <c r="D5019" s="1" t="s">
        <v>12</v>
      </c>
      <c r="E5019" s="2" t="s">
        <v>9871</v>
      </c>
      <c r="F5019">
        <v>13</v>
      </c>
      <c r="G5019" s="1" t="s">
        <v>9872</v>
      </c>
      <c r="H5019" s="1" t="s">
        <v>15</v>
      </c>
      <c r="I5019" s="1" t="s">
        <v>30</v>
      </c>
      <c r="J5019" s="1" t="s">
        <v>45</v>
      </c>
      <c r="L5019">
        <f t="shared" si="156"/>
        <v>1</v>
      </c>
      <c r="M5019">
        <f t="shared" si="157"/>
        <v>2</v>
      </c>
    </row>
    <row r="5020" spans="1:13" x14ac:dyDescent="0.25">
      <c r="A5020" s="1" t="s">
        <v>740</v>
      </c>
      <c r="B5020">
        <v>8417</v>
      </c>
      <c r="C5020" s="1" t="s">
        <v>602</v>
      </c>
      <c r="D5020" s="1" t="s">
        <v>20</v>
      </c>
      <c r="E5020" s="2" t="s">
        <v>6553</v>
      </c>
      <c r="F5020">
        <v>2</v>
      </c>
      <c r="G5020" s="1" t="s">
        <v>9873</v>
      </c>
      <c r="H5020" s="1" t="s">
        <v>23</v>
      </c>
      <c r="I5020" s="1" t="s">
        <v>16</v>
      </c>
      <c r="J5020" s="1" t="s">
        <v>25</v>
      </c>
      <c r="L5020">
        <f t="shared" si="156"/>
        <v>2</v>
      </c>
      <c r="M5020">
        <f t="shared" si="157"/>
        <v>3</v>
      </c>
    </row>
    <row r="5021" spans="1:13" x14ac:dyDescent="0.25">
      <c r="A5021" s="1" t="s">
        <v>1113</v>
      </c>
      <c r="B5021">
        <v>9152</v>
      </c>
      <c r="C5021" s="1" t="s">
        <v>19</v>
      </c>
      <c r="D5021" s="1" t="s">
        <v>20</v>
      </c>
      <c r="E5021" s="2" t="s">
        <v>9874</v>
      </c>
      <c r="F5021">
        <v>12</v>
      </c>
      <c r="G5021" s="1" t="s">
        <v>9875</v>
      </c>
      <c r="H5021" s="1" t="s">
        <v>63</v>
      </c>
      <c r="I5021" s="1" t="s">
        <v>24</v>
      </c>
      <c r="J5021" s="1" t="s">
        <v>45</v>
      </c>
      <c r="L5021">
        <f t="shared" si="156"/>
        <v>1</v>
      </c>
      <c r="M5021">
        <f t="shared" si="157"/>
        <v>3</v>
      </c>
    </row>
    <row r="5022" spans="1:13" x14ac:dyDescent="0.25">
      <c r="A5022" s="1" t="s">
        <v>181</v>
      </c>
      <c r="B5022">
        <v>8348</v>
      </c>
      <c r="C5022" s="1" t="s">
        <v>50</v>
      </c>
      <c r="D5022" s="1" t="s">
        <v>12</v>
      </c>
      <c r="E5022" s="2" t="s">
        <v>9876</v>
      </c>
      <c r="F5022">
        <v>4</v>
      </c>
      <c r="G5022" s="1" t="s">
        <v>9877</v>
      </c>
      <c r="H5022" s="1" t="s">
        <v>15</v>
      </c>
      <c r="I5022" s="1" t="s">
        <v>24</v>
      </c>
      <c r="J5022" s="1" t="s">
        <v>25</v>
      </c>
      <c r="L5022">
        <f t="shared" si="156"/>
        <v>2</v>
      </c>
      <c r="M5022">
        <f t="shared" si="157"/>
        <v>2</v>
      </c>
    </row>
    <row r="5023" spans="1:13" x14ac:dyDescent="0.25">
      <c r="A5023" s="1" t="s">
        <v>1181</v>
      </c>
      <c r="B5023">
        <v>7954</v>
      </c>
      <c r="C5023" s="1" t="s">
        <v>11</v>
      </c>
      <c r="D5023" s="1" t="s">
        <v>12</v>
      </c>
      <c r="E5023" s="2" t="s">
        <v>9878</v>
      </c>
      <c r="F5023">
        <v>16</v>
      </c>
      <c r="G5023" s="1" t="s">
        <v>9879</v>
      </c>
      <c r="H5023" s="1" t="s">
        <v>53</v>
      </c>
      <c r="I5023" s="1" t="s">
        <v>75</v>
      </c>
      <c r="J5023" s="1" t="s">
        <v>25</v>
      </c>
      <c r="L5023">
        <f t="shared" si="156"/>
        <v>2</v>
      </c>
      <c r="M5023">
        <f t="shared" si="157"/>
        <v>2</v>
      </c>
    </row>
    <row r="5024" spans="1:13" x14ac:dyDescent="0.25">
      <c r="A5024" s="1" t="s">
        <v>2362</v>
      </c>
      <c r="B5024">
        <v>9906</v>
      </c>
      <c r="C5024" s="1" t="s">
        <v>37</v>
      </c>
      <c r="D5024" s="1" t="s">
        <v>38</v>
      </c>
      <c r="E5024" s="2" t="s">
        <v>9880</v>
      </c>
      <c r="F5024">
        <v>16</v>
      </c>
      <c r="G5024" s="1" t="s">
        <v>9881</v>
      </c>
      <c r="H5024" s="1" t="s">
        <v>15</v>
      </c>
      <c r="I5024" s="1" t="s">
        <v>54</v>
      </c>
      <c r="J5024" s="1" t="s">
        <v>45</v>
      </c>
      <c r="L5024">
        <f t="shared" si="156"/>
        <v>1</v>
      </c>
      <c r="M5024">
        <f t="shared" si="157"/>
        <v>2</v>
      </c>
    </row>
    <row r="5025" spans="1:13" x14ac:dyDescent="0.25">
      <c r="A5025" s="1" t="s">
        <v>2866</v>
      </c>
      <c r="B5025">
        <v>2225</v>
      </c>
      <c r="C5025" s="1" t="s">
        <v>27</v>
      </c>
      <c r="D5025" s="1" t="s">
        <v>20</v>
      </c>
      <c r="E5025" s="2" t="s">
        <v>9882</v>
      </c>
      <c r="F5025">
        <v>6</v>
      </c>
      <c r="G5025" s="1" t="s">
        <v>9883</v>
      </c>
      <c r="H5025" s="1" t="s">
        <v>41</v>
      </c>
      <c r="I5025" s="1" t="s">
        <v>24</v>
      </c>
      <c r="J5025" s="1" t="s">
        <v>17</v>
      </c>
      <c r="L5025">
        <f t="shared" si="156"/>
        <v>1</v>
      </c>
      <c r="M5025">
        <f t="shared" si="157"/>
        <v>1</v>
      </c>
    </row>
    <row r="5026" spans="1:13" x14ac:dyDescent="0.25">
      <c r="A5026" s="1" t="s">
        <v>1090</v>
      </c>
      <c r="B5026">
        <v>2897</v>
      </c>
      <c r="C5026" s="1" t="s">
        <v>56</v>
      </c>
      <c r="D5026" s="1" t="s">
        <v>38</v>
      </c>
      <c r="E5026" s="2" t="s">
        <v>9884</v>
      </c>
      <c r="F5026">
        <v>2</v>
      </c>
      <c r="G5026" s="1" t="s">
        <v>9885</v>
      </c>
      <c r="H5026" s="1" t="s">
        <v>15</v>
      </c>
      <c r="I5026" s="1" t="s">
        <v>16</v>
      </c>
      <c r="J5026" s="1" t="s">
        <v>59</v>
      </c>
      <c r="L5026">
        <f t="shared" si="156"/>
        <v>1</v>
      </c>
      <c r="M5026">
        <f t="shared" si="157"/>
        <v>1</v>
      </c>
    </row>
    <row r="5027" spans="1:13" x14ac:dyDescent="0.25">
      <c r="A5027" s="1" t="s">
        <v>2286</v>
      </c>
      <c r="B5027">
        <v>9497</v>
      </c>
      <c r="C5027" s="1" t="s">
        <v>56</v>
      </c>
      <c r="D5027" s="1" t="s">
        <v>38</v>
      </c>
      <c r="E5027" s="2" t="s">
        <v>5194</v>
      </c>
      <c r="F5027">
        <v>12</v>
      </c>
      <c r="G5027" s="1" t="s">
        <v>9886</v>
      </c>
      <c r="H5027" s="1" t="s">
        <v>23</v>
      </c>
      <c r="I5027" s="1" t="s">
        <v>30</v>
      </c>
      <c r="J5027" s="1" t="s">
        <v>25</v>
      </c>
      <c r="L5027">
        <f t="shared" si="156"/>
        <v>1</v>
      </c>
      <c r="M5027">
        <f t="shared" si="157"/>
        <v>3</v>
      </c>
    </row>
    <row r="5028" spans="1:13" x14ac:dyDescent="0.25">
      <c r="A5028" s="1" t="s">
        <v>1339</v>
      </c>
      <c r="B5028">
        <v>8569</v>
      </c>
      <c r="C5028" s="1" t="s">
        <v>112</v>
      </c>
      <c r="D5028" s="1" t="s">
        <v>113</v>
      </c>
      <c r="E5028" s="2" t="s">
        <v>9887</v>
      </c>
      <c r="F5028">
        <v>18</v>
      </c>
      <c r="G5028" s="1" t="s">
        <v>9888</v>
      </c>
      <c r="H5028" s="1" t="s">
        <v>15</v>
      </c>
      <c r="I5028" s="1" t="s">
        <v>16</v>
      </c>
      <c r="J5028" s="1" t="s">
        <v>25</v>
      </c>
      <c r="L5028">
        <f t="shared" si="156"/>
        <v>1</v>
      </c>
      <c r="M5028">
        <f t="shared" si="157"/>
        <v>2</v>
      </c>
    </row>
    <row r="5029" spans="1:13" x14ac:dyDescent="0.25">
      <c r="A5029" s="1" t="s">
        <v>2922</v>
      </c>
      <c r="B5029">
        <v>1830</v>
      </c>
      <c r="C5029" s="1" t="s">
        <v>112</v>
      </c>
      <c r="D5029" s="1" t="s">
        <v>113</v>
      </c>
      <c r="E5029" s="2" t="s">
        <v>9889</v>
      </c>
      <c r="F5029">
        <v>15</v>
      </c>
      <c r="G5029" s="1" t="s">
        <v>9890</v>
      </c>
      <c r="H5029" s="1" t="s">
        <v>157</v>
      </c>
      <c r="I5029" s="1" t="s">
        <v>75</v>
      </c>
      <c r="J5029" s="1" t="s">
        <v>59</v>
      </c>
      <c r="L5029">
        <f t="shared" si="156"/>
        <v>1</v>
      </c>
      <c r="M5029">
        <f t="shared" si="157"/>
        <v>3</v>
      </c>
    </row>
    <row r="5030" spans="1:13" x14ac:dyDescent="0.25">
      <c r="A5030" s="1" t="s">
        <v>906</v>
      </c>
      <c r="B5030">
        <v>5255</v>
      </c>
      <c r="C5030" s="1" t="s">
        <v>112</v>
      </c>
      <c r="D5030" s="1" t="s">
        <v>113</v>
      </c>
      <c r="E5030" s="2" t="s">
        <v>9891</v>
      </c>
      <c r="F5030">
        <v>12</v>
      </c>
      <c r="G5030" s="1" t="s">
        <v>9892</v>
      </c>
      <c r="H5030" s="1" t="s">
        <v>67</v>
      </c>
      <c r="I5030" s="1" t="s">
        <v>54</v>
      </c>
      <c r="J5030" s="1" t="s">
        <v>59</v>
      </c>
      <c r="L5030">
        <f t="shared" si="156"/>
        <v>1</v>
      </c>
      <c r="M5030">
        <f t="shared" si="157"/>
        <v>1</v>
      </c>
    </row>
    <row r="5031" spans="1:13" x14ac:dyDescent="0.25">
      <c r="A5031" s="1" t="s">
        <v>718</v>
      </c>
      <c r="B5031">
        <v>1426</v>
      </c>
      <c r="C5031" s="1" t="s">
        <v>19</v>
      </c>
      <c r="D5031" s="1" t="s">
        <v>20</v>
      </c>
      <c r="E5031" s="2" t="s">
        <v>9893</v>
      </c>
      <c r="F5031">
        <v>1</v>
      </c>
      <c r="G5031" s="1" t="s">
        <v>9893</v>
      </c>
      <c r="H5031" s="1" t="s">
        <v>157</v>
      </c>
      <c r="I5031" s="1" t="s">
        <v>16</v>
      </c>
      <c r="J5031" s="1" t="s">
        <v>59</v>
      </c>
      <c r="L5031">
        <f t="shared" si="156"/>
        <v>1</v>
      </c>
      <c r="M5031">
        <f t="shared" si="157"/>
        <v>1</v>
      </c>
    </row>
    <row r="5032" spans="1:13" x14ac:dyDescent="0.25">
      <c r="A5032" s="1" t="s">
        <v>928</v>
      </c>
      <c r="B5032">
        <v>9698</v>
      </c>
      <c r="C5032" s="1" t="s">
        <v>11</v>
      </c>
      <c r="D5032" s="1" t="s">
        <v>12</v>
      </c>
      <c r="E5032" s="2" t="s">
        <v>9894</v>
      </c>
      <c r="F5032">
        <v>1</v>
      </c>
      <c r="G5032" s="1" t="s">
        <v>9894</v>
      </c>
      <c r="H5032" s="1" t="s">
        <v>53</v>
      </c>
      <c r="I5032" s="1" t="s">
        <v>30</v>
      </c>
      <c r="J5032" s="1" t="s">
        <v>17</v>
      </c>
      <c r="L5032">
        <f t="shared" si="156"/>
        <v>1</v>
      </c>
      <c r="M5032">
        <f t="shared" si="157"/>
        <v>1</v>
      </c>
    </row>
    <row r="5033" spans="1:13" x14ac:dyDescent="0.25">
      <c r="A5033" s="1" t="s">
        <v>3116</v>
      </c>
      <c r="B5033">
        <v>3809</v>
      </c>
      <c r="C5033" s="1" t="s">
        <v>32</v>
      </c>
      <c r="D5033" s="1" t="s">
        <v>33</v>
      </c>
      <c r="E5033" s="2" t="s">
        <v>9895</v>
      </c>
      <c r="F5033">
        <v>14</v>
      </c>
      <c r="G5033" s="1" t="s">
        <v>9896</v>
      </c>
      <c r="H5033" s="1" t="s">
        <v>53</v>
      </c>
      <c r="I5033" s="1" t="s">
        <v>16</v>
      </c>
      <c r="J5033" s="1" t="s">
        <v>59</v>
      </c>
      <c r="L5033">
        <f t="shared" si="156"/>
        <v>1</v>
      </c>
      <c r="M5033">
        <f t="shared" si="157"/>
        <v>1</v>
      </c>
    </row>
    <row r="5034" spans="1:13" x14ac:dyDescent="0.25">
      <c r="A5034" s="1" t="s">
        <v>277</v>
      </c>
      <c r="B5034">
        <v>7711</v>
      </c>
      <c r="C5034" s="1" t="s">
        <v>50</v>
      </c>
      <c r="D5034" s="1" t="s">
        <v>12</v>
      </c>
      <c r="E5034" s="2" t="s">
        <v>9897</v>
      </c>
      <c r="F5034">
        <v>15</v>
      </c>
      <c r="G5034" s="1" t="s">
        <v>9898</v>
      </c>
      <c r="H5034" s="1" t="s">
        <v>96</v>
      </c>
      <c r="I5034" s="1" t="s">
        <v>16</v>
      </c>
      <c r="J5034" s="1" t="s">
        <v>59</v>
      </c>
      <c r="L5034">
        <f t="shared" si="156"/>
        <v>1</v>
      </c>
      <c r="M5034">
        <f t="shared" si="157"/>
        <v>1</v>
      </c>
    </row>
    <row r="5035" spans="1:13" x14ac:dyDescent="0.25">
      <c r="A5035" s="1" t="s">
        <v>283</v>
      </c>
      <c r="B5035">
        <v>9313</v>
      </c>
      <c r="C5035" s="1" t="s">
        <v>19</v>
      </c>
      <c r="D5035" s="1" t="s">
        <v>20</v>
      </c>
      <c r="E5035" s="2" t="s">
        <v>3634</v>
      </c>
      <c r="F5035">
        <v>13</v>
      </c>
      <c r="G5035" s="1" t="s">
        <v>9899</v>
      </c>
      <c r="H5035" s="1" t="s">
        <v>15</v>
      </c>
      <c r="I5035" s="1" t="s">
        <v>75</v>
      </c>
      <c r="J5035" s="1" t="s">
        <v>25</v>
      </c>
      <c r="L5035">
        <f t="shared" si="156"/>
        <v>1</v>
      </c>
      <c r="M5035">
        <f t="shared" si="157"/>
        <v>1</v>
      </c>
    </row>
    <row r="5036" spans="1:13" x14ac:dyDescent="0.25">
      <c r="A5036" s="1" t="s">
        <v>1585</v>
      </c>
      <c r="B5036">
        <v>8197</v>
      </c>
      <c r="C5036" s="1" t="s">
        <v>56</v>
      </c>
      <c r="D5036" s="1" t="s">
        <v>38</v>
      </c>
      <c r="E5036" s="2" t="s">
        <v>9900</v>
      </c>
      <c r="F5036">
        <v>20</v>
      </c>
      <c r="G5036" s="1" t="s">
        <v>9901</v>
      </c>
      <c r="H5036" s="1" t="s">
        <v>41</v>
      </c>
      <c r="I5036" s="1" t="s">
        <v>30</v>
      </c>
      <c r="J5036" s="1" t="s">
        <v>59</v>
      </c>
      <c r="L5036">
        <f t="shared" si="156"/>
        <v>1</v>
      </c>
      <c r="M5036">
        <f t="shared" si="157"/>
        <v>1</v>
      </c>
    </row>
    <row r="5037" spans="1:13" x14ac:dyDescent="0.25">
      <c r="A5037" s="1" t="s">
        <v>250</v>
      </c>
      <c r="B5037">
        <v>3720</v>
      </c>
      <c r="C5037" s="1" t="s">
        <v>56</v>
      </c>
      <c r="D5037" s="1" t="s">
        <v>38</v>
      </c>
      <c r="E5037" s="2" t="s">
        <v>9902</v>
      </c>
      <c r="F5037">
        <v>8</v>
      </c>
      <c r="G5037" s="1" t="s">
        <v>9903</v>
      </c>
      <c r="H5037" s="1" t="s">
        <v>120</v>
      </c>
      <c r="I5037" s="1" t="s">
        <v>30</v>
      </c>
      <c r="J5037" s="1" t="s">
        <v>25</v>
      </c>
      <c r="L5037">
        <f t="shared" si="156"/>
        <v>2</v>
      </c>
      <c r="M5037">
        <f t="shared" si="157"/>
        <v>6</v>
      </c>
    </row>
    <row r="5038" spans="1:13" x14ac:dyDescent="0.25">
      <c r="A5038" s="1" t="s">
        <v>2215</v>
      </c>
      <c r="B5038">
        <v>7556</v>
      </c>
      <c r="C5038" s="1" t="s">
        <v>19</v>
      </c>
      <c r="D5038" s="1" t="s">
        <v>20</v>
      </c>
      <c r="E5038" s="2" t="s">
        <v>9904</v>
      </c>
      <c r="F5038">
        <v>20</v>
      </c>
      <c r="G5038" s="1" t="s">
        <v>9905</v>
      </c>
      <c r="H5038" s="1" t="s">
        <v>67</v>
      </c>
      <c r="I5038" s="1" t="s">
        <v>54</v>
      </c>
      <c r="J5038" s="1" t="s">
        <v>59</v>
      </c>
      <c r="L5038">
        <f t="shared" si="156"/>
        <v>1</v>
      </c>
      <c r="M5038">
        <f t="shared" si="157"/>
        <v>2</v>
      </c>
    </row>
    <row r="5039" spans="1:13" x14ac:dyDescent="0.25">
      <c r="A5039" s="1" t="s">
        <v>903</v>
      </c>
      <c r="B5039">
        <v>6303</v>
      </c>
      <c r="C5039" s="1" t="s">
        <v>19</v>
      </c>
      <c r="D5039" s="1" t="s">
        <v>20</v>
      </c>
      <c r="E5039" s="2" t="s">
        <v>9906</v>
      </c>
      <c r="F5039">
        <v>8</v>
      </c>
      <c r="G5039" s="1" t="s">
        <v>9907</v>
      </c>
      <c r="H5039" s="1" t="s">
        <v>53</v>
      </c>
      <c r="I5039" s="1" t="s">
        <v>30</v>
      </c>
      <c r="J5039" s="1" t="s">
        <v>17</v>
      </c>
      <c r="L5039">
        <f t="shared" si="156"/>
        <v>1</v>
      </c>
      <c r="M5039">
        <f t="shared" si="157"/>
        <v>1</v>
      </c>
    </row>
    <row r="5040" spans="1:13" x14ac:dyDescent="0.25">
      <c r="A5040" s="1" t="s">
        <v>1685</v>
      </c>
      <c r="B5040">
        <v>6132</v>
      </c>
      <c r="C5040" s="1" t="s">
        <v>32</v>
      </c>
      <c r="D5040" s="1" t="s">
        <v>33</v>
      </c>
      <c r="E5040" s="2" t="s">
        <v>9908</v>
      </c>
      <c r="F5040">
        <v>6</v>
      </c>
      <c r="G5040" s="1" t="s">
        <v>9909</v>
      </c>
      <c r="H5040" s="1" t="s">
        <v>23</v>
      </c>
      <c r="I5040" s="1" t="s">
        <v>24</v>
      </c>
      <c r="J5040" s="1" t="s">
        <v>59</v>
      </c>
      <c r="L5040">
        <f t="shared" si="156"/>
        <v>1</v>
      </c>
      <c r="M5040">
        <f t="shared" si="157"/>
        <v>1</v>
      </c>
    </row>
    <row r="5041" spans="1:13" x14ac:dyDescent="0.25">
      <c r="A5041" s="1" t="s">
        <v>2164</v>
      </c>
      <c r="B5041">
        <v>7250</v>
      </c>
      <c r="C5041" s="1" t="s">
        <v>32</v>
      </c>
      <c r="D5041" s="1" t="s">
        <v>33</v>
      </c>
      <c r="E5041" s="2" t="s">
        <v>9910</v>
      </c>
      <c r="F5041">
        <v>7</v>
      </c>
      <c r="G5041" s="1" t="s">
        <v>9911</v>
      </c>
      <c r="H5041" s="1" t="s">
        <v>63</v>
      </c>
      <c r="I5041" s="1" t="s">
        <v>30</v>
      </c>
      <c r="J5041" s="1" t="s">
        <v>17</v>
      </c>
      <c r="L5041">
        <f t="shared" si="156"/>
        <v>1</v>
      </c>
      <c r="M5041">
        <f t="shared" si="157"/>
        <v>2</v>
      </c>
    </row>
    <row r="5042" spans="1:13" x14ac:dyDescent="0.25">
      <c r="A5042" s="1" t="s">
        <v>444</v>
      </c>
      <c r="B5042">
        <v>6246</v>
      </c>
      <c r="C5042" s="1" t="s">
        <v>11</v>
      </c>
      <c r="D5042" s="1" t="s">
        <v>12</v>
      </c>
      <c r="E5042" s="2" t="s">
        <v>9912</v>
      </c>
      <c r="F5042">
        <v>9</v>
      </c>
      <c r="G5042" s="1" t="s">
        <v>9913</v>
      </c>
      <c r="H5042" s="1" t="s">
        <v>63</v>
      </c>
      <c r="I5042" s="1" t="s">
        <v>30</v>
      </c>
      <c r="J5042" s="1" t="s">
        <v>59</v>
      </c>
      <c r="L5042">
        <f t="shared" si="156"/>
        <v>1</v>
      </c>
      <c r="M5042">
        <f t="shared" si="157"/>
        <v>1</v>
      </c>
    </row>
    <row r="5043" spans="1:13" x14ac:dyDescent="0.25">
      <c r="A5043" s="1" t="s">
        <v>1911</v>
      </c>
      <c r="B5043">
        <v>9038</v>
      </c>
      <c r="C5043" s="1" t="s">
        <v>107</v>
      </c>
      <c r="D5043" s="1" t="s">
        <v>108</v>
      </c>
      <c r="E5043" s="2" t="s">
        <v>9914</v>
      </c>
      <c r="F5043">
        <v>6</v>
      </c>
      <c r="G5043" s="1" t="s">
        <v>9915</v>
      </c>
      <c r="H5043" s="1" t="s">
        <v>63</v>
      </c>
      <c r="I5043" s="1" t="s">
        <v>16</v>
      </c>
      <c r="J5043" s="1" t="s">
        <v>17</v>
      </c>
      <c r="L5043">
        <f t="shared" si="156"/>
        <v>1</v>
      </c>
      <c r="M5043">
        <f t="shared" si="157"/>
        <v>1</v>
      </c>
    </row>
    <row r="5044" spans="1:13" x14ac:dyDescent="0.25">
      <c r="A5044" s="1" t="s">
        <v>235</v>
      </c>
      <c r="B5044">
        <v>7153</v>
      </c>
      <c r="C5044" s="1" t="s">
        <v>27</v>
      </c>
      <c r="D5044" s="1" t="s">
        <v>20</v>
      </c>
      <c r="E5044" s="2" t="s">
        <v>9916</v>
      </c>
      <c r="F5044">
        <v>2</v>
      </c>
      <c r="G5044" s="1" t="s">
        <v>9917</v>
      </c>
      <c r="H5044" s="1" t="s">
        <v>53</v>
      </c>
      <c r="I5044" s="1" t="s">
        <v>24</v>
      </c>
      <c r="J5044" s="1" t="s">
        <v>59</v>
      </c>
      <c r="L5044">
        <f t="shared" si="156"/>
        <v>1</v>
      </c>
      <c r="M5044">
        <f t="shared" si="157"/>
        <v>1</v>
      </c>
    </row>
    <row r="5045" spans="1:13" x14ac:dyDescent="0.25">
      <c r="A5045" s="1" t="s">
        <v>981</v>
      </c>
      <c r="B5045">
        <v>7206</v>
      </c>
      <c r="C5045" s="1" t="s">
        <v>107</v>
      </c>
      <c r="D5045" s="1" t="s">
        <v>108</v>
      </c>
      <c r="E5045" s="2" t="s">
        <v>9918</v>
      </c>
      <c r="F5045">
        <v>1450</v>
      </c>
      <c r="G5045" s="1" t="s">
        <v>9919</v>
      </c>
      <c r="H5045" s="1" t="s">
        <v>41</v>
      </c>
      <c r="I5045" s="1" t="s">
        <v>54</v>
      </c>
      <c r="J5045" s="1" t="s">
        <v>45</v>
      </c>
      <c r="L5045">
        <f t="shared" si="156"/>
        <v>1</v>
      </c>
      <c r="M5045">
        <f t="shared" si="157"/>
        <v>2</v>
      </c>
    </row>
    <row r="5046" spans="1:13" x14ac:dyDescent="0.25">
      <c r="A5046" s="1" t="s">
        <v>838</v>
      </c>
      <c r="B5046">
        <v>3054</v>
      </c>
      <c r="C5046" s="1" t="s">
        <v>37</v>
      </c>
      <c r="D5046" s="1" t="s">
        <v>38</v>
      </c>
      <c r="E5046" s="2" t="s">
        <v>9920</v>
      </c>
      <c r="F5046">
        <v>4</v>
      </c>
      <c r="G5046" s="1" t="s">
        <v>9921</v>
      </c>
      <c r="H5046" s="1" t="s">
        <v>23</v>
      </c>
      <c r="I5046" s="1" t="s">
        <v>54</v>
      </c>
      <c r="J5046" s="1" t="s">
        <v>45</v>
      </c>
      <c r="L5046">
        <f t="shared" si="156"/>
        <v>1</v>
      </c>
      <c r="M5046">
        <f t="shared" si="157"/>
        <v>3</v>
      </c>
    </row>
    <row r="5047" spans="1:13" x14ac:dyDescent="0.25">
      <c r="A5047" s="1" t="s">
        <v>286</v>
      </c>
      <c r="B5047">
        <v>2607</v>
      </c>
      <c r="C5047" s="1" t="s">
        <v>27</v>
      </c>
      <c r="D5047" s="1" t="s">
        <v>20</v>
      </c>
      <c r="E5047" s="2" t="s">
        <v>9922</v>
      </c>
      <c r="F5047">
        <v>6</v>
      </c>
      <c r="G5047" s="1" t="s">
        <v>9923</v>
      </c>
      <c r="H5047" s="1" t="s">
        <v>41</v>
      </c>
      <c r="I5047" s="1" t="s">
        <v>30</v>
      </c>
      <c r="J5047" s="1" t="s">
        <v>25</v>
      </c>
      <c r="L5047">
        <f t="shared" si="156"/>
        <v>1</v>
      </c>
      <c r="M5047">
        <f t="shared" si="157"/>
        <v>1</v>
      </c>
    </row>
    <row r="5048" spans="1:13" x14ac:dyDescent="0.25">
      <c r="A5048" s="1" t="s">
        <v>2413</v>
      </c>
      <c r="B5048">
        <v>9514</v>
      </c>
      <c r="C5048" s="1" t="s">
        <v>32</v>
      </c>
      <c r="D5048" s="1" t="s">
        <v>33</v>
      </c>
      <c r="E5048" s="2" t="s">
        <v>9924</v>
      </c>
      <c r="F5048">
        <v>15</v>
      </c>
      <c r="G5048" s="1" t="s">
        <v>9925</v>
      </c>
      <c r="H5048" s="1" t="s">
        <v>41</v>
      </c>
      <c r="I5048" s="1" t="s">
        <v>16</v>
      </c>
      <c r="J5048" s="1" t="s">
        <v>59</v>
      </c>
      <c r="L5048">
        <f t="shared" si="156"/>
        <v>1</v>
      </c>
      <c r="M5048">
        <f t="shared" si="157"/>
        <v>3</v>
      </c>
    </row>
    <row r="5049" spans="1:13" x14ac:dyDescent="0.25">
      <c r="A5049" s="1" t="s">
        <v>2167</v>
      </c>
      <c r="B5049">
        <v>1794</v>
      </c>
      <c r="C5049" s="1" t="s">
        <v>56</v>
      </c>
      <c r="D5049" s="1" t="s">
        <v>38</v>
      </c>
      <c r="E5049" s="2" t="s">
        <v>9926</v>
      </c>
      <c r="F5049">
        <v>3</v>
      </c>
      <c r="G5049" s="1" t="s">
        <v>9927</v>
      </c>
      <c r="H5049" s="1" t="s">
        <v>157</v>
      </c>
      <c r="I5049" s="1" t="s">
        <v>54</v>
      </c>
      <c r="J5049" s="1" t="s">
        <v>45</v>
      </c>
      <c r="L5049">
        <f t="shared" si="156"/>
        <v>1</v>
      </c>
      <c r="M5049">
        <f t="shared" si="157"/>
        <v>2</v>
      </c>
    </row>
    <row r="5050" spans="1:13" x14ac:dyDescent="0.25">
      <c r="A5050" s="1" t="s">
        <v>801</v>
      </c>
      <c r="B5050">
        <v>1344</v>
      </c>
      <c r="C5050" s="1" t="s">
        <v>56</v>
      </c>
      <c r="D5050" s="1" t="s">
        <v>38</v>
      </c>
      <c r="E5050" s="2" t="s">
        <v>9928</v>
      </c>
      <c r="F5050">
        <v>7</v>
      </c>
      <c r="G5050" s="1" t="s">
        <v>9929</v>
      </c>
      <c r="H5050" s="1" t="s">
        <v>23</v>
      </c>
      <c r="I5050" s="1" t="s">
        <v>16</v>
      </c>
      <c r="J5050" s="1" t="s">
        <v>25</v>
      </c>
      <c r="L5050">
        <f t="shared" si="156"/>
        <v>2</v>
      </c>
      <c r="M5050">
        <f t="shared" si="157"/>
        <v>3</v>
      </c>
    </row>
    <row r="5051" spans="1:13" x14ac:dyDescent="0.25">
      <c r="A5051" s="1" t="s">
        <v>2066</v>
      </c>
      <c r="B5051">
        <v>2524</v>
      </c>
      <c r="C5051" s="1" t="s">
        <v>37</v>
      </c>
      <c r="D5051" s="1" t="s">
        <v>38</v>
      </c>
      <c r="E5051" s="2" t="s">
        <v>9930</v>
      </c>
      <c r="F5051">
        <v>14</v>
      </c>
      <c r="G5051" s="1" t="s">
        <v>9931</v>
      </c>
      <c r="H5051" s="1" t="s">
        <v>63</v>
      </c>
      <c r="I5051" s="1" t="s">
        <v>54</v>
      </c>
      <c r="J5051" s="1" t="s">
        <v>17</v>
      </c>
      <c r="L5051">
        <f t="shared" si="156"/>
        <v>3</v>
      </c>
      <c r="M5051">
        <f t="shared" si="157"/>
        <v>3</v>
      </c>
    </row>
    <row r="5052" spans="1:13" x14ac:dyDescent="0.25">
      <c r="A5052" s="1" t="s">
        <v>2334</v>
      </c>
      <c r="B5052">
        <v>8013</v>
      </c>
      <c r="C5052" s="1" t="s">
        <v>112</v>
      </c>
      <c r="D5052" s="1" t="s">
        <v>113</v>
      </c>
      <c r="E5052" s="2" t="s">
        <v>3190</v>
      </c>
      <c r="F5052">
        <v>8</v>
      </c>
      <c r="G5052" s="1" t="s">
        <v>9932</v>
      </c>
      <c r="H5052" s="1" t="s">
        <v>157</v>
      </c>
      <c r="I5052" s="1" t="s">
        <v>54</v>
      </c>
      <c r="J5052" s="1" t="s">
        <v>59</v>
      </c>
      <c r="L5052">
        <f t="shared" si="156"/>
        <v>1</v>
      </c>
      <c r="M5052">
        <f t="shared" si="157"/>
        <v>1</v>
      </c>
    </row>
    <row r="5053" spans="1:13" x14ac:dyDescent="0.25">
      <c r="A5053" s="1" t="s">
        <v>158</v>
      </c>
      <c r="B5053">
        <v>5407</v>
      </c>
      <c r="C5053" s="1" t="s">
        <v>11</v>
      </c>
      <c r="D5053" s="1" t="s">
        <v>12</v>
      </c>
      <c r="E5053" s="2" t="s">
        <v>9933</v>
      </c>
      <c r="F5053">
        <v>13</v>
      </c>
      <c r="G5053" s="1" t="s">
        <v>9934</v>
      </c>
      <c r="H5053" s="1" t="s">
        <v>15</v>
      </c>
      <c r="I5053" s="1" t="s">
        <v>16</v>
      </c>
      <c r="J5053" s="1" t="s">
        <v>45</v>
      </c>
      <c r="L5053">
        <f t="shared" si="156"/>
        <v>1</v>
      </c>
      <c r="M5053">
        <f t="shared" si="157"/>
        <v>2</v>
      </c>
    </row>
    <row r="5054" spans="1:13" x14ac:dyDescent="0.25">
      <c r="A5054" s="1" t="s">
        <v>139</v>
      </c>
      <c r="B5054">
        <v>8819</v>
      </c>
      <c r="C5054" s="1" t="s">
        <v>56</v>
      </c>
      <c r="D5054" s="1" t="s">
        <v>38</v>
      </c>
      <c r="E5054" s="2" t="s">
        <v>9935</v>
      </c>
      <c r="F5054">
        <v>10</v>
      </c>
      <c r="G5054" s="1" t="s">
        <v>9936</v>
      </c>
      <c r="H5054" s="1" t="s">
        <v>63</v>
      </c>
      <c r="I5054" s="1" t="s">
        <v>54</v>
      </c>
      <c r="J5054" s="1" t="s">
        <v>59</v>
      </c>
      <c r="L5054">
        <f t="shared" si="156"/>
        <v>1</v>
      </c>
      <c r="M5054">
        <f t="shared" si="157"/>
        <v>1</v>
      </c>
    </row>
    <row r="5055" spans="1:13" x14ac:dyDescent="0.25">
      <c r="A5055" s="1" t="s">
        <v>403</v>
      </c>
      <c r="B5055">
        <v>1274</v>
      </c>
      <c r="C5055" s="1" t="s">
        <v>56</v>
      </c>
      <c r="D5055" s="1" t="s">
        <v>38</v>
      </c>
      <c r="E5055" s="2" t="s">
        <v>9937</v>
      </c>
      <c r="F5055">
        <v>1</v>
      </c>
      <c r="G5055" s="1" t="s">
        <v>9937</v>
      </c>
      <c r="H5055" s="1" t="s">
        <v>63</v>
      </c>
      <c r="I5055" s="1" t="s">
        <v>54</v>
      </c>
      <c r="J5055" s="1" t="s">
        <v>59</v>
      </c>
      <c r="L5055">
        <f t="shared" si="156"/>
        <v>1</v>
      </c>
      <c r="M5055">
        <f t="shared" si="157"/>
        <v>2</v>
      </c>
    </row>
    <row r="5056" spans="1:13" x14ac:dyDescent="0.25">
      <c r="A5056" s="1" t="s">
        <v>750</v>
      </c>
      <c r="B5056">
        <v>3387</v>
      </c>
      <c r="C5056" s="1" t="s">
        <v>37</v>
      </c>
      <c r="D5056" s="1" t="s">
        <v>38</v>
      </c>
      <c r="E5056" s="2" t="s">
        <v>9938</v>
      </c>
      <c r="F5056">
        <v>16</v>
      </c>
      <c r="G5056" s="1" t="s">
        <v>9939</v>
      </c>
      <c r="H5056" s="1" t="s">
        <v>96</v>
      </c>
      <c r="I5056" s="1" t="s">
        <v>16</v>
      </c>
      <c r="J5056" s="1" t="s">
        <v>45</v>
      </c>
      <c r="L5056">
        <f t="shared" si="156"/>
        <v>1</v>
      </c>
      <c r="M5056">
        <f t="shared" si="157"/>
        <v>1</v>
      </c>
    </row>
    <row r="5057" spans="1:13" x14ac:dyDescent="0.25">
      <c r="A5057" s="1" t="s">
        <v>1106</v>
      </c>
      <c r="B5057">
        <v>3740</v>
      </c>
      <c r="C5057" s="1" t="s">
        <v>107</v>
      </c>
      <c r="D5057" s="1" t="s">
        <v>108</v>
      </c>
      <c r="E5057" s="2" t="s">
        <v>9940</v>
      </c>
      <c r="F5057">
        <v>16</v>
      </c>
      <c r="G5057" s="1" t="s">
        <v>9941</v>
      </c>
      <c r="H5057" s="1" t="s">
        <v>53</v>
      </c>
      <c r="I5057" s="1" t="s">
        <v>24</v>
      </c>
      <c r="J5057" s="1" t="s">
        <v>45</v>
      </c>
      <c r="L5057">
        <f t="shared" si="156"/>
        <v>1</v>
      </c>
      <c r="M5057">
        <f t="shared" si="157"/>
        <v>2</v>
      </c>
    </row>
    <row r="5058" spans="1:13" x14ac:dyDescent="0.25">
      <c r="A5058" s="1" t="s">
        <v>1573</v>
      </c>
      <c r="B5058">
        <v>7675</v>
      </c>
      <c r="C5058" s="1" t="s">
        <v>27</v>
      </c>
      <c r="D5058" s="1" t="s">
        <v>20</v>
      </c>
      <c r="E5058" s="2" t="s">
        <v>9942</v>
      </c>
      <c r="F5058">
        <v>7</v>
      </c>
      <c r="G5058" s="1" t="s">
        <v>9943</v>
      </c>
      <c r="H5058" s="1" t="s">
        <v>23</v>
      </c>
      <c r="I5058" s="1" t="s">
        <v>30</v>
      </c>
      <c r="J5058" s="1" t="s">
        <v>25</v>
      </c>
      <c r="L5058">
        <f t="shared" si="156"/>
        <v>1</v>
      </c>
      <c r="M5058">
        <f t="shared" si="157"/>
        <v>1</v>
      </c>
    </row>
    <row r="5059" spans="1:13" x14ac:dyDescent="0.25">
      <c r="A5059" s="1" t="s">
        <v>2238</v>
      </c>
      <c r="B5059">
        <v>2008</v>
      </c>
      <c r="C5059" s="1" t="s">
        <v>50</v>
      </c>
      <c r="D5059" s="1" t="s">
        <v>12</v>
      </c>
      <c r="E5059" s="2" t="s">
        <v>9944</v>
      </c>
      <c r="F5059">
        <v>10</v>
      </c>
      <c r="G5059" s="1" t="s">
        <v>9945</v>
      </c>
      <c r="H5059" s="1" t="s">
        <v>67</v>
      </c>
      <c r="I5059" s="1" t="s">
        <v>30</v>
      </c>
      <c r="J5059" s="1" t="s">
        <v>25</v>
      </c>
      <c r="L5059">
        <f t="shared" ref="L5059:L5122" si="158">COUNTIF(B5059:B11178, B5059)</f>
        <v>1</v>
      </c>
      <c r="M5059">
        <f t="shared" ref="M5059:M5122" si="159">COUNTIF(B:B, B5059)</f>
        <v>1</v>
      </c>
    </row>
    <row r="5060" spans="1:13" x14ac:dyDescent="0.25">
      <c r="A5060" s="1" t="s">
        <v>985</v>
      </c>
      <c r="B5060">
        <v>3691</v>
      </c>
      <c r="C5060" s="1" t="s">
        <v>11</v>
      </c>
      <c r="D5060" s="1" t="s">
        <v>12</v>
      </c>
      <c r="E5060" s="2" t="s">
        <v>9946</v>
      </c>
      <c r="F5060">
        <v>12</v>
      </c>
      <c r="G5060" s="1" t="s">
        <v>9947</v>
      </c>
      <c r="H5060" s="1" t="s">
        <v>23</v>
      </c>
      <c r="I5060" s="1" t="s">
        <v>54</v>
      </c>
      <c r="J5060" s="1" t="s">
        <v>25</v>
      </c>
      <c r="L5060">
        <f t="shared" si="158"/>
        <v>1</v>
      </c>
      <c r="M5060">
        <f t="shared" si="159"/>
        <v>3</v>
      </c>
    </row>
    <row r="5061" spans="1:13" x14ac:dyDescent="0.25">
      <c r="A5061" s="1" t="s">
        <v>26</v>
      </c>
      <c r="B5061">
        <v>2524</v>
      </c>
      <c r="C5061" s="1" t="s">
        <v>107</v>
      </c>
      <c r="D5061" s="1" t="s">
        <v>108</v>
      </c>
      <c r="E5061" s="2" t="s">
        <v>9948</v>
      </c>
      <c r="F5061">
        <v>4958</v>
      </c>
      <c r="G5061" s="1" t="s">
        <v>9949</v>
      </c>
      <c r="H5061" s="1" t="s">
        <v>67</v>
      </c>
      <c r="I5061" s="1" t="s">
        <v>75</v>
      </c>
      <c r="J5061" s="1" t="s">
        <v>25</v>
      </c>
      <c r="L5061">
        <f t="shared" si="158"/>
        <v>2</v>
      </c>
      <c r="M5061">
        <f t="shared" si="159"/>
        <v>3</v>
      </c>
    </row>
    <row r="5062" spans="1:13" x14ac:dyDescent="0.25">
      <c r="A5062" s="1" t="s">
        <v>1651</v>
      </c>
      <c r="B5062">
        <v>5557</v>
      </c>
      <c r="C5062" s="1" t="s">
        <v>56</v>
      </c>
      <c r="D5062" s="1" t="s">
        <v>38</v>
      </c>
      <c r="E5062" s="2" t="s">
        <v>9950</v>
      </c>
      <c r="F5062">
        <v>11</v>
      </c>
      <c r="G5062" s="1" t="s">
        <v>9951</v>
      </c>
      <c r="H5062" s="1" t="s">
        <v>63</v>
      </c>
      <c r="I5062" s="1" t="s">
        <v>16</v>
      </c>
      <c r="J5062" s="1" t="s">
        <v>17</v>
      </c>
      <c r="L5062">
        <f t="shared" si="158"/>
        <v>1</v>
      </c>
      <c r="M5062">
        <f t="shared" si="159"/>
        <v>1</v>
      </c>
    </row>
    <row r="5063" spans="1:13" x14ac:dyDescent="0.25">
      <c r="A5063" s="1" t="s">
        <v>3084</v>
      </c>
      <c r="B5063">
        <v>6445</v>
      </c>
      <c r="C5063" s="1" t="s">
        <v>56</v>
      </c>
      <c r="D5063" s="1" t="s">
        <v>38</v>
      </c>
      <c r="E5063" s="2" t="s">
        <v>9952</v>
      </c>
      <c r="F5063">
        <v>9</v>
      </c>
      <c r="G5063" s="1" t="s">
        <v>9953</v>
      </c>
      <c r="H5063" s="1" t="s">
        <v>41</v>
      </c>
      <c r="I5063" s="1" t="s">
        <v>30</v>
      </c>
      <c r="J5063" s="1" t="s">
        <v>25</v>
      </c>
      <c r="L5063">
        <f t="shared" si="158"/>
        <v>2</v>
      </c>
      <c r="M5063">
        <f t="shared" si="159"/>
        <v>2</v>
      </c>
    </row>
    <row r="5064" spans="1:13" x14ac:dyDescent="0.25">
      <c r="A5064" s="1" t="s">
        <v>158</v>
      </c>
      <c r="B5064">
        <v>6308</v>
      </c>
      <c r="C5064" s="1" t="s">
        <v>37</v>
      </c>
      <c r="D5064" s="1" t="s">
        <v>38</v>
      </c>
      <c r="E5064" s="2" t="s">
        <v>9954</v>
      </c>
      <c r="F5064">
        <v>3</v>
      </c>
      <c r="G5064" s="1" t="s">
        <v>9955</v>
      </c>
      <c r="H5064" s="1" t="s">
        <v>157</v>
      </c>
      <c r="I5064" s="1" t="s">
        <v>54</v>
      </c>
      <c r="J5064" s="1" t="s">
        <v>45</v>
      </c>
      <c r="L5064">
        <f t="shared" si="158"/>
        <v>2</v>
      </c>
      <c r="M5064">
        <f t="shared" si="159"/>
        <v>2</v>
      </c>
    </row>
    <row r="5065" spans="1:13" x14ac:dyDescent="0.25">
      <c r="A5065" s="1" t="s">
        <v>2032</v>
      </c>
      <c r="B5065">
        <v>8313</v>
      </c>
      <c r="C5065" s="1" t="s">
        <v>27</v>
      </c>
      <c r="D5065" s="1" t="s">
        <v>1215</v>
      </c>
      <c r="E5065" s="2" t="s">
        <v>9956</v>
      </c>
      <c r="F5065">
        <v>16</v>
      </c>
      <c r="G5065" s="1" t="s">
        <v>9957</v>
      </c>
      <c r="H5065" s="1" t="s">
        <v>53</v>
      </c>
      <c r="I5065" s="1" t="s">
        <v>30</v>
      </c>
      <c r="J5065" s="1" t="s">
        <v>59</v>
      </c>
      <c r="L5065">
        <f t="shared" si="158"/>
        <v>1</v>
      </c>
      <c r="M5065">
        <f t="shared" si="159"/>
        <v>1</v>
      </c>
    </row>
    <row r="5066" spans="1:13" x14ac:dyDescent="0.25">
      <c r="A5066" s="1" t="s">
        <v>190</v>
      </c>
      <c r="B5066">
        <v>2545</v>
      </c>
      <c r="C5066" s="1" t="s">
        <v>50</v>
      </c>
      <c r="D5066" s="1" t="s">
        <v>12</v>
      </c>
      <c r="E5066" s="2" t="s">
        <v>9958</v>
      </c>
      <c r="F5066">
        <v>20</v>
      </c>
      <c r="G5066" s="1" t="s">
        <v>9959</v>
      </c>
      <c r="H5066" s="1" t="s">
        <v>157</v>
      </c>
      <c r="I5066" s="1" t="s">
        <v>54</v>
      </c>
      <c r="J5066" s="1" t="s">
        <v>45</v>
      </c>
      <c r="L5066">
        <f t="shared" si="158"/>
        <v>1</v>
      </c>
      <c r="M5066">
        <f t="shared" si="159"/>
        <v>2</v>
      </c>
    </row>
    <row r="5067" spans="1:13" x14ac:dyDescent="0.25">
      <c r="A5067" s="1" t="s">
        <v>1954</v>
      </c>
      <c r="B5067">
        <v>4602</v>
      </c>
      <c r="C5067" s="1" t="s">
        <v>50</v>
      </c>
      <c r="D5067" s="1" t="s">
        <v>12</v>
      </c>
      <c r="E5067" s="2" t="s">
        <v>9960</v>
      </c>
      <c r="F5067">
        <v>11</v>
      </c>
      <c r="G5067" s="1" t="s">
        <v>9961</v>
      </c>
      <c r="H5067" s="1" t="s">
        <v>157</v>
      </c>
      <c r="I5067" s="1" t="s">
        <v>75</v>
      </c>
      <c r="J5067" s="1" t="s">
        <v>45</v>
      </c>
      <c r="L5067">
        <f t="shared" si="158"/>
        <v>1</v>
      </c>
      <c r="M5067">
        <f t="shared" si="159"/>
        <v>1</v>
      </c>
    </row>
    <row r="5068" spans="1:13" x14ac:dyDescent="0.25">
      <c r="A5068" s="1" t="s">
        <v>125</v>
      </c>
      <c r="B5068">
        <v>5385</v>
      </c>
      <c r="C5068" s="1" t="s">
        <v>32</v>
      </c>
      <c r="D5068" s="1" t="s">
        <v>33</v>
      </c>
      <c r="E5068" s="2" t="s">
        <v>4149</v>
      </c>
      <c r="F5068">
        <v>11</v>
      </c>
      <c r="G5068" s="1" t="s">
        <v>9962</v>
      </c>
      <c r="H5068" s="1" t="s">
        <v>63</v>
      </c>
      <c r="I5068" s="1" t="s">
        <v>24</v>
      </c>
      <c r="J5068" s="1" t="s">
        <v>59</v>
      </c>
      <c r="L5068">
        <f t="shared" si="158"/>
        <v>3</v>
      </c>
      <c r="M5068">
        <f t="shared" si="159"/>
        <v>4</v>
      </c>
    </row>
    <row r="5069" spans="1:13" x14ac:dyDescent="0.25">
      <c r="A5069" s="1" t="s">
        <v>18</v>
      </c>
      <c r="B5069">
        <v>5218</v>
      </c>
      <c r="C5069" s="1" t="s">
        <v>1298</v>
      </c>
      <c r="D5069" s="1" t="s">
        <v>38</v>
      </c>
      <c r="E5069" s="2" t="s">
        <v>9963</v>
      </c>
      <c r="F5069">
        <v>11</v>
      </c>
      <c r="G5069" s="1" t="s">
        <v>9964</v>
      </c>
      <c r="H5069" s="1" t="s">
        <v>15</v>
      </c>
      <c r="I5069" s="1" t="s">
        <v>54</v>
      </c>
      <c r="J5069" s="1" t="s">
        <v>25</v>
      </c>
      <c r="L5069">
        <f t="shared" si="158"/>
        <v>1</v>
      </c>
      <c r="M5069">
        <f t="shared" si="159"/>
        <v>1</v>
      </c>
    </row>
    <row r="5070" spans="1:13" x14ac:dyDescent="0.25">
      <c r="A5070" s="1" t="s">
        <v>272</v>
      </c>
      <c r="B5070">
        <v>4972</v>
      </c>
      <c r="C5070" s="1" t="s">
        <v>56</v>
      </c>
      <c r="D5070" s="1" t="s">
        <v>38</v>
      </c>
      <c r="E5070" s="2" t="s">
        <v>8815</v>
      </c>
      <c r="F5070">
        <v>15</v>
      </c>
      <c r="G5070" s="1" t="s">
        <v>9965</v>
      </c>
      <c r="H5070" s="1" t="s">
        <v>41</v>
      </c>
      <c r="I5070" s="1" t="s">
        <v>54</v>
      </c>
      <c r="J5070" s="1" t="s">
        <v>17</v>
      </c>
      <c r="L5070">
        <f t="shared" si="158"/>
        <v>1</v>
      </c>
      <c r="M5070">
        <f t="shared" si="159"/>
        <v>1</v>
      </c>
    </row>
    <row r="5071" spans="1:13" x14ac:dyDescent="0.25">
      <c r="A5071" s="1" t="s">
        <v>450</v>
      </c>
      <c r="B5071">
        <v>3080</v>
      </c>
      <c r="C5071" s="1" t="s">
        <v>27</v>
      </c>
      <c r="D5071" s="1" t="s">
        <v>20</v>
      </c>
      <c r="E5071" s="2" t="s">
        <v>8945</v>
      </c>
      <c r="F5071">
        <v>13</v>
      </c>
      <c r="G5071" s="1" t="s">
        <v>9966</v>
      </c>
      <c r="H5071" s="1" t="s">
        <v>15</v>
      </c>
      <c r="I5071" s="1" t="s">
        <v>75</v>
      </c>
      <c r="J5071" s="1" t="s">
        <v>25</v>
      </c>
      <c r="L5071">
        <f t="shared" si="158"/>
        <v>1</v>
      </c>
      <c r="M5071">
        <f t="shared" si="159"/>
        <v>2</v>
      </c>
    </row>
    <row r="5072" spans="1:13" x14ac:dyDescent="0.25">
      <c r="A5072" s="1" t="s">
        <v>340</v>
      </c>
      <c r="B5072">
        <v>7135</v>
      </c>
      <c r="C5072" s="1" t="s">
        <v>50</v>
      </c>
      <c r="D5072" s="1" t="s">
        <v>12</v>
      </c>
      <c r="E5072" s="2" t="s">
        <v>9967</v>
      </c>
      <c r="F5072">
        <v>10</v>
      </c>
      <c r="G5072" s="1" t="s">
        <v>9968</v>
      </c>
      <c r="H5072" s="1" t="s">
        <v>67</v>
      </c>
      <c r="I5072" s="1" t="s">
        <v>75</v>
      </c>
      <c r="J5072" s="1" t="s">
        <v>25</v>
      </c>
      <c r="L5072">
        <f t="shared" si="158"/>
        <v>1</v>
      </c>
      <c r="M5072">
        <f t="shared" si="159"/>
        <v>2</v>
      </c>
    </row>
    <row r="5073" spans="1:13" x14ac:dyDescent="0.25">
      <c r="A5073" s="1" t="s">
        <v>487</v>
      </c>
      <c r="B5073">
        <v>9357</v>
      </c>
      <c r="C5073" s="1" t="s">
        <v>107</v>
      </c>
      <c r="D5073" s="1" t="s">
        <v>108</v>
      </c>
      <c r="E5073" s="2" t="s">
        <v>9969</v>
      </c>
      <c r="F5073">
        <v>2</v>
      </c>
      <c r="G5073" s="1" t="s">
        <v>9970</v>
      </c>
      <c r="H5073" s="1" t="s">
        <v>157</v>
      </c>
      <c r="I5073" s="1" t="s">
        <v>30</v>
      </c>
      <c r="J5073" s="1" t="s">
        <v>45</v>
      </c>
      <c r="L5073">
        <f t="shared" si="158"/>
        <v>1</v>
      </c>
      <c r="M5073">
        <f t="shared" si="159"/>
        <v>3</v>
      </c>
    </row>
    <row r="5074" spans="1:13" x14ac:dyDescent="0.25">
      <c r="A5074" s="1" t="s">
        <v>318</v>
      </c>
      <c r="B5074">
        <v>8338</v>
      </c>
      <c r="C5074" s="1" t="s">
        <v>56</v>
      </c>
      <c r="D5074" s="1" t="s">
        <v>38</v>
      </c>
      <c r="E5074" s="2" t="s">
        <v>9971</v>
      </c>
      <c r="F5074">
        <v>14</v>
      </c>
      <c r="G5074" s="1" t="s">
        <v>9972</v>
      </c>
      <c r="H5074" s="1" t="s">
        <v>53</v>
      </c>
      <c r="I5074" s="1" t="s">
        <v>30</v>
      </c>
      <c r="J5074" s="1" t="s">
        <v>17</v>
      </c>
      <c r="L5074">
        <f t="shared" si="158"/>
        <v>1</v>
      </c>
      <c r="M5074">
        <f t="shared" si="159"/>
        <v>1</v>
      </c>
    </row>
    <row r="5075" spans="1:13" x14ac:dyDescent="0.25">
      <c r="A5075" s="1" t="s">
        <v>1187</v>
      </c>
      <c r="B5075">
        <v>7796</v>
      </c>
      <c r="C5075" s="1" t="s">
        <v>19</v>
      </c>
      <c r="D5075" s="1" t="s">
        <v>20</v>
      </c>
      <c r="E5075" s="2" t="s">
        <v>9973</v>
      </c>
      <c r="F5075">
        <v>9</v>
      </c>
      <c r="G5075" s="1" t="s">
        <v>9974</v>
      </c>
      <c r="H5075" s="1" t="s">
        <v>15</v>
      </c>
      <c r="I5075" s="1" t="s">
        <v>16</v>
      </c>
      <c r="J5075" s="1" t="s">
        <v>25</v>
      </c>
      <c r="L5075">
        <f t="shared" si="158"/>
        <v>1</v>
      </c>
      <c r="M5075">
        <f t="shared" si="159"/>
        <v>2</v>
      </c>
    </row>
    <row r="5076" spans="1:13" x14ac:dyDescent="0.25">
      <c r="A5076" s="1" t="s">
        <v>406</v>
      </c>
      <c r="B5076">
        <v>1279</v>
      </c>
      <c r="C5076" s="1" t="s">
        <v>112</v>
      </c>
      <c r="D5076" s="1" t="s">
        <v>113</v>
      </c>
      <c r="E5076" s="2" t="s">
        <v>9975</v>
      </c>
      <c r="F5076">
        <v>3</v>
      </c>
      <c r="G5076" s="1" t="s">
        <v>9976</v>
      </c>
      <c r="H5076" s="1" t="s">
        <v>53</v>
      </c>
      <c r="I5076" s="1" t="s">
        <v>24</v>
      </c>
      <c r="J5076" s="1" t="s">
        <v>59</v>
      </c>
      <c r="L5076">
        <f t="shared" si="158"/>
        <v>1</v>
      </c>
      <c r="M5076">
        <f t="shared" si="159"/>
        <v>1</v>
      </c>
    </row>
    <row r="5077" spans="1:13" x14ac:dyDescent="0.25">
      <c r="A5077" s="1" t="s">
        <v>846</v>
      </c>
      <c r="B5077">
        <v>5851</v>
      </c>
      <c r="C5077" s="1" t="s">
        <v>19</v>
      </c>
      <c r="D5077" s="1" t="s">
        <v>20</v>
      </c>
      <c r="E5077" s="2" t="s">
        <v>2224</v>
      </c>
      <c r="F5077">
        <v>2</v>
      </c>
      <c r="G5077" s="1" t="s">
        <v>9977</v>
      </c>
      <c r="H5077" s="1" t="s">
        <v>157</v>
      </c>
      <c r="I5077" s="1" t="s">
        <v>54</v>
      </c>
      <c r="J5077" s="1" t="s">
        <v>120</v>
      </c>
      <c r="L5077">
        <f t="shared" si="158"/>
        <v>1</v>
      </c>
      <c r="M5077">
        <f t="shared" si="159"/>
        <v>2</v>
      </c>
    </row>
    <row r="5078" spans="1:13" x14ac:dyDescent="0.25">
      <c r="A5078" s="1" t="s">
        <v>158</v>
      </c>
      <c r="B5078">
        <v>3720</v>
      </c>
      <c r="C5078" s="1" t="s">
        <v>11</v>
      </c>
      <c r="D5078" s="1" t="s">
        <v>12</v>
      </c>
      <c r="E5078" s="2" t="s">
        <v>9978</v>
      </c>
      <c r="F5078">
        <v>18</v>
      </c>
      <c r="G5078" s="1" t="s">
        <v>9979</v>
      </c>
      <c r="H5078" s="1" t="s">
        <v>23</v>
      </c>
      <c r="I5078" s="1" t="s">
        <v>30</v>
      </c>
      <c r="J5078" s="1" t="s">
        <v>59</v>
      </c>
      <c r="L5078">
        <f t="shared" si="158"/>
        <v>1</v>
      </c>
      <c r="M5078">
        <f t="shared" si="159"/>
        <v>6</v>
      </c>
    </row>
    <row r="5079" spans="1:13" x14ac:dyDescent="0.25">
      <c r="A5079" s="1" t="s">
        <v>835</v>
      </c>
      <c r="B5079">
        <v>4022</v>
      </c>
      <c r="C5079" s="1" t="s">
        <v>27</v>
      </c>
      <c r="D5079" s="1" t="s">
        <v>20</v>
      </c>
      <c r="E5079" s="2" t="s">
        <v>9980</v>
      </c>
      <c r="F5079">
        <v>18</v>
      </c>
      <c r="G5079" s="1" t="s">
        <v>9981</v>
      </c>
      <c r="H5079" s="1" t="s">
        <v>63</v>
      </c>
      <c r="I5079" s="1" t="s">
        <v>75</v>
      </c>
      <c r="J5079" s="1" t="s">
        <v>25</v>
      </c>
      <c r="L5079">
        <f t="shared" si="158"/>
        <v>1</v>
      </c>
      <c r="M5079">
        <f t="shared" si="159"/>
        <v>1</v>
      </c>
    </row>
    <row r="5080" spans="1:13" x14ac:dyDescent="0.25">
      <c r="A5080" s="1" t="s">
        <v>1005</v>
      </c>
      <c r="B5080">
        <v>4954</v>
      </c>
      <c r="C5080" s="1" t="s">
        <v>37</v>
      </c>
      <c r="D5080" s="1" t="s">
        <v>38</v>
      </c>
      <c r="E5080" s="2" t="s">
        <v>9982</v>
      </c>
      <c r="F5080">
        <v>6</v>
      </c>
      <c r="G5080" s="1" t="s">
        <v>9983</v>
      </c>
      <c r="H5080" s="1" t="s">
        <v>96</v>
      </c>
      <c r="I5080" s="1" t="s">
        <v>24</v>
      </c>
      <c r="J5080" s="1" t="s">
        <v>25</v>
      </c>
      <c r="L5080">
        <f t="shared" si="158"/>
        <v>1</v>
      </c>
      <c r="M5080">
        <f t="shared" si="159"/>
        <v>2</v>
      </c>
    </row>
    <row r="5081" spans="1:13" x14ac:dyDescent="0.25">
      <c r="A5081" s="1" t="s">
        <v>158</v>
      </c>
      <c r="B5081">
        <v>1478</v>
      </c>
      <c r="C5081" s="1" t="s">
        <v>37</v>
      </c>
      <c r="D5081" s="1" t="s">
        <v>38</v>
      </c>
      <c r="E5081" s="2" t="s">
        <v>9984</v>
      </c>
      <c r="F5081">
        <v>3649</v>
      </c>
      <c r="G5081" s="1" t="s">
        <v>9985</v>
      </c>
      <c r="H5081" s="1" t="s">
        <v>41</v>
      </c>
      <c r="I5081" s="1" t="s">
        <v>54</v>
      </c>
      <c r="J5081" s="1" t="s">
        <v>17</v>
      </c>
      <c r="L5081">
        <f t="shared" si="158"/>
        <v>1</v>
      </c>
      <c r="M5081">
        <f t="shared" si="159"/>
        <v>1</v>
      </c>
    </row>
    <row r="5082" spans="1:13" x14ac:dyDescent="0.25">
      <c r="A5082" s="1" t="s">
        <v>1155</v>
      </c>
      <c r="B5082">
        <v>1711</v>
      </c>
      <c r="C5082" s="1" t="s">
        <v>11</v>
      </c>
      <c r="D5082" s="1" t="s">
        <v>12</v>
      </c>
      <c r="E5082" s="2" t="s">
        <v>9986</v>
      </c>
      <c r="F5082">
        <v>16</v>
      </c>
      <c r="G5082" s="1" t="s">
        <v>9987</v>
      </c>
      <c r="H5082" s="1" t="s">
        <v>157</v>
      </c>
      <c r="I5082" s="1" t="s">
        <v>24</v>
      </c>
      <c r="J5082" s="1" t="s">
        <v>45</v>
      </c>
      <c r="L5082">
        <f t="shared" si="158"/>
        <v>2</v>
      </c>
      <c r="M5082">
        <f t="shared" si="159"/>
        <v>3</v>
      </c>
    </row>
    <row r="5083" spans="1:13" x14ac:dyDescent="0.25">
      <c r="A5083" s="1" t="s">
        <v>789</v>
      </c>
      <c r="B5083">
        <v>4717</v>
      </c>
      <c r="C5083" s="1" t="s">
        <v>11</v>
      </c>
      <c r="D5083" s="1" t="s">
        <v>12</v>
      </c>
      <c r="E5083" s="2" t="s">
        <v>9988</v>
      </c>
      <c r="F5083">
        <v>14</v>
      </c>
      <c r="G5083" s="1" t="s">
        <v>9989</v>
      </c>
      <c r="H5083" s="1" t="s">
        <v>15</v>
      </c>
      <c r="I5083" s="1" t="s">
        <v>30</v>
      </c>
      <c r="J5083" s="1" t="s">
        <v>59</v>
      </c>
      <c r="L5083">
        <f t="shared" si="158"/>
        <v>1</v>
      </c>
      <c r="M5083">
        <f t="shared" si="159"/>
        <v>2</v>
      </c>
    </row>
    <row r="5084" spans="1:13" x14ac:dyDescent="0.25">
      <c r="A5084" s="1" t="s">
        <v>219</v>
      </c>
      <c r="B5084">
        <v>6816</v>
      </c>
      <c r="C5084" s="1" t="s">
        <v>107</v>
      </c>
      <c r="D5084" s="1" t="s">
        <v>108</v>
      </c>
      <c r="E5084" s="2" t="s">
        <v>9990</v>
      </c>
      <c r="F5084">
        <v>1</v>
      </c>
      <c r="G5084" s="1" t="s">
        <v>9990</v>
      </c>
      <c r="H5084" s="1" t="s">
        <v>157</v>
      </c>
      <c r="I5084" s="1" t="s">
        <v>75</v>
      </c>
      <c r="J5084" s="1" t="s">
        <v>59</v>
      </c>
      <c r="L5084">
        <f t="shared" si="158"/>
        <v>1</v>
      </c>
      <c r="M5084">
        <f t="shared" si="159"/>
        <v>1</v>
      </c>
    </row>
    <row r="5085" spans="1:13" x14ac:dyDescent="0.25">
      <c r="A5085" s="1" t="s">
        <v>1980</v>
      </c>
      <c r="B5085">
        <v>3695</v>
      </c>
      <c r="C5085" s="1" t="s">
        <v>37</v>
      </c>
      <c r="D5085" s="1" t="s">
        <v>38</v>
      </c>
      <c r="E5085" s="2" t="s">
        <v>9991</v>
      </c>
      <c r="F5085">
        <v>9</v>
      </c>
      <c r="G5085" s="1" t="s">
        <v>9992</v>
      </c>
      <c r="H5085" s="1" t="s">
        <v>96</v>
      </c>
      <c r="I5085" s="1" t="s">
        <v>30</v>
      </c>
      <c r="J5085" s="1" t="s">
        <v>59</v>
      </c>
      <c r="L5085">
        <f t="shared" si="158"/>
        <v>2</v>
      </c>
      <c r="M5085">
        <f t="shared" si="159"/>
        <v>2</v>
      </c>
    </row>
    <row r="5086" spans="1:13" x14ac:dyDescent="0.25">
      <c r="A5086" s="1" t="s">
        <v>1547</v>
      </c>
      <c r="B5086">
        <v>5776</v>
      </c>
      <c r="C5086" s="1" t="s">
        <v>37</v>
      </c>
      <c r="D5086" s="1" t="s">
        <v>38</v>
      </c>
      <c r="E5086" s="2" t="s">
        <v>9993</v>
      </c>
      <c r="F5086">
        <v>1</v>
      </c>
      <c r="G5086" s="1" t="s">
        <v>9993</v>
      </c>
      <c r="H5086" s="1" t="s">
        <v>63</v>
      </c>
      <c r="I5086" s="1" t="s">
        <v>24</v>
      </c>
      <c r="J5086" s="1" t="s">
        <v>25</v>
      </c>
      <c r="L5086">
        <f t="shared" si="158"/>
        <v>1</v>
      </c>
      <c r="M5086">
        <f t="shared" si="159"/>
        <v>2</v>
      </c>
    </row>
    <row r="5087" spans="1:13" x14ac:dyDescent="0.25">
      <c r="A5087" s="1" t="s">
        <v>478</v>
      </c>
      <c r="B5087">
        <v>5674</v>
      </c>
      <c r="C5087" s="1" t="s">
        <v>50</v>
      </c>
      <c r="D5087" s="1" t="s">
        <v>12</v>
      </c>
      <c r="E5087" s="2" t="s">
        <v>9994</v>
      </c>
      <c r="F5087">
        <v>13</v>
      </c>
      <c r="G5087" s="1" t="s">
        <v>9995</v>
      </c>
      <c r="H5087" s="1" t="s">
        <v>15</v>
      </c>
      <c r="I5087" s="1" t="s">
        <v>30</v>
      </c>
      <c r="J5087" s="1" t="s">
        <v>59</v>
      </c>
      <c r="L5087">
        <f t="shared" si="158"/>
        <v>1</v>
      </c>
      <c r="M5087">
        <f t="shared" si="159"/>
        <v>1</v>
      </c>
    </row>
    <row r="5088" spans="1:13" x14ac:dyDescent="0.25">
      <c r="A5088" s="1" t="s">
        <v>580</v>
      </c>
      <c r="B5088">
        <v>4511</v>
      </c>
      <c r="C5088" s="1" t="s">
        <v>11</v>
      </c>
      <c r="D5088" s="1" t="s">
        <v>12</v>
      </c>
      <c r="E5088" s="2" t="s">
        <v>9996</v>
      </c>
      <c r="F5088">
        <v>11</v>
      </c>
      <c r="G5088" s="1" t="s">
        <v>9997</v>
      </c>
      <c r="H5088" s="1" t="s">
        <v>63</v>
      </c>
      <c r="I5088" s="1" t="s">
        <v>16</v>
      </c>
      <c r="J5088" s="1" t="s">
        <v>59</v>
      </c>
      <c r="L5088">
        <f t="shared" si="158"/>
        <v>1</v>
      </c>
      <c r="M5088">
        <f t="shared" si="159"/>
        <v>3</v>
      </c>
    </row>
    <row r="5089" spans="1:13" x14ac:dyDescent="0.25">
      <c r="A5089" s="1" t="s">
        <v>777</v>
      </c>
      <c r="B5089">
        <v>5579</v>
      </c>
      <c r="C5089" s="1" t="s">
        <v>37</v>
      </c>
      <c r="D5089" s="1" t="s">
        <v>38</v>
      </c>
      <c r="E5089" s="2" t="s">
        <v>9998</v>
      </c>
      <c r="F5089">
        <v>4</v>
      </c>
      <c r="G5089" s="1" t="s">
        <v>9999</v>
      </c>
      <c r="H5089" s="1" t="s">
        <v>63</v>
      </c>
      <c r="I5089" s="1" t="s">
        <v>16</v>
      </c>
      <c r="J5089" s="1" t="s">
        <v>45</v>
      </c>
      <c r="L5089">
        <f t="shared" si="158"/>
        <v>1</v>
      </c>
      <c r="M5089">
        <f t="shared" si="159"/>
        <v>1</v>
      </c>
    </row>
    <row r="5090" spans="1:13" x14ac:dyDescent="0.25">
      <c r="A5090" s="1" t="s">
        <v>1039</v>
      </c>
      <c r="B5090">
        <v>1523</v>
      </c>
      <c r="C5090" s="1" t="s">
        <v>11</v>
      </c>
      <c r="D5090" s="1" t="s">
        <v>12</v>
      </c>
      <c r="E5090" s="2" t="s">
        <v>10000</v>
      </c>
      <c r="F5090">
        <v>14</v>
      </c>
      <c r="G5090" s="1" t="s">
        <v>10001</v>
      </c>
      <c r="H5090" s="1" t="s">
        <v>23</v>
      </c>
      <c r="I5090" s="1" t="s">
        <v>16</v>
      </c>
      <c r="J5090" s="1" t="s">
        <v>45</v>
      </c>
      <c r="L5090">
        <f t="shared" si="158"/>
        <v>1</v>
      </c>
      <c r="M5090">
        <f t="shared" si="159"/>
        <v>1</v>
      </c>
    </row>
    <row r="5091" spans="1:13" x14ac:dyDescent="0.25">
      <c r="A5091" s="1" t="s">
        <v>122</v>
      </c>
      <c r="B5091">
        <v>3830</v>
      </c>
      <c r="C5091" s="1" t="s">
        <v>50</v>
      </c>
      <c r="D5091" s="1" t="s">
        <v>12</v>
      </c>
      <c r="E5091" s="2" t="s">
        <v>10002</v>
      </c>
      <c r="F5091">
        <v>7</v>
      </c>
      <c r="G5091" s="1" t="s">
        <v>10003</v>
      </c>
      <c r="H5091" s="1" t="s">
        <v>67</v>
      </c>
      <c r="I5091" s="1" t="s">
        <v>75</v>
      </c>
      <c r="J5091" s="1" t="s">
        <v>25</v>
      </c>
      <c r="L5091">
        <f t="shared" si="158"/>
        <v>1</v>
      </c>
      <c r="M5091">
        <f t="shared" si="159"/>
        <v>2</v>
      </c>
    </row>
    <row r="5092" spans="1:13" x14ac:dyDescent="0.25">
      <c r="A5092" s="1" t="s">
        <v>178</v>
      </c>
      <c r="B5092">
        <v>2507</v>
      </c>
      <c r="C5092" s="1" t="s">
        <v>112</v>
      </c>
      <c r="D5092" s="1" t="s">
        <v>113</v>
      </c>
      <c r="E5092" s="2" t="s">
        <v>10004</v>
      </c>
      <c r="F5092">
        <v>18</v>
      </c>
      <c r="G5092" s="1" t="s">
        <v>10005</v>
      </c>
      <c r="H5092" s="1" t="s">
        <v>53</v>
      </c>
      <c r="I5092" s="1" t="s">
        <v>120</v>
      </c>
      <c r="J5092" s="1" t="s">
        <v>25</v>
      </c>
      <c r="L5092">
        <f t="shared" si="158"/>
        <v>1</v>
      </c>
      <c r="M5092">
        <f t="shared" si="159"/>
        <v>1</v>
      </c>
    </row>
    <row r="5093" spans="1:13" x14ac:dyDescent="0.25">
      <c r="A5093" s="1" t="s">
        <v>684</v>
      </c>
      <c r="B5093">
        <v>4730</v>
      </c>
      <c r="C5093" s="1" t="s">
        <v>112</v>
      </c>
      <c r="D5093" s="1" t="s">
        <v>113</v>
      </c>
      <c r="E5093" s="2" t="s">
        <v>10006</v>
      </c>
      <c r="F5093">
        <v>1</v>
      </c>
      <c r="G5093" s="1" t="s">
        <v>10006</v>
      </c>
      <c r="H5093" s="1" t="s">
        <v>15</v>
      </c>
      <c r="I5093" s="1" t="s">
        <v>75</v>
      </c>
      <c r="J5093" s="1" t="s">
        <v>25</v>
      </c>
      <c r="L5093">
        <f t="shared" si="158"/>
        <v>1</v>
      </c>
      <c r="M5093">
        <f t="shared" si="159"/>
        <v>1</v>
      </c>
    </row>
    <row r="5094" spans="1:13" x14ac:dyDescent="0.25">
      <c r="A5094" s="1" t="s">
        <v>1205</v>
      </c>
      <c r="B5094">
        <v>8297</v>
      </c>
      <c r="C5094" s="1" t="s">
        <v>32</v>
      </c>
      <c r="D5094" s="1" t="s">
        <v>33</v>
      </c>
      <c r="E5094" s="2" t="s">
        <v>10007</v>
      </c>
      <c r="F5094">
        <v>4576</v>
      </c>
      <c r="G5094" s="1" t="s">
        <v>10008</v>
      </c>
      <c r="H5094" s="1" t="s">
        <v>157</v>
      </c>
      <c r="I5094" s="1" t="s">
        <v>16</v>
      </c>
      <c r="J5094" s="1" t="s">
        <v>17</v>
      </c>
      <c r="L5094">
        <f t="shared" si="158"/>
        <v>1</v>
      </c>
      <c r="M5094">
        <f t="shared" si="159"/>
        <v>2</v>
      </c>
    </row>
    <row r="5095" spans="1:13" x14ac:dyDescent="0.25">
      <c r="A5095" s="1" t="s">
        <v>777</v>
      </c>
      <c r="B5095">
        <v>3398</v>
      </c>
      <c r="C5095" s="1" t="s">
        <v>11</v>
      </c>
      <c r="D5095" s="1" t="s">
        <v>12</v>
      </c>
      <c r="E5095" s="2" t="s">
        <v>10009</v>
      </c>
      <c r="F5095">
        <v>16</v>
      </c>
      <c r="G5095" s="1" t="s">
        <v>10010</v>
      </c>
      <c r="H5095" s="1" t="s">
        <v>96</v>
      </c>
      <c r="I5095" s="1" t="s">
        <v>54</v>
      </c>
      <c r="J5095" s="1" t="s">
        <v>17</v>
      </c>
      <c r="L5095">
        <f t="shared" si="158"/>
        <v>1</v>
      </c>
      <c r="M5095">
        <f t="shared" si="159"/>
        <v>1</v>
      </c>
    </row>
    <row r="5096" spans="1:13" x14ac:dyDescent="0.25">
      <c r="A5096" s="1" t="s">
        <v>184</v>
      </c>
      <c r="B5096">
        <v>1904</v>
      </c>
      <c r="C5096" s="1" t="s">
        <v>112</v>
      </c>
      <c r="D5096" s="1" t="s">
        <v>113</v>
      </c>
      <c r="E5096" s="2" t="s">
        <v>10011</v>
      </c>
      <c r="F5096">
        <v>17</v>
      </c>
      <c r="G5096" s="1" t="s">
        <v>10012</v>
      </c>
      <c r="H5096" s="1" t="s">
        <v>23</v>
      </c>
      <c r="I5096" s="1" t="s">
        <v>75</v>
      </c>
      <c r="J5096" s="1" t="s">
        <v>59</v>
      </c>
      <c r="L5096">
        <f t="shared" si="158"/>
        <v>1</v>
      </c>
      <c r="M5096">
        <f t="shared" si="159"/>
        <v>1</v>
      </c>
    </row>
    <row r="5097" spans="1:13" x14ac:dyDescent="0.25">
      <c r="A5097" s="1" t="s">
        <v>26</v>
      </c>
      <c r="B5097">
        <v>7742</v>
      </c>
      <c r="C5097" s="1" t="s">
        <v>27</v>
      </c>
      <c r="D5097" s="1" t="s">
        <v>20</v>
      </c>
      <c r="E5097" s="2" t="s">
        <v>10013</v>
      </c>
      <c r="F5097">
        <v>16</v>
      </c>
      <c r="G5097" s="1" t="s">
        <v>10014</v>
      </c>
      <c r="H5097" s="1" t="s">
        <v>15</v>
      </c>
      <c r="I5097" s="1" t="s">
        <v>24</v>
      </c>
      <c r="J5097" s="1" t="s">
        <v>45</v>
      </c>
      <c r="L5097">
        <f t="shared" si="158"/>
        <v>1</v>
      </c>
      <c r="M5097">
        <f t="shared" si="159"/>
        <v>2</v>
      </c>
    </row>
    <row r="5098" spans="1:13" x14ac:dyDescent="0.25">
      <c r="A5098" s="1" t="s">
        <v>638</v>
      </c>
      <c r="B5098">
        <v>8193</v>
      </c>
      <c r="C5098" s="1" t="s">
        <v>37</v>
      </c>
      <c r="D5098" s="1" t="s">
        <v>38</v>
      </c>
      <c r="E5098" s="2" t="s">
        <v>10015</v>
      </c>
      <c r="F5098">
        <v>11</v>
      </c>
      <c r="G5098" s="1" t="s">
        <v>10016</v>
      </c>
      <c r="H5098" s="1" t="s">
        <v>41</v>
      </c>
      <c r="I5098" s="1" t="s">
        <v>30</v>
      </c>
      <c r="J5098" s="1" t="s">
        <v>45</v>
      </c>
      <c r="L5098">
        <f t="shared" si="158"/>
        <v>1</v>
      </c>
      <c r="M5098">
        <f t="shared" si="159"/>
        <v>1</v>
      </c>
    </row>
    <row r="5099" spans="1:13" x14ac:dyDescent="0.25">
      <c r="A5099" s="1" t="s">
        <v>400</v>
      </c>
      <c r="B5099">
        <v>4083</v>
      </c>
      <c r="C5099" s="1" t="s">
        <v>112</v>
      </c>
      <c r="D5099" s="1" t="s">
        <v>113</v>
      </c>
      <c r="E5099" s="2" t="s">
        <v>5749</v>
      </c>
      <c r="F5099">
        <v>1</v>
      </c>
      <c r="G5099" s="1" t="s">
        <v>5749</v>
      </c>
      <c r="H5099" s="1" t="s">
        <v>96</v>
      </c>
      <c r="I5099" s="1" t="s">
        <v>24</v>
      </c>
      <c r="J5099" s="1" t="s">
        <v>25</v>
      </c>
      <c r="L5099">
        <f t="shared" si="158"/>
        <v>1</v>
      </c>
      <c r="M5099">
        <f t="shared" si="159"/>
        <v>3</v>
      </c>
    </row>
    <row r="5100" spans="1:13" x14ac:dyDescent="0.25">
      <c r="A5100" s="1" t="s">
        <v>286</v>
      </c>
      <c r="B5100">
        <v>8983</v>
      </c>
      <c r="C5100" s="1" t="s">
        <v>27</v>
      </c>
      <c r="D5100" s="1" t="s">
        <v>20</v>
      </c>
      <c r="E5100" s="2" t="s">
        <v>10017</v>
      </c>
      <c r="F5100">
        <v>15</v>
      </c>
      <c r="G5100" s="1" t="s">
        <v>10018</v>
      </c>
      <c r="H5100" s="1" t="s">
        <v>96</v>
      </c>
      <c r="I5100" s="1" t="s">
        <v>16</v>
      </c>
      <c r="J5100" s="1" t="s">
        <v>59</v>
      </c>
      <c r="L5100">
        <f t="shared" si="158"/>
        <v>1</v>
      </c>
      <c r="M5100">
        <f t="shared" si="159"/>
        <v>3</v>
      </c>
    </row>
    <row r="5101" spans="1:13" x14ac:dyDescent="0.25">
      <c r="A5101" s="1" t="s">
        <v>838</v>
      </c>
      <c r="B5101">
        <v>5436</v>
      </c>
      <c r="C5101" s="1" t="s">
        <v>11</v>
      </c>
      <c r="D5101" s="1" t="s">
        <v>12</v>
      </c>
      <c r="E5101" s="2" t="s">
        <v>10019</v>
      </c>
      <c r="F5101">
        <v>4</v>
      </c>
      <c r="G5101" s="1" t="s">
        <v>10020</v>
      </c>
      <c r="H5101" s="1" t="s">
        <v>67</v>
      </c>
      <c r="I5101" s="1" t="s">
        <v>16</v>
      </c>
      <c r="J5101" s="1" t="s">
        <v>59</v>
      </c>
      <c r="L5101">
        <f t="shared" si="158"/>
        <v>1</v>
      </c>
      <c r="M5101">
        <f t="shared" si="159"/>
        <v>2</v>
      </c>
    </row>
    <row r="5102" spans="1:13" x14ac:dyDescent="0.25">
      <c r="A5102" s="1" t="s">
        <v>1173</v>
      </c>
      <c r="B5102">
        <v>9667</v>
      </c>
      <c r="C5102" s="1" t="s">
        <v>27</v>
      </c>
      <c r="D5102" s="1" t="s">
        <v>20</v>
      </c>
      <c r="E5102" s="2" t="s">
        <v>10021</v>
      </c>
      <c r="F5102">
        <v>5</v>
      </c>
      <c r="G5102" s="1" t="s">
        <v>10022</v>
      </c>
      <c r="H5102" s="1" t="s">
        <v>63</v>
      </c>
      <c r="I5102" s="1" t="s">
        <v>54</v>
      </c>
      <c r="J5102" s="1" t="s">
        <v>25</v>
      </c>
      <c r="L5102">
        <f t="shared" si="158"/>
        <v>1</v>
      </c>
      <c r="M5102">
        <f t="shared" si="159"/>
        <v>2</v>
      </c>
    </row>
    <row r="5103" spans="1:13" x14ac:dyDescent="0.25">
      <c r="A5103" s="1" t="s">
        <v>1002</v>
      </c>
      <c r="B5103">
        <v>1301</v>
      </c>
      <c r="C5103" s="1" t="s">
        <v>19</v>
      </c>
      <c r="D5103" s="1" t="s">
        <v>20</v>
      </c>
      <c r="E5103" s="2" t="s">
        <v>2143</v>
      </c>
      <c r="F5103">
        <v>14</v>
      </c>
      <c r="G5103" s="1" t="s">
        <v>10023</v>
      </c>
      <c r="H5103" s="1" t="s">
        <v>23</v>
      </c>
      <c r="I5103" s="1" t="s">
        <v>24</v>
      </c>
      <c r="J5103" s="1" t="s">
        <v>25</v>
      </c>
      <c r="L5103">
        <f t="shared" si="158"/>
        <v>1</v>
      </c>
      <c r="M5103">
        <f t="shared" si="159"/>
        <v>1</v>
      </c>
    </row>
    <row r="5104" spans="1:13" x14ac:dyDescent="0.25">
      <c r="A5104" s="1" t="s">
        <v>10</v>
      </c>
      <c r="B5104">
        <v>4910</v>
      </c>
      <c r="C5104" s="1" t="s">
        <v>32</v>
      </c>
      <c r="D5104" s="1" t="s">
        <v>33</v>
      </c>
      <c r="E5104" s="2" t="s">
        <v>10024</v>
      </c>
      <c r="F5104">
        <v>9</v>
      </c>
      <c r="G5104" s="1" t="s">
        <v>10025</v>
      </c>
      <c r="H5104" s="1" t="s">
        <v>15</v>
      </c>
      <c r="I5104" s="1" t="s">
        <v>24</v>
      </c>
      <c r="J5104" s="1" t="s">
        <v>59</v>
      </c>
      <c r="L5104">
        <f t="shared" si="158"/>
        <v>1</v>
      </c>
      <c r="M5104">
        <f t="shared" si="159"/>
        <v>3</v>
      </c>
    </row>
    <row r="5105" spans="1:13" x14ac:dyDescent="0.25">
      <c r="A5105" s="1" t="s">
        <v>290</v>
      </c>
      <c r="B5105">
        <v>1177</v>
      </c>
      <c r="C5105" s="1" t="s">
        <v>287</v>
      </c>
      <c r="D5105" s="1" t="s">
        <v>33</v>
      </c>
      <c r="E5105" s="2" t="s">
        <v>10026</v>
      </c>
      <c r="F5105">
        <v>16</v>
      </c>
      <c r="G5105" s="1" t="s">
        <v>10027</v>
      </c>
      <c r="H5105" s="1" t="s">
        <v>157</v>
      </c>
      <c r="I5105" s="1" t="s">
        <v>24</v>
      </c>
      <c r="J5105" s="1" t="s">
        <v>25</v>
      </c>
      <c r="L5105">
        <f t="shared" si="158"/>
        <v>1</v>
      </c>
      <c r="M5105">
        <f t="shared" si="159"/>
        <v>2</v>
      </c>
    </row>
    <row r="5106" spans="1:13" x14ac:dyDescent="0.25">
      <c r="A5106" s="1" t="s">
        <v>122</v>
      </c>
      <c r="B5106">
        <v>7467</v>
      </c>
      <c r="C5106" s="1" t="s">
        <v>56</v>
      </c>
      <c r="D5106" s="1" t="s">
        <v>120</v>
      </c>
      <c r="E5106" s="2" t="s">
        <v>9461</v>
      </c>
      <c r="F5106">
        <v>6</v>
      </c>
      <c r="G5106" s="1" t="s">
        <v>10028</v>
      </c>
      <c r="H5106" s="1" t="s">
        <v>157</v>
      </c>
      <c r="I5106" s="1" t="s">
        <v>24</v>
      </c>
      <c r="J5106" s="1" t="s">
        <v>25</v>
      </c>
      <c r="L5106">
        <f t="shared" si="158"/>
        <v>2</v>
      </c>
      <c r="M5106">
        <f t="shared" si="159"/>
        <v>4</v>
      </c>
    </row>
    <row r="5107" spans="1:13" x14ac:dyDescent="0.25">
      <c r="A5107" s="1" t="s">
        <v>541</v>
      </c>
      <c r="B5107">
        <v>8706</v>
      </c>
      <c r="C5107" s="1" t="s">
        <v>27</v>
      </c>
      <c r="D5107" s="1" t="s">
        <v>20</v>
      </c>
      <c r="E5107" s="2" t="s">
        <v>10029</v>
      </c>
      <c r="F5107">
        <v>17</v>
      </c>
      <c r="G5107" s="1" t="s">
        <v>10030</v>
      </c>
      <c r="H5107" s="1" t="s">
        <v>96</v>
      </c>
      <c r="I5107" s="1" t="s">
        <v>24</v>
      </c>
      <c r="J5107" s="1" t="s">
        <v>59</v>
      </c>
      <c r="L5107">
        <f t="shared" si="158"/>
        <v>1</v>
      </c>
      <c r="M5107">
        <f t="shared" si="159"/>
        <v>1</v>
      </c>
    </row>
    <row r="5108" spans="1:13" x14ac:dyDescent="0.25">
      <c r="A5108" s="1" t="s">
        <v>1347</v>
      </c>
      <c r="B5108">
        <v>1015</v>
      </c>
      <c r="C5108" s="1" t="s">
        <v>56</v>
      </c>
      <c r="D5108" s="1" t="s">
        <v>38</v>
      </c>
      <c r="E5108" s="2" t="s">
        <v>10031</v>
      </c>
      <c r="F5108">
        <v>19</v>
      </c>
      <c r="G5108" s="1" t="s">
        <v>10032</v>
      </c>
      <c r="H5108" s="1" t="s">
        <v>41</v>
      </c>
      <c r="I5108" s="1" t="s">
        <v>16</v>
      </c>
      <c r="J5108" s="1" t="s">
        <v>17</v>
      </c>
      <c r="L5108">
        <f t="shared" si="158"/>
        <v>1</v>
      </c>
      <c r="M5108">
        <f t="shared" si="159"/>
        <v>1</v>
      </c>
    </row>
    <row r="5109" spans="1:13" x14ac:dyDescent="0.25">
      <c r="A5109" s="1" t="s">
        <v>818</v>
      </c>
      <c r="B5109">
        <v>4349</v>
      </c>
      <c r="C5109" s="1" t="s">
        <v>107</v>
      </c>
      <c r="D5109" s="1" t="s">
        <v>108</v>
      </c>
      <c r="E5109" s="2" t="s">
        <v>10033</v>
      </c>
      <c r="F5109">
        <v>15</v>
      </c>
      <c r="G5109" s="1" t="s">
        <v>10034</v>
      </c>
      <c r="H5109" s="1" t="s">
        <v>23</v>
      </c>
      <c r="I5109" s="1" t="s">
        <v>30</v>
      </c>
      <c r="J5109" s="1" t="s">
        <v>59</v>
      </c>
      <c r="L5109">
        <f t="shared" si="158"/>
        <v>1</v>
      </c>
      <c r="M5109">
        <f t="shared" si="159"/>
        <v>2</v>
      </c>
    </row>
    <row r="5110" spans="1:13" x14ac:dyDescent="0.25">
      <c r="A5110" s="1" t="s">
        <v>684</v>
      </c>
      <c r="B5110">
        <v>3019</v>
      </c>
      <c r="C5110" s="1" t="s">
        <v>56</v>
      </c>
      <c r="D5110" s="1" t="s">
        <v>38</v>
      </c>
      <c r="E5110" s="2" t="s">
        <v>9368</v>
      </c>
      <c r="F5110">
        <v>9</v>
      </c>
      <c r="G5110" s="1" t="s">
        <v>10035</v>
      </c>
      <c r="H5110" s="1" t="s">
        <v>63</v>
      </c>
      <c r="I5110" s="1" t="s">
        <v>30</v>
      </c>
      <c r="J5110" s="1" t="s">
        <v>17</v>
      </c>
      <c r="L5110">
        <f t="shared" si="158"/>
        <v>1</v>
      </c>
      <c r="M5110">
        <f t="shared" si="159"/>
        <v>2</v>
      </c>
    </row>
    <row r="5111" spans="1:13" x14ac:dyDescent="0.25">
      <c r="A5111" s="1" t="s">
        <v>1339</v>
      </c>
      <c r="B5111">
        <v>9746</v>
      </c>
      <c r="C5111" s="1" t="s">
        <v>27</v>
      </c>
      <c r="D5111" s="1" t="s">
        <v>20</v>
      </c>
      <c r="E5111" s="2" t="s">
        <v>10036</v>
      </c>
      <c r="F5111">
        <v>9</v>
      </c>
      <c r="G5111" s="1" t="s">
        <v>10037</v>
      </c>
      <c r="H5111" s="1" t="s">
        <v>96</v>
      </c>
      <c r="I5111" s="1" t="s">
        <v>120</v>
      </c>
      <c r="J5111" s="1" t="s">
        <v>17</v>
      </c>
      <c r="L5111">
        <f t="shared" si="158"/>
        <v>1</v>
      </c>
      <c r="M5111">
        <f t="shared" si="159"/>
        <v>2</v>
      </c>
    </row>
    <row r="5112" spans="1:13" x14ac:dyDescent="0.25">
      <c r="A5112" s="1" t="s">
        <v>815</v>
      </c>
      <c r="B5112">
        <v>7379</v>
      </c>
      <c r="C5112" s="1" t="s">
        <v>27</v>
      </c>
      <c r="D5112" s="1" t="s">
        <v>20</v>
      </c>
      <c r="E5112" s="2" t="s">
        <v>10038</v>
      </c>
      <c r="F5112">
        <v>19</v>
      </c>
      <c r="G5112" s="1" t="s">
        <v>10039</v>
      </c>
      <c r="H5112" s="1" t="s">
        <v>15</v>
      </c>
      <c r="I5112" s="1" t="s">
        <v>30</v>
      </c>
      <c r="J5112" s="1" t="s">
        <v>59</v>
      </c>
      <c r="L5112">
        <f t="shared" si="158"/>
        <v>1</v>
      </c>
      <c r="M5112">
        <f t="shared" si="159"/>
        <v>1</v>
      </c>
    </row>
    <row r="5113" spans="1:13" x14ac:dyDescent="0.25">
      <c r="A5113" s="1" t="s">
        <v>1940</v>
      </c>
      <c r="B5113">
        <v>5048</v>
      </c>
      <c r="C5113" s="1" t="s">
        <v>19</v>
      </c>
      <c r="D5113" s="1" t="s">
        <v>20</v>
      </c>
      <c r="E5113" s="2" t="s">
        <v>10040</v>
      </c>
      <c r="F5113">
        <v>17</v>
      </c>
      <c r="G5113" s="1" t="s">
        <v>10041</v>
      </c>
      <c r="H5113" s="1" t="s">
        <v>23</v>
      </c>
      <c r="I5113" s="1" t="s">
        <v>30</v>
      </c>
      <c r="J5113" s="1" t="s">
        <v>59</v>
      </c>
      <c r="L5113">
        <f t="shared" si="158"/>
        <v>2</v>
      </c>
      <c r="M5113">
        <f t="shared" si="159"/>
        <v>3</v>
      </c>
    </row>
    <row r="5114" spans="1:13" x14ac:dyDescent="0.25">
      <c r="A5114" s="1" t="s">
        <v>111</v>
      </c>
      <c r="B5114">
        <v>3419</v>
      </c>
      <c r="C5114" s="1" t="s">
        <v>37</v>
      </c>
      <c r="D5114" s="1" t="s">
        <v>38</v>
      </c>
      <c r="E5114" s="2" t="s">
        <v>10042</v>
      </c>
      <c r="F5114">
        <v>8</v>
      </c>
      <c r="G5114" s="1" t="s">
        <v>10043</v>
      </c>
      <c r="H5114" s="1" t="s">
        <v>63</v>
      </c>
      <c r="I5114" s="1" t="s">
        <v>16</v>
      </c>
      <c r="J5114" s="1" t="s">
        <v>25</v>
      </c>
      <c r="L5114">
        <f t="shared" si="158"/>
        <v>1</v>
      </c>
      <c r="M5114">
        <f t="shared" si="159"/>
        <v>2</v>
      </c>
    </row>
    <row r="5115" spans="1:13" x14ac:dyDescent="0.25">
      <c r="A5115" s="1" t="s">
        <v>1142</v>
      </c>
      <c r="B5115">
        <v>2685</v>
      </c>
      <c r="C5115" s="1" t="s">
        <v>56</v>
      </c>
      <c r="D5115" s="1" t="s">
        <v>38</v>
      </c>
      <c r="E5115" s="2" t="s">
        <v>10044</v>
      </c>
      <c r="F5115">
        <v>5</v>
      </c>
      <c r="G5115" s="1" t="s">
        <v>10045</v>
      </c>
      <c r="H5115" s="1" t="s">
        <v>96</v>
      </c>
      <c r="I5115" s="1" t="s">
        <v>24</v>
      </c>
      <c r="J5115" s="1" t="s">
        <v>59</v>
      </c>
      <c r="L5115">
        <f t="shared" si="158"/>
        <v>1</v>
      </c>
      <c r="M5115">
        <f t="shared" si="159"/>
        <v>1</v>
      </c>
    </row>
    <row r="5116" spans="1:13" x14ac:dyDescent="0.25">
      <c r="A5116" s="1" t="s">
        <v>241</v>
      </c>
      <c r="B5116">
        <v>6528</v>
      </c>
      <c r="C5116" s="1" t="s">
        <v>107</v>
      </c>
      <c r="D5116" s="1" t="s">
        <v>108</v>
      </c>
      <c r="E5116" s="2" t="s">
        <v>10046</v>
      </c>
      <c r="F5116">
        <v>10</v>
      </c>
      <c r="G5116" s="1" t="s">
        <v>10047</v>
      </c>
      <c r="H5116" s="1" t="s">
        <v>157</v>
      </c>
      <c r="I5116" s="1" t="s">
        <v>30</v>
      </c>
      <c r="J5116" s="1" t="s">
        <v>17</v>
      </c>
      <c r="L5116">
        <f t="shared" si="158"/>
        <v>1</v>
      </c>
      <c r="M5116">
        <f t="shared" si="159"/>
        <v>1</v>
      </c>
    </row>
    <row r="5117" spans="1:13" x14ac:dyDescent="0.25">
      <c r="A5117" s="1" t="s">
        <v>2167</v>
      </c>
      <c r="B5117">
        <v>4928</v>
      </c>
      <c r="C5117" s="1" t="s">
        <v>50</v>
      </c>
      <c r="D5117" s="1" t="s">
        <v>12</v>
      </c>
      <c r="E5117" s="2" t="s">
        <v>10048</v>
      </c>
      <c r="F5117">
        <v>19</v>
      </c>
      <c r="G5117" s="1" t="s">
        <v>10049</v>
      </c>
      <c r="H5117" s="1" t="s">
        <v>53</v>
      </c>
      <c r="I5117" s="1" t="s">
        <v>120</v>
      </c>
      <c r="J5117" s="1" t="s">
        <v>45</v>
      </c>
      <c r="L5117">
        <f t="shared" si="158"/>
        <v>1</v>
      </c>
      <c r="M5117">
        <f t="shared" si="159"/>
        <v>1</v>
      </c>
    </row>
    <row r="5118" spans="1:13" x14ac:dyDescent="0.25">
      <c r="A5118" s="1" t="s">
        <v>2692</v>
      </c>
      <c r="B5118">
        <v>4500</v>
      </c>
      <c r="C5118" s="1" t="s">
        <v>19</v>
      </c>
      <c r="D5118" s="1" t="s">
        <v>20</v>
      </c>
      <c r="E5118" s="2" t="s">
        <v>10050</v>
      </c>
      <c r="F5118">
        <v>13</v>
      </c>
      <c r="G5118" s="1" t="s">
        <v>10051</v>
      </c>
      <c r="H5118" s="1" t="s">
        <v>63</v>
      </c>
      <c r="I5118" s="1" t="s">
        <v>16</v>
      </c>
      <c r="J5118" s="1" t="s">
        <v>25</v>
      </c>
      <c r="L5118">
        <f t="shared" si="158"/>
        <v>1</v>
      </c>
      <c r="M5118">
        <f t="shared" si="159"/>
        <v>2</v>
      </c>
    </row>
    <row r="5119" spans="1:13" x14ac:dyDescent="0.25">
      <c r="A5119" s="1" t="s">
        <v>362</v>
      </c>
      <c r="B5119">
        <v>1267</v>
      </c>
      <c r="C5119" s="1" t="s">
        <v>107</v>
      </c>
      <c r="D5119" s="1" t="s">
        <v>108</v>
      </c>
      <c r="E5119" s="2" t="s">
        <v>10052</v>
      </c>
      <c r="F5119">
        <v>10</v>
      </c>
      <c r="G5119" s="1" t="s">
        <v>10053</v>
      </c>
      <c r="H5119" s="1" t="s">
        <v>41</v>
      </c>
      <c r="I5119" s="1" t="s">
        <v>24</v>
      </c>
      <c r="J5119" s="1" t="s">
        <v>17</v>
      </c>
      <c r="L5119">
        <f t="shared" si="158"/>
        <v>1</v>
      </c>
      <c r="M5119">
        <f t="shared" si="159"/>
        <v>1</v>
      </c>
    </row>
    <row r="5120" spans="1:13" x14ac:dyDescent="0.25">
      <c r="A5120" s="1" t="s">
        <v>1397</v>
      </c>
      <c r="B5120">
        <v>1909</v>
      </c>
      <c r="C5120" s="1" t="s">
        <v>27</v>
      </c>
      <c r="D5120" s="1" t="s">
        <v>20</v>
      </c>
      <c r="E5120" s="2" t="s">
        <v>10054</v>
      </c>
      <c r="F5120">
        <v>5</v>
      </c>
      <c r="G5120" s="1" t="s">
        <v>10055</v>
      </c>
      <c r="H5120" s="1" t="s">
        <v>23</v>
      </c>
      <c r="I5120" s="1" t="s">
        <v>54</v>
      </c>
      <c r="J5120" s="1" t="s">
        <v>59</v>
      </c>
      <c r="L5120">
        <f t="shared" si="158"/>
        <v>1</v>
      </c>
      <c r="M5120">
        <f t="shared" si="159"/>
        <v>2</v>
      </c>
    </row>
    <row r="5121" spans="1:13" x14ac:dyDescent="0.25">
      <c r="A5121" s="1" t="s">
        <v>2581</v>
      </c>
      <c r="B5121">
        <v>3150</v>
      </c>
      <c r="C5121" s="1" t="s">
        <v>27</v>
      </c>
      <c r="D5121" s="1" t="s">
        <v>20</v>
      </c>
      <c r="E5121" s="2" t="s">
        <v>10056</v>
      </c>
      <c r="F5121">
        <v>13</v>
      </c>
      <c r="G5121" s="1" t="s">
        <v>10057</v>
      </c>
      <c r="H5121" s="1" t="s">
        <v>157</v>
      </c>
      <c r="I5121" s="1" t="s">
        <v>30</v>
      </c>
      <c r="J5121" s="1" t="s">
        <v>17</v>
      </c>
      <c r="L5121">
        <f t="shared" si="158"/>
        <v>1</v>
      </c>
      <c r="M5121">
        <f t="shared" si="159"/>
        <v>1</v>
      </c>
    </row>
    <row r="5122" spans="1:13" x14ac:dyDescent="0.25">
      <c r="A5122" s="1" t="s">
        <v>1123</v>
      </c>
      <c r="B5122">
        <v>4379</v>
      </c>
      <c r="C5122" s="1" t="s">
        <v>56</v>
      </c>
      <c r="D5122" s="1" t="s">
        <v>38</v>
      </c>
      <c r="E5122" s="2" t="s">
        <v>10058</v>
      </c>
      <c r="F5122">
        <v>20</v>
      </c>
      <c r="G5122" s="1" t="s">
        <v>10059</v>
      </c>
      <c r="H5122" s="1" t="s">
        <v>15</v>
      </c>
      <c r="I5122" s="1" t="s">
        <v>16</v>
      </c>
      <c r="J5122" s="1" t="s">
        <v>45</v>
      </c>
      <c r="L5122">
        <f t="shared" si="158"/>
        <v>1</v>
      </c>
      <c r="M5122">
        <f t="shared" si="159"/>
        <v>1</v>
      </c>
    </row>
    <row r="5123" spans="1:13" x14ac:dyDescent="0.25">
      <c r="A5123" s="1" t="s">
        <v>1070</v>
      </c>
      <c r="B5123">
        <v>9537</v>
      </c>
      <c r="C5123" s="1" t="s">
        <v>56</v>
      </c>
      <c r="D5123" s="1" t="s">
        <v>38</v>
      </c>
      <c r="E5123" s="2" t="s">
        <v>10060</v>
      </c>
      <c r="F5123">
        <v>7</v>
      </c>
      <c r="G5123" s="1" t="s">
        <v>10061</v>
      </c>
      <c r="H5123" s="1" t="s">
        <v>96</v>
      </c>
      <c r="I5123" s="1" t="s">
        <v>54</v>
      </c>
      <c r="J5123" s="1" t="s">
        <v>25</v>
      </c>
      <c r="L5123">
        <f t="shared" ref="L5123:L5186" si="160">COUNTIF(B5123:B11242, B5123)</f>
        <v>1</v>
      </c>
      <c r="M5123">
        <f t="shared" ref="M5123:M5186" si="161">COUNTIF(B:B, B5123)</f>
        <v>3</v>
      </c>
    </row>
    <row r="5124" spans="1:13" x14ac:dyDescent="0.25">
      <c r="A5124" s="1" t="s">
        <v>1347</v>
      </c>
      <c r="B5124">
        <v>4698</v>
      </c>
      <c r="C5124" s="1" t="s">
        <v>11</v>
      </c>
      <c r="D5124" s="1" t="s">
        <v>83</v>
      </c>
      <c r="E5124" s="2" t="s">
        <v>10062</v>
      </c>
      <c r="F5124">
        <v>19</v>
      </c>
      <c r="G5124" s="1" t="s">
        <v>10063</v>
      </c>
      <c r="H5124" s="1" t="s">
        <v>23</v>
      </c>
      <c r="I5124" s="1" t="s">
        <v>75</v>
      </c>
      <c r="J5124" s="1" t="s">
        <v>25</v>
      </c>
      <c r="L5124">
        <f t="shared" si="160"/>
        <v>1</v>
      </c>
      <c r="M5124">
        <f t="shared" si="161"/>
        <v>1</v>
      </c>
    </row>
    <row r="5125" spans="1:13" x14ac:dyDescent="0.25">
      <c r="A5125" s="1" t="s">
        <v>68</v>
      </c>
      <c r="B5125">
        <v>3108</v>
      </c>
      <c r="C5125" s="1" t="s">
        <v>19</v>
      </c>
      <c r="D5125" s="1" t="s">
        <v>20</v>
      </c>
      <c r="E5125" s="2" t="s">
        <v>10064</v>
      </c>
      <c r="F5125">
        <v>7</v>
      </c>
      <c r="G5125" s="1" t="s">
        <v>10065</v>
      </c>
      <c r="H5125" s="1" t="s">
        <v>96</v>
      </c>
      <c r="I5125" s="1" t="s">
        <v>30</v>
      </c>
      <c r="J5125" s="1" t="s">
        <v>45</v>
      </c>
      <c r="L5125">
        <f t="shared" si="160"/>
        <v>1</v>
      </c>
      <c r="M5125">
        <f t="shared" si="161"/>
        <v>1</v>
      </c>
    </row>
    <row r="5126" spans="1:13" x14ac:dyDescent="0.25">
      <c r="A5126" s="1" t="s">
        <v>290</v>
      </c>
      <c r="B5126">
        <v>5422</v>
      </c>
      <c r="C5126" s="1" t="s">
        <v>112</v>
      </c>
      <c r="D5126" s="1" t="s">
        <v>113</v>
      </c>
      <c r="E5126" s="2" t="s">
        <v>10066</v>
      </c>
      <c r="F5126">
        <v>7</v>
      </c>
      <c r="G5126" s="1" t="s">
        <v>10067</v>
      </c>
      <c r="H5126" s="1" t="s">
        <v>63</v>
      </c>
      <c r="I5126" s="1" t="s">
        <v>16</v>
      </c>
      <c r="J5126" s="1" t="s">
        <v>45</v>
      </c>
      <c r="L5126">
        <f t="shared" si="160"/>
        <v>2</v>
      </c>
      <c r="M5126">
        <f t="shared" si="161"/>
        <v>4</v>
      </c>
    </row>
    <row r="5127" spans="1:13" x14ac:dyDescent="0.25">
      <c r="A5127" s="1" t="s">
        <v>1847</v>
      </c>
      <c r="B5127">
        <v>7888</v>
      </c>
      <c r="C5127" s="1" t="s">
        <v>19</v>
      </c>
      <c r="D5127" s="1" t="s">
        <v>20</v>
      </c>
      <c r="E5127" s="2" t="s">
        <v>10068</v>
      </c>
      <c r="F5127">
        <v>8</v>
      </c>
      <c r="G5127" s="1" t="s">
        <v>10069</v>
      </c>
      <c r="H5127" s="1" t="s">
        <v>15</v>
      </c>
      <c r="I5127" s="1" t="s">
        <v>30</v>
      </c>
      <c r="J5127" s="1" t="s">
        <v>17</v>
      </c>
      <c r="L5127">
        <f t="shared" si="160"/>
        <v>1</v>
      </c>
      <c r="M5127">
        <f t="shared" si="161"/>
        <v>2</v>
      </c>
    </row>
    <row r="5128" spans="1:13" x14ac:dyDescent="0.25">
      <c r="A5128" s="1" t="s">
        <v>133</v>
      </c>
      <c r="B5128">
        <v>3936</v>
      </c>
      <c r="C5128" s="1" t="s">
        <v>19</v>
      </c>
      <c r="D5128" s="1" t="s">
        <v>20</v>
      </c>
      <c r="E5128" s="2" t="s">
        <v>10070</v>
      </c>
      <c r="F5128">
        <v>5</v>
      </c>
      <c r="G5128" s="1" t="s">
        <v>10071</v>
      </c>
      <c r="H5128" s="1" t="s">
        <v>96</v>
      </c>
      <c r="I5128" s="1" t="s">
        <v>24</v>
      </c>
      <c r="J5128" s="1" t="s">
        <v>45</v>
      </c>
      <c r="L5128">
        <f t="shared" si="160"/>
        <v>1</v>
      </c>
      <c r="M5128">
        <f t="shared" si="161"/>
        <v>2</v>
      </c>
    </row>
    <row r="5129" spans="1:13" x14ac:dyDescent="0.25">
      <c r="A5129" s="1" t="s">
        <v>256</v>
      </c>
      <c r="B5129">
        <v>2691</v>
      </c>
      <c r="C5129" s="1" t="s">
        <v>56</v>
      </c>
      <c r="D5129" s="1" t="s">
        <v>38</v>
      </c>
      <c r="E5129" s="2" t="s">
        <v>10072</v>
      </c>
      <c r="F5129">
        <v>8</v>
      </c>
      <c r="G5129" s="1" t="s">
        <v>10073</v>
      </c>
      <c r="H5129" s="1" t="s">
        <v>15</v>
      </c>
      <c r="I5129" s="1" t="s">
        <v>30</v>
      </c>
      <c r="J5129" s="1" t="s">
        <v>17</v>
      </c>
      <c r="L5129">
        <f t="shared" si="160"/>
        <v>2</v>
      </c>
      <c r="M5129">
        <f t="shared" si="161"/>
        <v>3</v>
      </c>
    </row>
    <row r="5130" spans="1:13" x14ac:dyDescent="0.25">
      <c r="A5130" s="1" t="s">
        <v>552</v>
      </c>
      <c r="B5130">
        <v>1038</v>
      </c>
      <c r="C5130" s="1" t="s">
        <v>19</v>
      </c>
      <c r="D5130" s="1" t="s">
        <v>20</v>
      </c>
      <c r="E5130" s="2" t="s">
        <v>10074</v>
      </c>
      <c r="F5130">
        <v>2</v>
      </c>
      <c r="G5130" s="1" t="s">
        <v>10075</v>
      </c>
      <c r="H5130" s="1" t="s">
        <v>15</v>
      </c>
      <c r="I5130" s="1" t="s">
        <v>30</v>
      </c>
      <c r="J5130" s="1" t="s">
        <v>17</v>
      </c>
      <c r="L5130">
        <f t="shared" si="160"/>
        <v>1</v>
      </c>
      <c r="M5130">
        <f t="shared" si="161"/>
        <v>2</v>
      </c>
    </row>
    <row r="5131" spans="1:13" x14ac:dyDescent="0.25">
      <c r="A5131" s="1" t="s">
        <v>290</v>
      </c>
      <c r="B5131">
        <v>4496</v>
      </c>
      <c r="C5131" s="1" t="s">
        <v>11</v>
      </c>
      <c r="D5131" s="1" t="s">
        <v>12</v>
      </c>
      <c r="E5131" s="2" t="s">
        <v>5489</v>
      </c>
      <c r="F5131">
        <v>12</v>
      </c>
      <c r="G5131" s="1" t="s">
        <v>10076</v>
      </c>
      <c r="H5131" s="1" t="s">
        <v>23</v>
      </c>
      <c r="I5131" s="1" t="s">
        <v>24</v>
      </c>
      <c r="J5131" s="1" t="s">
        <v>59</v>
      </c>
      <c r="L5131">
        <f t="shared" si="160"/>
        <v>1</v>
      </c>
      <c r="M5131">
        <f t="shared" si="161"/>
        <v>2</v>
      </c>
    </row>
    <row r="5132" spans="1:13" x14ac:dyDescent="0.25">
      <c r="A5132" s="1" t="s">
        <v>559</v>
      </c>
      <c r="B5132">
        <v>9559</v>
      </c>
      <c r="C5132" s="1" t="s">
        <v>287</v>
      </c>
      <c r="D5132" s="1" t="s">
        <v>33</v>
      </c>
      <c r="E5132" s="2" t="s">
        <v>3274</v>
      </c>
      <c r="F5132">
        <v>3</v>
      </c>
      <c r="G5132" s="1" t="s">
        <v>10077</v>
      </c>
      <c r="H5132" s="1" t="s">
        <v>96</v>
      </c>
      <c r="I5132" s="1" t="s">
        <v>75</v>
      </c>
      <c r="J5132" s="1" t="s">
        <v>59</v>
      </c>
      <c r="L5132">
        <f t="shared" si="160"/>
        <v>1</v>
      </c>
      <c r="M5132">
        <f t="shared" si="161"/>
        <v>2</v>
      </c>
    </row>
    <row r="5133" spans="1:13" x14ac:dyDescent="0.25">
      <c r="A5133" s="1" t="s">
        <v>2074</v>
      </c>
      <c r="B5133">
        <v>4372</v>
      </c>
      <c r="C5133" s="1" t="s">
        <v>11</v>
      </c>
      <c r="D5133" s="1" t="s">
        <v>12</v>
      </c>
      <c r="E5133" s="2" t="s">
        <v>2685</v>
      </c>
      <c r="F5133">
        <v>14</v>
      </c>
      <c r="G5133" s="1" t="s">
        <v>10078</v>
      </c>
      <c r="H5133" s="1" t="s">
        <v>15</v>
      </c>
      <c r="I5133" s="1" t="s">
        <v>16</v>
      </c>
      <c r="J5133" s="1" t="s">
        <v>17</v>
      </c>
      <c r="L5133">
        <f t="shared" si="160"/>
        <v>2</v>
      </c>
      <c r="M5133">
        <f t="shared" si="161"/>
        <v>2</v>
      </c>
    </row>
    <row r="5134" spans="1:13" x14ac:dyDescent="0.25">
      <c r="A5134" s="1" t="s">
        <v>559</v>
      </c>
      <c r="B5134">
        <v>9282</v>
      </c>
      <c r="C5134" s="1" t="s">
        <v>19</v>
      </c>
      <c r="D5134" s="1" t="s">
        <v>20</v>
      </c>
      <c r="E5134" s="2" t="s">
        <v>8779</v>
      </c>
      <c r="F5134">
        <v>14</v>
      </c>
      <c r="G5134" s="1" t="s">
        <v>10079</v>
      </c>
      <c r="H5134" s="1" t="s">
        <v>53</v>
      </c>
      <c r="I5134" s="1" t="s">
        <v>75</v>
      </c>
      <c r="J5134" s="1" t="s">
        <v>25</v>
      </c>
      <c r="L5134">
        <f t="shared" si="160"/>
        <v>1</v>
      </c>
      <c r="M5134">
        <f t="shared" si="161"/>
        <v>1</v>
      </c>
    </row>
    <row r="5135" spans="1:13" x14ac:dyDescent="0.25">
      <c r="A5135" s="1" t="s">
        <v>1643</v>
      </c>
      <c r="B5135">
        <v>1257</v>
      </c>
      <c r="C5135" s="1" t="s">
        <v>27</v>
      </c>
      <c r="D5135" s="1" t="s">
        <v>20</v>
      </c>
      <c r="E5135" s="2" t="s">
        <v>10080</v>
      </c>
      <c r="F5135">
        <v>11</v>
      </c>
      <c r="G5135" s="1" t="s">
        <v>10081</v>
      </c>
      <c r="H5135" s="1" t="s">
        <v>157</v>
      </c>
      <c r="I5135" s="1" t="s">
        <v>54</v>
      </c>
      <c r="J5135" s="1" t="s">
        <v>25</v>
      </c>
      <c r="L5135">
        <f t="shared" si="160"/>
        <v>1</v>
      </c>
      <c r="M5135">
        <f t="shared" si="161"/>
        <v>2</v>
      </c>
    </row>
    <row r="5136" spans="1:13" x14ac:dyDescent="0.25">
      <c r="A5136" s="1" t="s">
        <v>633</v>
      </c>
      <c r="B5136">
        <v>2237</v>
      </c>
      <c r="C5136" s="1" t="s">
        <v>11</v>
      </c>
      <c r="D5136" s="1" t="s">
        <v>12</v>
      </c>
      <c r="E5136" s="2" t="s">
        <v>10082</v>
      </c>
      <c r="F5136">
        <v>5</v>
      </c>
      <c r="G5136" s="1" t="s">
        <v>10083</v>
      </c>
      <c r="H5136" s="1" t="s">
        <v>96</v>
      </c>
      <c r="I5136" s="1" t="s">
        <v>54</v>
      </c>
      <c r="J5136" s="1" t="s">
        <v>59</v>
      </c>
      <c r="L5136">
        <f t="shared" si="160"/>
        <v>1</v>
      </c>
      <c r="M5136">
        <f t="shared" si="161"/>
        <v>1</v>
      </c>
    </row>
    <row r="5137" spans="1:13" x14ac:dyDescent="0.25">
      <c r="A5137" s="1" t="s">
        <v>193</v>
      </c>
      <c r="B5137">
        <v>7442</v>
      </c>
      <c r="C5137" s="1" t="s">
        <v>11</v>
      </c>
      <c r="D5137" s="1" t="s">
        <v>12</v>
      </c>
      <c r="E5137" s="2" t="s">
        <v>10084</v>
      </c>
      <c r="F5137">
        <v>12</v>
      </c>
      <c r="G5137" s="1" t="s">
        <v>3975</v>
      </c>
      <c r="H5137" s="1" t="s">
        <v>67</v>
      </c>
      <c r="I5137" s="1" t="s">
        <v>16</v>
      </c>
      <c r="J5137" s="1" t="s">
        <v>17</v>
      </c>
      <c r="L5137">
        <f t="shared" si="160"/>
        <v>1</v>
      </c>
      <c r="M5137">
        <f t="shared" si="161"/>
        <v>1</v>
      </c>
    </row>
    <row r="5138" spans="1:13" x14ac:dyDescent="0.25">
      <c r="A5138" s="1" t="s">
        <v>332</v>
      </c>
      <c r="B5138">
        <v>4319</v>
      </c>
      <c r="C5138" s="1" t="s">
        <v>37</v>
      </c>
      <c r="D5138" s="1" t="s">
        <v>38</v>
      </c>
      <c r="E5138" s="2" t="s">
        <v>10085</v>
      </c>
      <c r="F5138">
        <v>8</v>
      </c>
      <c r="G5138" s="1" t="s">
        <v>10086</v>
      </c>
      <c r="H5138" s="1" t="s">
        <v>53</v>
      </c>
      <c r="I5138" s="1" t="s">
        <v>54</v>
      </c>
      <c r="J5138" s="1" t="s">
        <v>59</v>
      </c>
      <c r="L5138">
        <f t="shared" si="160"/>
        <v>2</v>
      </c>
      <c r="M5138">
        <f t="shared" si="161"/>
        <v>3</v>
      </c>
    </row>
    <row r="5139" spans="1:13" x14ac:dyDescent="0.25">
      <c r="A5139" s="1" t="s">
        <v>1607</v>
      </c>
      <c r="B5139">
        <v>9902</v>
      </c>
      <c r="C5139" s="1" t="s">
        <v>37</v>
      </c>
      <c r="D5139" s="1" t="s">
        <v>38</v>
      </c>
      <c r="E5139" s="2" t="s">
        <v>10087</v>
      </c>
      <c r="F5139">
        <v>19</v>
      </c>
      <c r="G5139" s="1" t="s">
        <v>10088</v>
      </c>
      <c r="H5139" s="1" t="s">
        <v>53</v>
      </c>
      <c r="I5139" s="1" t="s">
        <v>16</v>
      </c>
      <c r="J5139" s="1" t="s">
        <v>59</v>
      </c>
      <c r="L5139">
        <f t="shared" si="160"/>
        <v>1</v>
      </c>
      <c r="M5139">
        <f t="shared" si="161"/>
        <v>1</v>
      </c>
    </row>
    <row r="5140" spans="1:13" x14ac:dyDescent="0.25">
      <c r="A5140" s="1" t="s">
        <v>3375</v>
      </c>
      <c r="B5140">
        <v>4138</v>
      </c>
      <c r="C5140" s="1" t="s">
        <v>50</v>
      </c>
      <c r="D5140" s="1" t="s">
        <v>12</v>
      </c>
      <c r="E5140" s="2" t="s">
        <v>10089</v>
      </c>
      <c r="F5140">
        <v>14</v>
      </c>
      <c r="G5140" s="1" t="s">
        <v>10090</v>
      </c>
      <c r="H5140" s="1" t="s">
        <v>41</v>
      </c>
      <c r="I5140" s="1" t="s">
        <v>24</v>
      </c>
      <c r="J5140" s="1" t="s">
        <v>25</v>
      </c>
      <c r="L5140">
        <f t="shared" si="160"/>
        <v>1</v>
      </c>
      <c r="M5140">
        <f t="shared" si="161"/>
        <v>2</v>
      </c>
    </row>
    <row r="5141" spans="1:13" x14ac:dyDescent="0.25">
      <c r="A5141" s="1" t="s">
        <v>357</v>
      </c>
      <c r="B5141">
        <v>7354</v>
      </c>
      <c r="C5141" s="1" t="s">
        <v>27</v>
      </c>
      <c r="D5141" s="1" t="s">
        <v>20</v>
      </c>
      <c r="E5141" s="2" t="s">
        <v>10091</v>
      </c>
      <c r="F5141">
        <v>8</v>
      </c>
      <c r="G5141" s="1" t="s">
        <v>10092</v>
      </c>
      <c r="H5141" s="1" t="s">
        <v>96</v>
      </c>
      <c r="I5141" s="1" t="s">
        <v>75</v>
      </c>
      <c r="J5141" s="1" t="s">
        <v>25</v>
      </c>
      <c r="L5141">
        <f t="shared" si="160"/>
        <v>2</v>
      </c>
      <c r="M5141">
        <f t="shared" si="161"/>
        <v>2</v>
      </c>
    </row>
    <row r="5142" spans="1:13" x14ac:dyDescent="0.25">
      <c r="A5142" s="1" t="s">
        <v>820</v>
      </c>
      <c r="B5142">
        <v>9461</v>
      </c>
      <c r="C5142" s="1" t="s">
        <v>107</v>
      </c>
      <c r="D5142" s="1" t="s">
        <v>108</v>
      </c>
      <c r="E5142" s="2" t="s">
        <v>10093</v>
      </c>
      <c r="F5142">
        <v>3</v>
      </c>
      <c r="G5142" s="1" t="s">
        <v>10094</v>
      </c>
      <c r="H5142" s="1" t="s">
        <v>23</v>
      </c>
      <c r="I5142" s="1" t="s">
        <v>24</v>
      </c>
      <c r="J5142" s="1" t="s">
        <v>59</v>
      </c>
      <c r="L5142">
        <f t="shared" si="160"/>
        <v>1</v>
      </c>
      <c r="M5142">
        <f t="shared" si="161"/>
        <v>1</v>
      </c>
    </row>
    <row r="5143" spans="1:13" x14ac:dyDescent="0.25">
      <c r="A5143" s="1" t="s">
        <v>158</v>
      </c>
      <c r="B5143">
        <v>9108</v>
      </c>
      <c r="C5143" s="1" t="s">
        <v>56</v>
      </c>
      <c r="D5143" s="1" t="s">
        <v>38</v>
      </c>
      <c r="E5143" s="2" t="s">
        <v>10095</v>
      </c>
      <c r="F5143">
        <v>14</v>
      </c>
      <c r="G5143" s="1" t="s">
        <v>10096</v>
      </c>
      <c r="H5143" s="1" t="s">
        <v>67</v>
      </c>
      <c r="I5143" s="1" t="s">
        <v>54</v>
      </c>
      <c r="J5143" s="1" t="s">
        <v>45</v>
      </c>
      <c r="L5143">
        <f t="shared" si="160"/>
        <v>1</v>
      </c>
      <c r="M5143">
        <f t="shared" si="161"/>
        <v>1</v>
      </c>
    </row>
    <row r="5144" spans="1:13" x14ac:dyDescent="0.25">
      <c r="A5144" s="1" t="s">
        <v>1874</v>
      </c>
      <c r="B5144">
        <v>4097</v>
      </c>
      <c r="C5144" s="1" t="s">
        <v>107</v>
      </c>
      <c r="D5144" s="1" t="s">
        <v>108</v>
      </c>
      <c r="E5144" s="2" t="s">
        <v>10097</v>
      </c>
      <c r="F5144">
        <v>14</v>
      </c>
      <c r="G5144" s="1" t="s">
        <v>10098</v>
      </c>
      <c r="H5144" s="1" t="s">
        <v>15</v>
      </c>
      <c r="I5144" s="1" t="s">
        <v>30</v>
      </c>
      <c r="J5144" s="1" t="s">
        <v>45</v>
      </c>
      <c r="L5144">
        <f t="shared" si="160"/>
        <v>1</v>
      </c>
      <c r="M5144">
        <f t="shared" si="161"/>
        <v>1</v>
      </c>
    </row>
    <row r="5145" spans="1:13" x14ac:dyDescent="0.25">
      <c r="A5145" s="1" t="s">
        <v>796</v>
      </c>
      <c r="B5145">
        <v>5102</v>
      </c>
      <c r="C5145" s="1" t="s">
        <v>112</v>
      </c>
      <c r="D5145" s="1" t="s">
        <v>113</v>
      </c>
      <c r="E5145" s="2" t="s">
        <v>10099</v>
      </c>
      <c r="F5145">
        <v>5</v>
      </c>
      <c r="G5145" s="1" t="s">
        <v>10100</v>
      </c>
      <c r="H5145" s="1" t="s">
        <v>96</v>
      </c>
      <c r="I5145" s="1" t="s">
        <v>54</v>
      </c>
      <c r="J5145" s="1" t="s">
        <v>25</v>
      </c>
      <c r="L5145">
        <f t="shared" si="160"/>
        <v>1</v>
      </c>
      <c r="M5145">
        <f t="shared" si="161"/>
        <v>1</v>
      </c>
    </row>
    <row r="5146" spans="1:13" x14ac:dyDescent="0.25">
      <c r="A5146" s="1" t="s">
        <v>1305</v>
      </c>
      <c r="B5146">
        <v>3358</v>
      </c>
      <c r="C5146" s="1" t="s">
        <v>11</v>
      </c>
      <c r="D5146" s="1" t="s">
        <v>12</v>
      </c>
      <c r="E5146" s="2" t="s">
        <v>10101</v>
      </c>
      <c r="F5146">
        <v>18</v>
      </c>
      <c r="G5146" s="1" t="s">
        <v>10102</v>
      </c>
      <c r="H5146" s="1" t="s">
        <v>53</v>
      </c>
      <c r="I5146" s="1" t="s">
        <v>54</v>
      </c>
      <c r="J5146" s="1" t="s">
        <v>59</v>
      </c>
      <c r="L5146">
        <f t="shared" si="160"/>
        <v>1</v>
      </c>
      <c r="M5146">
        <f t="shared" si="161"/>
        <v>1</v>
      </c>
    </row>
    <row r="5147" spans="1:13" x14ac:dyDescent="0.25">
      <c r="A5147" s="1" t="s">
        <v>2074</v>
      </c>
      <c r="B5147">
        <v>4749</v>
      </c>
      <c r="C5147" s="1" t="s">
        <v>37</v>
      </c>
      <c r="D5147" s="1" t="s">
        <v>38</v>
      </c>
      <c r="E5147" s="2" t="s">
        <v>10103</v>
      </c>
      <c r="F5147">
        <v>19</v>
      </c>
      <c r="G5147" s="1" t="s">
        <v>10104</v>
      </c>
      <c r="H5147" s="1" t="s">
        <v>157</v>
      </c>
      <c r="I5147" s="1" t="s">
        <v>16</v>
      </c>
      <c r="J5147" s="1" t="s">
        <v>25</v>
      </c>
      <c r="L5147">
        <f t="shared" si="160"/>
        <v>1</v>
      </c>
      <c r="M5147">
        <f t="shared" si="161"/>
        <v>1</v>
      </c>
    </row>
    <row r="5148" spans="1:13" x14ac:dyDescent="0.25">
      <c r="A5148" s="1" t="s">
        <v>3177</v>
      </c>
      <c r="B5148">
        <v>8199</v>
      </c>
      <c r="C5148" s="1" t="s">
        <v>107</v>
      </c>
      <c r="D5148" s="1" t="s">
        <v>1129</v>
      </c>
      <c r="E5148" s="2" t="s">
        <v>10105</v>
      </c>
      <c r="F5148">
        <v>18</v>
      </c>
      <c r="G5148" s="1" t="s">
        <v>10106</v>
      </c>
      <c r="H5148" s="1" t="s">
        <v>23</v>
      </c>
      <c r="I5148" s="1" t="s">
        <v>75</v>
      </c>
      <c r="J5148" s="1" t="s">
        <v>25</v>
      </c>
      <c r="L5148">
        <f t="shared" si="160"/>
        <v>1</v>
      </c>
      <c r="M5148">
        <f t="shared" si="161"/>
        <v>1</v>
      </c>
    </row>
    <row r="5149" spans="1:13" x14ac:dyDescent="0.25">
      <c r="A5149" s="1" t="s">
        <v>705</v>
      </c>
      <c r="B5149">
        <v>1416</v>
      </c>
      <c r="C5149" s="1" t="s">
        <v>50</v>
      </c>
      <c r="D5149" s="1" t="s">
        <v>12</v>
      </c>
      <c r="E5149" s="2" t="s">
        <v>10107</v>
      </c>
      <c r="F5149">
        <v>4</v>
      </c>
      <c r="G5149" s="1" t="s">
        <v>10108</v>
      </c>
      <c r="H5149" s="1" t="s">
        <v>15</v>
      </c>
      <c r="I5149" s="1" t="s">
        <v>24</v>
      </c>
      <c r="J5149" s="1" t="s">
        <v>59</v>
      </c>
      <c r="L5149">
        <f t="shared" si="160"/>
        <v>3</v>
      </c>
      <c r="M5149">
        <f t="shared" si="161"/>
        <v>4</v>
      </c>
    </row>
    <row r="5150" spans="1:13" x14ac:dyDescent="0.25">
      <c r="A5150" s="1" t="s">
        <v>1582</v>
      </c>
      <c r="B5150">
        <v>1853</v>
      </c>
      <c r="C5150" s="1" t="s">
        <v>50</v>
      </c>
      <c r="D5150" s="1" t="s">
        <v>12</v>
      </c>
      <c r="E5150" s="2" t="s">
        <v>10109</v>
      </c>
      <c r="F5150">
        <v>7</v>
      </c>
      <c r="G5150" s="1" t="s">
        <v>10110</v>
      </c>
      <c r="H5150" s="1" t="s">
        <v>96</v>
      </c>
      <c r="I5150" s="1" t="s">
        <v>16</v>
      </c>
      <c r="J5150" s="1" t="s">
        <v>45</v>
      </c>
      <c r="L5150">
        <f t="shared" si="160"/>
        <v>1</v>
      </c>
      <c r="M5150">
        <f t="shared" si="161"/>
        <v>1</v>
      </c>
    </row>
    <row r="5151" spans="1:13" x14ac:dyDescent="0.25">
      <c r="A5151" s="1" t="s">
        <v>79</v>
      </c>
      <c r="B5151">
        <v>7435</v>
      </c>
      <c r="C5151" s="1" t="s">
        <v>37</v>
      </c>
      <c r="D5151" s="1" t="s">
        <v>38</v>
      </c>
      <c r="E5151" s="2" t="s">
        <v>10111</v>
      </c>
      <c r="F5151">
        <v>19</v>
      </c>
      <c r="G5151" s="1" t="s">
        <v>10112</v>
      </c>
      <c r="H5151" s="1" t="s">
        <v>96</v>
      </c>
      <c r="I5151" s="1" t="s">
        <v>75</v>
      </c>
      <c r="J5151" s="1" t="s">
        <v>17</v>
      </c>
      <c r="L5151">
        <f t="shared" si="160"/>
        <v>1</v>
      </c>
      <c r="M5151">
        <f t="shared" si="161"/>
        <v>2</v>
      </c>
    </row>
    <row r="5152" spans="1:13" x14ac:dyDescent="0.25">
      <c r="A5152" s="1" t="s">
        <v>120</v>
      </c>
      <c r="B5152">
        <v>1735</v>
      </c>
      <c r="C5152" s="1" t="s">
        <v>32</v>
      </c>
      <c r="D5152" s="1" t="s">
        <v>33</v>
      </c>
      <c r="E5152" s="2" t="s">
        <v>10113</v>
      </c>
      <c r="F5152">
        <v>10</v>
      </c>
      <c r="G5152" s="1" t="s">
        <v>10114</v>
      </c>
      <c r="H5152" s="1" t="s">
        <v>96</v>
      </c>
      <c r="I5152" s="1" t="s">
        <v>75</v>
      </c>
      <c r="J5152" s="1" t="s">
        <v>45</v>
      </c>
      <c r="L5152">
        <f t="shared" si="160"/>
        <v>1</v>
      </c>
      <c r="M5152">
        <f t="shared" si="161"/>
        <v>4</v>
      </c>
    </row>
    <row r="5153" spans="1:13" x14ac:dyDescent="0.25">
      <c r="A5153" s="1" t="s">
        <v>199</v>
      </c>
      <c r="B5153">
        <v>5396</v>
      </c>
      <c r="C5153" s="1" t="s">
        <v>112</v>
      </c>
      <c r="D5153" s="1" t="s">
        <v>113</v>
      </c>
      <c r="E5153" s="2" t="s">
        <v>10115</v>
      </c>
      <c r="F5153">
        <v>2</v>
      </c>
      <c r="G5153" s="1" t="s">
        <v>10116</v>
      </c>
      <c r="H5153" s="1" t="s">
        <v>41</v>
      </c>
      <c r="I5153" s="1" t="s">
        <v>16</v>
      </c>
      <c r="J5153" s="1" t="s">
        <v>45</v>
      </c>
      <c r="L5153">
        <f t="shared" si="160"/>
        <v>1</v>
      </c>
      <c r="M5153">
        <f t="shared" si="161"/>
        <v>1</v>
      </c>
    </row>
    <row r="5154" spans="1:13" x14ac:dyDescent="0.25">
      <c r="A5154" s="1" t="s">
        <v>468</v>
      </c>
      <c r="B5154">
        <v>1954</v>
      </c>
      <c r="C5154" s="1" t="s">
        <v>19</v>
      </c>
      <c r="D5154" s="1" t="s">
        <v>20</v>
      </c>
      <c r="E5154" s="2" t="s">
        <v>3834</v>
      </c>
      <c r="F5154">
        <v>7</v>
      </c>
      <c r="G5154" s="1" t="s">
        <v>10117</v>
      </c>
      <c r="H5154" s="1" t="s">
        <v>157</v>
      </c>
      <c r="I5154" s="1" t="s">
        <v>54</v>
      </c>
      <c r="J5154" s="1" t="s">
        <v>59</v>
      </c>
      <c r="L5154">
        <f t="shared" si="160"/>
        <v>1</v>
      </c>
      <c r="M5154">
        <f t="shared" si="161"/>
        <v>1</v>
      </c>
    </row>
    <row r="5155" spans="1:13" x14ac:dyDescent="0.25">
      <c r="A5155" s="1" t="s">
        <v>1573</v>
      </c>
      <c r="B5155">
        <v>8091</v>
      </c>
      <c r="C5155" s="1" t="s">
        <v>112</v>
      </c>
      <c r="D5155" s="1" t="s">
        <v>113</v>
      </c>
      <c r="E5155" s="2" t="s">
        <v>10118</v>
      </c>
      <c r="F5155">
        <v>2</v>
      </c>
      <c r="G5155" s="1" t="s">
        <v>10119</v>
      </c>
      <c r="H5155" s="1" t="s">
        <v>157</v>
      </c>
      <c r="I5155" s="1" t="s">
        <v>24</v>
      </c>
      <c r="J5155" s="1" t="s">
        <v>25</v>
      </c>
      <c r="L5155">
        <f t="shared" si="160"/>
        <v>1</v>
      </c>
      <c r="M5155">
        <f t="shared" si="161"/>
        <v>3</v>
      </c>
    </row>
    <row r="5156" spans="1:13" x14ac:dyDescent="0.25">
      <c r="A5156" s="1" t="s">
        <v>3282</v>
      </c>
      <c r="B5156">
        <v>2287</v>
      </c>
      <c r="C5156" s="1" t="s">
        <v>32</v>
      </c>
      <c r="D5156" s="1" t="s">
        <v>33</v>
      </c>
      <c r="E5156" s="2" t="s">
        <v>10120</v>
      </c>
      <c r="F5156">
        <v>1</v>
      </c>
      <c r="G5156" s="1" t="s">
        <v>10120</v>
      </c>
      <c r="H5156" s="1" t="s">
        <v>67</v>
      </c>
      <c r="I5156" s="1" t="s">
        <v>75</v>
      </c>
      <c r="J5156" s="1" t="s">
        <v>45</v>
      </c>
      <c r="L5156">
        <f t="shared" si="160"/>
        <v>1</v>
      </c>
      <c r="M5156">
        <f t="shared" si="161"/>
        <v>3</v>
      </c>
    </row>
    <row r="5157" spans="1:13" x14ac:dyDescent="0.25">
      <c r="A5157" s="1" t="s">
        <v>158</v>
      </c>
      <c r="B5157">
        <v>4763</v>
      </c>
      <c r="C5157" s="1" t="s">
        <v>2090</v>
      </c>
      <c r="D5157" s="1" t="s">
        <v>113</v>
      </c>
      <c r="E5157" s="2" t="s">
        <v>10121</v>
      </c>
      <c r="F5157">
        <v>14</v>
      </c>
      <c r="G5157" s="1" t="s">
        <v>10122</v>
      </c>
      <c r="H5157" s="1" t="s">
        <v>23</v>
      </c>
      <c r="I5157" s="1" t="s">
        <v>16</v>
      </c>
      <c r="J5157" s="1" t="s">
        <v>25</v>
      </c>
      <c r="L5157">
        <f t="shared" si="160"/>
        <v>1</v>
      </c>
      <c r="M5157">
        <f t="shared" si="161"/>
        <v>1</v>
      </c>
    </row>
    <row r="5158" spans="1:13" x14ac:dyDescent="0.25">
      <c r="A5158" s="1" t="s">
        <v>158</v>
      </c>
      <c r="B5158">
        <v>9239</v>
      </c>
      <c r="C5158" s="1" t="s">
        <v>37</v>
      </c>
      <c r="D5158" s="1" t="s">
        <v>38</v>
      </c>
      <c r="E5158" s="2" t="s">
        <v>10123</v>
      </c>
      <c r="F5158">
        <v>1</v>
      </c>
      <c r="G5158" s="1" t="s">
        <v>10124</v>
      </c>
      <c r="H5158" s="1" t="s">
        <v>41</v>
      </c>
      <c r="I5158" s="1" t="s">
        <v>54</v>
      </c>
      <c r="J5158" s="1" t="s">
        <v>45</v>
      </c>
      <c r="L5158">
        <f t="shared" si="160"/>
        <v>1</v>
      </c>
      <c r="M5158">
        <f t="shared" si="161"/>
        <v>1</v>
      </c>
    </row>
    <row r="5159" spans="1:13" x14ac:dyDescent="0.25">
      <c r="A5159" s="1" t="s">
        <v>721</v>
      </c>
      <c r="B5159">
        <v>6901</v>
      </c>
      <c r="C5159" s="1" t="s">
        <v>11</v>
      </c>
      <c r="D5159" s="1" t="s">
        <v>12</v>
      </c>
      <c r="E5159" s="2" t="s">
        <v>120</v>
      </c>
      <c r="F5159">
        <v>6</v>
      </c>
      <c r="G5159" s="1" t="s">
        <v>121</v>
      </c>
      <c r="H5159" s="1" t="s">
        <v>96</v>
      </c>
      <c r="I5159" s="1" t="s">
        <v>24</v>
      </c>
      <c r="J5159" s="1" t="s">
        <v>25</v>
      </c>
      <c r="L5159">
        <f t="shared" si="160"/>
        <v>1</v>
      </c>
      <c r="M5159">
        <f t="shared" si="161"/>
        <v>2</v>
      </c>
    </row>
    <row r="5160" spans="1:13" x14ac:dyDescent="0.25">
      <c r="A5160" s="1" t="s">
        <v>2658</v>
      </c>
      <c r="B5160">
        <v>1545</v>
      </c>
      <c r="C5160" s="1" t="s">
        <v>32</v>
      </c>
      <c r="D5160" s="1" t="s">
        <v>33</v>
      </c>
      <c r="E5160" s="2" t="s">
        <v>10125</v>
      </c>
      <c r="F5160">
        <v>18</v>
      </c>
      <c r="G5160" s="1" t="s">
        <v>10126</v>
      </c>
      <c r="H5160" s="1" t="s">
        <v>53</v>
      </c>
      <c r="I5160" s="1" t="s">
        <v>30</v>
      </c>
      <c r="J5160" s="1" t="s">
        <v>45</v>
      </c>
      <c r="L5160">
        <f t="shared" si="160"/>
        <v>1</v>
      </c>
      <c r="M5160">
        <f t="shared" si="161"/>
        <v>1</v>
      </c>
    </row>
    <row r="5161" spans="1:13" x14ac:dyDescent="0.25">
      <c r="A5161" s="1" t="s">
        <v>202</v>
      </c>
      <c r="B5161">
        <v>8960</v>
      </c>
      <c r="C5161" s="1" t="s">
        <v>1013</v>
      </c>
      <c r="D5161" s="1" t="s">
        <v>12</v>
      </c>
      <c r="E5161" s="2" t="s">
        <v>10127</v>
      </c>
      <c r="F5161">
        <v>17</v>
      </c>
      <c r="G5161" s="1" t="s">
        <v>10128</v>
      </c>
      <c r="H5161" s="1" t="s">
        <v>120</v>
      </c>
      <c r="I5161" s="1" t="s">
        <v>54</v>
      </c>
      <c r="J5161" s="1" t="s">
        <v>25</v>
      </c>
      <c r="L5161">
        <f t="shared" si="160"/>
        <v>1</v>
      </c>
      <c r="M5161">
        <f t="shared" si="161"/>
        <v>1</v>
      </c>
    </row>
    <row r="5162" spans="1:13" x14ac:dyDescent="0.25">
      <c r="A5162" s="1" t="s">
        <v>90</v>
      </c>
      <c r="B5162">
        <v>8176</v>
      </c>
      <c r="C5162" s="1" t="s">
        <v>112</v>
      </c>
      <c r="D5162" s="1" t="s">
        <v>113</v>
      </c>
      <c r="E5162" s="2" t="s">
        <v>10129</v>
      </c>
      <c r="F5162">
        <v>6</v>
      </c>
      <c r="G5162" s="1" t="s">
        <v>10130</v>
      </c>
      <c r="H5162" s="1" t="s">
        <v>23</v>
      </c>
      <c r="I5162" s="1" t="s">
        <v>54</v>
      </c>
      <c r="J5162" s="1" t="s">
        <v>25</v>
      </c>
      <c r="L5162">
        <f t="shared" si="160"/>
        <v>1</v>
      </c>
      <c r="M5162">
        <f t="shared" si="161"/>
        <v>3</v>
      </c>
    </row>
    <row r="5163" spans="1:13" x14ac:dyDescent="0.25">
      <c r="A5163" s="1" t="s">
        <v>954</v>
      </c>
      <c r="B5163">
        <v>8887</v>
      </c>
      <c r="C5163" s="1" t="s">
        <v>37</v>
      </c>
      <c r="D5163" s="1" t="s">
        <v>38</v>
      </c>
      <c r="E5163" s="2" t="s">
        <v>10131</v>
      </c>
      <c r="F5163">
        <v>1</v>
      </c>
      <c r="G5163" s="1" t="s">
        <v>10131</v>
      </c>
      <c r="H5163" s="1" t="s">
        <v>67</v>
      </c>
      <c r="I5163" s="1" t="s">
        <v>16</v>
      </c>
      <c r="J5163" s="1" t="s">
        <v>45</v>
      </c>
      <c r="L5163">
        <f t="shared" si="160"/>
        <v>1</v>
      </c>
      <c r="M5163">
        <f t="shared" si="161"/>
        <v>1</v>
      </c>
    </row>
    <row r="5164" spans="1:13" x14ac:dyDescent="0.25">
      <c r="A5164" s="1" t="s">
        <v>2658</v>
      </c>
      <c r="B5164">
        <v>7461</v>
      </c>
      <c r="C5164" s="1" t="s">
        <v>107</v>
      </c>
      <c r="D5164" s="1" t="s">
        <v>108</v>
      </c>
      <c r="E5164" s="2" t="s">
        <v>10132</v>
      </c>
      <c r="F5164">
        <v>3</v>
      </c>
      <c r="G5164" s="1" t="s">
        <v>10133</v>
      </c>
      <c r="H5164" s="1" t="s">
        <v>157</v>
      </c>
      <c r="I5164" s="1" t="s">
        <v>16</v>
      </c>
      <c r="J5164" s="1" t="s">
        <v>25</v>
      </c>
      <c r="L5164">
        <f t="shared" si="160"/>
        <v>1</v>
      </c>
      <c r="M5164">
        <f t="shared" si="161"/>
        <v>1</v>
      </c>
    </row>
    <row r="5165" spans="1:13" x14ac:dyDescent="0.25">
      <c r="A5165" s="1" t="s">
        <v>246</v>
      </c>
      <c r="B5165">
        <v>4733</v>
      </c>
      <c r="C5165" s="1" t="s">
        <v>19</v>
      </c>
      <c r="D5165" s="1" t="s">
        <v>20</v>
      </c>
      <c r="E5165" s="2" t="s">
        <v>10134</v>
      </c>
      <c r="F5165">
        <v>12</v>
      </c>
      <c r="G5165" s="1" t="s">
        <v>10135</v>
      </c>
      <c r="H5165" s="1" t="s">
        <v>53</v>
      </c>
      <c r="I5165" s="1" t="s">
        <v>54</v>
      </c>
      <c r="J5165" s="1" t="s">
        <v>45</v>
      </c>
      <c r="L5165">
        <f t="shared" si="160"/>
        <v>1</v>
      </c>
      <c r="M5165">
        <f t="shared" si="161"/>
        <v>1</v>
      </c>
    </row>
    <row r="5166" spans="1:13" x14ac:dyDescent="0.25">
      <c r="A5166" s="1" t="s">
        <v>1109</v>
      </c>
      <c r="B5166">
        <v>9332</v>
      </c>
      <c r="C5166" s="1" t="s">
        <v>19</v>
      </c>
      <c r="D5166" s="1" t="s">
        <v>20</v>
      </c>
      <c r="E5166" s="2" t="s">
        <v>10136</v>
      </c>
      <c r="F5166">
        <v>19</v>
      </c>
      <c r="G5166" s="1" t="s">
        <v>10137</v>
      </c>
      <c r="H5166" s="1" t="s">
        <v>157</v>
      </c>
      <c r="I5166" s="1" t="s">
        <v>24</v>
      </c>
      <c r="J5166" s="1" t="s">
        <v>25</v>
      </c>
      <c r="L5166">
        <f t="shared" si="160"/>
        <v>1</v>
      </c>
      <c r="M5166">
        <f t="shared" si="161"/>
        <v>1</v>
      </c>
    </row>
    <row r="5167" spans="1:13" x14ac:dyDescent="0.25">
      <c r="A5167" s="1" t="s">
        <v>1036</v>
      </c>
      <c r="B5167">
        <v>7226</v>
      </c>
      <c r="C5167" s="1" t="s">
        <v>50</v>
      </c>
      <c r="D5167" s="1" t="s">
        <v>12</v>
      </c>
      <c r="E5167" s="2" t="s">
        <v>10138</v>
      </c>
      <c r="F5167">
        <v>20</v>
      </c>
      <c r="G5167" s="1" t="s">
        <v>10139</v>
      </c>
      <c r="H5167" s="1" t="s">
        <v>15</v>
      </c>
      <c r="I5167" s="1" t="s">
        <v>24</v>
      </c>
      <c r="J5167" s="1" t="s">
        <v>25</v>
      </c>
      <c r="L5167">
        <f t="shared" si="160"/>
        <v>1</v>
      </c>
      <c r="M5167">
        <f t="shared" si="161"/>
        <v>2</v>
      </c>
    </row>
    <row r="5168" spans="1:13" x14ac:dyDescent="0.25">
      <c r="A5168" s="1" t="s">
        <v>2692</v>
      </c>
      <c r="B5168">
        <v>6364</v>
      </c>
      <c r="C5168" s="1" t="s">
        <v>11</v>
      </c>
      <c r="D5168" s="1" t="s">
        <v>12</v>
      </c>
      <c r="E5168" s="2" t="s">
        <v>413</v>
      </c>
      <c r="F5168">
        <v>17</v>
      </c>
      <c r="G5168" s="1" t="s">
        <v>10140</v>
      </c>
      <c r="H5168" s="1" t="s">
        <v>67</v>
      </c>
      <c r="I5168" s="1" t="s">
        <v>75</v>
      </c>
      <c r="J5168" s="1" t="s">
        <v>25</v>
      </c>
      <c r="L5168">
        <f t="shared" si="160"/>
        <v>1</v>
      </c>
      <c r="M5168">
        <f t="shared" si="161"/>
        <v>2</v>
      </c>
    </row>
    <row r="5169" spans="1:13" x14ac:dyDescent="0.25">
      <c r="A5169" s="1" t="s">
        <v>588</v>
      </c>
      <c r="B5169">
        <v>3334</v>
      </c>
      <c r="C5169" s="1" t="s">
        <v>56</v>
      </c>
      <c r="D5169" s="1" t="s">
        <v>38</v>
      </c>
      <c r="E5169" s="2" t="s">
        <v>10141</v>
      </c>
      <c r="F5169">
        <v>19</v>
      </c>
      <c r="G5169" s="1" t="s">
        <v>10142</v>
      </c>
      <c r="H5169" s="1" t="s">
        <v>63</v>
      </c>
      <c r="I5169" s="1" t="s">
        <v>16</v>
      </c>
      <c r="J5169" s="1" t="s">
        <v>45</v>
      </c>
      <c r="L5169">
        <f t="shared" si="160"/>
        <v>1</v>
      </c>
      <c r="M5169">
        <f t="shared" si="161"/>
        <v>1</v>
      </c>
    </row>
    <row r="5170" spans="1:13" x14ac:dyDescent="0.25">
      <c r="A5170" s="1" t="s">
        <v>2215</v>
      </c>
      <c r="B5170">
        <v>8465</v>
      </c>
      <c r="C5170" s="1" t="s">
        <v>37</v>
      </c>
      <c r="D5170" s="1" t="s">
        <v>38</v>
      </c>
      <c r="E5170" s="2" t="s">
        <v>10143</v>
      </c>
      <c r="F5170">
        <v>9</v>
      </c>
      <c r="G5170" s="1" t="s">
        <v>10144</v>
      </c>
      <c r="H5170" s="1" t="s">
        <v>96</v>
      </c>
      <c r="I5170" s="1" t="s">
        <v>24</v>
      </c>
      <c r="J5170" s="1" t="s">
        <v>25</v>
      </c>
      <c r="L5170">
        <f t="shared" si="160"/>
        <v>1</v>
      </c>
      <c r="M5170">
        <f t="shared" si="161"/>
        <v>1</v>
      </c>
    </row>
    <row r="5171" spans="1:13" x14ac:dyDescent="0.25">
      <c r="A5171" s="1" t="s">
        <v>1473</v>
      </c>
      <c r="B5171">
        <v>1071</v>
      </c>
      <c r="C5171" s="1" t="s">
        <v>112</v>
      </c>
      <c r="D5171" s="1" t="s">
        <v>113</v>
      </c>
      <c r="E5171" s="2" t="s">
        <v>10145</v>
      </c>
      <c r="F5171">
        <v>20</v>
      </c>
      <c r="G5171" s="1" t="s">
        <v>10146</v>
      </c>
      <c r="H5171" s="1" t="s">
        <v>67</v>
      </c>
      <c r="I5171" s="1" t="s">
        <v>75</v>
      </c>
      <c r="J5171" s="1" t="s">
        <v>45</v>
      </c>
      <c r="L5171">
        <f t="shared" si="160"/>
        <v>1</v>
      </c>
      <c r="M5171">
        <f t="shared" si="161"/>
        <v>1</v>
      </c>
    </row>
    <row r="5172" spans="1:13" x14ac:dyDescent="0.25">
      <c r="A5172" s="1" t="s">
        <v>286</v>
      </c>
      <c r="B5172">
        <v>5378</v>
      </c>
      <c r="C5172" s="1" t="s">
        <v>112</v>
      </c>
      <c r="D5172" s="1" t="s">
        <v>113</v>
      </c>
      <c r="E5172" s="2" t="s">
        <v>10147</v>
      </c>
      <c r="F5172">
        <v>4014</v>
      </c>
      <c r="G5172" s="1" t="s">
        <v>10148</v>
      </c>
      <c r="H5172" s="1" t="s">
        <v>23</v>
      </c>
      <c r="I5172" s="1" t="s">
        <v>30</v>
      </c>
      <c r="J5172" s="1" t="s">
        <v>45</v>
      </c>
      <c r="L5172">
        <f t="shared" si="160"/>
        <v>1</v>
      </c>
      <c r="M5172">
        <f t="shared" si="161"/>
        <v>3</v>
      </c>
    </row>
    <row r="5173" spans="1:13" x14ac:dyDescent="0.25">
      <c r="A5173" s="1" t="s">
        <v>1283</v>
      </c>
      <c r="B5173">
        <v>6610</v>
      </c>
      <c r="C5173" s="1" t="s">
        <v>50</v>
      </c>
      <c r="D5173" s="1" t="s">
        <v>12</v>
      </c>
      <c r="E5173" s="2" t="s">
        <v>10149</v>
      </c>
      <c r="F5173">
        <v>13</v>
      </c>
      <c r="G5173" s="1" t="s">
        <v>10150</v>
      </c>
      <c r="H5173" s="1" t="s">
        <v>53</v>
      </c>
      <c r="I5173" s="1" t="s">
        <v>16</v>
      </c>
      <c r="J5173" s="1" t="s">
        <v>25</v>
      </c>
      <c r="L5173">
        <f t="shared" si="160"/>
        <v>1</v>
      </c>
      <c r="M5173">
        <f t="shared" si="161"/>
        <v>2</v>
      </c>
    </row>
    <row r="5174" spans="1:13" x14ac:dyDescent="0.25">
      <c r="A5174" s="1" t="s">
        <v>1068</v>
      </c>
      <c r="B5174">
        <v>4660</v>
      </c>
      <c r="C5174" s="1" t="s">
        <v>32</v>
      </c>
      <c r="D5174" s="1" t="s">
        <v>33</v>
      </c>
      <c r="E5174" s="2" t="s">
        <v>10151</v>
      </c>
      <c r="F5174">
        <v>7</v>
      </c>
      <c r="G5174" s="1" t="s">
        <v>10152</v>
      </c>
      <c r="H5174" s="1" t="s">
        <v>96</v>
      </c>
      <c r="I5174" s="1" t="s">
        <v>16</v>
      </c>
      <c r="J5174" s="1" t="s">
        <v>17</v>
      </c>
      <c r="L5174">
        <f t="shared" si="160"/>
        <v>1</v>
      </c>
      <c r="M5174">
        <f t="shared" si="161"/>
        <v>2</v>
      </c>
    </row>
    <row r="5175" spans="1:13" x14ac:dyDescent="0.25">
      <c r="A5175" s="1" t="s">
        <v>692</v>
      </c>
      <c r="B5175">
        <v>5821</v>
      </c>
      <c r="C5175" s="1" t="s">
        <v>32</v>
      </c>
      <c r="D5175" s="1" t="s">
        <v>33</v>
      </c>
      <c r="E5175" s="2" t="s">
        <v>10153</v>
      </c>
      <c r="F5175">
        <v>9</v>
      </c>
      <c r="G5175" s="1" t="s">
        <v>10154</v>
      </c>
      <c r="H5175" s="1" t="s">
        <v>96</v>
      </c>
      <c r="I5175" s="1" t="s">
        <v>24</v>
      </c>
      <c r="J5175" s="1" t="s">
        <v>59</v>
      </c>
      <c r="L5175">
        <f t="shared" si="160"/>
        <v>1</v>
      </c>
      <c r="M5175">
        <f t="shared" si="161"/>
        <v>1</v>
      </c>
    </row>
    <row r="5176" spans="1:13" x14ac:dyDescent="0.25">
      <c r="A5176" s="1" t="s">
        <v>1087</v>
      </c>
      <c r="B5176">
        <v>4817</v>
      </c>
      <c r="C5176" s="1" t="s">
        <v>112</v>
      </c>
      <c r="D5176" s="1" t="s">
        <v>113</v>
      </c>
      <c r="E5176" s="2" t="s">
        <v>10155</v>
      </c>
      <c r="F5176">
        <v>10</v>
      </c>
      <c r="G5176" s="1" t="s">
        <v>10156</v>
      </c>
      <c r="H5176" s="1" t="s">
        <v>41</v>
      </c>
      <c r="I5176" s="1" t="s">
        <v>16</v>
      </c>
      <c r="J5176" s="1" t="s">
        <v>25</v>
      </c>
      <c r="L5176">
        <f t="shared" si="160"/>
        <v>1</v>
      </c>
      <c r="M5176">
        <f t="shared" si="161"/>
        <v>1</v>
      </c>
    </row>
    <row r="5177" spans="1:13" x14ac:dyDescent="0.25">
      <c r="A5177" s="1" t="s">
        <v>525</v>
      </c>
      <c r="B5177">
        <v>3116</v>
      </c>
      <c r="C5177" s="1" t="s">
        <v>107</v>
      </c>
      <c r="D5177" s="1" t="s">
        <v>108</v>
      </c>
      <c r="E5177" s="2" t="s">
        <v>10157</v>
      </c>
      <c r="F5177">
        <v>3</v>
      </c>
      <c r="G5177" s="1" t="s">
        <v>10158</v>
      </c>
      <c r="H5177" s="1" t="s">
        <v>53</v>
      </c>
      <c r="I5177" s="1" t="s">
        <v>54</v>
      </c>
      <c r="J5177" s="1" t="s">
        <v>59</v>
      </c>
      <c r="L5177">
        <f t="shared" si="160"/>
        <v>1</v>
      </c>
      <c r="M5177">
        <f t="shared" si="161"/>
        <v>2</v>
      </c>
    </row>
    <row r="5178" spans="1:13" x14ac:dyDescent="0.25">
      <c r="A5178" s="1" t="s">
        <v>280</v>
      </c>
      <c r="B5178">
        <v>1404</v>
      </c>
      <c r="C5178" s="1" t="s">
        <v>37</v>
      </c>
      <c r="D5178" s="1" t="s">
        <v>38</v>
      </c>
      <c r="E5178" s="2" t="s">
        <v>10159</v>
      </c>
      <c r="F5178">
        <v>6</v>
      </c>
      <c r="G5178" s="1" t="s">
        <v>10160</v>
      </c>
      <c r="H5178" s="1" t="s">
        <v>157</v>
      </c>
      <c r="I5178" s="1" t="s">
        <v>24</v>
      </c>
      <c r="J5178" s="1" t="s">
        <v>45</v>
      </c>
      <c r="L5178">
        <f t="shared" si="160"/>
        <v>1</v>
      </c>
      <c r="M5178">
        <f t="shared" si="161"/>
        <v>1</v>
      </c>
    </row>
    <row r="5179" spans="1:13" x14ac:dyDescent="0.25">
      <c r="A5179" s="1" t="s">
        <v>329</v>
      </c>
      <c r="B5179">
        <v>2765</v>
      </c>
      <c r="C5179" s="1" t="s">
        <v>32</v>
      </c>
      <c r="D5179" s="1" t="s">
        <v>33</v>
      </c>
      <c r="E5179" s="2" t="s">
        <v>10161</v>
      </c>
      <c r="F5179">
        <v>4</v>
      </c>
      <c r="G5179" s="1" t="s">
        <v>6881</v>
      </c>
      <c r="H5179" s="1" t="s">
        <v>96</v>
      </c>
      <c r="I5179" s="1" t="s">
        <v>54</v>
      </c>
      <c r="J5179" s="1" t="s">
        <v>59</v>
      </c>
      <c r="L5179">
        <f t="shared" si="160"/>
        <v>2</v>
      </c>
      <c r="M5179">
        <f t="shared" si="161"/>
        <v>2</v>
      </c>
    </row>
    <row r="5180" spans="1:13" x14ac:dyDescent="0.25">
      <c r="A5180" s="1" t="s">
        <v>205</v>
      </c>
      <c r="B5180">
        <v>3723</v>
      </c>
      <c r="C5180" s="1" t="s">
        <v>19</v>
      </c>
      <c r="D5180" s="1" t="s">
        <v>20</v>
      </c>
      <c r="E5180" s="2" t="s">
        <v>10162</v>
      </c>
      <c r="F5180">
        <v>5</v>
      </c>
      <c r="G5180" s="1" t="s">
        <v>10163</v>
      </c>
      <c r="H5180" s="1" t="s">
        <v>63</v>
      </c>
      <c r="I5180" s="1" t="s">
        <v>24</v>
      </c>
      <c r="J5180" s="1" t="s">
        <v>25</v>
      </c>
      <c r="L5180">
        <f t="shared" si="160"/>
        <v>1</v>
      </c>
      <c r="M5180">
        <f t="shared" si="161"/>
        <v>1</v>
      </c>
    </row>
    <row r="5181" spans="1:13" x14ac:dyDescent="0.25">
      <c r="A5181" s="1" t="s">
        <v>87</v>
      </c>
      <c r="B5181">
        <v>9671</v>
      </c>
      <c r="C5181" s="1" t="s">
        <v>11</v>
      </c>
      <c r="D5181" s="1" t="s">
        <v>12</v>
      </c>
      <c r="E5181" s="2" t="s">
        <v>10164</v>
      </c>
      <c r="F5181">
        <v>9</v>
      </c>
      <c r="G5181" s="1" t="s">
        <v>10165</v>
      </c>
      <c r="H5181" s="1" t="s">
        <v>157</v>
      </c>
      <c r="I5181" s="1" t="s">
        <v>54</v>
      </c>
      <c r="J5181" s="1" t="s">
        <v>45</v>
      </c>
      <c r="L5181">
        <f t="shared" si="160"/>
        <v>1</v>
      </c>
      <c r="M5181">
        <f t="shared" si="161"/>
        <v>1</v>
      </c>
    </row>
    <row r="5182" spans="1:13" x14ac:dyDescent="0.25">
      <c r="A5182" s="1" t="s">
        <v>1280</v>
      </c>
      <c r="B5182">
        <v>6828</v>
      </c>
      <c r="C5182" s="1" t="s">
        <v>107</v>
      </c>
      <c r="D5182" s="1" t="s">
        <v>108</v>
      </c>
      <c r="E5182" s="2" t="s">
        <v>10166</v>
      </c>
      <c r="F5182">
        <v>15</v>
      </c>
      <c r="G5182" s="1" t="s">
        <v>10167</v>
      </c>
      <c r="H5182" s="1" t="s">
        <v>63</v>
      </c>
      <c r="I5182" s="1" t="s">
        <v>16</v>
      </c>
      <c r="J5182" s="1" t="s">
        <v>25</v>
      </c>
      <c r="L5182">
        <f t="shared" si="160"/>
        <v>1</v>
      </c>
      <c r="M5182">
        <f t="shared" si="161"/>
        <v>1</v>
      </c>
    </row>
    <row r="5183" spans="1:13" x14ac:dyDescent="0.25">
      <c r="A5183" s="1" t="s">
        <v>71</v>
      </c>
      <c r="B5183">
        <v>9527</v>
      </c>
      <c r="C5183" s="1" t="s">
        <v>32</v>
      </c>
      <c r="D5183" s="1" t="s">
        <v>33</v>
      </c>
      <c r="E5183" s="2" t="s">
        <v>10168</v>
      </c>
      <c r="F5183">
        <v>9</v>
      </c>
      <c r="G5183" s="1" t="s">
        <v>10169</v>
      </c>
      <c r="H5183" s="1" t="s">
        <v>96</v>
      </c>
      <c r="I5183" s="1" t="s">
        <v>30</v>
      </c>
      <c r="J5183" s="1" t="s">
        <v>45</v>
      </c>
      <c r="L5183">
        <f t="shared" si="160"/>
        <v>1</v>
      </c>
      <c r="M5183">
        <f t="shared" si="161"/>
        <v>1</v>
      </c>
    </row>
    <row r="5184" spans="1:13" x14ac:dyDescent="0.25">
      <c r="A5184" s="1" t="s">
        <v>145</v>
      </c>
      <c r="B5184">
        <v>4466</v>
      </c>
      <c r="C5184" s="1" t="s">
        <v>27</v>
      </c>
      <c r="D5184" s="1" t="s">
        <v>20</v>
      </c>
      <c r="E5184" s="2" t="s">
        <v>120</v>
      </c>
      <c r="F5184">
        <v>2</v>
      </c>
      <c r="G5184" s="1" t="s">
        <v>121</v>
      </c>
      <c r="H5184" s="1" t="s">
        <v>96</v>
      </c>
      <c r="I5184" s="1" t="s">
        <v>75</v>
      </c>
      <c r="J5184" s="1" t="s">
        <v>17</v>
      </c>
      <c r="L5184">
        <f t="shared" si="160"/>
        <v>2</v>
      </c>
      <c r="M5184">
        <f t="shared" si="161"/>
        <v>3</v>
      </c>
    </row>
    <row r="5185" spans="1:13" x14ac:dyDescent="0.25">
      <c r="A5185" s="1" t="s">
        <v>1265</v>
      </c>
      <c r="B5185">
        <v>3326</v>
      </c>
      <c r="C5185" s="1" t="s">
        <v>107</v>
      </c>
      <c r="D5185" s="1" t="s">
        <v>108</v>
      </c>
      <c r="E5185" s="2" t="s">
        <v>10170</v>
      </c>
      <c r="F5185">
        <v>3</v>
      </c>
      <c r="G5185" s="1" t="s">
        <v>10171</v>
      </c>
      <c r="H5185" s="1" t="s">
        <v>157</v>
      </c>
      <c r="I5185" s="1" t="s">
        <v>24</v>
      </c>
      <c r="J5185" s="1" t="s">
        <v>45</v>
      </c>
      <c r="L5185">
        <f t="shared" si="160"/>
        <v>1</v>
      </c>
      <c r="M5185">
        <f t="shared" si="161"/>
        <v>1</v>
      </c>
    </row>
    <row r="5186" spans="1:13" x14ac:dyDescent="0.25">
      <c r="A5186" s="1" t="s">
        <v>820</v>
      </c>
      <c r="B5186">
        <v>2033</v>
      </c>
      <c r="C5186" s="1" t="s">
        <v>1298</v>
      </c>
      <c r="D5186" s="1" t="s">
        <v>38</v>
      </c>
      <c r="E5186" s="2" t="s">
        <v>10172</v>
      </c>
      <c r="F5186">
        <v>11</v>
      </c>
      <c r="G5186" s="1" t="s">
        <v>10173</v>
      </c>
      <c r="H5186" s="1" t="s">
        <v>67</v>
      </c>
      <c r="I5186" s="1" t="s">
        <v>30</v>
      </c>
      <c r="J5186" s="1" t="s">
        <v>59</v>
      </c>
      <c r="L5186">
        <f t="shared" si="160"/>
        <v>1</v>
      </c>
      <c r="M5186">
        <f t="shared" si="161"/>
        <v>1</v>
      </c>
    </row>
    <row r="5187" spans="1:13" x14ac:dyDescent="0.25">
      <c r="A5187" s="1" t="s">
        <v>1109</v>
      </c>
      <c r="B5187">
        <v>1994</v>
      </c>
      <c r="C5187" s="1" t="s">
        <v>11</v>
      </c>
      <c r="D5187" s="1" t="s">
        <v>12</v>
      </c>
      <c r="E5187" s="2" t="s">
        <v>10174</v>
      </c>
      <c r="F5187">
        <v>20</v>
      </c>
      <c r="G5187" s="1" t="s">
        <v>10175</v>
      </c>
      <c r="H5187" s="1" t="s">
        <v>96</v>
      </c>
      <c r="I5187" s="1" t="s">
        <v>30</v>
      </c>
      <c r="J5187" s="1" t="s">
        <v>45</v>
      </c>
      <c r="L5187">
        <f t="shared" ref="L5187:L5250" si="162">COUNTIF(B5187:B11306, B5187)</f>
        <v>1</v>
      </c>
      <c r="M5187">
        <f t="shared" ref="M5187:M5250" si="163">COUNTIF(B:B, B5187)</f>
        <v>1</v>
      </c>
    </row>
    <row r="5188" spans="1:13" x14ac:dyDescent="0.25">
      <c r="A5188" s="1" t="s">
        <v>1479</v>
      </c>
      <c r="B5188">
        <v>9004</v>
      </c>
      <c r="C5188" s="1" t="s">
        <v>19</v>
      </c>
      <c r="D5188" s="1" t="s">
        <v>20</v>
      </c>
      <c r="E5188" s="2" t="s">
        <v>10176</v>
      </c>
      <c r="F5188">
        <v>5</v>
      </c>
      <c r="G5188" s="1" t="s">
        <v>10177</v>
      </c>
      <c r="H5188" s="1" t="s">
        <v>157</v>
      </c>
      <c r="I5188" s="1" t="s">
        <v>30</v>
      </c>
      <c r="J5188" s="1" t="s">
        <v>59</v>
      </c>
      <c r="L5188">
        <f t="shared" si="162"/>
        <v>1</v>
      </c>
      <c r="M5188">
        <f t="shared" si="163"/>
        <v>1</v>
      </c>
    </row>
    <row r="5189" spans="1:13" x14ac:dyDescent="0.25">
      <c r="A5189" s="1" t="s">
        <v>963</v>
      </c>
      <c r="B5189">
        <v>6130</v>
      </c>
      <c r="C5189" s="1" t="s">
        <v>11</v>
      </c>
      <c r="D5189" s="1" t="s">
        <v>12</v>
      </c>
      <c r="E5189" s="2" t="s">
        <v>10178</v>
      </c>
      <c r="F5189">
        <v>3</v>
      </c>
      <c r="G5189" s="1" t="s">
        <v>10179</v>
      </c>
      <c r="H5189" s="1" t="s">
        <v>96</v>
      </c>
      <c r="I5189" s="1" t="s">
        <v>75</v>
      </c>
      <c r="J5189" s="1" t="s">
        <v>25</v>
      </c>
      <c r="L5189">
        <f t="shared" si="162"/>
        <v>3</v>
      </c>
      <c r="M5189">
        <f t="shared" si="163"/>
        <v>4</v>
      </c>
    </row>
    <row r="5190" spans="1:13" x14ac:dyDescent="0.25">
      <c r="A5190" s="1" t="s">
        <v>2215</v>
      </c>
      <c r="B5190">
        <v>8160</v>
      </c>
      <c r="C5190" s="1" t="s">
        <v>32</v>
      </c>
      <c r="D5190" s="1" t="s">
        <v>33</v>
      </c>
      <c r="E5190" s="2" t="s">
        <v>1376</v>
      </c>
      <c r="F5190">
        <v>9</v>
      </c>
      <c r="G5190" s="1" t="s">
        <v>10180</v>
      </c>
      <c r="H5190" s="1" t="s">
        <v>96</v>
      </c>
      <c r="I5190" s="1" t="s">
        <v>16</v>
      </c>
      <c r="J5190" s="1" t="s">
        <v>25</v>
      </c>
      <c r="L5190">
        <f t="shared" si="162"/>
        <v>1</v>
      </c>
      <c r="M5190">
        <f t="shared" si="163"/>
        <v>1</v>
      </c>
    </row>
    <row r="5191" spans="1:13" x14ac:dyDescent="0.25">
      <c r="A5191" s="1" t="s">
        <v>3732</v>
      </c>
      <c r="B5191">
        <v>2371</v>
      </c>
      <c r="C5191" s="1" t="s">
        <v>107</v>
      </c>
      <c r="D5191" s="1" t="s">
        <v>108</v>
      </c>
      <c r="E5191" s="2" t="s">
        <v>9408</v>
      </c>
      <c r="F5191">
        <v>20</v>
      </c>
      <c r="G5191" s="1" t="s">
        <v>9409</v>
      </c>
      <c r="H5191" s="1" t="s">
        <v>67</v>
      </c>
      <c r="I5191" s="1" t="s">
        <v>30</v>
      </c>
      <c r="J5191" s="1" t="s">
        <v>45</v>
      </c>
      <c r="L5191">
        <f t="shared" si="162"/>
        <v>1</v>
      </c>
      <c r="M5191">
        <f t="shared" si="163"/>
        <v>1</v>
      </c>
    </row>
    <row r="5192" spans="1:13" x14ac:dyDescent="0.25">
      <c r="A5192" s="1" t="s">
        <v>261</v>
      </c>
      <c r="B5192">
        <v>9875</v>
      </c>
      <c r="C5192" s="1" t="s">
        <v>11</v>
      </c>
      <c r="D5192" s="1" t="s">
        <v>12</v>
      </c>
      <c r="E5192" s="2" t="s">
        <v>10181</v>
      </c>
      <c r="F5192">
        <v>6</v>
      </c>
      <c r="G5192" s="1" t="s">
        <v>10182</v>
      </c>
      <c r="H5192" s="1" t="s">
        <v>96</v>
      </c>
      <c r="I5192" s="1" t="s">
        <v>54</v>
      </c>
      <c r="J5192" s="1" t="s">
        <v>59</v>
      </c>
      <c r="L5192">
        <f t="shared" si="162"/>
        <v>2</v>
      </c>
      <c r="M5192">
        <f t="shared" si="163"/>
        <v>2</v>
      </c>
    </row>
    <row r="5193" spans="1:13" x14ac:dyDescent="0.25">
      <c r="A5193" s="1" t="s">
        <v>1433</v>
      </c>
      <c r="B5193">
        <v>8353</v>
      </c>
      <c r="C5193" s="1" t="s">
        <v>27</v>
      </c>
      <c r="D5193" s="1" t="s">
        <v>20</v>
      </c>
      <c r="E5193" s="2" t="s">
        <v>10183</v>
      </c>
      <c r="F5193">
        <v>13</v>
      </c>
      <c r="G5193" s="1" t="s">
        <v>10184</v>
      </c>
      <c r="H5193" s="1" t="s">
        <v>157</v>
      </c>
      <c r="I5193" s="1" t="s">
        <v>24</v>
      </c>
      <c r="J5193" s="1" t="s">
        <v>59</v>
      </c>
      <c r="L5193">
        <f t="shared" si="162"/>
        <v>1</v>
      </c>
      <c r="M5193">
        <f t="shared" si="163"/>
        <v>1</v>
      </c>
    </row>
    <row r="5194" spans="1:13" x14ac:dyDescent="0.25">
      <c r="A5194" s="1" t="s">
        <v>577</v>
      </c>
      <c r="B5194">
        <v>1400</v>
      </c>
      <c r="C5194" s="1" t="s">
        <v>19</v>
      </c>
      <c r="D5194" s="1" t="s">
        <v>20</v>
      </c>
      <c r="E5194" s="2" t="s">
        <v>10185</v>
      </c>
      <c r="F5194">
        <v>18</v>
      </c>
      <c r="G5194" s="1" t="s">
        <v>10186</v>
      </c>
      <c r="H5194" s="1" t="s">
        <v>53</v>
      </c>
      <c r="I5194" s="1" t="s">
        <v>54</v>
      </c>
      <c r="J5194" s="1" t="s">
        <v>59</v>
      </c>
      <c r="L5194">
        <f t="shared" si="162"/>
        <v>1</v>
      </c>
      <c r="M5194">
        <f t="shared" si="163"/>
        <v>2</v>
      </c>
    </row>
    <row r="5195" spans="1:13" x14ac:dyDescent="0.25">
      <c r="A5195" s="1" t="s">
        <v>224</v>
      </c>
      <c r="B5195">
        <v>8643</v>
      </c>
      <c r="C5195" s="1" t="s">
        <v>56</v>
      </c>
      <c r="D5195" s="1" t="s">
        <v>38</v>
      </c>
      <c r="E5195" s="2" t="s">
        <v>10187</v>
      </c>
      <c r="F5195">
        <v>8</v>
      </c>
      <c r="G5195" s="1" t="s">
        <v>10188</v>
      </c>
      <c r="H5195" s="1" t="s">
        <v>15</v>
      </c>
      <c r="I5195" s="1" t="s">
        <v>24</v>
      </c>
      <c r="J5195" s="1" t="s">
        <v>17</v>
      </c>
      <c r="L5195">
        <f t="shared" si="162"/>
        <v>2</v>
      </c>
      <c r="M5195">
        <f t="shared" si="163"/>
        <v>3</v>
      </c>
    </row>
    <row r="5196" spans="1:13" x14ac:dyDescent="0.25">
      <c r="A5196" s="1" t="s">
        <v>269</v>
      </c>
      <c r="B5196">
        <v>2239</v>
      </c>
      <c r="C5196" s="1" t="s">
        <v>19</v>
      </c>
      <c r="D5196" s="1" t="s">
        <v>20</v>
      </c>
      <c r="E5196" s="2" t="s">
        <v>10189</v>
      </c>
      <c r="F5196">
        <v>5</v>
      </c>
      <c r="G5196" s="1" t="s">
        <v>10190</v>
      </c>
      <c r="H5196" s="1" t="s">
        <v>53</v>
      </c>
      <c r="I5196" s="1" t="s">
        <v>30</v>
      </c>
      <c r="J5196" s="1" t="s">
        <v>17</v>
      </c>
      <c r="L5196">
        <f t="shared" si="162"/>
        <v>1</v>
      </c>
      <c r="M5196">
        <f t="shared" si="163"/>
        <v>1</v>
      </c>
    </row>
    <row r="5197" spans="1:13" x14ac:dyDescent="0.25">
      <c r="A5197" s="1" t="s">
        <v>684</v>
      </c>
      <c r="B5197">
        <v>4069</v>
      </c>
      <c r="C5197" s="1" t="s">
        <v>11</v>
      </c>
      <c r="D5197" s="1" t="s">
        <v>12</v>
      </c>
      <c r="E5197" s="2" t="s">
        <v>10191</v>
      </c>
      <c r="F5197">
        <v>17</v>
      </c>
      <c r="G5197" s="1" t="s">
        <v>10192</v>
      </c>
      <c r="H5197" s="1" t="s">
        <v>23</v>
      </c>
      <c r="I5197" s="1" t="s">
        <v>24</v>
      </c>
      <c r="J5197" s="1" t="s">
        <v>45</v>
      </c>
      <c r="L5197">
        <f t="shared" si="162"/>
        <v>1</v>
      </c>
      <c r="M5197">
        <f t="shared" si="163"/>
        <v>3</v>
      </c>
    </row>
    <row r="5198" spans="1:13" x14ac:dyDescent="0.25">
      <c r="A5198" s="1" t="s">
        <v>1205</v>
      </c>
      <c r="B5198">
        <v>7386</v>
      </c>
      <c r="C5198" s="1" t="s">
        <v>32</v>
      </c>
      <c r="D5198" s="1" t="s">
        <v>33</v>
      </c>
      <c r="E5198" s="2" t="s">
        <v>10193</v>
      </c>
      <c r="F5198">
        <v>3</v>
      </c>
      <c r="G5198" s="1" t="s">
        <v>10194</v>
      </c>
      <c r="H5198" s="1" t="s">
        <v>23</v>
      </c>
      <c r="I5198" s="1" t="s">
        <v>54</v>
      </c>
      <c r="J5198" s="1" t="s">
        <v>25</v>
      </c>
      <c r="L5198">
        <f t="shared" si="162"/>
        <v>1</v>
      </c>
      <c r="M5198">
        <f t="shared" si="163"/>
        <v>4</v>
      </c>
    </row>
    <row r="5199" spans="1:13" x14ac:dyDescent="0.25">
      <c r="A5199" s="1" t="s">
        <v>158</v>
      </c>
      <c r="B5199">
        <v>3167</v>
      </c>
      <c r="C5199" s="1" t="s">
        <v>32</v>
      </c>
      <c r="D5199" s="1" t="s">
        <v>33</v>
      </c>
      <c r="E5199" s="2" t="s">
        <v>10195</v>
      </c>
      <c r="F5199">
        <v>17</v>
      </c>
      <c r="G5199" s="1" t="s">
        <v>10196</v>
      </c>
      <c r="H5199" s="1" t="s">
        <v>15</v>
      </c>
      <c r="I5199" s="1" t="s">
        <v>30</v>
      </c>
      <c r="J5199" s="1" t="s">
        <v>59</v>
      </c>
      <c r="L5199">
        <f t="shared" si="162"/>
        <v>1</v>
      </c>
      <c r="M5199">
        <f t="shared" si="163"/>
        <v>2</v>
      </c>
    </row>
    <row r="5200" spans="1:13" x14ac:dyDescent="0.25">
      <c r="A5200" s="1" t="s">
        <v>702</v>
      </c>
      <c r="B5200">
        <v>5995</v>
      </c>
      <c r="C5200" s="1" t="s">
        <v>37</v>
      </c>
      <c r="D5200" s="1" t="s">
        <v>38</v>
      </c>
      <c r="E5200" s="2" t="s">
        <v>10197</v>
      </c>
      <c r="F5200">
        <v>9</v>
      </c>
      <c r="G5200" s="1" t="s">
        <v>10198</v>
      </c>
      <c r="H5200" s="1" t="s">
        <v>96</v>
      </c>
      <c r="I5200" s="1" t="s">
        <v>30</v>
      </c>
      <c r="J5200" s="1" t="s">
        <v>59</v>
      </c>
      <c r="L5200">
        <f t="shared" si="162"/>
        <v>1</v>
      </c>
      <c r="M5200">
        <f t="shared" si="163"/>
        <v>1</v>
      </c>
    </row>
    <row r="5201" spans="1:13" x14ac:dyDescent="0.25">
      <c r="A5201" s="1" t="s">
        <v>1258</v>
      </c>
      <c r="B5201">
        <v>4187</v>
      </c>
      <c r="C5201" s="1" t="s">
        <v>32</v>
      </c>
      <c r="D5201" s="1" t="s">
        <v>33</v>
      </c>
      <c r="E5201" s="2" t="s">
        <v>10199</v>
      </c>
      <c r="F5201">
        <v>2</v>
      </c>
      <c r="G5201" s="1" t="s">
        <v>10200</v>
      </c>
      <c r="H5201" s="1" t="s">
        <v>53</v>
      </c>
      <c r="I5201" s="1" t="s">
        <v>75</v>
      </c>
      <c r="J5201" s="1" t="s">
        <v>17</v>
      </c>
      <c r="L5201">
        <f t="shared" si="162"/>
        <v>1</v>
      </c>
      <c r="M5201">
        <f t="shared" si="163"/>
        <v>1</v>
      </c>
    </row>
    <row r="5202" spans="1:13" x14ac:dyDescent="0.25">
      <c r="A5202" s="1" t="s">
        <v>321</v>
      </c>
      <c r="B5202">
        <v>1053</v>
      </c>
      <c r="C5202" s="1" t="s">
        <v>50</v>
      </c>
      <c r="D5202" s="1" t="s">
        <v>12</v>
      </c>
      <c r="E5202" s="2" t="s">
        <v>10201</v>
      </c>
      <c r="F5202">
        <v>6</v>
      </c>
      <c r="G5202" s="1" t="s">
        <v>10202</v>
      </c>
      <c r="H5202" s="1" t="s">
        <v>96</v>
      </c>
      <c r="I5202" s="1" t="s">
        <v>16</v>
      </c>
      <c r="J5202" s="1" t="s">
        <v>25</v>
      </c>
      <c r="L5202">
        <f t="shared" si="162"/>
        <v>1</v>
      </c>
      <c r="M5202">
        <f t="shared" si="163"/>
        <v>2</v>
      </c>
    </row>
    <row r="5203" spans="1:13" x14ac:dyDescent="0.25">
      <c r="A5203" s="1" t="s">
        <v>2032</v>
      </c>
      <c r="B5203">
        <v>9580</v>
      </c>
      <c r="C5203" s="1" t="s">
        <v>56</v>
      </c>
      <c r="D5203" s="1" t="s">
        <v>38</v>
      </c>
      <c r="E5203" s="2" t="s">
        <v>10203</v>
      </c>
      <c r="F5203">
        <v>15</v>
      </c>
      <c r="G5203" s="1" t="s">
        <v>10204</v>
      </c>
      <c r="H5203" s="1" t="s">
        <v>157</v>
      </c>
      <c r="I5203" s="1" t="s">
        <v>16</v>
      </c>
      <c r="J5203" s="1" t="s">
        <v>25</v>
      </c>
      <c r="L5203">
        <f t="shared" si="162"/>
        <v>1</v>
      </c>
      <c r="M5203">
        <f t="shared" si="163"/>
        <v>1</v>
      </c>
    </row>
    <row r="5204" spans="1:13" x14ac:dyDescent="0.25">
      <c r="A5204" s="1" t="s">
        <v>269</v>
      </c>
      <c r="B5204">
        <v>5117</v>
      </c>
      <c r="C5204" s="1" t="s">
        <v>107</v>
      </c>
      <c r="D5204" s="1" t="s">
        <v>108</v>
      </c>
      <c r="E5204" s="2" t="s">
        <v>10205</v>
      </c>
      <c r="F5204">
        <v>5</v>
      </c>
      <c r="G5204" s="1" t="s">
        <v>10206</v>
      </c>
      <c r="H5204" s="1" t="s">
        <v>15</v>
      </c>
      <c r="I5204" s="1" t="s">
        <v>16</v>
      </c>
      <c r="J5204" s="1" t="s">
        <v>59</v>
      </c>
      <c r="L5204">
        <f t="shared" si="162"/>
        <v>1</v>
      </c>
      <c r="M5204">
        <f t="shared" si="163"/>
        <v>2</v>
      </c>
    </row>
    <row r="5205" spans="1:13" x14ac:dyDescent="0.25">
      <c r="A5205" s="1" t="s">
        <v>444</v>
      </c>
      <c r="B5205">
        <v>6405</v>
      </c>
      <c r="C5205" s="1" t="s">
        <v>56</v>
      </c>
      <c r="D5205" s="1" t="s">
        <v>38</v>
      </c>
      <c r="E5205" s="2" t="s">
        <v>10207</v>
      </c>
      <c r="F5205">
        <v>14</v>
      </c>
      <c r="G5205" s="1" t="s">
        <v>10208</v>
      </c>
      <c r="H5205" s="1" t="s">
        <v>41</v>
      </c>
      <c r="I5205" s="1" t="s">
        <v>30</v>
      </c>
      <c r="J5205" s="1" t="s">
        <v>59</v>
      </c>
      <c r="L5205">
        <f t="shared" si="162"/>
        <v>1</v>
      </c>
      <c r="M5205">
        <f t="shared" si="163"/>
        <v>1</v>
      </c>
    </row>
    <row r="5206" spans="1:13" x14ac:dyDescent="0.25">
      <c r="A5206" s="1" t="s">
        <v>190</v>
      </c>
      <c r="B5206">
        <v>6510</v>
      </c>
      <c r="C5206" s="1" t="s">
        <v>56</v>
      </c>
      <c r="D5206" s="1" t="s">
        <v>38</v>
      </c>
      <c r="E5206" s="2" t="s">
        <v>10209</v>
      </c>
      <c r="F5206">
        <v>13</v>
      </c>
      <c r="G5206" s="1" t="s">
        <v>10210</v>
      </c>
      <c r="H5206" s="1" t="s">
        <v>53</v>
      </c>
      <c r="I5206" s="1" t="s">
        <v>75</v>
      </c>
      <c r="J5206" s="1" t="s">
        <v>59</v>
      </c>
      <c r="L5206">
        <f t="shared" si="162"/>
        <v>1</v>
      </c>
      <c r="M5206">
        <f t="shared" si="163"/>
        <v>1</v>
      </c>
    </row>
    <row r="5207" spans="1:13" x14ac:dyDescent="0.25">
      <c r="A5207" s="1" t="s">
        <v>417</v>
      </c>
      <c r="B5207">
        <v>5548</v>
      </c>
      <c r="C5207" s="1" t="s">
        <v>107</v>
      </c>
      <c r="D5207" s="1" t="s">
        <v>108</v>
      </c>
      <c r="E5207" s="2" t="s">
        <v>711</v>
      </c>
      <c r="F5207">
        <v>10</v>
      </c>
      <c r="G5207" s="1" t="s">
        <v>10211</v>
      </c>
      <c r="H5207" s="1" t="s">
        <v>96</v>
      </c>
      <c r="I5207" s="1" t="s">
        <v>30</v>
      </c>
      <c r="J5207" s="1" t="s">
        <v>25</v>
      </c>
      <c r="L5207">
        <f t="shared" si="162"/>
        <v>2</v>
      </c>
      <c r="M5207">
        <f t="shared" si="163"/>
        <v>3</v>
      </c>
    </row>
    <row r="5208" spans="1:13" x14ac:dyDescent="0.25">
      <c r="A5208" s="1" t="s">
        <v>161</v>
      </c>
      <c r="B5208">
        <v>9758</v>
      </c>
      <c r="C5208" s="1" t="s">
        <v>32</v>
      </c>
      <c r="D5208" s="1" t="s">
        <v>33</v>
      </c>
      <c r="E5208" s="2" t="s">
        <v>10212</v>
      </c>
      <c r="F5208">
        <v>3</v>
      </c>
      <c r="G5208" s="1" t="s">
        <v>10213</v>
      </c>
      <c r="H5208" s="1" t="s">
        <v>96</v>
      </c>
      <c r="I5208" s="1" t="s">
        <v>16</v>
      </c>
      <c r="J5208" s="1" t="s">
        <v>59</v>
      </c>
      <c r="L5208">
        <f t="shared" si="162"/>
        <v>1</v>
      </c>
      <c r="M5208">
        <f t="shared" si="163"/>
        <v>1</v>
      </c>
    </row>
    <row r="5209" spans="1:13" x14ac:dyDescent="0.25">
      <c r="A5209" s="1" t="s">
        <v>2703</v>
      </c>
      <c r="B5209">
        <v>3658</v>
      </c>
      <c r="C5209" s="1" t="s">
        <v>56</v>
      </c>
      <c r="D5209" s="1" t="s">
        <v>38</v>
      </c>
      <c r="E5209" s="2" t="s">
        <v>10214</v>
      </c>
      <c r="F5209">
        <v>8</v>
      </c>
      <c r="G5209" s="1" t="s">
        <v>10215</v>
      </c>
      <c r="H5209" s="1" t="s">
        <v>53</v>
      </c>
      <c r="I5209" s="1" t="s">
        <v>75</v>
      </c>
      <c r="J5209" s="1" t="s">
        <v>25</v>
      </c>
      <c r="L5209">
        <f t="shared" si="162"/>
        <v>1</v>
      </c>
      <c r="M5209">
        <f t="shared" si="163"/>
        <v>3</v>
      </c>
    </row>
    <row r="5210" spans="1:13" x14ac:dyDescent="0.25">
      <c r="A5210" s="1" t="s">
        <v>846</v>
      </c>
      <c r="B5210">
        <v>8775</v>
      </c>
      <c r="C5210" s="1" t="s">
        <v>56</v>
      </c>
      <c r="D5210" s="1" t="s">
        <v>38</v>
      </c>
      <c r="E5210" s="2" t="s">
        <v>10216</v>
      </c>
      <c r="F5210">
        <v>4111</v>
      </c>
      <c r="G5210" s="1" t="s">
        <v>10217</v>
      </c>
      <c r="H5210" s="1" t="s">
        <v>67</v>
      </c>
      <c r="I5210" s="1" t="s">
        <v>54</v>
      </c>
      <c r="J5210" s="1" t="s">
        <v>17</v>
      </c>
      <c r="L5210">
        <f t="shared" si="162"/>
        <v>1</v>
      </c>
      <c r="M5210">
        <f t="shared" si="163"/>
        <v>2</v>
      </c>
    </row>
    <row r="5211" spans="1:13" x14ac:dyDescent="0.25">
      <c r="A5211" s="1" t="s">
        <v>1178</v>
      </c>
      <c r="B5211">
        <v>5887</v>
      </c>
      <c r="C5211" s="1" t="s">
        <v>37</v>
      </c>
      <c r="D5211" s="1" t="s">
        <v>38</v>
      </c>
      <c r="E5211" s="2" t="s">
        <v>10218</v>
      </c>
      <c r="F5211">
        <v>10</v>
      </c>
      <c r="G5211" s="1" t="s">
        <v>10219</v>
      </c>
      <c r="H5211" s="1" t="s">
        <v>41</v>
      </c>
      <c r="I5211" s="1" t="s">
        <v>54</v>
      </c>
      <c r="J5211" s="1" t="s">
        <v>25</v>
      </c>
      <c r="L5211">
        <f t="shared" si="162"/>
        <v>1</v>
      </c>
      <c r="M5211">
        <f t="shared" si="163"/>
        <v>1</v>
      </c>
    </row>
    <row r="5212" spans="1:13" x14ac:dyDescent="0.25">
      <c r="A5212" s="1" t="s">
        <v>450</v>
      </c>
      <c r="B5212">
        <v>1069</v>
      </c>
      <c r="C5212" s="1" t="s">
        <v>11</v>
      </c>
      <c r="D5212" s="1" t="s">
        <v>12</v>
      </c>
      <c r="E5212" s="2" t="s">
        <v>10220</v>
      </c>
      <c r="F5212">
        <v>7</v>
      </c>
      <c r="G5212" s="1" t="s">
        <v>10221</v>
      </c>
      <c r="H5212" s="1" t="s">
        <v>67</v>
      </c>
      <c r="I5212" s="1" t="s">
        <v>75</v>
      </c>
      <c r="J5212" s="1" t="s">
        <v>17</v>
      </c>
      <c r="L5212">
        <f t="shared" si="162"/>
        <v>1</v>
      </c>
      <c r="M5212">
        <f t="shared" si="163"/>
        <v>1</v>
      </c>
    </row>
    <row r="5213" spans="1:13" x14ac:dyDescent="0.25">
      <c r="A5213" s="1" t="s">
        <v>1097</v>
      </c>
      <c r="B5213">
        <v>6284</v>
      </c>
      <c r="C5213" s="1" t="s">
        <v>11</v>
      </c>
      <c r="D5213" s="1" t="s">
        <v>12</v>
      </c>
      <c r="E5213" s="2" t="s">
        <v>4866</v>
      </c>
      <c r="F5213">
        <v>5</v>
      </c>
      <c r="G5213" s="1" t="s">
        <v>10222</v>
      </c>
      <c r="H5213" s="1" t="s">
        <v>67</v>
      </c>
      <c r="I5213" s="1" t="s">
        <v>24</v>
      </c>
      <c r="J5213" s="1" t="s">
        <v>17</v>
      </c>
      <c r="L5213">
        <f t="shared" si="162"/>
        <v>1</v>
      </c>
      <c r="M5213">
        <f t="shared" si="163"/>
        <v>3</v>
      </c>
    </row>
    <row r="5214" spans="1:13" x14ac:dyDescent="0.25">
      <c r="A5214" s="1" t="s">
        <v>1947</v>
      </c>
      <c r="B5214">
        <v>3750</v>
      </c>
      <c r="C5214" s="1" t="s">
        <v>37</v>
      </c>
      <c r="D5214" s="1" t="s">
        <v>38</v>
      </c>
      <c r="E5214" s="2" t="s">
        <v>10223</v>
      </c>
      <c r="F5214">
        <v>14</v>
      </c>
      <c r="G5214" s="1" t="s">
        <v>10224</v>
      </c>
      <c r="H5214" s="1" t="s">
        <v>23</v>
      </c>
      <c r="I5214" s="1" t="s">
        <v>24</v>
      </c>
      <c r="J5214" s="1" t="s">
        <v>25</v>
      </c>
      <c r="L5214">
        <f t="shared" si="162"/>
        <v>1</v>
      </c>
      <c r="M5214">
        <f t="shared" si="163"/>
        <v>1</v>
      </c>
    </row>
    <row r="5215" spans="1:13" x14ac:dyDescent="0.25">
      <c r="A5215" s="1" t="s">
        <v>175</v>
      </c>
      <c r="B5215">
        <v>2176</v>
      </c>
      <c r="C5215" s="1" t="s">
        <v>50</v>
      </c>
      <c r="D5215" s="1" t="s">
        <v>12</v>
      </c>
      <c r="E5215" s="2" t="s">
        <v>10225</v>
      </c>
      <c r="F5215">
        <v>18</v>
      </c>
      <c r="G5215" s="1" t="s">
        <v>10226</v>
      </c>
      <c r="H5215" s="1" t="s">
        <v>53</v>
      </c>
      <c r="I5215" s="1" t="s">
        <v>54</v>
      </c>
      <c r="J5215" s="1" t="s">
        <v>45</v>
      </c>
      <c r="L5215">
        <f t="shared" si="162"/>
        <v>1</v>
      </c>
      <c r="M5215">
        <f t="shared" si="163"/>
        <v>2</v>
      </c>
    </row>
    <row r="5216" spans="1:13" x14ac:dyDescent="0.25">
      <c r="A5216" s="1" t="s">
        <v>1980</v>
      </c>
      <c r="B5216">
        <v>2747</v>
      </c>
      <c r="C5216" s="1" t="s">
        <v>112</v>
      </c>
      <c r="D5216" s="1" t="s">
        <v>113</v>
      </c>
      <c r="E5216" s="2" t="s">
        <v>10227</v>
      </c>
      <c r="F5216">
        <v>10</v>
      </c>
      <c r="G5216" s="1" t="s">
        <v>10228</v>
      </c>
      <c r="H5216" s="1" t="s">
        <v>23</v>
      </c>
      <c r="I5216" s="1" t="s">
        <v>16</v>
      </c>
      <c r="J5216" s="1" t="s">
        <v>59</v>
      </c>
      <c r="L5216">
        <f t="shared" si="162"/>
        <v>1</v>
      </c>
      <c r="M5216">
        <f t="shared" si="163"/>
        <v>1</v>
      </c>
    </row>
    <row r="5217" spans="1:13" x14ac:dyDescent="0.25">
      <c r="A5217" s="1" t="s">
        <v>664</v>
      </c>
      <c r="B5217">
        <v>9293</v>
      </c>
      <c r="C5217" s="1" t="s">
        <v>19</v>
      </c>
      <c r="D5217" s="1" t="s">
        <v>20</v>
      </c>
      <c r="E5217" s="2" t="s">
        <v>10229</v>
      </c>
      <c r="F5217">
        <v>17</v>
      </c>
      <c r="G5217" s="1" t="s">
        <v>10230</v>
      </c>
      <c r="H5217" s="1" t="s">
        <v>157</v>
      </c>
      <c r="I5217" s="1" t="s">
        <v>30</v>
      </c>
      <c r="J5217" s="1" t="s">
        <v>45</v>
      </c>
      <c r="L5217">
        <f t="shared" si="162"/>
        <v>2</v>
      </c>
      <c r="M5217">
        <f t="shared" si="163"/>
        <v>3</v>
      </c>
    </row>
    <row r="5218" spans="1:13" x14ac:dyDescent="0.25">
      <c r="A5218" s="1" t="s">
        <v>675</v>
      </c>
      <c r="B5218">
        <v>4420</v>
      </c>
      <c r="C5218" s="1" t="s">
        <v>56</v>
      </c>
      <c r="D5218" s="1" t="s">
        <v>38</v>
      </c>
      <c r="E5218" s="2" t="s">
        <v>10231</v>
      </c>
      <c r="F5218">
        <v>6</v>
      </c>
      <c r="G5218" s="1" t="s">
        <v>10232</v>
      </c>
      <c r="H5218" s="1" t="s">
        <v>15</v>
      </c>
      <c r="I5218" s="1" t="s">
        <v>75</v>
      </c>
      <c r="J5218" s="1" t="s">
        <v>45</v>
      </c>
      <c r="L5218">
        <f t="shared" si="162"/>
        <v>1</v>
      </c>
      <c r="M5218">
        <f t="shared" si="163"/>
        <v>3</v>
      </c>
    </row>
    <row r="5219" spans="1:13" x14ac:dyDescent="0.25">
      <c r="A5219" s="1" t="s">
        <v>1248</v>
      </c>
      <c r="B5219">
        <v>8092</v>
      </c>
      <c r="C5219" s="1" t="s">
        <v>56</v>
      </c>
      <c r="D5219" s="1" t="s">
        <v>38</v>
      </c>
      <c r="E5219" s="2" t="s">
        <v>10233</v>
      </c>
      <c r="F5219">
        <v>17</v>
      </c>
      <c r="G5219" s="1" t="s">
        <v>10234</v>
      </c>
      <c r="H5219" s="1" t="s">
        <v>63</v>
      </c>
      <c r="I5219" s="1" t="s">
        <v>54</v>
      </c>
      <c r="J5219" s="1" t="s">
        <v>25</v>
      </c>
      <c r="L5219">
        <f t="shared" si="162"/>
        <v>1</v>
      </c>
      <c r="M5219">
        <f t="shared" si="163"/>
        <v>1</v>
      </c>
    </row>
    <row r="5220" spans="1:13" x14ac:dyDescent="0.25">
      <c r="A5220" s="1" t="s">
        <v>917</v>
      </c>
      <c r="B5220">
        <v>5250</v>
      </c>
      <c r="C5220" s="1" t="s">
        <v>27</v>
      </c>
      <c r="D5220" s="1" t="s">
        <v>20</v>
      </c>
      <c r="E5220" s="2" t="s">
        <v>10235</v>
      </c>
      <c r="F5220">
        <v>19</v>
      </c>
      <c r="G5220" s="1" t="s">
        <v>10236</v>
      </c>
      <c r="H5220" s="1" t="s">
        <v>63</v>
      </c>
      <c r="I5220" s="1" t="s">
        <v>30</v>
      </c>
      <c r="J5220" s="1" t="s">
        <v>17</v>
      </c>
      <c r="L5220">
        <f t="shared" si="162"/>
        <v>1</v>
      </c>
      <c r="M5220">
        <f t="shared" si="163"/>
        <v>3</v>
      </c>
    </row>
    <row r="5221" spans="1:13" x14ac:dyDescent="0.25">
      <c r="A5221" s="1" t="s">
        <v>167</v>
      </c>
      <c r="B5221">
        <v>2301</v>
      </c>
      <c r="C5221" s="1" t="s">
        <v>37</v>
      </c>
      <c r="D5221" s="1" t="s">
        <v>38</v>
      </c>
      <c r="E5221" s="2" t="s">
        <v>10237</v>
      </c>
      <c r="F5221">
        <v>5</v>
      </c>
      <c r="G5221" s="1" t="s">
        <v>10238</v>
      </c>
      <c r="H5221" s="1" t="s">
        <v>41</v>
      </c>
      <c r="I5221" s="1" t="s">
        <v>30</v>
      </c>
      <c r="J5221" s="1" t="s">
        <v>45</v>
      </c>
      <c r="L5221">
        <f t="shared" si="162"/>
        <v>1</v>
      </c>
      <c r="M5221">
        <f t="shared" si="163"/>
        <v>2</v>
      </c>
    </row>
    <row r="5222" spans="1:13" x14ac:dyDescent="0.25">
      <c r="A5222" s="1" t="s">
        <v>46</v>
      </c>
      <c r="B5222">
        <v>8433</v>
      </c>
      <c r="C5222" s="1" t="s">
        <v>107</v>
      </c>
      <c r="D5222" s="1" t="s">
        <v>108</v>
      </c>
      <c r="E5222" s="2" t="s">
        <v>2234</v>
      </c>
      <c r="F5222">
        <v>18</v>
      </c>
      <c r="G5222" s="1" t="s">
        <v>10239</v>
      </c>
      <c r="H5222" s="1" t="s">
        <v>96</v>
      </c>
      <c r="I5222" s="1" t="s">
        <v>24</v>
      </c>
      <c r="J5222" s="1" t="s">
        <v>25</v>
      </c>
      <c r="L5222">
        <f t="shared" si="162"/>
        <v>1</v>
      </c>
      <c r="M5222">
        <f t="shared" si="163"/>
        <v>1</v>
      </c>
    </row>
    <row r="5223" spans="1:13" x14ac:dyDescent="0.25">
      <c r="A5223" s="1" t="s">
        <v>846</v>
      </c>
      <c r="B5223">
        <v>5744</v>
      </c>
      <c r="C5223" s="1" t="s">
        <v>50</v>
      </c>
      <c r="D5223" s="1" t="s">
        <v>12</v>
      </c>
      <c r="E5223" s="2" t="s">
        <v>10240</v>
      </c>
      <c r="F5223">
        <v>4</v>
      </c>
      <c r="G5223" s="1" t="s">
        <v>10241</v>
      </c>
      <c r="H5223" s="1" t="s">
        <v>96</v>
      </c>
      <c r="I5223" s="1" t="s">
        <v>75</v>
      </c>
      <c r="J5223" s="1" t="s">
        <v>59</v>
      </c>
      <c r="L5223">
        <f t="shared" si="162"/>
        <v>1</v>
      </c>
      <c r="M5223">
        <f t="shared" si="163"/>
        <v>1</v>
      </c>
    </row>
    <row r="5224" spans="1:13" x14ac:dyDescent="0.25">
      <c r="A5224" s="1" t="s">
        <v>133</v>
      </c>
      <c r="B5224">
        <v>6804</v>
      </c>
      <c r="C5224" s="1" t="s">
        <v>56</v>
      </c>
      <c r="D5224" s="1" t="s">
        <v>38</v>
      </c>
      <c r="E5224" s="2" t="s">
        <v>10242</v>
      </c>
      <c r="F5224">
        <v>15</v>
      </c>
      <c r="G5224" s="1" t="s">
        <v>10243</v>
      </c>
      <c r="H5224" s="1" t="s">
        <v>96</v>
      </c>
      <c r="I5224" s="1" t="s">
        <v>30</v>
      </c>
      <c r="J5224" s="1" t="s">
        <v>59</v>
      </c>
      <c r="L5224">
        <f t="shared" si="162"/>
        <v>1</v>
      </c>
      <c r="M5224">
        <f t="shared" si="163"/>
        <v>1</v>
      </c>
    </row>
    <row r="5225" spans="1:13" x14ac:dyDescent="0.25">
      <c r="A5225" s="1" t="s">
        <v>1585</v>
      </c>
      <c r="B5225">
        <v>5876</v>
      </c>
      <c r="C5225" s="1" t="s">
        <v>56</v>
      </c>
      <c r="D5225" s="1" t="s">
        <v>38</v>
      </c>
      <c r="E5225" s="2" t="s">
        <v>10244</v>
      </c>
      <c r="F5225">
        <v>7</v>
      </c>
      <c r="G5225" s="1" t="s">
        <v>10245</v>
      </c>
      <c r="H5225" s="1" t="s">
        <v>53</v>
      </c>
      <c r="I5225" s="1" t="s">
        <v>30</v>
      </c>
      <c r="J5225" s="1" t="s">
        <v>45</v>
      </c>
      <c r="L5225">
        <f t="shared" si="162"/>
        <v>1</v>
      </c>
      <c r="M5225">
        <f t="shared" si="163"/>
        <v>1</v>
      </c>
    </row>
    <row r="5226" spans="1:13" x14ac:dyDescent="0.25">
      <c r="A5226" s="1" t="s">
        <v>933</v>
      </c>
      <c r="B5226">
        <v>1508</v>
      </c>
      <c r="C5226" s="1" t="s">
        <v>11</v>
      </c>
      <c r="D5226" s="1" t="s">
        <v>12</v>
      </c>
      <c r="E5226" s="2" t="s">
        <v>10246</v>
      </c>
      <c r="F5226">
        <v>13</v>
      </c>
      <c r="G5226" s="1" t="s">
        <v>10247</v>
      </c>
      <c r="H5226" s="1" t="s">
        <v>67</v>
      </c>
      <c r="I5226" s="1" t="s">
        <v>30</v>
      </c>
      <c r="J5226" s="1" t="s">
        <v>59</v>
      </c>
      <c r="L5226">
        <f t="shared" si="162"/>
        <v>1</v>
      </c>
      <c r="M5226">
        <f t="shared" si="163"/>
        <v>1</v>
      </c>
    </row>
    <row r="5227" spans="1:13" x14ac:dyDescent="0.25">
      <c r="A5227" s="1" t="s">
        <v>18</v>
      </c>
      <c r="B5227">
        <v>3212</v>
      </c>
      <c r="C5227" s="1" t="s">
        <v>19</v>
      </c>
      <c r="D5227" s="1" t="s">
        <v>20</v>
      </c>
      <c r="E5227" s="2" t="s">
        <v>10248</v>
      </c>
      <c r="F5227">
        <v>6</v>
      </c>
      <c r="G5227" s="1" t="s">
        <v>10249</v>
      </c>
      <c r="H5227" s="1" t="s">
        <v>41</v>
      </c>
      <c r="I5227" s="1" t="s">
        <v>30</v>
      </c>
      <c r="J5227" s="1" t="s">
        <v>25</v>
      </c>
      <c r="L5227">
        <f t="shared" si="162"/>
        <v>1</v>
      </c>
      <c r="M5227">
        <f t="shared" si="163"/>
        <v>1</v>
      </c>
    </row>
    <row r="5228" spans="1:13" x14ac:dyDescent="0.25">
      <c r="A5228" s="1" t="s">
        <v>26</v>
      </c>
      <c r="B5228">
        <v>3867</v>
      </c>
      <c r="C5228" s="1" t="s">
        <v>32</v>
      </c>
      <c r="D5228" s="1" t="s">
        <v>33</v>
      </c>
      <c r="E5228" s="2" t="s">
        <v>10250</v>
      </c>
      <c r="F5228">
        <v>13</v>
      </c>
      <c r="G5228" s="1" t="s">
        <v>10251</v>
      </c>
      <c r="H5228" s="1" t="s">
        <v>53</v>
      </c>
      <c r="I5228" s="1" t="s">
        <v>24</v>
      </c>
      <c r="J5228" s="1" t="s">
        <v>25</v>
      </c>
      <c r="L5228">
        <f t="shared" si="162"/>
        <v>1</v>
      </c>
      <c r="M5228">
        <f t="shared" si="163"/>
        <v>1</v>
      </c>
    </row>
    <row r="5229" spans="1:13" x14ac:dyDescent="0.25">
      <c r="A5229" s="1" t="s">
        <v>1090</v>
      </c>
      <c r="B5229">
        <v>9177</v>
      </c>
      <c r="C5229" s="1" t="s">
        <v>112</v>
      </c>
      <c r="D5229" s="1" t="s">
        <v>113</v>
      </c>
      <c r="E5229" s="2" t="s">
        <v>10252</v>
      </c>
      <c r="F5229">
        <v>6</v>
      </c>
      <c r="G5229" s="1" t="s">
        <v>10253</v>
      </c>
      <c r="H5229" s="1" t="s">
        <v>67</v>
      </c>
      <c r="I5229" s="1" t="s">
        <v>75</v>
      </c>
      <c r="J5229" s="1" t="s">
        <v>17</v>
      </c>
      <c r="L5229">
        <f t="shared" si="162"/>
        <v>1</v>
      </c>
      <c r="M5229">
        <f t="shared" si="163"/>
        <v>1</v>
      </c>
    </row>
    <row r="5230" spans="1:13" x14ac:dyDescent="0.25">
      <c r="A5230" s="1" t="s">
        <v>224</v>
      </c>
      <c r="B5230">
        <v>3959</v>
      </c>
      <c r="C5230" s="1" t="s">
        <v>19</v>
      </c>
      <c r="D5230" s="1" t="s">
        <v>20</v>
      </c>
      <c r="E5230" s="2" t="s">
        <v>10254</v>
      </c>
      <c r="F5230">
        <v>15</v>
      </c>
      <c r="G5230" s="1" t="s">
        <v>10255</v>
      </c>
      <c r="H5230" s="1" t="s">
        <v>41</v>
      </c>
      <c r="I5230" s="1" t="s">
        <v>75</v>
      </c>
      <c r="J5230" s="1" t="s">
        <v>25</v>
      </c>
      <c r="L5230">
        <f t="shared" si="162"/>
        <v>1</v>
      </c>
      <c r="M5230">
        <f t="shared" si="163"/>
        <v>1</v>
      </c>
    </row>
    <row r="5231" spans="1:13" x14ac:dyDescent="0.25">
      <c r="A5231" s="1" t="s">
        <v>790</v>
      </c>
      <c r="B5231">
        <v>4188</v>
      </c>
      <c r="C5231" s="1" t="s">
        <v>11</v>
      </c>
      <c r="D5231" s="1" t="s">
        <v>12</v>
      </c>
      <c r="E5231" s="2" t="s">
        <v>10256</v>
      </c>
      <c r="F5231">
        <v>3</v>
      </c>
      <c r="G5231" s="1" t="s">
        <v>10257</v>
      </c>
      <c r="H5231" s="1" t="s">
        <v>15</v>
      </c>
      <c r="I5231" s="1" t="s">
        <v>30</v>
      </c>
      <c r="J5231" s="1" t="s">
        <v>45</v>
      </c>
      <c r="L5231">
        <f t="shared" si="162"/>
        <v>2</v>
      </c>
      <c r="M5231">
        <f t="shared" si="163"/>
        <v>4</v>
      </c>
    </row>
    <row r="5232" spans="1:13" x14ac:dyDescent="0.25">
      <c r="A5232" s="1" t="s">
        <v>996</v>
      </c>
      <c r="B5232">
        <v>7999</v>
      </c>
      <c r="C5232" s="1" t="s">
        <v>27</v>
      </c>
      <c r="D5232" s="1" t="s">
        <v>20</v>
      </c>
      <c r="E5232" s="2" t="s">
        <v>10258</v>
      </c>
      <c r="F5232">
        <v>20</v>
      </c>
      <c r="G5232" s="1" t="s">
        <v>10259</v>
      </c>
      <c r="H5232" s="1" t="s">
        <v>41</v>
      </c>
      <c r="I5232" s="1" t="s">
        <v>75</v>
      </c>
      <c r="J5232" s="1" t="s">
        <v>59</v>
      </c>
      <c r="L5232">
        <f t="shared" si="162"/>
        <v>1</v>
      </c>
      <c r="M5232">
        <f t="shared" si="163"/>
        <v>1</v>
      </c>
    </row>
    <row r="5233" spans="1:13" x14ac:dyDescent="0.25">
      <c r="A5233" s="1" t="s">
        <v>1056</v>
      </c>
      <c r="B5233">
        <v>3775</v>
      </c>
      <c r="C5233" s="1" t="s">
        <v>19</v>
      </c>
      <c r="D5233" s="1" t="s">
        <v>20</v>
      </c>
      <c r="E5233" s="2" t="s">
        <v>10260</v>
      </c>
      <c r="F5233">
        <v>13</v>
      </c>
      <c r="G5233" s="1" t="s">
        <v>10261</v>
      </c>
      <c r="H5233" s="1" t="s">
        <v>63</v>
      </c>
      <c r="I5233" s="1" t="s">
        <v>54</v>
      </c>
      <c r="J5233" s="1" t="s">
        <v>45</v>
      </c>
      <c r="L5233">
        <f t="shared" si="162"/>
        <v>1</v>
      </c>
      <c r="M5233">
        <f t="shared" si="163"/>
        <v>1</v>
      </c>
    </row>
    <row r="5234" spans="1:13" x14ac:dyDescent="0.25">
      <c r="A5234" s="1" t="s">
        <v>1479</v>
      </c>
      <c r="B5234">
        <v>8825</v>
      </c>
      <c r="C5234" s="1" t="s">
        <v>19</v>
      </c>
      <c r="D5234" s="1" t="s">
        <v>20</v>
      </c>
      <c r="E5234" s="2" t="s">
        <v>10262</v>
      </c>
      <c r="F5234">
        <v>17</v>
      </c>
      <c r="G5234" s="1" t="s">
        <v>10263</v>
      </c>
      <c r="H5234" s="1" t="s">
        <v>63</v>
      </c>
      <c r="I5234" s="1" t="s">
        <v>16</v>
      </c>
      <c r="J5234" s="1" t="s">
        <v>17</v>
      </c>
      <c r="L5234">
        <f t="shared" si="162"/>
        <v>1</v>
      </c>
      <c r="M5234">
        <f t="shared" si="163"/>
        <v>2</v>
      </c>
    </row>
    <row r="5235" spans="1:13" x14ac:dyDescent="0.25">
      <c r="A5235" s="1" t="s">
        <v>374</v>
      </c>
      <c r="B5235">
        <v>4441</v>
      </c>
      <c r="C5235" s="1" t="s">
        <v>32</v>
      </c>
      <c r="D5235" s="1" t="s">
        <v>33</v>
      </c>
      <c r="E5235" s="2" t="s">
        <v>10264</v>
      </c>
      <c r="F5235">
        <v>1</v>
      </c>
      <c r="G5235" s="1" t="s">
        <v>10264</v>
      </c>
      <c r="H5235" s="1" t="s">
        <v>96</v>
      </c>
      <c r="I5235" s="1" t="s">
        <v>16</v>
      </c>
      <c r="J5235" s="1" t="s">
        <v>59</v>
      </c>
      <c r="L5235">
        <f t="shared" si="162"/>
        <v>1</v>
      </c>
      <c r="M5235">
        <f t="shared" si="163"/>
        <v>2</v>
      </c>
    </row>
    <row r="5236" spans="1:13" x14ac:dyDescent="0.25">
      <c r="A5236" s="1" t="s">
        <v>1725</v>
      </c>
      <c r="B5236">
        <v>7962</v>
      </c>
      <c r="C5236" s="1" t="s">
        <v>50</v>
      </c>
      <c r="D5236" s="1" t="s">
        <v>12</v>
      </c>
      <c r="E5236" s="2" t="s">
        <v>10265</v>
      </c>
      <c r="F5236">
        <v>2</v>
      </c>
      <c r="G5236" s="1" t="s">
        <v>10266</v>
      </c>
      <c r="H5236" s="1" t="s">
        <v>15</v>
      </c>
      <c r="I5236" s="1" t="s">
        <v>16</v>
      </c>
      <c r="J5236" s="1" t="s">
        <v>17</v>
      </c>
      <c r="L5236">
        <f t="shared" si="162"/>
        <v>1</v>
      </c>
      <c r="M5236">
        <f t="shared" si="163"/>
        <v>2</v>
      </c>
    </row>
    <row r="5237" spans="1:13" x14ac:dyDescent="0.25">
      <c r="A5237" s="1" t="s">
        <v>1187</v>
      </c>
      <c r="B5237">
        <v>1711</v>
      </c>
      <c r="C5237" s="1" t="s">
        <v>56</v>
      </c>
      <c r="D5237" s="1" t="s">
        <v>38</v>
      </c>
      <c r="E5237" s="2" t="s">
        <v>7750</v>
      </c>
      <c r="F5237">
        <v>15</v>
      </c>
      <c r="G5237" s="1" t="s">
        <v>10267</v>
      </c>
      <c r="H5237" s="1" t="s">
        <v>15</v>
      </c>
      <c r="I5237" s="1" t="s">
        <v>16</v>
      </c>
      <c r="J5237" s="1" t="s">
        <v>25</v>
      </c>
      <c r="L5237">
        <f t="shared" si="162"/>
        <v>1</v>
      </c>
      <c r="M5237">
        <f t="shared" si="163"/>
        <v>3</v>
      </c>
    </row>
    <row r="5238" spans="1:13" x14ac:dyDescent="0.25">
      <c r="A5238" s="1" t="s">
        <v>1369</v>
      </c>
      <c r="B5238">
        <v>9875</v>
      </c>
      <c r="C5238" s="1" t="s">
        <v>112</v>
      </c>
      <c r="D5238" s="1" t="s">
        <v>113</v>
      </c>
      <c r="E5238" s="2" t="s">
        <v>10268</v>
      </c>
      <c r="F5238">
        <v>8</v>
      </c>
      <c r="G5238" s="1" t="s">
        <v>10269</v>
      </c>
      <c r="H5238" s="1" t="s">
        <v>67</v>
      </c>
      <c r="I5238" s="1" t="s">
        <v>16</v>
      </c>
      <c r="J5238" s="1" t="s">
        <v>59</v>
      </c>
      <c r="L5238">
        <f t="shared" si="162"/>
        <v>1</v>
      </c>
      <c r="M5238">
        <f t="shared" si="163"/>
        <v>2</v>
      </c>
    </row>
    <row r="5239" spans="1:13" x14ac:dyDescent="0.25">
      <c r="A5239" s="1" t="s">
        <v>731</v>
      </c>
      <c r="B5239">
        <v>6149</v>
      </c>
      <c r="C5239" s="1" t="s">
        <v>37</v>
      </c>
      <c r="D5239" s="1" t="s">
        <v>38</v>
      </c>
      <c r="E5239" s="2" t="s">
        <v>10270</v>
      </c>
      <c r="F5239">
        <v>2</v>
      </c>
      <c r="G5239" s="1" t="s">
        <v>10271</v>
      </c>
      <c r="H5239" s="1" t="s">
        <v>41</v>
      </c>
      <c r="I5239" s="1" t="s">
        <v>24</v>
      </c>
      <c r="J5239" s="1" t="s">
        <v>17</v>
      </c>
      <c r="L5239">
        <f t="shared" si="162"/>
        <v>1</v>
      </c>
      <c r="M5239">
        <f t="shared" si="163"/>
        <v>2</v>
      </c>
    </row>
    <row r="5240" spans="1:13" x14ac:dyDescent="0.25">
      <c r="A5240" s="1" t="s">
        <v>154</v>
      </c>
      <c r="B5240">
        <v>8215</v>
      </c>
      <c r="C5240" s="1" t="s">
        <v>32</v>
      </c>
      <c r="D5240" s="1" t="s">
        <v>33</v>
      </c>
      <c r="E5240" s="2" t="s">
        <v>10272</v>
      </c>
      <c r="F5240">
        <v>11</v>
      </c>
      <c r="G5240" s="1" t="s">
        <v>10273</v>
      </c>
      <c r="H5240" s="1" t="s">
        <v>96</v>
      </c>
      <c r="I5240" s="1" t="s">
        <v>24</v>
      </c>
      <c r="J5240" s="1" t="s">
        <v>17</v>
      </c>
      <c r="L5240">
        <f t="shared" si="162"/>
        <v>2</v>
      </c>
      <c r="M5240">
        <f t="shared" si="163"/>
        <v>3</v>
      </c>
    </row>
    <row r="5241" spans="1:13" x14ac:dyDescent="0.25">
      <c r="A5241" s="1" t="s">
        <v>3116</v>
      </c>
      <c r="B5241">
        <v>4631</v>
      </c>
      <c r="C5241" s="1" t="s">
        <v>56</v>
      </c>
      <c r="D5241" s="1" t="s">
        <v>38</v>
      </c>
      <c r="E5241" s="2" t="s">
        <v>10274</v>
      </c>
      <c r="F5241">
        <v>14</v>
      </c>
      <c r="G5241" s="1" t="s">
        <v>1058</v>
      </c>
      <c r="H5241" s="1" t="s">
        <v>63</v>
      </c>
      <c r="I5241" s="1" t="s">
        <v>16</v>
      </c>
      <c r="J5241" s="1" t="s">
        <v>17</v>
      </c>
      <c r="L5241">
        <f t="shared" si="162"/>
        <v>1</v>
      </c>
      <c r="M5241">
        <f t="shared" si="163"/>
        <v>2</v>
      </c>
    </row>
    <row r="5242" spans="1:13" x14ac:dyDescent="0.25">
      <c r="A5242" s="1" t="s">
        <v>552</v>
      </c>
      <c r="B5242">
        <v>8952</v>
      </c>
      <c r="C5242" s="1" t="s">
        <v>107</v>
      </c>
      <c r="D5242" s="1" t="s">
        <v>108</v>
      </c>
      <c r="E5242" s="2" t="s">
        <v>9942</v>
      </c>
      <c r="F5242">
        <v>18</v>
      </c>
      <c r="G5242" s="1" t="s">
        <v>10275</v>
      </c>
      <c r="H5242" s="1" t="s">
        <v>157</v>
      </c>
      <c r="I5242" s="1" t="s">
        <v>54</v>
      </c>
      <c r="J5242" s="1" t="s">
        <v>17</v>
      </c>
      <c r="L5242">
        <f t="shared" si="162"/>
        <v>1</v>
      </c>
      <c r="M5242">
        <f t="shared" si="163"/>
        <v>2</v>
      </c>
    </row>
    <row r="5243" spans="1:13" x14ac:dyDescent="0.25">
      <c r="A5243" s="1" t="s">
        <v>318</v>
      </c>
      <c r="B5243">
        <v>7557</v>
      </c>
      <c r="C5243" s="1" t="s">
        <v>56</v>
      </c>
      <c r="D5243" s="1" t="s">
        <v>38</v>
      </c>
      <c r="E5243" s="2" t="s">
        <v>120</v>
      </c>
      <c r="F5243">
        <v>4</v>
      </c>
      <c r="G5243" s="1" t="s">
        <v>121</v>
      </c>
      <c r="H5243" s="1" t="s">
        <v>67</v>
      </c>
      <c r="I5243" s="1" t="s">
        <v>30</v>
      </c>
      <c r="J5243" s="1" t="s">
        <v>17</v>
      </c>
      <c r="L5243">
        <f t="shared" si="162"/>
        <v>1</v>
      </c>
      <c r="M5243">
        <f t="shared" si="163"/>
        <v>1</v>
      </c>
    </row>
    <row r="5244" spans="1:13" x14ac:dyDescent="0.25">
      <c r="A5244" s="1" t="s">
        <v>846</v>
      </c>
      <c r="B5244">
        <v>4729</v>
      </c>
      <c r="C5244" s="1" t="s">
        <v>112</v>
      </c>
      <c r="D5244" s="1" t="s">
        <v>113</v>
      </c>
      <c r="E5244" s="2" t="s">
        <v>10276</v>
      </c>
      <c r="F5244">
        <v>12</v>
      </c>
      <c r="G5244" s="1" t="s">
        <v>10277</v>
      </c>
      <c r="H5244" s="1" t="s">
        <v>63</v>
      </c>
      <c r="I5244" s="1" t="s">
        <v>24</v>
      </c>
      <c r="J5244" s="1" t="s">
        <v>25</v>
      </c>
      <c r="L5244">
        <f t="shared" si="162"/>
        <v>2</v>
      </c>
      <c r="M5244">
        <f t="shared" si="163"/>
        <v>2</v>
      </c>
    </row>
    <row r="5245" spans="1:13" x14ac:dyDescent="0.25">
      <c r="A5245" s="1" t="s">
        <v>484</v>
      </c>
      <c r="B5245">
        <v>3268</v>
      </c>
      <c r="C5245" s="1" t="s">
        <v>112</v>
      </c>
      <c r="D5245" s="1" t="s">
        <v>113</v>
      </c>
      <c r="E5245" s="2" t="s">
        <v>10278</v>
      </c>
      <c r="F5245">
        <v>10</v>
      </c>
      <c r="G5245" s="1" t="s">
        <v>10279</v>
      </c>
      <c r="H5245" s="1" t="s">
        <v>157</v>
      </c>
      <c r="I5245" s="1" t="s">
        <v>54</v>
      </c>
      <c r="J5245" s="1" t="s">
        <v>17</v>
      </c>
      <c r="L5245">
        <f t="shared" si="162"/>
        <v>1</v>
      </c>
      <c r="M5245">
        <f t="shared" si="163"/>
        <v>1</v>
      </c>
    </row>
    <row r="5246" spans="1:13" x14ac:dyDescent="0.25">
      <c r="A5246" s="1" t="s">
        <v>2959</v>
      </c>
      <c r="B5246">
        <v>6483</v>
      </c>
      <c r="C5246" s="1" t="s">
        <v>112</v>
      </c>
      <c r="D5246" s="1" t="s">
        <v>120</v>
      </c>
      <c r="E5246" s="2" t="s">
        <v>2121</v>
      </c>
      <c r="F5246">
        <v>17</v>
      </c>
      <c r="G5246" s="1" t="s">
        <v>10280</v>
      </c>
      <c r="H5246" s="1" t="s">
        <v>157</v>
      </c>
      <c r="I5246" s="1" t="s">
        <v>75</v>
      </c>
      <c r="J5246" s="1" t="s">
        <v>45</v>
      </c>
      <c r="L5246">
        <f t="shared" si="162"/>
        <v>1</v>
      </c>
      <c r="M5246">
        <f t="shared" si="163"/>
        <v>1</v>
      </c>
    </row>
    <row r="5247" spans="1:13" x14ac:dyDescent="0.25">
      <c r="A5247" s="1" t="s">
        <v>412</v>
      </c>
      <c r="B5247">
        <v>3397</v>
      </c>
      <c r="C5247" s="1" t="s">
        <v>19</v>
      </c>
      <c r="D5247" s="1" t="s">
        <v>20</v>
      </c>
      <c r="E5247" s="2" t="s">
        <v>10281</v>
      </c>
      <c r="F5247">
        <v>4</v>
      </c>
      <c r="G5247" s="1" t="s">
        <v>10282</v>
      </c>
      <c r="H5247" s="1" t="s">
        <v>53</v>
      </c>
      <c r="I5247" s="1" t="s">
        <v>75</v>
      </c>
      <c r="J5247" s="1" t="s">
        <v>59</v>
      </c>
      <c r="L5247">
        <f t="shared" si="162"/>
        <v>1</v>
      </c>
      <c r="M5247">
        <f t="shared" si="163"/>
        <v>1</v>
      </c>
    </row>
    <row r="5248" spans="1:13" x14ac:dyDescent="0.25">
      <c r="A5248" s="1" t="s">
        <v>465</v>
      </c>
      <c r="B5248">
        <v>7861</v>
      </c>
      <c r="C5248" s="1" t="s">
        <v>27</v>
      </c>
      <c r="D5248" s="1" t="s">
        <v>20</v>
      </c>
      <c r="E5248" s="2" t="s">
        <v>10283</v>
      </c>
      <c r="F5248">
        <v>3</v>
      </c>
      <c r="G5248" s="1" t="s">
        <v>3406</v>
      </c>
      <c r="H5248" s="1" t="s">
        <v>96</v>
      </c>
      <c r="I5248" s="1" t="s">
        <v>24</v>
      </c>
      <c r="J5248" s="1" t="s">
        <v>17</v>
      </c>
      <c r="L5248">
        <f t="shared" si="162"/>
        <v>1</v>
      </c>
      <c r="M5248">
        <f t="shared" si="163"/>
        <v>1</v>
      </c>
    </row>
    <row r="5249" spans="1:13" x14ac:dyDescent="0.25">
      <c r="A5249" s="1" t="s">
        <v>1573</v>
      </c>
      <c r="B5249">
        <v>5006</v>
      </c>
      <c r="C5249" s="1" t="s">
        <v>107</v>
      </c>
      <c r="D5249" s="1" t="s">
        <v>108</v>
      </c>
      <c r="E5249" s="2" t="s">
        <v>10284</v>
      </c>
      <c r="F5249">
        <v>2</v>
      </c>
      <c r="G5249" s="1" t="s">
        <v>10285</v>
      </c>
      <c r="H5249" s="1" t="s">
        <v>53</v>
      </c>
      <c r="I5249" s="1" t="s">
        <v>16</v>
      </c>
      <c r="J5249" s="1" t="s">
        <v>17</v>
      </c>
      <c r="L5249">
        <f t="shared" si="162"/>
        <v>1</v>
      </c>
      <c r="M5249">
        <f t="shared" si="163"/>
        <v>1</v>
      </c>
    </row>
    <row r="5250" spans="1:13" x14ac:dyDescent="0.25">
      <c r="A5250" s="1" t="s">
        <v>1081</v>
      </c>
      <c r="B5250">
        <v>9555</v>
      </c>
      <c r="C5250" s="1" t="s">
        <v>19</v>
      </c>
      <c r="D5250" s="1" t="s">
        <v>20</v>
      </c>
      <c r="E5250" s="2" t="s">
        <v>10286</v>
      </c>
      <c r="F5250">
        <v>13</v>
      </c>
      <c r="G5250" s="1" t="s">
        <v>10287</v>
      </c>
      <c r="H5250" s="1" t="s">
        <v>41</v>
      </c>
      <c r="I5250" s="1" t="s">
        <v>16</v>
      </c>
      <c r="J5250" s="1" t="s">
        <v>45</v>
      </c>
      <c r="L5250">
        <f t="shared" si="162"/>
        <v>1</v>
      </c>
      <c r="M5250">
        <f t="shared" si="163"/>
        <v>2</v>
      </c>
    </row>
    <row r="5251" spans="1:13" x14ac:dyDescent="0.25">
      <c r="A5251" s="1" t="s">
        <v>3253</v>
      </c>
      <c r="B5251">
        <v>6806</v>
      </c>
      <c r="C5251" s="1" t="s">
        <v>37</v>
      </c>
      <c r="D5251" s="1" t="s">
        <v>38</v>
      </c>
      <c r="E5251" s="2" t="s">
        <v>10288</v>
      </c>
      <c r="F5251">
        <v>12</v>
      </c>
      <c r="G5251" s="1" t="s">
        <v>10289</v>
      </c>
      <c r="H5251" s="1" t="s">
        <v>96</v>
      </c>
      <c r="I5251" s="1" t="s">
        <v>30</v>
      </c>
      <c r="J5251" s="1" t="s">
        <v>17</v>
      </c>
      <c r="L5251">
        <f t="shared" ref="L5251:L5314" si="164">COUNTIF(B5251:B11370, B5251)</f>
        <v>1</v>
      </c>
      <c r="M5251">
        <f t="shared" ref="M5251:M5314" si="165">COUNTIF(B:B, B5251)</f>
        <v>1</v>
      </c>
    </row>
    <row r="5252" spans="1:13" x14ac:dyDescent="0.25">
      <c r="A5252" s="1" t="s">
        <v>2032</v>
      </c>
      <c r="B5252">
        <v>3993</v>
      </c>
      <c r="C5252" s="1" t="s">
        <v>56</v>
      </c>
      <c r="D5252" s="1" t="s">
        <v>38</v>
      </c>
      <c r="E5252" s="2" t="s">
        <v>10290</v>
      </c>
      <c r="F5252">
        <v>8</v>
      </c>
      <c r="G5252" s="1" t="s">
        <v>10291</v>
      </c>
      <c r="H5252" s="1" t="s">
        <v>41</v>
      </c>
      <c r="I5252" s="1" t="s">
        <v>30</v>
      </c>
      <c r="J5252" s="1" t="s">
        <v>17</v>
      </c>
      <c r="L5252">
        <f t="shared" si="164"/>
        <v>1</v>
      </c>
      <c r="M5252">
        <f t="shared" si="165"/>
        <v>1</v>
      </c>
    </row>
    <row r="5253" spans="1:13" x14ac:dyDescent="0.25">
      <c r="A5253" s="1" t="s">
        <v>1640</v>
      </c>
      <c r="B5253">
        <v>8127</v>
      </c>
      <c r="C5253" s="1" t="s">
        <v>19</v>
      </c>
      <c r="D5253" s="1" t="s">
        <v>20</v>
      </c>
      <c r="E5253" s="2" t="s">
        <v>10292</v>
      </c>
      <c r="F5253">
        <v>1</v>
      </c>
      <c r="G5253" s="1" t="s">
        <v>10292</v>
      </c>
      <c r="H5253" s="1" t="s">
        <v>67</v>
      </c>
      <c r="I5253" s="1" t="s">
        <v>30</v>
      </c>
      <c r="J5253" s="1" t="s">
        <v>25</v>
      </c>
      <c r="L5253">
        <f t="shared" si="164"/>
        <v>1</v>
      </c>
      <c r="M5253">
        <f t="shared" si="165"/>
        <v>1</v>
      </c>
    </row>
    <row r="5254" spans="1:13" x14ac:dyDescent="0.25">
      <c r="A5254" s="1" t="s">
        <v>1042</v>
      </c>
      <c r="B5254">
        <v>7805</v>
      </c>
      <c r="C5254" s="1" t="s">
        <v>19</v>
      </c>
      <c r="D5254" s="1" t="s">
        <v>1215</v>
      </c>
      <c r="E5254" s="2" t="s">
        <v>10293</v>
      </c>
      <c r="F5254">
        <v>8</v>
      </c>
      <c r="G5254" s="1" t="s">
        <v>10294</v>
      </c>
      <c r="H5254" s="1" t="s">
        <v>96</v>
      </c>
      <c r="I5254" s="1" t="s">
        <v>30</v>
      </c>
      <c r="J5254" s="1" t="s">
        <v>59</v>
      </c>
      <c r="L5254">
        <f t="shared" si="164"/>
        <v>1</v>
      </c>
      <c r="M5254">
        <f t="shared" si="165"/>
        <v>2</v>
      </c>
    </row>
    <row r="5255" spans="1:13" x14ac:dyDescent="0.25">
      <c r="A5255" s="1" t="s">
        <v>2349</v>
      </c>
      <c r="B5255">
        <v>7707</v>
      </c>
      <c r="C5255" s="1" t="s">
        <v>1013</v>
      </c>
      <c r="D5255" s="1" t="s">
        <v>12</v>
      </c>
      <c r="E5255" s="2" t="s">
        <v>10295</v>
      </c>
      <c r="F5255">
        <v>15</v>
      </c>
      <c r="G5255" s="1" t="s">
        <v>10296</v>
      </c>
      <c r="H5255" s="1" t="s">
        <v>67</v>
      </c>
      <c r="I5255" s="1" t="s">
        <v>75</v>
      </c>
      <c r="J5255" s="1" t="s">
        <v>25</v>
      </c>
      <c r="L5255">
        <f t="shared" si="164"/>
        <v>1</v>
      </c>
      <c r="M5255">
        <f t="shared" si="165"/>
        <v>1</v>
      </c>
    </row>
    <row r="5256" spans="1:13" x14ac:dyDescent="0.25">
      <c r="A5256" s="1" t="s">
        <v>2069</v>
      </c>
      <c r="B5256">
        <v>3898</v>
      </c>
      <c r="C5256" s="1" t="s">
        <v>56</v>
      </c>
      <c r="D5256" s="1" t="s">
        <v>38</v>
      </c>
      <c r="E5256" s="2" t="s">
        <v>10297</v>
      </c>
      <c r="F5256">
        <v>17</v>
      </c>
      <c r="G5256" s="1" t="s">
        <v>10298</v>
      </c>
      <c r="H5256" s="1" t="s">
        <v>67</v>
      </c>
      <c r="I5256" s="1" t="s">
        <v>54</v>
      </c>
      <c r="J5256" s="1" t="s">
        <v>59</v>
      </c>
      <c r="L5256">
        <f t="shared" si="164"/>
        <v>1</v>
      </c>
      <c r="M5256">
        <f t="shared" si="165"/>
        <v>3</v>
      </c>
    </row>
    <row r="5257" spans="1:13" x14ac:dyDescent="0.25">
      <c r="A5257" s="1" t="s">
        <v>1158</v>
      </c>
      <c r="B5257">
        <v>5138</v>
      </c>
      <c r="C5257" s="1" t="s">
        <v>27</v>
      </c>
      <c r="D5257" s="1" t="s">
        <v>20</v>
      </c>
      <c r="E5257" s="2" t="s">
        <v>10299</v>
      </c>
      <c r="F5257">
        <v>3</v>
      </c>
      <c r="G5257" s="1" t="s">
        <v>10300</v>
      </c>
      <c r="H5257" s="1" t="s">
        <v>41</v>
      </c>
      <c r="I5257" s="1" t="s">
        <v>75</v>
      </c>
      <c r="J5257" s="1" t="s">
        <v>17</v>
      </c>
      <c r="L5257">
        <f t="shared" si="164"/>
        <v>1</v>
      </c>
      <c r="M5257">
        <f t="shared" si="165"/>
        <v>1</v>
      </c>
    </row>
    <row r="5258" spans="1:13" x14ac:dyDescent="0.25">
      <c r="A5258" s="1" t="s">
        <v>519</v>
      </c>
      <c r="B5258">
        <v>3413</v>
      </c>
      <c r="C5258" s="1" t="s">
        <v>32</v>
      </c>
      <c r="D5258" s="1" t="s">
        <v>33</v>
      </c>
      <c r="E5258" s="2" t="s">
        <v>10301</v>
      </c>
      <c r="F5258">
        <v>4</v>
      </c>
      <c r="G5258" s="1" t="s">
        <v>10302</v>
      </c>
      <c r="H5258" s="1" t="s">
        <v>96</v>
      </c>
      <c r="I5258" s="1" t="s">
        <v>54</v>
      </c>
      <c r="J5258" s="1" t="s">
        <v>17</v>
      </c>
      <c r="L5258">
        <f t="shared" si="164"/>
        <v>1</v>
      </c>
      <c r="M5258">
        <f t="shared" si="165"/>
        <v>1</v>
      </c>
    </row>
    <row r="5259" spans="1:13" x14ac:dyDescent="0.25">
      <c r="A5259" s="1" t="s">
        <v>1725</v>
      </c>
      <c r="B5259">
        <v>9740</v>
      </c>
      <c r="C5259" s="1" t="s">
        <v>112</v>
      </c>
      <c r="D5259" s="1" t="s">
        <v>113</v>
      </c>
      <c r="E5259" s="2" t="s">
        <v>10303</v>
      </c>
      <c r="F5259">
        <v>15</v>
      </c>
      <c r="G5259" s="1" t="s">
        <v>10304</v>
      </c>
      <c r="H5259" s="1" t="s">
        <v>41</v>
      </c>
      <c r="I5259" s="1" t="s">
        <v>75</v>
      </c>
      <c r="J5259" s="1" t="s">
        <v>45</v>
      </c>
      <c r="L5259">
        <f t="shared" si="164"/>
        <v>1</v>
      </c>
      <c r="M5259">
        <f t="shared" si="165"/>
        <v>2</v>
      </c>
    </row>
    <row r="5260" spans="1:13" x14ac:dyDescent="0.25">
      <c r="A5260" s="1" t="s">
        <v>1228</v>
      </c>
      <c r="B5260">
        <v>1350</v>
      </c>
      <c r="C5260" s="1" t="s">
        <v>56</v>
      </c>
      <c r="D5260" s="1" t="s">
        <v>38</v>
      </c>
      <c r="E5260" s="2" t="s">
        <v>10305</v>
      </c>
      <c r="F5260">
        <v>9</v>
      </c>
      <c r="G5260" s="1" t="s">
        <v>10306</v>
      </c>
      <c r="H5260" s="1" t="s">
        <v>96</v>
      </c>
      <c r="I5260" s="1" t="s">
        <v>54</v>
      </c>
      <c r="J5260" s="1" t="s">
        <v>45</v>
      </c>
      <c r="L5260">
        <f t="shared" si="164"/>
        <v>2</v>
      </c>
      <c r="M5260">
        <f t="shared" si="165"/>
        <v>2</v>
      </c>
    </row>
    <row r="5261" spans="1:13" x14ac:dyDescent="0.25">
      <c r="A5261" s="1" t="s">
        <v>26</v>
      </c>
      <c r="B5261">
        <v>4323</v>
      </c>
      <c r="C5261" s="1" t="s">
        <v>37</v>
      </c>
      <c r="D5261" s="1" t="s">
        <v>38</v>
      </c>
      <c r="E5261" s="2" t="s">
        <v>10307</v>
      </c>
      <c r="F5261">
        <v>1</v>
      </c>
      <c r="G5261" s="1" t="s">
        <v>10307</v>
      </c>
      <c r="H5261" s="1" t="s">
        <v>157</v>
      </c>
      <c r="I5261" s="1" t="s">
        <v>54</v>
      </c>
      <c r="J5261" s="1" t="s">
        <v>59</v>
      </c>
      <c r="L5261">
        <f t="shared" si="164"/>
        <v>1</v>
      </c>
      <c r="M5261">
        <f t="shared" si="165"/>
        <v>1</v>
      </c>
    </row>
    <row r="5262" spans="1:13" x14ac:dyDescent="0.25">
      <c r="A5262" s="1" t="s">
        <v>1175</v>
      </c>
      <c r="B5262">
        <v>2598</v>
      </c>
      <c r="C5262" s="1" t="s">
        <v>112</v>
      </c>
      <c r="D5262" s="1" t="s">
        <v>113</v>
      </c>
      <c r="E5262" s="2" t="s">
        <v>10308</v>
      </c>
      <c r="F5262">
        <v>14</v>
      </c>
      <c r="G5262" s="1" t="s">
        <v>10309</v>
      </c>
      <c r="H5262" s="1" t="s">
        <v>157</v>
      </c>
      <c r="I5262" s="1" t="s">
        <v>16</v>
      </c>
      <c r="J5262" s="1" t="s">
        <v>45</v>
      </c>
      <c r="L5262">
        <f t="shared" si="164"/>
        <v>1</v>
      </c>
      <c r="M5262">
        <f t="shared" si="165"/>
        <v>1</v>
      </c>
    </row>
    <row r="5263" spans="1:13" x14ac:dyDescent="0.25">
      <c r="A5263" s="1" t="s">
        <v>820</v>
      </c>
      <c r="B5263">
        <v>8310</v>
      </c>
      <c r="C5263" s="1" t="s">
        <v>11</v>
      </c>
      <c r="D5263" s="1" t="s">
        <v>12</v>
      </c>
      <c r="E5263" s="2" t="s">
        <v>10310</v>
      </c>
      <c r="F5263">
        <v>17</v>
      </c>
      <c r="G5263" s="1" t="s">
        <v>10311</v>
      </c>
      <c r="H5263" s="1" t="s">
        <v>63</v>
      </c>
      <c r="I5263" s="1" t="s">
        <v>54</v>
      </c>
      <c r="J5263" s="1" t="s">
        <v>25</v>
      </c>
      <c r="L5263">
        <f t="shared" si="164"/>
        <v>1</v>
      </c>
      <c r="M5263">
        <f t="shared" si="165"/>
        <v>1</v>
      </c>
    </row>
    <row r="5264" spans="1:13" x14ac:dyDescent="0.25">
      <c r="A5264" s="1" t="s">
        <v>641</v>
      </c>
      <c r="B5264">
        <v>6117</v>
      </c>
      <c r="C5264" s="1" t="s">
        <v>19</v>
      </c>
      <c r="D5264" s="1" t="s">
        <v>20</v>
      </c>
      <c r="E5264" s="2" t="s">
        <v>10312</v>
      </c>
      <c r="F5264">
        <v>11</v>
      </c>
      <c r="G5264" s="1" t="s">
        <v>10313</v>
      </c>
      <c r="H5264" s="1" t="s">
        <v>53</v>
      </c>
      <c r="I5264" s="1" t="s">
        <v>16</v>
      </c>
      <c r="J5264" s="1" t="s">
        <v>17</v>
      </c>
      <c r="L5264">
        <f t="shared" si="164"/>
        <v>1</v>
      </c>
      <c r="M5264">
        <f t="shared" si="165"/>
        <v>1</v>
      </c>
    </row>
    <row r="5265" spans="1:13" x14ac:dyDescent="0.25">
      <c r="A5265" s="1" t="s">
        <v>1305</v>
      </c>
      <c r="B5265">
        <v>7529</v>
      </c>
      <c r="C5265" s="1" t="s">
        <v>112</v>
      </c>
      <c r="D5265" s="1" t="s">
        <v>113</v>
      </c>
      <c r="E5265" s="2" t="s">
        <v>10314</v>
      </c>
      <c r="F5265">
        <v>15</v>
      </c>
      <c r="G5265" s="1" t="s">
        <v>10315</v>
      </c>
      <c r="H5265" s="1" t="s">
        <v>23</v>
      </c>
      <c r="I5265" s="1" t="s">
        <v>16</v>
      </c>
      <c r="J5265" s="1" t="s">
        <v>59</v>
      </c>
      <c r="L5265">
        <f t="shared" si="164"/>
        <v>1</v>
      </c>
      <c r="M5265">
        <f t="shared" si="165"/>
        <v>1</v>
      </c>
    </row>
    <row r="5266" spans="1:13" x14ac:dyDescent="0.25">
      <c r="A5266" s="1" t="s">
        <v>614</v>
      </c>
      <c r="B5266">
        <v>8864</v>
      </c>
      <c r="C5266" s="1" t="s">
        <v>11</v>
      </c>
      <c r="D5266" s="1" t="s">
        <v>12</v>
      </c>
      <c r="E5266" s="2" t="s">
        <v>10316</v>
      </c>
      <c r="F5266">
        <v>4</v>
      </c>
      <c r="G5266" s="1" t="s">
        <v>10317</v>
      </c>
      <c r="H5266" s="1" t="s">
        <v>53</v>
      </c>
      <c r="I5266" s="1" t="s">
        <v>54</v>
      </c>
      <c r="J5266" s="1" t="s">
        <v>17</v>
      </c>
      <c r="L5266">
        <f t="shared" si="164"/>
        <v>1</v>
      </c>
      <c r="M5266">
        <f t="shared" si="165"/>
        <v>3</v>
      </c>
    </row>
    <row r="5267" spans="1:13" x14ac:dyDescent="0.25">
      <c r="A5267" s="1" t="s">
        <v>4113</v>
      </c>
      <c r="B5267">
        <v>7310</v>
      </c>
      <c r="C5267" s="1" t="s">
        <v>112</v>
      </c>
      <c r="D5267" s="1" t="s">
        <v>113</v>
      </c>
      <c r="E5267" s="2" t="s">
        <v>10318</v>
      </c>
      <c r="F5267">
        <v>7</v>
      </c>
      <c r="G5267" s="1" t="s">
        <v>10319</v>
      </c>
      <c r="H5267" s="1" t="s">
        <v>53</v>
      </c>
      <c r="I5267" s="1" t="s">
        <v>54</v>
      </c>
      <c r="J5267" s="1" t="s">
        <v>17</v>
      </c>
      <c r="L5267">
        <f t="shared" si="164"/>
        <v>1</v>
      </c>
      <c r="M5267">
        <f t="shared" si="165"/>
        <v>1</v>
      </c>
    </row>
    <row r="5268" spans="1:13" x14ac:dyDescent="0.25">
      <c r="A5268" s="1" t="s">
        <v>3282</v>
      </c>
      <c r="B5268">
        <v>3721</v>
      </c>
      <c r="C5268" s="1" t="s">
        <v>37</v>
      </c>
      <c r="D5268" s="1" t="s">
        <v>38</v>
      </c>
      <c r="E5268" s="2" t="s">
        <v>10320</v>
      </c>
      <c r="F5268">
        <v>10</v>
      </c>
      <c r="G5268" s="1" t="s">
        <v>10321</v>
      </c>
      <c r="H5268" s="1" t="s">
        <v>23</v>
      </c>
      <c r="I5268" s="1" t="s">
        <v>16</v>
      </c>
      <c r="J5268" s="1" t="s">
        <v>45</v>
      </c>
      <c r="L5268">
        <f t="shared" si="164"/>
        <v>1</v>
      </c>
      <c r="M5268">
        <f t="shared" si="165"/>
        <v>2</v>
      </c>
    </row>
    <row r="5269" spans="1:13" x14ac:dyDescent="0.25">
      <c r="A5269" s="1" t="s">
        <v>1173</v>
      </c>
      <c r="B5269">
        <v>4802</v>
      </c>
      <c r="C5269" s="1" t="s">
        <v>107</v>
      </c>
      <c r="D5269" s="1" t="s">
        <v>108</v>
      </c>
      <c r="E5269" s="2" t="s">
        <v>10322</v>
      </c>
      <c r="F5269">
        <v>18</v>
      </c>
      <c r="G5269" s="1" t="s">
        <v>10323</v>
      </c>
      <c r="H5269" s="1" t="s">
        <v>53</v>
      </c>
      <c r="I5269" s="1" t="s">
        <v>24</v>
      </c>
      <c r="J5269" s="1" t="s">
        <v>59</v>
      </c>
      <c r="L5269">
        <f t="shared" si="164"/>
        <v>1</v>
      </c>
      <c r="M5269">
        <f t="shared" si="165"/>
        <v>2</v>
      </c>
    </row>
    <row r="5270" spans="1:13" x14ac:dyDescent="0.25">
      <c r="A5270" s="1" t="s">
        <v>796</v>
      </c>
      <c r="B5270">
        <v>8410</v>
      </c>
      <c r="C5270" s="1" t="s">
        <v>32</v>
      </c>
      <c r="D5270" s="1" t="s">
        <v>33</v>
      </c>
      <c r="E5270" s="2" t="s">
        <v>10324</v>
      </c>
      <c r="F5270">
        <v>11</v>
      </c>
      <c r="G5270" s="1" t="s">
        <v>10325</v>
      </c>
      <c r="H5270" s="1" t="s">
        <v>23</v>
      </c>
      <c r="I5270" s="1" t="s">
        <v>24</v>
      </c>
      <c r="J5270" s="1" t="s">
        <v>17</v>
      </c>
      <c r="L5270">
        <f t="shared" si="164"/>
        <v>1</v>
      </c>
      <c r="M5270">
        <f t="shared" si="165"/>
        <v>1</v>
      </c>
    </row>
    <row r="5271" spans="1:13" x14ac:dyDescent="0.25">
      <c r="A5271" s="1" t="s">
        <v>820</v>
      </c>
      <c r="B5271">
        <v>8572</v>
      </c>
      <c r="C5271" s="1" t="s">
        <v>107</v>
      </c>
      <c r="D5271" s="1" t="s">
        <v>108</v>
      </c>
      <c r="E5271" s="2" t="s">
        <v>10326</v>
      </c>
      <c r="F5271">
        <v>5</v>
      </c>
      <c r="G5271" s="1" t="s">
        <v>10327</v>
      </c>
      <c r="H5271" s="1" t="s">
        <v>157</v>
      </c>
      <c r="I5271" s="1" t="s">
        <v>24</v>
      </c>
      <c r="J5271" s="1" t="s">
        <v>25</v>
      </c>
      <c r="L5271">
        <f t="shared" si="164"/>
        <v>1</v>
      </c>
      <c r="M5271">
        <f t="shared" si="165"/>
        <v>2</v>
      </c>
    </row>
    <row r="5272" spans="1:13" x14ac:dyDescent="0.25">
      <c r="A5272" s="1" t="s">
        <v>103</v>
      </c>
      <c r="B5272">
        <v>6088</v>
      </c>
      <c r="C5272" s="1" t="s">
        <v>112</v>
      </c>
      <c r="D5272" s="1" t="s">
        <v>113</v>
      </c>
      <c r="E5272" s="2" t="s">
        <v>10328</v>
      </c>
      <c r="F5272">
        <v>14</v>
      </c>
      <c r="G5272" s="1" t="s">
        <v>10329</v>
      </c>
      <c r="H5272" s="1" t="s">
        <v>96</v>
      </c>
      <c r="I5272" s="1" t="s">
        <v>24</v>
      </c>
      <c r="J5272" s="1" t="s">
        <v>17</v>
      </c>
      <c r="L5272">
        <f t="shared" si="164"/>
        <v>1</v>
      </c>
      <c r="M5272">
        <f t="shared" si="165"/>
        <v>1</v>
      </c>
    </row>
    <row r="5273" spans="1:13" x14ac:dyDescent="0.25">
      <c r="A5273" s="1" t="s">
        <v>972</v>
      </c>
      <c r="B5273">
        <v>1427</v>
      </c>
      <c r="C5273" s="1" t="s">
        <v>50</v>
      </c>
      <c r="D5273" s="1" t="s">
        <v>12</v>
      </c>
      <c r="E5273" s="2" t="s">
        <v>10330</v>
      </c>
      <c r="F5273">
        <v>8</v>
      </c>
      <c r="G5273" s="1" t="s">
        <v>10331</v>
      </c>
      <c r="H5273" s="1" t="s">
        <v>15</v>
      </c>
      <c r="I5273" s="1" t="s">
        <v>30</v>
      </c>
      <c r="J5273" s="1" t="s">
        <v>25</v>
      </c>
      <c r="L5273">
        <f t="shared" si="164"/>
        <v>1</v>
      </c>
      <c r="M5273">
        <f t="shared" si="165"/>
        <v>2</v>
      </c>
    </row>
    <row r="5274" spans="1:13" x14ac:dyDescent="0.25">
      <c r="A5274" s="1" t="s">
        <v>272</v>
      </c>
      <c r="B5274">
        <v>4188</v>
      </c>
      <c r="C5274" s="1" t="s">
        <v>112</v>
      </c>
      <c r="D5274" s="1" t="s">
        <v>113</v>
      </c>
      <c r="E5274" s="2" t="s">
        <v>10332</v>
      </c>
      <c r="F5274">
        <v>15</v>
      </c>
      <c r="G5274" s="1" t="s">
        <v>10333</v>
      </c>
      <c r="H5274" s="1" t="s">
        <v>63</v>
      </c>
      <c r="I5274" s="1" t="s">
        <v>30</v>
      </c>
      <c r="J5274" s="1" t="s">
        <v>59</v>
      </c>
      <c r="L5274">
        <f t="shared" si="164"/>
        <v>1</v>
      </c>
      <c r="M5274">
        <f t="shared" si="165"/>
        <v>4</v>
      </c>
    </row>
    <row r="5275" spans="1:13" x14ac:dyDescent="0.25">
      <c r="A5275" s="1" t="s">
        <v>400</v>
      </c>
      <c r="B5275">
        <v>8956</v>
      </c>
      <c r="C5275" s="1" t="s">
        <v>50</v>
      </c>
      <c r="D5275" s="1" t="s">
        <v>12</v>
      </c>
      <c r="E5275" s="2" t="s">
        <v>10334</v>
      </c>
      <c r="F5275">
        <v>16</v>
      </c>
      <c r="G5275" s="1" t="s">
        <v>10335</v>
      </c>
      <c r="H5275" s="1" t="s">
        <v>63</v>
      </c>
      <c r="I5275" s="1" t="s">
        <v>54</v>
      </c>
      <c r="J5275" s="1" t="s">
        <v>59</v>
      </c>
      <c r="L5275">
        <f t="shared" si="164"/>
        <v>1</v>
      </c>
      <c r="M5275">
        <f t="shared" si="165"/>
        <v>1</v>
      </c>
    </row>
    <row r="5276" spans="1:13" x14ac:dyDescent="0.25">
      <c r="A5276" s="1" t="s">
        <v>2074</v>
      </c>
      <c r="B5276">
        <v>6107</v>
      </c>
      <c r="C5276" s="1" t="s">
        <v>37</v>
      </c>
      <c r="D5276" s="1" t="s">
        <v>38</v>
      </c>
      <c r="E5276" s="2" t="s">
        <v>10336</v>
      </c>
      <c r="F5276">
        <v>18</v>
      </c>
      <c r="G5276" s="1" t="s">
        <v>10337</v>
      </c>
      <c r="H5276" s="1" t="s">
        <v>67</v>
      </c>
      <c r="I5276" s="1" t="s">
        <v>24</v>
      </c>
      <c r="J5276" s="1" t="s">
        <v>45</v>
      </c>
      <c r="L5276">
        <f t="shared" si="164"/>
        <v>1</v>
      </c>
      <c r="M5276">
        <f t="shared" si="165"/>
        <v>2</v>
      </c>
    </row>
    <row r="5277" spans="1:13" x14ac:dyDescent="0.25">
      <c r="A5277" s="1" t="s">
        <v>1911</v>
      </c>
      <c r="B5277">
        <v>1500</v>
      </c>
      <c r="C5277" s="1" t="s">
        <v>2090</v>
      </c>
      <c r="D5277" s="1" t="s">
        <v>113</v>
      </c>
      <c r="E5277" s="2" t="s">
        <v>10338</v>
      </c>
      <c r="F5277">
        <v>4</v>
      </c>
      <c r="G5277" s="1" t="s">
        <v>10339</v>
      </c>
      <c r="H5277" s="1" t="s">
        <v>67</v>
      </c>
      <c r="I5277" s="1" t="s">
        <v>16</v>
      </c>
      <c r="J5277" s="1" t="s">
        <v>17</v>
      </c>
      <c r="L5277">
        <f t="shared" si="164"/>
        <v>1</v>
      </c>
      <c r="M5277">
        <f t="shared" si="165"/>
        <v>1</v>
      </c>
    </row>
    <row r="5278" spans="1:13" x14ac:dyDescent="0.25">
      <c r="A5278" s="1" t="s">
        <v>1397</v>
      </c>
      <c r="B5278">
        <v>8015</v>
      </c>
      <c r="C5278" s="1" t="s">
        <v>27</v>
      </c>
      <c r="D5278" s="1" t="s">
        <v>20</v>
      </c>
      <c r="E5278" s="2" t="s">
        <v>10340</v>
      </c>
      <c r="F5278">
        <v>11</v>
      </c>
      <c r="G5278" s="1" t="s">
        <v>10341</v>
      </c>
      <c r="H5278" s="1" t="s">
        <v>23</v>
      </c>
      <c r="I5278" s="1" t="s">
        <v>30</v>
      </c>
      <c r="J5278" s="1" t="s">
        <v>17</v>
      </c>
      <c r="L5278">
        <f t="shared" si="164"/>
        <v>1</v>
      </c>
      <c r="M5278">
        <f t="shared" si="165"/>
        <v>2</v>
      </c>
    </row>
    <row r="5279" spans="1:13" x14ac:dyDescent="0.25">
      <c r="A5279" s="1" t="s">
        <v>1208</v>
      </c>
      <c r="B5279">
        <v>7771</v>
      </c>
      <c r="C5279" s="1" t="s">
        <v>50</v>
      </c>
      <c r="D5279" s="1" t="s">
        <v>12</v>
      </c>
      <c r="E5279" s="2" t="s">
        <v>10342</v>
      </c>
      <c r="F5279">
        <v>5</v>
      </c>
      <c r="G5279" s="1" t="s">
        <v>10343</v>
      </c>
      <c r="H5279" s="1" t="s">
        <v>23</v>
      </c>
      <c r="I5279" s="1" t="s">
        <v>75</v>
      </c>
      <c r="J5279" s="1" t="s">
        <v>45</v>
      </c>
      <c r="L5279">
        <f t="shared" si="164"/>
        <v>1</v>
      </c>
      <c r="M5279">
        <f t="shared" si="165"/>
        <v>2</v>
      </c>
    </row>
    <row r="5280" spans="1:13" x14ac:dyDescent="0.25">
      <c r="A5280" s="1" t="s">
        <v>1030</v>
      </c>
      <c r="B5280">
        <v>6853</v>
      </c>
      <c r="C5280" s="1" t="s">
        <v>50</v>
      </c>
      <c r="D5280" s="1" t="s">
        <v>12</v>
      </c>
      <c r="E5280" s="2" t="s">
        <v>10344</v>
      </c>
      <c r="F5280">
        <v>16</v>
      </c>
      <c r="G5280" s="1" t="s">
        <v>10345</v>
      </c>
      <c r="H5280" s="1" t="s">
        <v>67</v>
      </c>
      <c r="I5280" s="1" t="s">
        <v>30</v>
      </c>
      <c r="J5280" s="1" t="s">
        <v>59</v>
      </c>
      <c r="L5280">
        <f t="shared" si="164"/>
        <v>1</v>
      </c>
      <c r="M5280">
        <f t="shared" si="165"/>
        <v>1</v>
      </c>
    </row>
    <row r="5281" spans="1:13" x14ac:dyDescent="0.25">
      <c r="A5281" s="1" t="s">
        <v>954</v>
      </c>
      <c r="B5281">
        <v>2153</v>
      </c>
      <c r="C5281" s="1" t="s">
        <v>11</v>
      </c>
      <c r="D5281" s="1" t="s">
        <v>12</v>
      </c>
      <c r="E5281" s="2" t="s">
        <v>10346</v>
      </c>
      <c r="F5281">
        <v>13</v>
      </c>
      <c r="G5281" s="1" t="s">
        <v>10347</v>
      </c>
      <c r="H5281" s="1" t="s">
        <v>53</v>
      </c>
      <c r="I5281" s="1" t="s">
        <v>24</v>
      </c>
      <c r="J5281" s="1" t="s">
        <v>45</v>
      </c>
      <c r="L5281">
        <f t="shared" si="164"/>
        <v>1</v>
      </c>
      <c r="M5281">
        <f t="shared" si="165"/>
        <v>1</v>
      </c>
    </row>
    <row r="5282" spans="1:13" x14ac:dyDescent="0.25">
      <c r="A5282" s="1" t="s">
        <v>769</v>
      </c>
      <c r="B5282">
        <v>7341</v>
      </c>
      <c r="C5282" s="1" t="s">
        <v>107</v>
      </c>
      <c r="D5282" s="1" t="s">
        <v>108</v>
      </c>
      <c r="E5282" s="2" t="s">
        <v>10348</v>
      </c>
      <c r="F5282">
        <v>17</v>
      </c>
      <c r="G5282" s="1" t="s">
        <v>10349</v>
      </c>
      <c r="H5282" s="1" t="s">
        <v>53</v>
      </c>
      <c r="I5282" s="1" t="s">
        <v>75</v>
      </c>
      <c r="J5282" s="1" t="s">
        <v>59</v>
      </c>
      <c r="L5282">
        <f t="shared" si="164"/>
        <v>1</v>
      </c>
      <c r="M5282">
        <f t="shared" si="165"/>
        <v>2</v>
      </c>
    </row>
    <row r="5283" spans="1:13" x14ac:dyDescent="0.25">
      <c r="A5283" s="1" t="s">
        <v>219</v>
      </c>
      <c r="B5283">
        <v>9479</v>
      </c>
      <c r="C5283" s="1" t="s">
        <v>32</v>
      </c>
      <c r="D5283" s="1" t="s">
        <v>33</v>
      </c>
      <c r="E5283" s="2" t="s">
        <v>9944</v>
      </c>
      <c r="F5283">
        <v>16</v>
      </c>
      <c r="G5283" s="1" t="s">
        <v>10350</v>
      </c>
      <c r="H5283" s="1" t="s">
        <v>63</v>
      </c>
      <c r="I5283" s="1" t="s">
        <v>54</v>
      </c>
      <c r="J5283" s="1" t="s">
        <v>17</v>
      </c>
      <c r="L5283">
        <f t="shared" si="164"/>
        <v>1</v>
      </c>
      <c r="M5283">
        <f t="shared" si="165"/>
        <v>1</v>
      </c>
    </row>
    <row r="5284" spans="1:13" x14ac:dyDescent="0.25">
      <c r="A5284" s="1" t="s">
        <v>158</v>
      </c>
      <c r="B5284">
        <v>1567</v>
      </c>
      <c r="C5284" s="1" t="s">
        <v>27</v>
      </c>
      <c r="D5284" s="1" t="s">
        <v>20</v>
      </c>
      <c r="E5284" s="2" t="s">
        <v>10351</v>
      </c>
      <c r="F5284">
        <v>7</v>
      </c>
      <c r="G5284" s="1" t="s">
        <v>10352</v>
      </c>
      <c r="H5284" s="1" t="s">
        <v>96</v>
      </c>
      <c r="I5284" s="1" t="s">
        <v>30</v>
      </c>
      <c r="J5284" s="1" t="s">
        <v>17</v>
      </c>
      <c r="L5284">
        <f t="shared" si="164"/>
        <v>2</v>
      </c>
      <c r="M5284">
        <f t="shared" si="165"/>
        <v>2</v>
      </c>
    </row>
    <row r="5285" spans="1:13" x14ac:dyDescent="0.25">
      <c r="A5285" s="1" t="s">
        <v>1158</v>
      </c>
      <c r="B5285">
        <v>1633</v>
      </c>
      <c r="C5285" s="1" t="s">
        <v>27</v>
      </c>
      <c r="D5285" s="1" t="s">
        <v>20</v>
      </c>
      <c r="E5285" s="2" t="s">
        <v>10353</v>
      </c>
      <c r="F5285">
        <v>1</v>
      </c>
      <c r="G5285" s="1" t="s">
        <v>10353</v>
      </c>
      <c r="H5285" s="1" t="s">
        <v>63</v>
      </c>
      <c r="I5285" s="1" t="s">
        <v>54</v>
      </c>
      <c r="J5285" s="1" t="s">
        <v>25</v>
      </c>
      <c r="L5285">
        <f t="shared" si="164"/>
        <v>1</v>
      </c>
      <c r="M5285">
        <f t="shared" si="165"/>
        <v>1</v>
      </c>
    </row>
    <row r="5286" spans="1:13" x14ac:dyDescent="0.25">
      <c r="A5286" s="1" t="s">
        <v>1042</v>
      </c>
      <c r="B5286">
        <v>7407</v>
      </c>
      <c r="C5286" s="1" t="s">
        <v>11</v>
      </c>
      <c r="D5286" s="1" t="s">
        <v>12</v>
      </c>
      <c r="E5286" s="2" t="s">
        <v>10354</v>
      </c>
      <c r="F5286">
        <v>7</v>
      </c>
      <c r="G5286" s="1" t="s">
        <v>10355</v>
      </c>
      <c r="H5286" s="1" t="s">
        <v>96</v>
      </c>
      <c r="I5286" s="1" t="s">
        <v>24</v>
      </c>
      <c r="J5286" s="1" t="s">
        <v>45</v>
      </c>
      <c r="L5286">
        <f t="shared" si="164"/>
        <v>1</v>
      </c>
      <c r="M5286">
        <f t="shared" si="165"/>
        <v>3</v>
      </c>
    </row>
    <row r="5287" spans="1:13" x14ac:dyDescent="0.25">
      <c r="A5287" s="1" t="s">
        <v>82</v>
      </c>
      <c r="B5287">
        <v>9260</v>
      </c>
      <c r="C5287" s="1" t="s">
        <v>27</v>
      </c>
      <c r="D5287" s="1" t="s">
        <v>20</v>
      </c>
      <c r="E5287" s="2" t="s">
        <v>10356</v>
      </c>
      <c r="F5287">
        <v>13</v>
      </c>
      <c r="G5287" s="1" t="s">
        <v>10357</v>
      </c>
      <c r="H5287" s="1" t="s">
        <v>23</v>
      </c>
      <c r="I5287" s="1" t="s">
        <v>75</v>
      </c>
      <c r="J5287" s="1" t="s">
        <v>45</v>
      </c>
      <c r="L5287">
        <f t="shared" si="164"/>
        <v>1</v>
      </c>
      <c r="M5287">
        <f t="shared" si="165"/>
        <v>1</v>
      </c>
    </row>
    <row r="5288" spans="1:13" x14ac:dyDescent="0.25">
      <c r="A5288" s="1" t="s">
        <v>1243</v>
      </c>
      <c r="B5288">
        <v>2680</v>
      </c>
      <c r="C5288" s="1" t="s">
        <v>107</v>
      </c>
      <c r="D5288" s="1" t="s">
        <v>108</v>
      </c>
      <c r="E5288" s="2" t="s">
        <v>10358</v>
      </c>
      <c r="F5288">
        <v>19</v>
      </c>
      <c r="G5288" s="1" t="s">
        <v>10359</v>
      </c>
      <c r="H5288" s="1" t="s">
        <v>67</v>
      </c>
      <c r="I5288" s="1" t="s">
        <v>24</v>
      </c>
      <c r="J5288" s="1" t="s">
        <v>25</v>
      </c>
      <c r="L5288">
        <f t="shared" si="164"/>
        <v>1</v>
      </c>
      <c r="M5288">
        <f t="shared" si="165"/>
        <v>2</v>
      </c>
    </row>
    <row r="5289" spans="1:13" x14ac:dyDescent="0.25">
      <c r="A5289" s="1" t="s">
        <v>280</v>
      </c>
      <c r="B5289">
        <v>8559</v>
      </c>
      <c r="C5289" s="1" t="s">
        <v>107</v>
      </c>
      <c r="D5289" s="1" t="s">
        <v>108</v>
      </c>
      <c r="E5289" s="2" t="s">
        <v>10360</v>
      </c>
      <c r="F5289">
        <v>6</v>
      </c>
      <c r="G5289" s="1" t="s">
        <v>9034</v>
      </c>
      <c r="H5289" s="1" t="s">
        <v>63</v>
      </c>
      <c r="I5289" s="1" t="s">
        <v>75</v>
      </c>
      <c r="J5289" s="1" t="s">
        <v>45</v>
      </c>
      <c r="L5289">
        <f t="shared" si="164"/>
        <v>1</v>
      </c>
      <c r="M5289">
        <f t="shared" si="165"/>
        <v>1</v>
      </c>
    </row>
    <row r="5290" spans="1:13" x14ac:dyDescent="0.25">
      <c r="A5290" s="1" t="s">
        <v>1519</v>
      </c>
      <c r="B5290">
        <v>9806</v>
      </c>
      <c r="C5290" s="1" t="s">
        <v>56</v>
      </c>
      <c r="D5290" s="1" t="s">
        <v>38</v>
      </c>
      <c r="E5290" s="2" t="s">
        <v>10361</v>
      </c>
      <c r="F5290">
        <v>20</v>
      </c>
      <c r="G5290" s="1" t="s">
        <v>10362</v>
      </c>
      <c r="H5290" s="1" t="s">
        <v>67</v>
      </c>
      <c r="I5290" s="1" t="s">
        <v>54</v>
      </c>
      <c r="J5290" s="1" t="s">
        <v>45</v>
      </c>
      <c r="L5290">
        <f t="shared" si="164"/>
        <v>1</v>
      </c>
      <c r="M5290">
        <f t="shared" si="165"/>
        <v>1</v>
      </c>
    </row>
    <row r="5291" spans="1:13" x14ac:dyDescent="0.25">
      <c r="A5291" s="1" t="s">
        <v>957</v>
      </c>
      <c r="B5291">
        <v>2451</v>
      </c>
      <c r="C5291" s="1" t="s">
        <v>107</v>
      </c>
      <c r="D5291" s="1" t="s">
        <v>108</v>
      </c>
      <c r="E5291" s="2" t="s">
        <v>10363</v>
      </c>
      <c r="F5291">
        <v>15</v>
      </c>
      <c r="G5291" s="1" t="s">
        <v>10364</v>
      </c>
      <c r="H5291" s="1" t="s">
        <v>53</v>
      </c>
      <c r="I5291" s="1" t="s">
        <v>24</v>
      </c>
      <c r="J5291" s="1" t="s">
        <v>45</v>
      </c>
      <c r="L5291">
        <f t="shared" si="164"/>
        <v>1</v>
      </c>
      <c r="M5291">
        <f t="shared" si="165"/>
        <v>1</v>
      </c>
    </row>
    <row r="5292" spans="1:13" x14ac:dyDescent="0.25">
      <c r="A5292" s="1" t="s">
        <v>87</v>
      </c>
      <c r="B5292">
        <v>1042</v>
      </c>
      <c r="C5292" s="1" t="s">
        <v>107</v>
      </c>
      <c r="D5292" s="1" t="s">
        <v>1129</v>
      </c>
      <c r="E5292" s="2" t="s">
        <v>5076</v>
      </c>
      <c r="F5292">
        <v>14</v>
      </c>
      <c r="G5292" s="1" t="s">
        <v>10365</v>
      </c>
      <c r="H5292" s="1" t="s">
        <v>41</v>
      </c>
      <c r="I5292" s="1" t="s">
        <v>30</v>
      </c>
      <c r="J5292" s="1" t="s">
        <v>45</v>
      </c>
      <c r="L5292">
        <f t="shared" si="164"/>
        <v>1</v>
      </c>
      <c r="M5292">
        <f t="shared" si="165"/>
        <v>2</v>
      </c>
    </row>
    <row r="5293" spans="1:13" x14ac:dyDescent="0.25">
      <c r="A5293" s="1" t="s">
        <v>158</v>
      </c>
      <c r="B5293">
        <v>9144</v>
      </c>
      <c r="C5293" s="1" t="s">
        <v>112</v>
      </c>
      <c r="D5293" s="1" t="s">
        <v>113</v>
      </c>
      <c r="E5293" s="2" t="s">
        <v>10366</v>
      </c>
      <c r="F5293">
        <v>6</v>
      </c>
      <c r="G5293" s="1" t="s">
        <v>10367</v>
      </c>
      <c r="H5293" s="1" t="s">
        <v>157</v>
      </c>
      <c r="I5293" s="1" t="s">
        <v>24</v>
      </c>
      <c r="J5293" s="1" t="s">
        <v>59</v>
      </c>
      <c r="L5293">
        <f t="shared" si="164"/>
        <v>1</v>
      </c>
      <c r="M5293">
        <f t="shared" si="165"/>
        <v>2</v>
      </c>
    </row>
    <row r="5294" spans="1:13" x14ac:dyDescent="0.25">
      <c r="A5294" s="1" t="s">
        <v>692</v>
      </c>
      <c r="B5294">
        <v>3399</v>
      </c>
      <c r="C5294" s="1" t="s">
        <v>56</v>
      </c>
      <c r="D5294" s="1" t="s">
        <v>38</v>
      </c>
      <c r="E5294" s="2" t="s">
        <v>10368</v>
      </c>
      <c r="F5294">
        <v>7</v>
      </c>
      <c r="G5294" s="1" t="s">
        <v>10369</v>
      </c>
      <c r="H5294" s="1" t="s">
        <v>41</v>
      </c>
      <c r="I5294" s="1" t="s">
        <v>16</v>
      </c>
      <c r="J5294" s="1" t="s">
        <v>59</v>
      </c>
      <c r="L5294">
        <f t="shared" si="164"/>
        <v>1</v>
      </c>
      <c r="M5294">
        <f t="shared" si="165"/>
        <v>2</v>
      </c>
    </row>
    <row r="5295" spans="1:13" x14ac:dyDescent="0.25">
      <c r="A5295" s="1" t="s">
        <v>1292</v>
      </c>
      <c r="B5295">
        <v>2286</v>
      </c>
      <c r="C5295" s="1" t="s">
        <v>19</v>
      </c>
      <c r="D5295" s="1" t="s">
        <v>20</v>
      </c>
      <c r="E5295" s="2" t="s">
        <v>10370</v>
      </c>
      <c r="F5295">
        <v>3623</v>
      </c>
      <c r="G5295" s="1" t="s">
        <v>10371</v>
      </c>
      <c r="H5295" s="1" t="s">
        <v>67</v>
      </c>
      <c r="I5295" s="1" t="s">
        <v>54</v>
      </c>
      <c r="J5295" s="1" t="s">
        <v>17</v>
      </c>
      <c r="L5295">
        <f t="shared" si="164"/>
        <v>1</v>
      </c>
      <c r="M5295">
        <f t="shared" si="165"/>
        <v>1</v>
      </c>
    </row>
    <row r="5296" spans="1:13" x14ac:dyDescent="0.25">
      <c r="A5296" s="1" t="s">
        <v>133</v>
      </c>
      <c r="B5296">
        <v>3063</v>
      </c>
      <c r="C5296" s="1" t="s">
        <v>56</v>
      </c>
      <c r="D5296" s="1" t="s">
        <v>38</v>
      </c>
      <c r="E5296" s="2" t="s">
        <v>10372</v>
      </c>
      <c r="F5296">
        <v>2</v>
      </c>
      <c r="G5296" s="1" t="s">
        <v>10373</v>
      </c>
      <c r="H5296" s="1" t="s">
        <v>41</v>
      </c>
      <c r="I5296" s="1" t="s">
        <v>24</v>
      </c>
      <c r="J5296" s="1" t="s">
        <v>25</v>
      </c>
      <c r="L5296">
        <f t="shared" si="164"/>
        <v>2</v>
      </c>
      <c r="M5296">
        <f t="shared" si="165"/>
        <v>4</v>
      </c>
    </row>
    <row r="5297" spans="1:13" x14ac:dyDescent="0.25">
      <c r="A5297" s="1" t="s">
        <v>2449</v>
      </c>
      <c r="B5297">
        <v>5339</v>
      </c>
      <c r="C5297" s="1" t="s">
        <v>50</v>
      </c>
      <c r="D5297" s="1" t="s">
        <v>12</v>
      </c>
      <c r="E5297" s="2" t="s">
        <v>10374</v>
      </c>
      <c r="F5297">
        <v>1572</v>
      </c>
      <c r="G5297" s="1" t="s">
        <v>10375</v>
      </c>
      <c r="H5297" s="1" t="s">
        <v>23</v>
      </c>
      <c r="I5297" s="1" t="s">
        <v>75</v>
      </c>
      <c r="J5297" s="1" t="s">
        <v>25</v>
      </c>
      <c r="L5297">
        <f t="shared" si="164"/>
        <v>1</v>
      </c>
      <c r="M5297">
        <f t="shared" si="165"/>
        <v>2</v>
      </c>
    </row>
    <row r="5298" spans="1:13" x14ac:dyDescent="0.25">
      <c r="A5298" s="1" t="s">
        <v>705</v>
      </c>
      <c r="B5298">
        <v>8464</v>
      </c>
      <c r="C5298" s="1" t="s">
        <v>11</v>
      </c>
      <c r="D5298" s="1" t="s">
        <v>12</v>
      </c>
      <c r="E5298" s="2" t="s">
        <v>10376</v>
      </c>
      <c r="F5298">
        <v>7</v>
      </c>
      <c r="G5298" s="1" t="s">
        <v>10377</v>
      </c>
      <c r="H5298" s="1" t="s">
        <v>96</v>
      </c>
      <c r="I5298" s="1" t="s">
        <v>16</v>
      </c>
      <c r="J5298" s="1" t="s">
        <v>45</v>
      </c>
      <c r="L5298">
        <f t="shared" si="164"/>
        <v>1</v>
      </c>
      <c r="M5298">
        <f t="shared" si="165"/>
        <v>1</v>
      </c>
    </row>
    <row r="5299" spans="1:13" x14ac:dyDescent="0.25">
      <c r="A5299" s="1" t="s">
        <v>1258</v>
      </c>
      <c r="B5299">
        <v>6396</v>
      </c>
      <c r="C5299" s="1" t="s">
        <v>37</v>
      </c>
      <c r="D5299" s="1" t="s">
        <v>38</v>
      </c>
      <c r="E5299" s="2" t="s">
        <v>10378</v>
      </c>
      <c r="F5299">
        <v>13</v>
      </c>
      <c r="G5299" s="1" t="s">
        <v>10379</v>
      </c>
      <c r="H5299" s="1" t="s">
        <v>15</v>
      </c>
      <c r="I5299" s="1" t="s">
        <v>75</v>
      </c>
      <c r="J5299" s="1" t="s">
        <v>17</v>
      </c>
      <c r="L5299">
        <f t="shared" si="164"/>
        <v>2</v>
      </c>
      <c r="M5299">
        <f t="shared" si="165"/>
        <v>2</v>
      </c>
    </row>
    <row r="5300" spans="1:13" x14ac:dyDescent="0.25">
      <c r="A5300" s="1" t="s">
        <v>431</v>
      </c>
      <c r="B5300">
        <v>4239</v>
      </c>
      <c r="C5300" s="1" t="s">
        <v>37</v>
      </c>
      <c r="D5300" s="1" t="s">
        <v>38</v>
      </c>
      <c r="E5300" s="2" t="s">
        <v>10380</v>
      </c>
      <c r="F5300">
        <v>17</v>
      </c>
      <c r="G5300" s="1" t="s">
        <v>10381</v>
      </c>
      <c r="H5300" s="1" t="s">
        <v>41</v>
      </c>
      <c r="I5300" s="1" t="s">
        <v>30</v>
      </c>
      <c r="J5300" s="1" t="s">
        <v>59</v>
      </c>
      <c r="L5300">
        <f t="shared" si="164"/>
        <v>1</v>
      </c>
      <c r="M5300">
        <f t="shared" si="165"/>
        <v>3</v>
      </c>
    </row>
    <row r="5301" spans="1:13" x14ac:dyDescent="0.25">
      <c r="A5301" s="1" t="s">
        <v>161</v>
      </c>
      <c r="B5301">
        <v>2193</v>
      </c>
      <c r="C5301" s="1" t="s">
        <v>112</v>
      </c>
      <c r="D5301" s="1" t="s">
        <v>113</v>
      </c>
      <c r="E5301" s="2" t="s">
        <v>10382</v>
      </c>
      <c r="F5301">
        <v>5</v>
      </c>
      <c r="G5301" s="1" t="s">
        <v>10383</v>
      </c>
      <c r="H5301" s="1" t="s">
        <v>15</v>
      </c>
      <c r="I5301" s="1" t="s">
        <v>75</v>
      </c>
      <c r="J5301" s="1" t="s">
        <v>17</v>
      </c>
      <c r="L5301">
        <f t="shared" si="164"/>
        <v>1</v>
      </c>
      <c r="M5301">
        <f t="shared" si="165"/>
        <v>2</v>
      </c>
    </row>
    <row r="5302" spans="1:13" x14ac:dyDescent="0.25">
      <c r="A5302" s="1" t="s">
        <v>1359</v>
      </c>
      <c r="B5302">
        <v>5337</v>
      </c>
      <c r="C5302" s="1" t="s">
        <v>11</v>
      </c>
      <c r="D5302" s="1" t="s">
        <v>12</v>
      </c>
      <c r="E5302" s="2" t="s">
        <v>10384</v>
      </c>
      <c r="F5302">
        <v>4</v>
      </c>
      <c r="G5302" s="1" t="s">
        <v>10385</v>
      </c>
      <c r="H5302" s="1" t="s">
        <v>63</v>
      </c>
      <c r="I5302" s="1" t="s">
        <v>24</v>
      </c>
      <c r="J5302" s="1" t="s">
        <v>25</v>
      </c>
      <c r="L5302">
        <f t="shared" si="164"/>
        <v>1</v>
      </c>
      <c r="M5302">
        <f t="shared" si="165"/>
        <v>1</v>
      </c>
    </row>
    <row r="5303" spans="1:13" x14ac:dyDescent="0.25">
      <c r="A5303" s="1" t="s">
        <v>128</v>
      </c>
      <c r="B5303">
        <v>9883</v>
      </c>
      <c r="C5303" s="1" t="s">
        <v>27</v>
      </c>
      <c r="D5303" s="1" t="s">
        <v>20</v>
      </c>
      <c r="E5303" s="2" t="s">
        <v>10386</v>
      </c>
      <c r="F5303">
        <v>4</v>
      </c>
      <c r="G5303" s="1" t="s">
        <v>10387</v>
      </c>
      <c r="H5303" s="1" t="s">
        <v>41</v>
      </c>
      <c r="I5303" s="1" t="s">
        <v>75</v>
      </c>
      <c r="J5303" s="1" t="s">
        <v>59</v>
      </c>
      <c r="L5303">
        <f t="shared" si="164"/>
        <v>1</v>
      </c>
      <c r="M5303">
        <f t="shared" si="165"/>
        <v>1</v>
      </c>
    </row>
    <row r="5304" spans="1:13" x14ac:dyDescent="0.25">
      <c r="A5304" s="1" t="s">
        <v>3282</v>
      </c>
      <c r="B5304">
        <v>8120</v>
      </c>
      <c r="C5304" s="1" t="s">
        <v>50</v>
      </c>
      <c r="D5304" s="1" t="s">
        <v>12</v>
      </c>
      <c r="E5304" s="2" t="s">
        <v>10388</v>
      </c>
      <c r="F5304">
        <v>15</v>
      </c>
      <c r="G5304" s="1" t="s">
        <v>10389</v>
      </c>
      <c r="H5304" s="1" t="s">
        <v>41</v>
      </c>
      <c r="I5304" s="1" t="s">
        <v>75</v>
      </c>
      <c r="J5304" s="1" t="s">
        <v>45</v>
      </c>
      <c r="L5304">
        <f t="shared" si="164"/>
        <v>1</v>
      </c>
      <c r="M5304">
        <f t="shared" si="165"/>
        <v>1</v>
      </c>
    </row>
    <row r="5305" spans="1:13" x14ac:dyDescent="0.25">
      <c r="A5305" s="1" t="s">
        <v>750</v>
      </c>
      <c r="B5305">
        <v>2316</v>
      </c>
      <c r="C5305" s="1" t="s">
        <v>107</v>
      </c>
      <c r="D5305" s="1" t="s">
        <v>108</v>
      </c>
      <c r="E5305" s="2" t="s">
        <v>10390</v>
      </c>
      <c r="F5305">
        <v>12</v>
      </c>
      <c r="G5305" s="1" t="s">
        <v>10391</v>
      </c>
      <c r="H5305" s="1" t="s">
        <v>67</v>
      </c>
      <c r="I5305" s="1" t="s">
        <v>75</v>
      </c>
      <c r="J5305" s="1" t="s">
        <v>45</v>
      </c>
      <c r="L5305">
        <f t="shared" si="164"/>
        <v>1</v>
      </c>
      <c r="M5305">
        <f t="shared" si="165"/>
        <v>1</v>
      </c>
    </row>
    <row r="5306" spans="1:13" x14ac:dyDescent="0.25">
      <c r="A5306" s="1" t="s">
        <v>740</v>
      </c>
      <c r="B5306">
        <v>5067</v>
      </c>
      <c r="C5306" s="1" t="s">
        <v>37</v>
      </c>
      <c r="D5306" s="1" t="s">
        <v>38</v>
      </c>
      <c r="E5306" s="2" t="s">
        <v>10392</v>
      </c>
      <c r="F5306">
        <v>1</v>
      </c>
      <c r="G5306" s="1" t="s">
        <v>10392</v>
      </c>
      <c r="H5306" s="1" t="s">
        <v>67</v>
      </c>
      <c r="I5306" s="1" t="s">
        <v>16</v>
      </c>
      <c r="J5306" s="1" t="s">
        <v>59</v>
      </c>
      <c r="L5306">
        <f t="shared" si="164"/>
        <v>1</v>
      </c>
      <c r="M5306">
        <f t="shared" si="165"/>
        <v>1</v>
      </c>
    </row>
    <row r="5307" spans="1:13" x14ac:dyDescent="0.25">
      <c r="A5307" s="1" t="s">
        <v>619</v>
      </c>
      <c r="B5307">
        <v>3592</v>
      </c>
      <c r="C5307" s="1" t="s">
        <v>56</v>
      </c>
      <c r="D5307" s="1" t="s">
        <v>38</v>
      </c>
      <c r="E5307" s="2" t="s">
        <v>10393</v>
      </c>
      <c r="F5307">
        <v>20</v>
      </c>
      <c r="G5307" s="1" t="s">
        <v>10394</v>
      </c>
      <c r="H5307" s="1" t="s">
        <v>67</v>
      </c>
      <c r="I5307" s="1" t="s">
        <v>24</v>
      </c>
      <c r="J5307" s="1" t="s">
        <v>45</v>
      </c>
      <c r="L5307">
        <f t="shared" si="164"/>
        <v>1</v>
      </c>
      <c r="M5307">
        <f t="shared" si="165"/>
        <v>1</v>
      </c>
    </row>
    <row r="5308" spans="1:13" x14ac:dyDescent="0.25">
      <c r="A5308" s="1" t="s">
        <v>403</v>
      </c>
      <c r="B5308">
        <v>6121</v>
      </c>
      <c r="C5308" s="1" t="s">
        <v>50</v>
      </c>
      <c r="D5308" s="1" t="s">
        <v>12</v>
      </c>
      <c r="E5308" s="2" t="s">
        <v>10395</v>
      </c>
      <c r="F5308">
        <v>10</v>
      </c>
      <c r="G5308" s="1" t="s">
        <v>10396</v>
      </c>
      <c r="H5308" s="1" t="s">
        <v>23</v>
      </c>
      <c r="I5308" s="1" t="s">
        <v>24</v>
      </c>
      <c r="J5308" s="1" t="s">
        <v>45</v>
      </c>
      <c r="L5308">
        <f t="shared" si="164"/>
        <v>1</v>
      </c>
      <c r="M5308">
        <f t="shared" si="165"/>
        <v>2</v>
      </c>
    </row>
    <row r="5309" spans="1:13" x14ac:dyDescent="0.25">
      <c r="A5309" s="1" t="s">
        <v>1369</v>
      </c>
      <c r="B5309">
        <v>9778</v>
      </c>
      <c r="C5309" s="1" t="s">
        <v>11</v>
      </c>
      <c r="D5309" s="1" t="s">
        <v>12</v>
      </c>
      <c r="E5309" s="2" t="s">
        <v>10397</v>
      </c>
      <c r="F5309">
        <v>9</v>
      </c>
      <c r="G5309" s="1" t="s">
        <v>10398</v>
      </c>
      <c r="H5309" s="1" t="s">
        <v>157</v>
      </c>
      <c r="I5309" s="1" t="s">
        <v>30</v>
      </c>
      <c r="J5309" s="1" t="s">
        <v>59</v>
      </c>
      <c r="L5309">
        <f t="shared" si="164"/>
        <v>1</v>
      </c>
      <c r="M5309">
        <f t="shared" si="165"/>
        <v>1</v>
      </c>
    </row>
    <row r="5310" spans="1:13" x14ac:dyDescent="0.25">
      <c r="A5310" s="1" t="s">
        <v>777</v>
      </c>
      <c r="B5310">
        <v>7172</v>
      </c>
      <c r="C5310" s="1" t="s">
        <v>112</v>
      </c>
      <c r="D5310" s="1" t="s">
        <v>113</v>
      </c>
      <c r="E5310" s="2" t="s">
        <v>10399</v>
      </c>
      <c r="F5310">
        <v>8</v>
      </c>
      <c r="G5310" s="1" t="s">
        <v>10400</v>
      </c>
      <c r="H5310" s="1" t="s">
        <v>53</v>
      </c>
      <c r="I5310" s="1" t="s">
        <v>16</v>
      </c>
      <c r="J5310" s="1" t="s">
        <v>17</v>
      </c>
      <c r="L5310">
        <f t="shared" si="164"/>
        <v>1</v>
      </c>
      <c r="M5310">
        <f t="shared" si="165"/>
        <v>1</v>
      </c>
    </row>
    <row r="5311" spans="1:13" x14ac:dyDescent="0.25">
      <c r="A5311" s="1" t="s">
        <v>2349</v>
      </c>
      <c r="B5311">
        <v>8057</v>
      </c>
      <c r="C5311" s="1" t="s">
        <v>32</v>
      </c>
      <c r="D5311" s="1" t="s">
        <v>33</v>
      </c>
      <c r="E5311" s="2" t="s">
        <v>10401</v>
      </c>
      <c r="F5311">
        <v>18</v>
      </c>
      <c r="G5311" s="1" t="s">
        <v>10402</v>
      </c>
      <c r="H5311" s="1" t="s">
        <v>41</v>
      </c>
      <c r="I5311" s="1" t="s">
        <v>16</v>
      </c>
      <c r="J5311" s="1" t="s">
        <v>45</v>
      </c>
      <c r="L5311">
        <f t="shared" si="164"/>
        <v>1</v>
      </c>
      <c r="M5311">
        <f t="shared" si="165"/>
        <v>3</v>
      </c>
    </row>
    <row r="5312" spans="1:13" x14ac:dyDescent="0.25">
      <c r="A5312" s="1" t="s">
        <v>1728</v>
      </c>
      <c r="B5312">
        <v>9935</v>
      </c>
      <c r="C5312" s="1" t="s">
        <v>50</v>
      </c>
      <c r="D5312" s="1" t="s">
        <v>83</v>
      </c>
      <c r="E5312" s="2" t="s">
        <v>10403</v>
      </c>
      <c r="F5312">
        <v>11</v>
      </c>
      <c r="G5312" s="1" t="s">
        <v>10404</v>
      </c>
      <c r="H5312" s="1" t="s">
        <v>67</v>
      </c>
      <c r="I5312" s="1" t="s">
        <v>30</v>
      </c>
      <c r="J5312" s="1" t="s">
        <v>25</v>
      </c>
      <c r="L5312">
        <f t="shared" si="164"/>
        <v>1</v>
      </c>
      <c r="M5312">
        <f t="shared" si="165"/>
        <v>2</v>
      </c>
    </row>
    <row r="5313" spans="1:13" x14ac:dyDescent="0.25">
      <c r="A5313" s="1" t="s">
        <v>2069</v>
      </c>
      <c r="B5313">
        <v>8259</v>
      </c>
      <c r="C5313" s="1" t="s">
        <v>107</v>
      </c>
      <c r="D5313" s="1" t="s">
        <v>108</v>
      </c>
      <c r="E5313" s="2" t="s">
        <v>10405</v>
      </c>
      <c r="F5313">
        <v>5</v>
      </c>
      <c r="G5313" s="1" t="s">
        <v>10406</v>
      </c>
      <c r="H5313" s="1" t="s">
        <v>53</v>
      </c>
      <c r="I5313" s="1" t="s">
        <v>16</v>
      </c>
      <c r="J5313" s="1" t="s">
        <v>45</v>
      </c>
      <c r="L5313">
        <f t="shared" si="164"/>
        <v>2</v>
      </c>
      <c r="M5313">
        <f t="shared" si="165"/>
        <v>4</v>
      </c>
    </row>
    <row r="5314" spans="1:13" x14ac:dyDescent="0.25">
      <c r="A5314" s="1" t="s">
        <v>2959</v>
      </c>
      <c r="B5314">
        <v>2619</v>
      </c>
      <c r="C5314" s="1" t="s">
        <v>19</v>
      </c>
      <c r="D5314" s="1" t="s">
        <v>20</v>
      </c>
      <c r="E5314" s="2" t="s">
        <v>7550</v>
      </c>
      <c r="F5314">
        <v>3</v>
      </c>
      <c r="G5314" s="1" t="s">
        <v>10407</v>
      </c>
      <c r="H5314" s="1" t="s">
        <v>41</v>
      </c>
      <c r="I5314" s="1" t="s">
        <v>54</v>
      </c>
      <c r="J5314" s="1" t="s">
        <v>17</v>
      </c>
      <c r="L5314">
        <f t="shared" si="164"/>
        <v>1</v>
      </c>
      <c r="M5314">
        <f t="shared" si="165"/>
        <v>1</v>
      </c>
    </row>
    <row r="5315" spans="1:13" x14ac:dyDescent="0.25">
      <c r="A5315" s="1" t="s">
        <v>1030</v>
      </c>
      <c r="B5315">
        <v>5305</v>
      </c>
      <c r="C5315" s="1" t="s">
        <v>120</v>
      </c>
      <c r="D5315" s="1" t="s">
        <v>20</v>
      </c>
      <c r="E5315" s="2" t="s">
        <v>10408</v>
      </c>
      <c r="F5315">
        <v>4</v>
      </c>
      <c r="G5315" s="1" t="s">
        <v>10409</v>
      </c>
      <c r="H5315" s="1" t="s">
        <v>15</v>
      </c>
      <c r="I5315" s="1" t="s">
        <v>30</v>
      </c>
      <c r="J5315" s="1" t="s">
        <v>59</v>
      </c>
      <c r="L5315">
        <f t="shared" ref="L5315:L5378" si="166">COUNTIF(B5315:B11434, B5315)</f>
        <v>1</v>
      </c>
      <c r="M5315">
        <f t="shared" ref="M5315:M5378" si="167">COUNTIF(B:B, B5315)</f>
        <v>1</v>
      </c>
    </row>
    <row r="5316" spans="1:13" x14ac:dyDescent="0.25">
      <c r="A5316" s="1" t="s">
        <v>329</v>
      </c>
      <c r="B5316">
        <v>7189</v>
      </c>
      <c r="C5316" s="1" t="s">
        <v>19</v>
      </c>
      <c r="D5316" s="1" t="s">
        <v>20</v>
      </c>
      <c r="E5316" s="2" t="s">
        <v>6339</v>
      </c>
      <c r="F5316">
        <v>4</v>
      </c>
      <c r="G5316" s="1" t="s">
        <v>10410</v>
      </c>
      <c r="H5316" s="1" t="s">
        <v>96</v>
      </c>
      <c r="I5316" s="1" t="s">
        <v>75</v>
      </c>
      <c r="J5316" s="1" t="s">
        <v>45</v>
      </c>
      <c r="L5316">
        <f t="shared" si="166"/>
        <v>1</v>
      </c>
      <c r="M5316">
        <f t="shared" si="167"/>
        <v>3</v>
      </c>
    </row>
    <row r="5317" spans="1:13" x14ac:dyDescent="0.25">
      <c r="A5317" s="1" t="s">
        <v>675</v>
      </c>
      <c r="B5317">
        <v>6272</v>
      </c>
      <c r="C5317" s="1" t="s">
        <v>32</v>
      </c>
      <c r="D5317" s="1" t="s">
        <v>33</v>
      </c>
      <c r="E5317" s="2" t="s">
        <v>2184</v>
      </c>
      <c r="F5317">
        <v>18</v>
      </c>
      <c r="G5317" s="1" t="s">
        <v>10411</v>
      </c>
      <c r="H5317" s="1" t="s">
        <v>157</v>
      </c>
      <c r="I5317" s="1" t="s">
        <v>30</v>
      </c>
      <c r="J5317" s="1" t="s">
        <v>59</v>
      </c>
      <c r="L5317">
        <f t="shared" si="166"/>
        <v>1</v>
      </c>
      <c r="M5317">
        <f t="shared" si="167"/>
        <v>1</v>
      </c>
    </row>
    <row r="5318" spans="1:13" x14ac:dyDescent="0.25">
      <c r="A5318" s="1" t="s">
        <v>633</v>
      </c>
      <c r="B5318">
        <v>8576</v>
      </c>
      <c r="C5318" s="1" t="s">
        <v>56</v>
      </c>
      <c r="D5318" s="1" t="s">
        <v>38</v>
      </c>
      <c r="E5318" s="2" t="s">
        <v>10412</v>
      </c>
      <c r="F5318">
        <v>19</v>
      </c>
      <c r="G5318" s="1" t="s">
        <v>10413</v>
      </c>
      <c r="H5318" s="1" t="s">
        <v>15</v>
      </c>
      <c r="I5318" s="1" t="s">
        <v>54</v>
      </c>
      <c r="J5318" s="1" t="s">
        <v>59</v>
      </c>
      <c r="L5318">
        <f t="shared" si="166"/>
        <v>1</v>
      </c>
      <c r="M5318">
        <f t="shared" si="167"/>
        <v>3</v>
      </c>
    </row>
    <row r="5319" spans="1:13" x14ac:dyDescent="0.25">
      <c r="A5319" s="1" t="s">
        <v>487</v>
      </c>
      <c r="B5319">
        <v>3647</v>
      </c>
      <c r="C5319" s="1" t="s">
        <v>11</v>
      </c>
      <c r="D5319" s="1" t="s">
        <v>12</v>
      </c>
      <c r="E5319" s="2" t="s">
        <v>10414</v>
      </c>
      <c r="F5319">
        <v>4</v>
      </c>
      <c r="G5319" s="1" t="s">
        <v>10415</v>
      </c>
      <c r="H5319" s="1" t="s">
        <v>157</v>
      </c>
      <c r="I5319" s="1" t="s">
        <v>24</v>
      </c>
      <c r="J5319" s="1" t="s">
        <v>45</v>
      </c>
      <c r="L5319">
        <f t="shared" si="166"/>
        <v>1</v>
      </c>
      <c r="M5319">
        <f t="shared" si="167"/>
        <v>1</v>
      </c>
    </row>
    <row r="5320" spans="1:13" x14ac:dyDescent="0.25">
      <c r="A5320" s="1" t="s">
        <v>2325</v>
      </c>
      <c r="B5320">
        <v>1758</v>
      </c>
      <c r="C5320" s="1" t="s">
        <v>56</v>
      </c>
      <c r="D5320" s="1" t="s">
        <v>38</v>
      </c>
      <c r="E5320" s="2" t="s">
        <v>10416</v>
      </c>
      <c r="F5320">
        <v>1</v>
      </c>
      <c r="G5320" s="1" t="s">
        <v>10416</v>
      </c>
      <c r="H5320" s="1" t="s">
        <v>41</v>
      </c>
      <c r="I5320" s="1" t="s">
        <v>30</v>
      </c>
      <c r="J5320" s="1" t="s">
        <v>25</v>
      </c>
      <c r="L5320">
        <f t="shared" si="166"/>
        <v>1</v>
      </c>
      <c r="M5320">
        <f t="shared" si="167"/>
        <v>1</v>
      </c>
    </row>
    <row r="5321" spans="1:13" x14ac:dyDescent="0.25">
      <c r="A5321" s="1" t="s">
        <v>588</v>
      </c>
      <c r="B5321">
        <v>7063</v>
      </c>
      <c r="C5321" s="1" t="s">
        <v>107</v>
      </c>
      <c r="D5321" s="1" t="s">
        <v>108</v>
      </c>
      <c r="E5321" s="2" t="s">
        <v>3608</v>
      </c>
      <c r="F5321">
        <v>12</v>
      </c>
      <c r="G5321" s="1" t="s">
        <v>10417</v>
      </c>
      <c r="H5321" s="1" t="s">
        <v>23</v>
      </c>
      <c r="I5321" s="1" t="s">
        <v>54</v>
      </c>
      <c r="J5321" s="1" t="s">
        <v>59</v>
      </c>
      <c r="L5321">
        <f t="shared" si="166"/>
        <v>1</v>
      </c>
      <c r="M5321">
        <f t="shared" si="167"/>
        <v>1</v>
      </c>
    </row>
    <row r="5322" spans="1:13" x14ac:dyDescent="0.25">
      <c r="A5322" s="1" t="s">
        <v>202</v>
      </c>
      <c r="B5322">
        <v>3621</v>
      </c>
      <c r="C5322" s="1" t="s">
        <v>50</v>
      </c>
      <c r="D5322" s="1" t="s">
        <v>12</v>
      </c>
      <c r="E5322" s="2" t="s">
        <v>10418</v>
      </c>
      <c r="F5322">
        <v>13</v>
      </c>
      <c r="G5322" s="1" t="s">
        <v>10419</v>
      </c>
      <c r="H5322" s="1" t="s">
        <v>41</v>
      </c>
      <c r="I5322" s="1" t="s">
        <v>24</v>
      </c>
      <c r="J5322" s="1" t="s">
        <v>17</v>
      </c>
      <c r="L5322">
        <f t="shared" si="166"/>
        <v>1</v>
      </c>
      <c r="M5322">
        <f t="shared" si="167"/>
        <v>1</v>
      </c>
    </row>
    <row r="5323" spans="1:13" x14ac:dyDescent="0.25">
      <c r="A5323" s="1" t="s">
        <v>374</v>
      </c>
      <c r="B5323">
        <v>2666</v>
      </c>
      <c r="C5323" s="1" t="s">
        <v>19</v>
      </c>
      <c r="D5323" s="1" t="s">
        <v>20</v>
      </c>
      <c r="E5323" s="2" t="s">
        <v>10420</v>
      </c>
      <c r="F5323">
        <v>13</v>
      </c>
      <c r="G5323" s="1" t="s">
        <v>10421</v>
      </c>
      <c r="H5323" s="1" t="s">
        <v>15</v>
      </c>
      <c r="I5323" s="1" t="s">
        <v>30</v>
      </c>
      <c r="J5323" s="1" t="s">
        <v>17</v>
      </c>
      <c r="L5323">
        <f t="shared" si="166"/>
        <v>2</v>
      </c>
      <c r="M5323">
        <f t="shared" si="167"/>
        <v>2</v>
      </c>
    </row>
    <row r="5324" spans="1:13" x14ac:dyDescent="0.25">
      <c r="A5324" s="1" t="s">
        <v>1258</v>
      </c>
      <c r="B5324">
        <v>6335</v>
      </c>
      <c r="C5324" s="1" t="s">
        <v>56</v>
      </c>
      <c r="D5324" s="1" t="s">
        <v>38</v>
      </c>
      <c r="E5324" s="2" t="s">
        <v>10422</v>
      </c>
      <c r="F5324">
        <v>11</v>
      </c>
      <c r="G5324" s="1" t="s">
        <v>10423</v>
      </c>
      <c r="H5324" s="1" t="s">
        <v>67</v>
      </c>
      <c r="I5324" s="1" t="s">
        <v>54</v>
      </c>
      <c r="J5324" s="1" t="s">
        <v>25</v>
      </c>
      <c r="L5324">
        <f t="shared" si="166"/>
        <v>1</v>
      </c>
      <c r="M5324">
        <f t="shared" si="167"/>
        <v>1</v>
      </c>
    </row>
    <row r="5325" spans="1:13" x14ac:dyDescent="0.25">
      <c r="A5325" s="1" t="s">
        <v>484</v>
      </c>
      <c r="B5325">
        <v>9091</v>
      </c>
      <c r="C5325" s="1" t="s">
        <v>37</v>
      </c>
      <c r="D5325" s="1" t="s">
        <v>120</v>
      </c>
      <c r="E5325" s="2" t="s">
        <v>10424</v>
      </c>
      <c r="F5325">
        <v>5</v>
      </c>
      <c r="G5325" s="1" t="s">
        <v>10425</v>
      </c>
      <c r="H5325" s="1" t="s">
        <v>157</v>
      </c>
      <c r="I5325" s="1" t="s">
        <v>16</v>
      </c>
      <c r="J5325" s="1" t="s">
        <v>25</v>
      </c>
      <c r="L5325">
        <f t="shared" si="166"/>
        <v>1</v>
      </c>
      <c r="M5325">
        <f t="shared" si="167"/>
        <v>1</v>
      </c>
    </row>
    <row r="5326" spans="1:13" x14ac:dyDescent="0.25">
      <c r="A5326" s="1" t="s">
        <v>1612</v>
      </c>
      <c r="B5326">
        <v>3381</v>
      </c>
      <c r="C5326" s="1" t="s">
        <v>11</v>
      </c>
      <c r="D5326" s="1" t="s">
        <v>12</v>
      </c>
      <c r="E5326" s="2" t="s">
        <v>10426</v>
      </c>
      <c r="F5326">
        <v>17</v>
      </c>
      <c r="G5326" s="1" t="s">
        <v>10427</v>
      </c>
      <c r="H5326" s="1" t="s">
        <v>157</v>
      </c>
      <c r="I5326" s="1" t="s">
        <v>30</v>
      </c>
      <c r="J5326" s="1" t="s">
        <v>59</v>
      </c>
      <c r="L5326">
        <f t="shared" si="166"/>
        <v>1</v>
      </c>
      <c r="M5326">
        <f t="shared" si="167"/>
        <v>1</v>
      </c>
    </row>
    <row r="5327" spans="1:13" x14ac:dyDescent="0.25">
      <c r="A5327" s="1" t="s">
        <v>656</v>
      </c>
      <c r="B5327">
        <v>9251</v>
      </c>
      <c r="C5327" s="1" t="s">
        <v>27</v>
      </c>
      <c r="D5327" s="1" t="s">
        <v>20</v>
      </c>
      <c r="E5327" s="2" t="s">
        <v>10428</v>
      </c>
      <c r="F5327">
        <v>17</v>
      </c>
      <c r="G5327" s="1" t="s">
        <v>10429</v>
      </c>
      <c r="H5327" s="1" t="s">
        <v>96</v>
      </c>
      <c r="I5327" s="1" t="s">
        <v>54</v>
      </c>
      <c r="J5327" s="1" t="s">
        <v>17</v>
      </c>
      <c r="L5327">
        <f t="shared" si="166"/>
        <v>1</v>
      </c>
      <c r="M5327">
        <f t="shared" si="167"/>
        <v>1</v>
      </c>
    </row>
    <row r="5328" spans="1:13" x14ac:dyDescent="0.25">
      <c r="A5328" s="1" t="s">
        <v>597</v>
      </c>
      <c r="B5328">
        <v>6662</v>
      </c>
      <c r="C5328" s="1" t="s">
        <v>112</v>
      </c>
      <c r="D5328" s="1" t="s">
        <v>113</v>
      </c>
      <c r="E5328" s="2" t="s">
        <v>10430</v>
      </c>
      <c r="F5328">
        <v>5</v>
      </c>
      <c r="G5328" s="1" t="s">
        <v>10431</v>
      </c>
      <c r="H5328" s="1" t="s">
        <v>15</v>
      </c>
      <c r="I5328" s="1" t="s">
        <v>16</v>
      </c>
      <c r="J5328" s="1" t="s">
        <v>45</v>
      </c>
      <c r="L5328">
        <f t="shared" si="166"/>
        <v>1</v>
      </c>
      <c r="M5328">
        <f t="shared" si="167"/>
        <v>1</v>
      </c>
    </row>
    <row r="5329" spans="1:13" x14ac:dyDescent="0.25">
      <c r="A5329" s="1" t="s">
        <v>1980</v>
      </c>
      <c r="B5329">
        <v>7525</v>
      </c>
      <c r="C5329" s="1" t="s">
        <v>27</v>
      </c>
      <c r="D5329" s="1" t="s">
        <v>20</v>
      </c>
      <c r="E5329" s="2" t="s">
        <v>10432</v>
      </c>
      <c r="F5329">
        <v>10</v>
      </c>
      <c r="G5329" s="1" t="s">
        <v>10433</v>
      </c>
      <c r="H5329" s="1" t="s">
        <v>15</v>
      </c>
      <c r="I5329" s="1" t="s">
        <v>24</v>
      </c>
      <c r="J5329" s="1" t="s">
        <v>45</v>
      </c>
      <c r="L5329">
        <f t="shared" si="166"/>
        <v>1</v>
      </c>
      <c r="M5329">
        <f t="shared" si="167"/>
        <v>1</v>
      </c>
    </row>
    <row r="5330" spans="1:13" x14ac:dyDescent="0.25">
      <c r="A5330" s="1" t="s">
        <v>167</v>
      </c>
      <c r="B5330">
        <v>9253</v>
      </c>
      <c r="C5330" s="1" t="s">
        <v>27</v>
      </c>
      <c r="D5330" s="1" t="s">
        <v>20</v>
      </c>
      <c r="E5330" s="2" t="s">
        <v>10434</v>
      </c>
      <c r="F5330">
        <v>15</v>
      </c>
      <c r="G5330" s="1" t="s">
        <v>10435</v>
      </c>
      <c r="H5330" s="1" t="s">
        <v>67</v>
      </c>
      <c r="I5330" s="1" t="s">
        <v>75</v>
      </c>
      <c r="J5330" s="1" t="s">
        <v>45</v>
      </c>
      <c r="L5330">
        <f t="shared" si="166"/>
        <v>1</v>
      </c>
      <c r="M5330">
        <f t="shared" si="167"/>
        <v>2</v>
      </c>
    </row>
    <row r="5331" spans="1:13" x14ac:dyDescent="0.25">
      <c r="A5331" s="1" t="s">
        <v>158</v>
      </c>
      <c r="B5331">
        <v>1556</v>
      </c>
      <c r="C5331" s="1" t="s">
        <v>19</v>
      </c>
      <c r="D5331" s="1" t="s">
        <v>20</v>
      </c>
      <c r="E5331" s="2" t="s">
        <v>10436</v>
      </c>
      <c r="F5331">
        <v>2399</v>
      </c>
      <c r="G5331" s="1" t="s">
        <v>10437</v>
      </c>
      <c r="H5331" s="1" t="s">
        <v>67</v>
      </c>
      <c r="I5331" s="1" t="s">
        <v>16</v>
      </c>
      <c r="J5331" s="1" t="s">
        <v>25</v>
      </c>
      <c r="L5331">
        <f t="shared" si="166"/>
        <v>1</v>
      </c>
      <c r="M5331">
        <f t="shared" si="167"/>
        <v>1</v>
      </c>
    </row>
    <row r="5332" spans="1:13" x14ac:dyDescent="0.25">
      <c r="A5332" s="1" t="s">
        <v>235</v>
      </c>
      <c r="B5332">
        <v>8521</v>
      </c>
      <c r="C5332" s="1" t="s">
        <v>112</v>
      </c>
      <c r="D5332" s="1" t="s">
        <v>113</v>
      </c>
      <c r="E5332" s="2" t="s">
        <v>3547</v>
      </c>
      <c r="F5332">
        <v>5</v>
      </c>
      <c r="G5332" s="1" t="s">
        <v>10438</v>
      </c>
      <c r="H5332" s="1" t="s">
        <v>23</v>
      </c>
      <c r="I5332" s="1" t="s">
        <v>16</v>
      </c>
      <c r="J5332" s="1" t="s">
        <v>17</v>
      </c>
      <c r="L5332">
        <f t="shared" si="166"/>
        <v>1</v>
      </c>
      <c r="M5332">
        <f t="shared" si="167"/>
        <v>1</v>
      </c>
    </row>
    <row r="5333" spans="1:13" x14ac:dyDescent="0.25">
      <c r="A5333" s="1" t="s">
        <v>649</v>
      </c>
      <c r="B5333">
        <v>7837</v>
      </c>
      <c r="C5333" s="1" t="s">
        <v>11</v>
      </c>
      <c r="D5333" s="1" t="s">
        <v>12</v>
      </c>
      <c r="E5333" s="2" t="s">
        <v>10439</v>
      </c>
      <c r="F5333">
        <v>18</v>
      </c>
      <c r="G5333" s="1" t="s">
        <v>10440</v>
      </c>
      <c r="H5333" s="1" t="s">
        <v>63</v>
      </c>
      <c r="I5333" s="1" t="s">
        <v>16</v>
      </c>
      <c r="J5333" s="1" t="s">
        <v>25</v>
      </c>
      <c r="L5333">
        <f t="shared" si="166"/>
        <v>1</v>
      </c>
      <c r="M5333">
        <f t="shared" si="167"/>
        <v>2</v>
      </c>
    </row>
    <row r="5334" spans="1:13" x14ac:dyDescent="0.25">
      <c r="A5334" s="1" t="s">
        <v>619</v>
      </c>
      <c r="B5334">
        <v>1714</v>
      </c>
      <c r="C5334" s="1" t="s">
        <v>112</v>
      </c>
      <c r="D5334" s="1" t="s">
        <v>113</v>
      </c>
      <c r="E5334" s="2" t="s">
        <v>10441</v>
      </c>
      <c r="F5334">
        <v>5</v>
      </c>
      <c r="G5334" s="1" t="s">
        <v>10442</v>
      </c>
      <c r="H5334" s="1" t="s">
        <v>67</v>
      </c>
      <c r="I5334" s="1" t="s">
        <v>24</v>
      </c>
      <c r="J5334" s="1" t="s">
        <v>17</v>
      </c>
      <c r="L5334">
        <f t="shared" si="166"/>
        <v>2</v>
      </c>
      <c r="M5334">
        <f t="shared" si="167"/>
        <v>2</v>
      </c>
    </row>
    <row r="5335" spans="1:13" x14ac:dyDescent="0.25">
      <c r="A5335" s="1" t="s">
        <v>18</v>
      </c>
      <c r="B5335">
        <v>2460</v>
      </c>
      <c r="C5335" s="1" t="s">
        <v>112</v>
      </c>
      <c r="D5335" s="1" t="s">
        <v>113</v>
      </c>
      <c r="E5335" s="2" t="s">
        <v>10443</v>
      </c>
      <c r="F5335">
        <v>4</v>
      </c>
      <c r="G5335" s="1" t="s">
        <v>10444</v>
      </c>
      <c r="H5335" s="1" t="s">
        <v>67</v>
      </c>
      <c r="I5335" s="1" t="s">
        <v>16</v>
      </c>
      <c r="J5335" s="1" t="s">
        <v>45</v>
      </c>
      <c r="L5335">
        <f t="shared" si="166"/>
        <v>1</v>
      </c>
      <c r="M5335">
        <f t="shared" si="167"/>
        <v>1</v>
      </c>
    </row>
    <row r="5336" spans="1:13" x14ac:dyDescent="0.25">
      <c r="A5336" s="1" t="s">
        <v>2413</v>
      </c>
      <c r="B5336">
        <v>9628</v>
      </c>
      <c r="C5336" s="1" t="s">
        <v>107</v>
      </c>
      <c r="D5336" s="1" t="s">
        <v>108</v>
      </c>
      <c r="E5336" s="2" t="s">
        <v>4678</v>
      </c>
      <c r="F5336">
        <v>9</v>
      </c>
      <c r="G5336" s="1" t="s">
        <v>10445</v>
      </c>
      <c r="H5336" s="1" t="s">
        <v>63</v>
      </c>
      <c r="I5336" s="1" t="s">
        <v>24</v>
      </c>
      <c r="J5336" s="1" t="s">
        <v>45</v>
      </c>
      <c r="L5336">
        <f t="shared" si="166"/>
        <v>2</v>
      </c>
      <c r="M5336">
        <f t="shared" si="167"/>
        <v>3</v>
      </c>
    </row>
    <row r="5337" spans="1:13" x14ac:dyDescent="0.25">
      <c r="A5337" s="1" t="s">
        <v>656</v>
      </c>
      <c r="B5337">
        <v>9106</v>
      </c>
      <c r="C5337" s="1" t="s">
        <v>50</v>
      </c>
      <c r="D5337" s="1" t="s">
        <v>12</v>
      </c>
      <c r="E5337" s="2" t="s">
        <v>10446</v>
      </c>
      <c r="F5337">
        <v>1919</v>
      </c>
      <c r="G5337" s="1" t="s">
        <v>10447</v>
      </c>
      <c r="H5337" s="1" t="s">
        <v>63</v>
      </c>
      <c r="I5337" s="1" t="s">
        <v>54</v>
      </c>
      <c r="J5337" s="1" t="s">
        <v>59</v>
      </c>
      <c r="L5337">
        <f t="shared" si="166"/>
        <v>1</v>
      </c>
      <c r="M5337">
        <f t="shared" si="167"/>
        <v>1</v>
      </c>
    </row>
    <row r="5338" spans="1:13" x14ac:dyDescent="0.25">
      <c r="A5338" s="1" t="s">
        <v>457</v>
      </c>
      <c r="B5338">
        <v>7650</v>
      </c>
      <c r="C5338" s="1" t="s">
        <v>50</v>
      </c>
      <c r="D5338" s="1" t="s">
        <v>12</v>
      </c>
      <c r="E5338" s="2" t="s">
        <v>10448</v>
      </c>
      <c r="F5338">
        <v>20</v>
      </c>
      <c r="G5338" s="1" t="s">
        <v>10449</v>
      </c>
      <c r="H5338" s="1" t="s">
        <v>23</v>
      </c>
      <c r="I5338" s="1" t="s">
        <v>24</v>
      </c>
      <c r="J5338" s="1" t="s">
        <v>25</v>
      </c>
      <c r="L5338">
        <f t="shared" si="166"/>
        <v>1</v>
      </c>
      <c r="M5338">
        <f t="shared" si="167"/>
        <v>1</v>
      </c>
    </row>
    <row r="5339" spans="1:13" x14ac:dyDescent="0.25">
      <c r="A5339" s="1" t="s">
        <v>906</v>
      </c>
      <c r="B5339">
        <v>8317</v>
      </c>
      <c r="C5339" s="1" t="s">
        <v>50</v>
      </c>
      <c r="D5339" s="1" t="s">
        <v>12</v>
      </c>
      <c r="E5339" s="2" t="s">
        <v>6605</v>
      </c>
      <c r="F5339">
        <v>9</v>
      </c>
      <c r="G5339" s="1" t="s">
        <v>10450</v>
      </c>
      <c r="H5339" s="1" t="s">
        <v>96</v>
      </c>
      <c r="I5339" s="1" t="s">
        <v>75</v>
      </c>
      <c r="J5339" s="1" t="s">
        <v>17</v>
      </c>
      <c r="L5339">
        <f t="shared" si="166"/>
        <v>2</v>
      </c>
      <c r="M5339">
        <f t="shared" si="167"/>
        <v>4</v>
      </c>
    </row>
    <row r="5340" spans="1:13" x14ac:dyDescent="0.25">
      <c r="A5340" s="1" t="s">
        <v>232</v>
      </c>
      <c r="B5340">
        <v>7468</v>
      </c>
      <c r="C5340" s="1" t="s">
        <v>56</v>
      </c>
      <c r="D5340" s="1" t="s">
        <v>38</v>
      </c>
      <c r="E5340" s="2" t="s">
        <v>10451</v>
      </c>
      <c r="F5340">
        <v>2</v>
      </c>
      <c r="G5340" s="1" t="s">
        <v>9621</v>
      </c>
      <c r="H5340" s="1" t="s">
        <v>67</v>
      </c>
      <c r="I5340" s="1" t="s">
        <v>24</v>
      </c>
      <c r="J5340" s="1" t="s">
        <v>25</v>
      </c>
      <c r="L5340">
        <f t="shared" si="166"/>
        <v>1</v>
      </c>
      <c r="M5340">
        <f t="shared" si="167"/>
        <v>2</v>
      </c>
    </row>
    <row r="5341" spans="1:13" x14ac:dyDescent="0.25">
      <c r="A5341" s="1" t="s">
        <v>533</v>
      </c>
      <c r="B5341">
        <v>5288</v>
      </c>
      <c r="C5341" s="1" t="s">
        <v>107</v>
      </c>
      <c r="D5341" s="1" t="s">
        <v>108</v>
      </c>
      <c r="E5341" s="2" t="s">
        <v>10452</v>
      </c>
      <c r="F5341">
        <v>10</v>
      </c>
      <c r="G5341" s="1" t="s">
        <v>10453</v>
      </c>
      <c r="H5341" s="1" t="s">
        <v>53</v>
      </c>
      <c r="I5341" s="1" t="s">
        <v>16</v>
      </c>
      <c r="J5341" s="1" t="s">
        <v>17</v>
      </c>
      <c r="L5341">
        <f t="shared" si="166"/>
        <v>1</v>
      </c>
      <c r="M5341">
        <f t="shared" si="167"/>
        <v>1</v>
      </c>
    </row>
    <row r="5342" spans="1:13" x14ac:dyDescent="0.25">
      <c r="A5342" s="1" t="s">
        <v>1002</v>
      </c>
      <c r="B5342">
        <v>4171</v>
      </c>
      <c r="C5342" s="1" t="s">
        <v>112</v>
      </c>
      <c r="D5342" s="1" t="s">
        <v>113</v>
      </c>
      <c r="E5342" s="2" t="s">
        <v>10454</v>
      </c>
      <c r="F5342">
        <v>11</v>
      </c>
      <c r="G5342" s="1" t="s">
        <v>10455</v>
      </c>
      <c r="H5342" s="1" t="s">
        <v>41</v>
      </c>
      <c r="I5342" s="1" t="s">
        <v>24</v>
      </c>
      <c r="J5342" s="1" t="s">
        <v>25</v>
      </c>
      <c r="L5342">
        <f t="shared" si="166"/>
        <v>1</v>
      </c>
      <c r="M5342">
        <f t="shared" si="167"/>
        <v>1</v>
      </c>
    </row>
    <row r="5343" spans="1:13" x14ac:dyDescent="0.25">
      <c r="A5343" s="1" t="s">
        <v>90</v>
      </c>
      <c r="B5343">
        <v>3708</v>
      </c>
      <c r="C5343" s="1" t="s">
        <v>27</v>
      </c>
      <c r="D5343" s="1" t="s">
        <v>20</v>
      </c>
      <c r="E5343" s="2" t="s">
        <v>10456</v>
      </c>
      <c r="F5343">
        <v>3</v>
      </c>
      <c r="G5343" s="1" t="s">
        <v>10457</v>
      </c>
      <c r="H5343" s="1" t="s">
        <v>15</v>
      </c>
      <c r="I5343" s="1" t="s">
        <v>16</v>
      </c>
      <c r="J5343" s="1" t="s">
        <v>17</v>
      </c>
      <c r="L5343">
        <f t="shared" si="166"/>
        <v>1</v>
      </c>
      <c r="M5343">
        <f t="shared" si="167"/>
        <v>2</v>
      </c>
    </row>
    <row r="5344" spans="1:13" x14ac:dyDescent="0.25">
      <c r="A5344" s="1" t="s">
        <v>541</v>
      </c>
      <c r="B5344">
        <v>6219</v>
      </c>
      <c r="C5344" s="1" t="s">
        <v>11</v>
      </c>
      <c r="D5344" s="1" t="s">
        <v>12</v>
      </c>
      <c r="E5344" s="2" t="s">
        <v>10458</v>
      </c>
      <c r="F5344">
        <v>17</v>
      </c>
      <c r="G5344" s="1" t="s">
        <v>10459</v>
      </c>
      <c r="H5344" s="1" t="s">
        <v>96</v>
      </c>
      <c r="I5344" s="1" t="s">
        <v>30</v>
      </c>
      <c r="J5344" s="1" t="s">
        <v>59</v>
      </c>
      <c r="L5344">
        <f t="shared" si="166"/>
        <v>1</v>
      </c>
      <c r="M5344">
        <f t="shared" si="167"/>
        <v>2</v>
      </c>
    </row>
    <row r="5345" spans="1:13" x14ac:dyDescent="0.25">
      <c r="A5345" s="1" t="s">
        <v>1847</v>
      </c>
      <c r="B5345">
        <v>5431</v>
      </c>
      <c r="C5345" s="1" t="s">
        <v>32</v>
      </c>
      <c r="D5345" s="1" t="s">
        <v>33</v>
      </c>
      <c r="E5345" s="2" t="s">
        <v>10460</v>
      </c>
      <c r="F5345">
        <v>15</v>
      </c>
      <c r="G5345" s="1" t="s">
        <v>10461</v>
      </c>
      <c r="H5345" s="1" t="s">
        <v>41</v>
      </c>
      <c r="I5345" s="1" t="s">
        <v>16</v>
      </c>
      <c r="J5345" s="1" t="s">
        <v>59</v>
      </c>
      <c r="L5345">
        <f t="shared" si="166"/>
        <v>1</v>
      </c>
      <c r="M5345">
        <f t="shared" si="167"/>
        <v>1</v>
      </c>
    </row>
    <row r="5346" spans="1:13" x14ac:dyDescent="0.25">
      <c r="A5346" s="1" t="s">
        <v>1582</v>
      </c>
      <c r="B5346">
        <v>8409</v>
      </c>
      <c r="C5346" s="1" t="s">
        <v>27</v>
      </c>
      <c r="D5346" s="1" t="s">
        <v>20</v>
      </c>
      <c r="E5346" s="2" t="s">
        <v>10462</v>
      </c>
      <c r="F5346">
        <v>17</v>
      </c>
      <c r="G5346" s="1" t="s">
        <v>10463</v>
      </c>
      <c r="H5346" s="1" t="s">
        <v>53</v>
      </c>
      <c r="I5346" s="1" t="s">
        <v>54</v>
      </c>
      <c r="J5346" s="1" t="s">
        <v>59</v>
      </c>
      <c r="L5346">
        <f t="shared" si="166"/>
        <v>1</v>
      </c>
      <c r="M5346">
        <f t="shared" si="167"/>
        <v>4</v>
      </c>
    </row>
    <row r="5347" spans="1:13" x14ac:dyDescent="0.25">
      <c r="A5347" s="1" t="s">
        <v>1354</v>
      </c>
      <c r="B5347">
        <v>1364</v>
      </c>
      <c r="C5347" s="1" t="s">
        <v>50</v>
      </c>
      <c r="D5347" s="1" t="s">
        <v>12</v>
      </c>
      <c r="E5347" s="2" t="s">
        <v>3052</v>
      </c>
      <c r="F5347">
        <v>7</v>
      </c>
      <c r="G5347" s="1" t="s">
        <v>10464</v>
      </c>
      <c r="H5347" s="1" t="s">
        <v>157</v>
      </c>
      <c r="I5347" s="1" t="s">
        <v>75</v>
      </c>
      <c r="J5347" s="1" t="s">
        <v>59</v>
      </c>
      <c r="L5347">
        <f t="shared" si="166"/>
        <v>2</v>
      </c>
      <c r="M5347">
        <f t="shared" si="167"/>
        <v>2</v>
      </c>
    </row>
    <row r="5348" spans="1:13" x14ac:dyDescent="0.25">
      <c r="A5348" s="1" t="s">
        <v>315</v>
      </c>
      <c r="B5348">
        <v>7589</v>
      </c>
      <c r="C5348" s="1" t="s">
        <v>107</v>
      </c>
      <c r="D5348" s="1" t="s">
        <v>108</v>
      </c>
      <c r="E5348" s="2" t="s">
        <v>10465</v>
      </c>
      <c r="F5348">
        <v>9</v>
      </c>
      <c r="G5348" s="1" t="s">
        <v>10466</v>
      </c>
      <c r="H5348" s="1" t="s">
        <v>63</v>
      </c>
      <c r="I5348" s="1" t="s">
        <v>16</v>
      </c>
      <c r="J5348" s="1" t="s">
        <v>25</v>
      </c>
      <c r="L5348">
        <f t="shared" si="166"/>
        <v>1</v>
      </c>
      <c r="M5348">
        <f t="shared" si="167"/>
        <v>2</v>
      </c>
    </row>
    <row r="5349" spans="1:13" x14ac:dyDescent="0.25">
      <c r="A5349" s="1" t="s">
        <v>31</v>
      </c>
      <c r="B5349">
        <v>4774</v>
      </c>
      <c r="C5349" s="1" t="s">
        <v>11</v>
      </c>
      <c r="D5349" s="1" t="s">
        <v>12</v>
      </c>
      <c r="E5349" s="2" t="s">
        <v>10467</v>
      </c>
      <c r="F5349">
        <v>18</v>
      </c>
      <c r="G5349" s="1" t="s">
        <v>10468</v>
      </c>
      <c r="H5349" s="1" t="s">
        <v>96</v>
      </c>
      <c r="I5349" s="1" t="s">
        <v>24</v>
      </c>
      <c r="J5349" s="1" t="s">
        <v>45</v>
      </c>
      <c r="L5349">
        <f t="shared" si="166"/>
        <v>1</v>
      </c>
      <c r="M5349">
        <f t="shared" si="167"/>
        <v>1</v>
      </c>
    </row>
    <row r="5350" spans="1:13" x14ac:dyDescent="0.25">
      <c r="A5350" s="1" t="s">
        <v>283</v>
      </c>
      <c r="B5350">
        <v>3443</v>
      </c>
      <c r="C5350" s="1" t="s">
        <v>11</v>
      </c>
      <c r="D5350" s="1" t="s">
        <v>12</v>
      </c>
      <c r="E5350" s="2" t="s">
        <v>10469</v>
      </c>
      <c r="F5350">
        <v>11</v>
      </c>
      <c r="G5350" s="1" t="s">
        <v>10470</v>
      </c>
      <c r="H5350" s="1" t="s">
        <v>41</v>
      </c>
      <c r="I5350" s="1" t="s">
        <v>30</v>
      </c>
      <c r="J5350" s="1" t="s">
        <v>17</v>
      </c>
      <c r="L5350">
        <f t="shared" si="166"/>
        <v>1</v>
      </c>
      <c r="M5350">
        <f t="shared" si="167"/>
        <v>1</v>
      </c>
    </row>
    <row r="5351" spans="1:13" x14ac:dyDescent="0.25">
      <c r="A5351" s="1" t="s">
        <v>293</v>
      </c>
      <c r="B5351">
        <v>4136</v>
      </c>
      <c r="C5351" s="1" t="s">
        <v>37</v>
      </c>
      <c r="D5351" s="1" t="s">
        <v>38</v>
      </c>
      <c r="E5351" s="2" t="s">
        <v>10471</v>
      </c>
      <c r="F5351">
        <v>4164</v>
      </c>
      <c r="G5351" s="1" t="s">
        <v>10472</v>
      </c>
      <c r="H5351" s="1" t="s">
        <v>157</v>
      </c>
      <c r="I5351" s="1" t="s">
        <v>54</v>
      </c>
      <c r="J5351" s="1" t="s">
        <v>25</v>
      </c>
      <c r="L5351">
        <f t="shared" si="166"/>
        <v>1</v>
      </c>
      <c r="M5351">
        <f t="shared" si="167"/>
        <v>2</v>
      </c>
    </row>
    <row r="5352" spans="1:13" x14ac:dyDescent="0.25">
      <c r="A5352" s="1" t="s">
        <v>444</v>
      </c>
      <c r="B5352">
        <v>1536</v>
      </c>
      <c r="C5352" s="1" t="s">
        <v>11</v>
      </c>
      <c r="D5352" s="1" t="s">
        <v>12</v>
      </c>
      <c r="E5352" s="2" t="s">
        <v>10473</v>
      </c>
      <c r="F5352">
        <v>13</v>
      </c>
      <c r="G5352" s="1" t="s">
        <v>10474</v>
      </c>
      <c r="H5352" s="1" t="s">
        <v>15</v>
      </c>
      <c r="I5352" s="1" t="s">
        <v>30</v>
      </c>
      <c r="J5352" s="1" t="s">
        <v>59</v>
      </c>
      <c r="L5352">
        <f t="shared" si="166"/>
        <v>1</v>
      </c>
      <c r="M5352">
        <f t="shared" si="167"/>
        <v>1</v>
      </c>
    </row>
    <row r="5353" spans="1:13" x14ac:dyDescent="0.25">
      <c r="A5353" s="1" t="s">
        <v>2658</v>
      </c>
      <c r="B5353">
        <v>8274</v>
      </c>
      <c r="C5353" s="1" t="s">
        <v>1298</v>
      </c>
      <c r="D5353" s="1" t="s">
        <v>38</v>
      </c>
      <c r="E5353" s="2" t="s">
        <v>10475</v>
      </c>
      <c r="F5353">
        <v>12</v>
      </c>
      <c r="G5353" s="1" t="s">
        <v>10476</v>
      </c>
      <c r="H5353" s="1" t="s">
        <v>96</v>
      </c>
      <c r="I5353" s="1" t="s">
        <v>54</v>
      </c>
      <c r="J5353" s="1" t="s">
        <v>59</v>
      </c>
      <c r="L5353">
        <f t="shared" si="166"/>
        <v>1</v>
      </c>
      <c r="M5353">
        <f t="shared" si="167"/>
        <v>2</v>
      </c>
    </row>
    <row r="5354" spans="1:13" x14ac:dyDescent="0.25">
      <c r="A5354" s="1" t="s">
        <v>139</v>
      </c>
      <c r="B5354">
        <v>3204</v>
      </c>
      <c r="C5354" s="1" t="s">
        <v>107</v>
      </c>
      <c r="D5354" s="1" t="s">
        <v>108</v>
      </c>
      <c r="E5354" s="2" t="s">
        <v>10477</v>
      </c>
      <c r="F5354">
        <v>13</v>
      </c>
      <c r="G5354" s="1" t="s">
        <v>10478</v>
      </c>
      <c r="H5354" s="1" t="s">
        <v>53</v>
      </c>
      <c r="I5354" s="1" t="s">
        <v>24</v>
      </c>
      <c r="J5354" s="1" t="s">
        <v>17</v>
      </c>
      <c r="L5354">
        <f t="shared" si="166"/>
        <v>1</v>
      </c>
      <c r="M5354">
        <f t="shared" si="167"/>
        <v>1</v>
      </c>
    </row>
    <row r="5355" spans="1:13" x14ac:dyDescent="0.25">
      <c r="A5355" s="1" t="s">
        <v>286</v>
      </c>
      <c r="B5355">
        <v>6517</v>
      </c>
      <c r="C5355" s="1" t="s">
        <v>112</v>
      </c>
      <c r="D5355" s="1" t="s">
        <v>113</v>
      </c>
      <c r="E5355" s="2" t="s">
        <v>10479</v>
      </c>
      <c r="F5355">
        <v>1</v>
      </c>
      <c r="G5355" s="1" t="s">
        <v>10479</v>
      </c>
      <c r="H5355" s="1" t="s">
        <v>63</v>
      </c>
      <c r="I5355" s="1" t="s">
        <v>75</v>
      </c>
      <c r="J5355" s="1" t="s">
        <v>45</v>
      </c>
      <c r="L5355">
        <f t="shared" si="166"/>
        <v>1</v>
      </c>
      <c r="M5355">
        <f t="shared" si="167"/>
        <v>2</v>
      </c>
    </row>
    <row r="5356" spans="1:13" x14ac:dyDescent="0.25">
      <c r="A5356" s="1" t="s">
        <v>1763</v>
      </c>
      <c r="B5356">
        <v>3896</v>
      </c>
      <c r="C5356" s="1" t="s">
        <v>56</v>
      </c>
      <c r="D5356" s="1" t="s">
        <v>38</v>
      </c>
      <c r="E5356" s="2" t="s">
        <v>10480</v>
      </c>
      <c r="F5356">
        <v>18</v>
      </c>
      <c r="G5356" s="1" t="s">
        <v>10481</v>
      </c>
      <c r="H5356" s="1" t="s">
        <v>41</v>
      </c>
      <c r="I5356" s="1" t="s">
        <v>54</v>
      </c>
      <c r="J5356" s="1" t="s">
        <v>59</v>
      </c>
      <c r="L5356">
        <f t="shared" si="166"/>
        <v>1</v>
      </c>
      <c r="M5356">
        <f t="shared" si="167"/>
        <v>1</v>
      </c>
    </row>
    <row r="5357" spans="1:13" x14ac:dyDescent="0.25">
      <c r="A5357" s="1" t="s">
        <v>917</v>
      </c>
      <c r="B5357">
        <v>8786</v>
      </c>
      <c r="C5357" s="1" t="s">
        <v>107</v>
      </c>
      <c r="D5357" s="1" t="s">
        <v>120</v>
      </c>
      <c r="E5357" s="2" t="s">
        <v>10482</v>
      </c>
      <c r="F5357">
        <v>18</v>
      </c>
      <c r="G5357" s="1" t="s">
        <v>10483</v>
      </c>
      <c r="H5357" s="1" t="s">
        <v>41</v>
      </c>
      <c r="I5357" s="1" t="s">
        <v>16</v>
      </c>
      <c r="J5357" s="1" t="s">
        <v>59</v>
      </c>
      <c r="L5357">
        <f t="shared" si="166"/>
        <v>1</v>
      </c>
      <c r="M5357">
        <f t="shared" si="167"/>
        <v>1</v>
      </c>
    </row>
    <row r="5358" spans="1:13" x14ac:dyDescent="0.25">
      <c r="A5358" s="1" t="s">
        <v>1666</v>
      </c>
      <c r="B5358">
        <v>7923</v>
      </c>
      <c r="C5358" s="1" t="s">
        <v>19</v>
      </c>
      <c r="D5358" s="1" t="s">
        <v>20</v>
      </c>
      <c r="E5358" s="2" t="s">
        <v>10484</v>
      </c>
      <c r="F5358">
        <v>2</v>
      </c>
      <c r="G5358" s="1" t="s">
        <v>10485</v>
      </c>
      <c r="H5358" s="1" t="s">
        <v>15</v>
      </c>
      <c r="I5358" s="1" t="s">
        <v>30</v>
      </c>
      <c r="J5358" s="1" t="s">
        <v>17</v>
      </c>
      <c r="L5358">
        <f t="shared" si="166"/>
        <v>1</v>
      </c>
      <c r="M5358">
        <f t="shared" si="167"/>
        <v>2</v>
      </c>
    </row>
    <row r="5359" spans="1:13" x14ac:dyDescent="0.25">
      <c r="A5359" s="1" t="s">
        <v>1397</v>
      </c>
      <c r="B5359">
        <v>9887</v>
      </c>
      <c r="C5359" s="1" t="s">
        <v>27</v>
      </c>
      <c r="D5359" s="1" t="s">
        <v>20</v>
      </c>
      <c r="E5359" s="2" t="s">
        <v>10486</v>
      </c>
      <c r="F5359">
        <v>9</v>
      </c>
      <c r="G5359" s="1" t="s">
        <v>10487</v>
      </c>
      <c r="H5359" s="1" t="s">
        <v>53</v>
      </c>
      <c r="I5359" s="1" t="s">
        <v>16</v>
      </c>
      <c r="J5359" s="1" t="s">
        <v>59</v>
      </c>
      <c r="L5359">
        <f t="shared" si="166"/>
        <v>2</v>
      </c>
      <c r="M5359">
        <f t="shared" si="167"/>
        <v>2</v>
      </c>
    </row>
    <row r="5360" spans="1:13" x14ac:dyDescent="0.25">
      <c r="A5360" s="1" t="s">
        <v>1582</v>
      </c>
      <c r="B5360">
        <v>6017</v>
      </c>
      <c r="C5360" s="1" t="s">
        <v>11</v>
      </c>
      <c r="D5360" s="1" t="s">
        <v>12</v>
      </c>
      <c r="E5360" s="2" t="s">
        <v>10488</v>
      </c>
      <c r="F5360">
        <v>2</v>
      </c>
      <c r="G5360" s="1" t="s">
        <v>10489</v>
      </c>
      <c r="H5360" s="1" t="s">
        <v>96</v>
      </c>
      <c r="I5360" s="1" t="s">
        <v>75</v>
      </c>
      <c r="J5360" s="1" t="s">
        <v>25</v>
      </c>
      <c r="L5360">
        <f t="shared" si="166"/>
        <v>1</v>
      </c>
      <c r="M5360">
        <f t="shared" si="167"/>
        <v>1</v>
      </c>
    </row>
    <row r="5361" spans="1:13" x14ac:dyDescent="0.25">
      <c r="A5361" s="1" t="s">
        <v>412</v>
      </c>
      <c r="B5361">
        <v>4948</v>
      </c>
      <c r="C5361" s="1" t="s">
        <v>2090</v>
      </c>
      <c r="D5361" s="1" t="s">
        <v>113</v>
      </c>
      <c r="E5361" s="2" t="s">
        <v>10490</v>
      </c>
      <c r="F5361">
        <v>18</v>
      </c>
      <c r="G5361" s="1" t="s">
        <v>10491</v>
      </c>
      <c r="H5361" s="1" t="s">
        <v>96</v>
      </c>
      <c r="I5361" s="1" t="s">
        <v>16</v>
      </c>
      <c r="J5361" s="1" t="s">
        <v>25</v>
      </c>
      <c r="L5361">
        <f t="shared" si="166"/>
        <v>1</v>
      </c>
      <c r="M5361">
        <f t="shared" si="167"/>
        <v>1</v>
      </c>
    </row>
    <row r="5362" spans="1:13" x14ac:dyDescent="0.25">
      <c r="A5362" s="1" t="s">
        <v>487</v>
      </c>
      <c r="B5362">
        <v>2631</v>
      </c>
      <c r="C5362" s="1" t="s">
        <v>50</v>
      </c>
      <c r="D5362" s="1" t="s">
        <v>12</v>
      </c>
      <c r="E5362" s="2" t="s">
        <v>10492</v>
      </c>
      <c r="F5362">
        <v>15</v>
      </c>
      <c r="G5362" s="1" t="s">
        <v>10493</v>
      </c>
      <c r="H5362" s="1" t="s">
        <v>96</v>
      </c>
      <c r="I5362" s="1" t="s">
        <v>24</v>
      </c>
      <c r="J5362" s="1" t="s">
        <v>25</v>
      </c>
      <c r="L5362">
        <f t="shared" si="166"/>
        <v>1</v>
      </c>
      <c r="M5362">
        <f t="shared" si="167"/>
        <v>1</v>
      </c>
    </row>
    <row r="5363" spans="1:13" x14ac:dyDescent="0.25">
      <c r="A5363" s="1" t="s">
        <v>93</v>
      </c>
      <c r="B5363">
        <v>4351</v>
      </c>
      <c r="C5363" s="1" t="s">
        <v>107</v>
      </c>
      <c r="D5363" s="1" t="s">
        <v>108</v>
      </c>
      <c r="E5363" s="2" t="s">
        <v>4471</v>
      </c>
      <c r="F5363">
        <v>12</v>
      </c>
      <c r="G5363" s="1" t="s">
        <v>10494</v>
      </c>
      <c r="H5363" s="1" t="s">
        <v>15</v>
      </c>
      <c r="I5363" s="1" t="s">
        <v>54</v>
      </c>
      <c r="J5363" s="1" t="s">
        <v>45</v>
      </c>
      <c r="L5363">
        <f t="shared" si="166"/>
        <v>1</v>
      </c>
      <c r="M5363">
        <f t="shared" si="167"/>
        <v>1</v>
      </c>
    </row>
    <row r="5364" spans="1:13" x14ac:dyDescent="0.25">
      <c r="A5364" s="1" t="s">
        <v>536</v>
      </c>
      <c r="B5364">
        <v>3448</v>
      </c>
      <c r="C5364" s="1" t="s">
        <v>32</v>
      </c>
      <c r="D5364" s="1" t="s">
        <v>33</v>
      </c>
      <c r="E5364" s="2" t="s">
        <v>10495</v>
      </c>
      <c r="F5364">
        <v>14</v>
      </c>
      <c r="G5364" s="1" t="s">
        <v>10496</v>
      </c>
      <c r="H5364" s="1" t="s">
        <v>63</v>
      </c>
      <c r="I5364" s="1" t="s">
        <v>54</v>
      </c>
      <c r="J5364" s="1" t="s">
        <v>45</v>
      </c>
      <c r="L5364">
        <f t="shared" si="166"/>
        <v>2</v>
      </c>
      <c r="M5364">
        <f t="shared" si="167"/>
        <v>2</v>
      </c>
    </row>
    <row r="5365" spans="1:13" x14ac:dyDescent="0.25">
      <c r="A5365" s="1" t="s">
        <v>2074</v>
      </c>
      <c r="B5365">
        <v>8847</v>
      </c>
      <c r="C5365" s="1" t="s">
        <v>112</v>
      </c>
      <c r="D5365" s="1" t="s">
        <v>113</v>
      </c>
      <c r="E5365" s="2" t="s">
        <v>10497</v>
      </c>
      <c r="F5365">
        <v>6</v>
      </c>
      <c r="G5365" s="1" t="s">
        <v>10498</v>
      </c>
      <c r="H5365" s="1" t="s">
        <v>23</v>
      </c>
      <c r="I5365" s="1" t="s">
        <v>24</v>
      </c>
      <c r="J5365" s="1" t="s">
        <v>17</v>
      </c>
      <c r="L5365">
        <f t="shared" si="166"/>
        <v>2</v>
      </c>
      <c r="M5365">
        <f t="shared" si="167"/>
        <v>3</v>
      </c>
    </row>
    <row r="5366" spans="1:13" x14ac:dyDescent="0.25">
      <c r="A5366" s="1" t="s">
        <v>829</v>
      </c>
      <c r="B5366">
        <v>6779</v>
      </c>
      <c r="C5366" s="1" t="s">
        <v>107</v>
      </c>
      <c r="D5366" s="1" t="s">
        <v>108</v>
      </c>
      <c r="E5366" s="2" t="s">
        <v>10499</v>
      </c>
      <c r="F5366">
        <v>4</v>
      </c>
      <c r="G5366" s="1" t="s">
        <v>10500</v>
      </c>
      <c r="H5366" s="1" t="s">
        <v>53</v>
      </c>
      <c r="I5366" s="1" t="s">
        <v>30</v>
      </c>
      <c r="J5366" s="1" t="s">
        <v>59</v>
      </c>
      <c r="L5366">
        <f t="shared" si="166"/>
        <v>1</v>
      </c>
      <c r="M5366">
        <f t="shared" si="167"/>
        <v>3</v>
      </c>
    </row>
    <row r="5367" spans="1:13" x14ac:dyDescent="0.25">
      <c r="A5367" s="1" t="s">
        <v>769</v>
      </c>
      <c r="B5367">
        <v>4991</v>
      </c>
      <c r="C5367" s="1" t="s">
        <v>37</v>
      </c>
      <c r="D5367" s="1" t="s">
        <v>38</v>
      </c>
      <c r="E5367" s="2" t="s">
        <v>10501</v>
      </c>
      <c r="F5367">
        <v>7</v>
      </c>
      <c r="G5367" s="1" t="s">
        <v>10502</v>
      </c>
      <c r="H5367" s="1" t="s">
        <v>23</v>
      </c>
      <c r="I5367" s="1" t="s">
        <v>24</v>
      </c>
      <c r="J5367" s="1" t="s">
        <v>25</v>
      </c>
      <c r="L5367">
        <f t="shared" si="166"/>
        <v>1</v>
      </c>
      <c r="M5367">
        <f t="shared" si="167"/>
        <v>1</v>
      </c>
    </row>
    <row r="5368" spans="1:13" x14ac:dyDescent="0.25">
      <c r="A5368" s="1" t="s">
        <v>178</v>
      </c>
      <c r="B5368">
        <v>3218</v>
      </c>
      <c r="C5368" s="1" t="s">
        <v>37</v>
      </c>
      <c r="D5368" s="1" t="s">
        <v>38</v>
      </c>
      <c r="E5368" s="2" t="s">
        <v>10503</v>
      </c>
      <c r="F5368">
        <v>5</v>
      </c>
      <c r="G5368" s="1" t="s">
        <v>10504</v>
      </c>
      <c r="H5368" s="1" t="s">
        <v>96</v>
      </c>
      <c r="I5368" s="1" t="s">
        <v>30</v>
      </c>
      <c r="J5368" s="1" t="s">
        <v>45</v>
      </c>
      <c r="L5368">
        <f t="shared" si="166"/>
        <v>1</v>
      </c>
      <c r="M5368">
        <f t="shared" si="167"/>
        <v>2</v>
      </c>
    </row>
    <row r="5369" spans="1:13" x14ac:dyDescent="0.25">
      <c r="A5369" s="1" t="s">
        <v>2397</v>
      </c>
      <c r="B5369">
        <v>7438</v>
      </c>
      <c r="C5369" s="1" t="s">
        <v>56</v>
      </c>
      <c r="D5369" s="1" t="s">
        <v>38</v>
      </c>
      <c r="E5369" s="2" t="s">
        <v>10505</v>
      </c>
      <c r="F5369">
        <v>4141</v>
      </c>
      <c r="G5369" s="1" t="s">
        <v>10506</v>
      </c>
      <c r="H5369" s="1" t="s">
        <v>63</v>
      </c>
      <c r="I5369" s="1" t="s">
        <v>16</v>
      </c>
      <c r="J5369" s="1" t="s">
        <v>45</v>
      </c>
      <c r="L5369">
        <f t="shared" si="166"/>
        <v>1</v>
      </c>
      <c r="M5369">
        <f t="shared" si="167"/>
        <v>1</v>
      </c>
    </row>
    <row r="5370" spans="1:13" x14ac:dyDescent="0.25">
      <c r="A5370" s="1" t="s">
        <v>1090</v>
      </c>
      <c r="B5370">
        <v>6721</v>
      </c>
      <c r="C5370" s="1" t="s">
        <v>11</v>
      </c>
      <c r="D5370" s="1" t="s">
        <v>12</v>
      </c>
      <c r="E5370" s="2" t="s">
        <v>10507</v>
      </c>
      <c r="F5370">
        <v>11</v>
      </c>
      <c r="G5370" s="1" t="s">
        <v>10508</v>
      </c>
      <c r="H5370" s="1" t="s">
        <v>157</v>
      </c>
      <c r="I5370" s="1" t="s">
        <v>16</v>
      </c>
      <c r="J5370" s="1" t="s">
        <v>59</v>
      </c>
      <c r="L5370">
        <f t="shared" si="166"/>
        <v>1</v>
      </c>
      <c r="M5370">
        <f t="shared" si="167"/>
        <v>2</v>
      </c>
    </row>
    <row r="5371" spans="1:13" x14ac:dyDescent="0.25">
      <c r="A5371" s="1" t="s">
        <v>403</v>
      </c>
      <c r="B5371">
        <v>2161</v>
      </c>
      <c r="C5371" s="1" t="s">
        <v>56</v>
      </c>
      <c r="D5371" s="1" t="s">
        <v>38</v>
      </c>
      <c r="E5371" s="2" t="s">
        <v>6062</v>
      </c>
      <c r="F5371">
        <v>14</v>
      </c>
      <c r="G5371" s="1" t="s">
        <v>10509</v>
      </c>
      <c r="H5371" s="1" t="s">
        <v>53</v>
      </c>
      <c r="I5371" s="1" t="s">
        <v>16</v>
      </c>
      <c r="J5371" s="1" t="s">
        <v>17</v>
      </c>
      <c r="L5371">
        <f t="shared" si="166"/>
        <v>1</v>
      </c>
      <c r="M5371">
        <f t="shared" si="167"/>
        <v>2</v>
      </c>
    </row>
    <row r="5372" spans="1:13" x14ac:dyDescent="0.25">
      <c r="A5372" s="1" t="s">
        <v>46</v>
      </c>
      <c r="B5372">
        <v>9736</v>
      </c>
      <c r="C5372" s="1" t="s">
        <v>11</v>
      </c>
      <c r="D5372" s="1" t="s">
        <v>12</v>
      </c>
      <c r="E5372" s="2" t="s">
        <v>10510</v>
      </c>
      <c r="F5372">
        <v>17</v>
      </c>
      <c r="G5372" s="1" t="s">
        <v>10511</v>
      </c>
      <c r="H5372" s="1" t="s">
        <v>96</v>
      </c>
      <c r="I5372" s="1" t="s">
        <v>75</v>
      </c>
      <c r="J5372" s="1" t="s">
        <v>25</v>
      </c>
      <c r="L5372">
        <f t="shared" si="166"/>
        <v>2</v>
      </c>
      <c r="M5372">
        <f t="shared" si="167"/>
        <v>7</v>
      </c>
    </row>
    <row r="5373" spans="1:13" x14ac:dyDescent="0.25">
      <c r="A5373" s="1" t="s">
        <v>972</v>
      </c>
      <c r="B5373">
        <v>8747</v>
      </c>
      <c r="C5373" s="1" t="s">
        <v>37</v>
      </c>
      <c r="D5373" s="1" t="s">
        <v>38</v>
      </c>
      <c r="E5373" s="2" t="s">
        <v>10512</v>
      </c>
      <c r="F5373">
        <v>19</v>
      </c>
      <c r="G5373" s="1" t="s">
        <v>10513</v>
      </c>
      <c r="H5373" s="1" t="s">
        <v>63</v>
      </c>
      <c r="I5373" s="1" t="s">
        <v>75</v>
      </c>
      <c r="J5373" s="1" t="s">
        <v>17</v>
      </c>
      <c r="L5373">
        <f t="shared" si="166"/>
        <v>1</v>
      </c>
      <c r="M5373">
        <f t="shared" si="167"/>
        <v>2</v>
      </c>
    </row>
    <row r="5374" spans="1:13" x14ac:dyDescent="0.25">
      <c r="A5374" s="1" t="s">
        <v>2397</v>
      </c>
      <c r="B5374">
        <v>5961</v>
      </c>
      <c r="C5374" s="1" t="s">
        <v>32</v>
      </c>
      <c r="D5374" s="1" t="s">
        <v>33</v>
      </c>
      <c r="E5374" s="2" t="s">
        <v>10514</v>
      </c>
      <c r="F5374">
        <v>1132</v>
      </c>
      <c r="G5374" s="1" t="s">
        <v>10515</v>
      </c>
      <c r="H5374" s="1" t="s">
        <v>67</v>
      </c>
      <c r="I5374" s="1" t="s">
        <v>75</v>
      </c>
      <c r="J5374" s="1" t="s">
        <v>59</v>
      </c>
      <c r="L5374">
        <f t="shared" si="166"/>
        <v>1</v>
      </c>
      <c r="M5374">
        <f t="shared" si="167"/>
        <v>1</v>
      </c>
    </row>
    <row r="5375" spans="1:13" x14ac:dyDescent="0.25">
      <c r="A5375" s="1" t="s">
        <v>4113</v>
      </c>
      <c r="B5375">
        <v>5793</v>
      </c>
      <c r="C5375" s="1" t="s">
        <v>107</v>
      </c>
      <c r="D5375" s="1" t="s">
        <v>108</v>
      </c>
      <c r="E5375" s="2" t="s">
        <v>10516</v>
      </c>
      <c r="F5375">
        <v>12</v>
      </c>
      <c r="G5375" s="1" t="s">
        <v>10517</v>
      </c>
      <c r="H5375" s="1" t="s">
        <v>63</v>
      </c>
      <c r="I5375" s="1" t="s">
        <v>30</v>
      </c>
      <c r="J5375" s="1" t="s">
        <v>45</v>
      </c>
      <c r="L5375">
        <f t="shared" si="166"/>
        <v>1</v>
      </c>
      <c r="M5375">
        <f t="shared" si="167"/>
        <v>1</v>
      </c>
    </row>
    <row r="5376" spans="1:13" x14ac:dyDescent="0.25">
      <c r="A5376" s="1" t="s">
        <v>484</v>
      </c>
      <c r="B5376">
        <v>7256</v>
      </c>
      <c r="C5376" s="1" t="s">
        <v>37</v>
      </c>
      <c r="D5376" s="1" t="s">
        <v>38</v>
      </c>
      <c r="E5376" s="2" t="s">
        <v>10518</v>
      </c>
      <c r="F5376">
        <v>20</v>
      </c>
      <c r="G5376" s="1" t="s">
        <v>10519</v>
      </c>
      <c r="H5376" s="1" t="s">
        <v>15</v>
      </c>
      <c r="I5376" s="1" t="s">
        <v>54</v>
      </c>
      <c r="J5376" s="1" t="s">
        <v>17</v>
      </c>
      <c r="L5376">
        <f t="shared" si="166"/>
        <v>1</v>
      </c>
      <c r="M5376">
        <f t="shared" si="167"/>
        <v>1</v>
      </c>
    </row>
    <row r="5377" spans="1:13" x14ac:dyDescent="0.25">
      <c r="A5377" s="1" t="s">
        <v>286</v>
      </c>
      <c r="B5377">
        <v>4337</v>
      </c>
      <c r="C5377" s="1" t="s">
        <v>56</v>
      </c>
      <c r="D5377" s="1" t="s">
        <v>38</v>
      </c>
      <c r="E5377" s="2" t="s">
        <v>3300</v>
      </c>
      <c r="F5377">
        <v>4</v>
      </c>
      <c r="G5377" s="1" t="s">
        <v>10520</v>
      </c>
      <c r="H5377" s="1" t="s">
        <v>63</v>
      </c>
      <c r="I5377" s="1" t="s">
        <v>16</v>
      </c>
      <c r="J5377" s="1" t="s">
        <v>17</v>
      </c>
      <c r="L5377">
        <f t="shared" si="166"/>
        <v>1</v>
      </c>
      <c r="M5377">
        <f t="shared" si="167"/>
        <v>1</v>
      </c>
    </row>
    <row r="5378" spans="1:13" x14ac:dyDescent="0.25">
      <c r="A5378" s="1" t="s">
        <v>2334</v>
      </c>
      <c r="B5378">
        <v>7126</v>
      </c>
      <c r="C5378" s="1" t="s">
        <v>37</v>
      </c>
      <c r="D5378" s="1" t="s">
        <v>38</v>
      </c>
      <c r="E5378" s="2" t="s">
        <v>10521</v>
      </c>
      <c r="F5378">
        <v>7</v>
      </c>
      <c r="G5378" s="1" t="s">
        <v>10522</v>
      </c>
      <c r="H5378" s="1" t="s">
        <v>67</v>
      </c>
      <c r="I5378" s="1" t="s">
        <v>30</v>
      </c>
      <c r="J5378" s="1" t="s">
        <v>59</v>
      </c>
      <c r="L5378">
        <f t="shared" si="166"/>
        <v>1</v>
      </c>
      <c r="M5378">
        <f t="shared" si="167"/>
        <v>1</v>
      </c>
    </row>
    <row r="5379" spans="1:13" x14ac:dyDescent="0.25">
      <c r="A5379" s="1" t="s">
        <v>2449</v>
      </c>
      <c r="B5379">
        <v>6024</v>
      </c>
      <c r="C5379" s="1" t="s">
        <v>56</v>
      </c>
      <c r="D5379" s="1" t="s">
        <v>38</v>
      </c>
      <c r="E5379" s="2" t="s">
        <v>6619</v>
      </c>
      <c r="F5379">
        <v>11</v>
      </c>
      <c r="G5379" s="1" t="s">
        <v>10523</v>
      </c>
      <c r="H5379" s="1" t="s">
        <v>41</v>
      </c>
      <c r="I5379" s="1" t="s">
        <v>30</v>
      </c>
      <c r="J5379" s="1" t="s">
        <v>17</v>
      </c>
      <c r="L5379">
        <f t="shared" ref="L5379:L5442" si="168">COUNTIF(B5379:B11498, B5379)</f>
        <v>1</v>
      </c>
      <c r="M5379">
        <f t="shared" ref="M5379:M5442" si="169">COUNTIF(B:B, B5379)</f>
        <v>2</v>
      </c>
    </row>
    <row r="5380" spans="1:13" x14ac:dyDescent="0.25">
      <c r="A5380" s="1" t="s">
        <v>506</v>
      </c>
      <c r="B5380">
        <v>7911</v>
      </c>
      <c r="C5380" s="1" t="s">
        <v>37</v>
      </c>
      <c r="D5380" s="1" t="s">
        <v>38</v>
      </c>
      <c r="E5380" s="2" t="s">
        <v>10524</v>
      </c>
      <c r="F5380">
        <v>19</v>
      </c>
      <c r="G5380" s="1" t="s">
        <v>10525</v>
      </c>
      <c r="H5380" s="1" t="s">
        <v>96</v>
      </c>
      <c r="I5380" s="1" t="s">
        <v>16</v>
      </c>
      <c r="J5380" s="1" t="s">
        <v>45</v>
      </c>
      <c r="L5380">
        <f t="shared" si="168"/>
        <v>1</v>
      </c>
      <c r="M5380">
        <f t="shared" si="169"/>
        <v>2</v>
      </c>
    </row>
    <row r="5381" spans="1:13" x14ac:dyDescent="0.25">
      <c r="A5381" s="1" t="s">
        <v>175</v>
      </c>
      <c r="B5381">
        <v>6791</v>
      </c>
      <c r="C5381" s="1" t="s">
        <v>27</v>
      </c>
      <c r="D5381" s="1" t="s">
        <v>20</v>
      </c>
      <c r="E5381" s="2" t="s">
        <v>10526</v>
      </c>
      <c r="F5381">
        <v>12</v>
      </c>
      <c r="G5381" s="1" t="s">
        <v>10527</v>
      </c>
      <c r="H5381" s="1" t="s">
        <v>41</v>
      </c>
      <c r="I5381" s="1" t="s">
        <v>16</v>
      </c>
      <c r="J5381" s="1" t="s">
        <v>59</v>
      </c>
      <c r="L5381">
        <f t="shared" si="168"/>
        <v>1</v>
      </c>
      <c r="M5381">
        <f t="shared" si="169"/>
        <v>1</v>
      </c>
    </row>
    <row r="5382" spans="1:13" x14ac:dyDescent="0.25">
      <c r="A5382" s="1" t="s">
        <v>125</v>
      </c>
      <c r="B5382">
        <v>8154</v>
      </c>
      <c r="C5382" s="1" t="s">
        <v>37</v>
      </c>
      <c r="D5382" s="1" t="s">
        <v>38</v>
      </c>
      <c r="E5382" s="2" t="s">
        <v>10528</v>
      </c>
      <c r="F5382">
        <v>3</v>
      </c>
      <c r="G5382" s="1" t="s">
        <v>10529</v>
      </c>
      <c r="H5382" s="1" t="s">
        <v>53</v>
      </c>
      <c r="I5382" s="1" t="s">
        <v>75</v>
      </c>
      <c r="J5382" s="1" t="s">
        <v>59</v>
      </c>
      <c r="L5382">
        <f t="shared" si="168"/>
        <v>1</v>
      </c>
      <c r="M5382">
        <f t="shared" si="169"/>
        <v>1</v>
      </c>
    </row>
    <row r="5383" spans="1:13" x14ac:dyDescent="0.25">
      <c r="A5383" s="1" t="s">
        <v>1128</v>
      </c>
      <c r="B5383">
        <v>2439</v>
      </c>
      <c r="C5383" s="1" t="s">
        <v>56</v>
      </c>
      <c r="D5383" s="1" t="s">
        <v>38</v>
      </c>
      <c r="E5383" s="2" t="s">
        <v>10530</v>
      </c>
      <c r="F5383">
        <v>16</v>
      </c>
      <c r="G5383" s="1" t="s">
        <v>10531</v>
      </c>
      <c r="H5383" s="1" t="s">
        <v>96</v>
      </c>
      <c r="I5383" s="1" t="s">
        <v>30</v>
      </c>
      <c r="J5383" s="1" t="s">
        <v>45</v>
      </c>
      <c r="L5383">
        <f t="shared" si="168"/>
        <v>1</v>
      </c>
      <c r="M5383">
        <f t="shared" si="169"/>
        <v>3</v>
      </c>
    </row>
    <row r="5384" spans="1:13" x14ac:dyDescent="0.25">
      <c r="A5384" s="1" t="s">
        <v>60</v>
      </c>
      <c r="B5384">
        <v>6692</v>
      </c>
      <c r="C5384" s="1" t="s">
        <v>11</v>
      </c>
      <c r="D5384" s="1" t="s">
        <v>12</v>
      </c>
      <c r="E5384" s="2" t="s">
        <v>10532</v>
      </c>
      <c r="F5384">
        <v>5</v>
      </c>
      <c r="G5384" s="1" t="s">
        <v>10533</v>
      </c>
      <c r="H5384" s="1" t="s">
        <v>96</v>
      </c>
      <c r="I5384" s="1" t="s">
        <v>54</v>
      </c>
      <c r="J5384" s="1" t="s">
        <v>45</v>
      </c>
      <c r="L5384">
        <f t="shared" si="168"/>
        <v>1</v>
      </c>
      <c r="M5384">
        <f t="shared" si="169"/>
        <v>1</v>
      </c>
    </row>
    <row r="5385" spans="1:13" x14ac:dyDescent="0.25">
      <c r="A5385" s="1" t="s">
        <v>478</v>
      </c>
      <c r="B5385">
        <v>7671</v>
      </c>
      <c r="C5385" s="1" t="s">
        <v>19</v>
      </c>
      <c r="D5385" s="1" t="s">
        <v>20</v>
      </c>
      <c r="E5385" s="2" t="s">
        <v>10534</v>
      </c>
      <c r="F5385">
        <v>19</v>
      </c>
      <c r="G5385" s="1" t="s">
        <v>10535</v>
      </c>
      <c r="H5385" s="1" t="s">
        <v>157</v>
      </c>
      <c r="I5385" s="1" t="s">
        <v>75</v>
      </c>
      <c r="J5385" s="1" t="s">
        <v>45</v>
      </c>
      <c r="L5385">
        <f t="shared" si="168"/>
        <v>1</v>
      </c>
      <c r="M5385">
        <f t="shared" si="169"/>
        <v>2</v>
      </c>
    </row>
    <row r="5386" spans="1:13" x14ac:dyDescent="0.25">
      <c r="A5386" s="1" t="s">
        <v>1175</v>
      </c>
      <c r="B5386">
        <v>5671</v>
      </c>
      <c r="C5386" s="1" t="s">
        <v>1986</v>
      </c>
      <c r="D5386" s="1" t="s">
        <v>12</v>
      </c>
      <c r="E5386" s="2" t="s">
        <v>10536</v>
      </c>
      <c r="F5386">
        <v>8</v>
      </c>
      <c r="G5386" s="1" t="s">
        <v>10537</v>
      </c>
      <c r="H5386" s="1" t="s">
        <v>157</v>
      </c>
      <c r="I5386" s="1" t="s">
        <v>24</v>
      </c>
      <c r="J5386" s="1" t="s">
        <v>17</v>
      </c>
      <c r="L5386">
        <f t="shared" si="168"/>
        <v>1</v>
      </c>
      <c r="M5386">
        <f t="shared" si="169"/>
        <v>1</v>
      </c>
    </row>
    <row r="5387" spans="1:13" x14ac:dyDescent="0.25">
      <c r="A5387" s="1" t="s">
        <v>178</v>
      </c>
      <c r="B5387">
        <v>6990</v>
      </c>
      <c r="C5387" s="1" t="s">
        <v>50</v>
      </c>
      <c r="D5387" s="1" t="s">
        <v>12</v>
      </c>
      <c r="E5387" s="2" t="s">
        <v>10538</v>
      </c>
      <c r="F5387">
        <v>5</v>
      </c>
      <c r="G5387" s="1" t="s">
        <v>10539</v>
      </c>
      <c r="H5387" s="1" t="s">
        <v>157</v>
      </c>
      <c r="I5387" s="1" t="s">
        <v>54</v>
      </c>
      <c r="J5387" s="1" t="s">
        <v>45</v>
      </c>
      <c r="L5387">
        <f t="shared" si="168"/>
        <v>1</v>
      </c>
      <c r="M5387">
        <f t="shared" si="169"/>
        <v>1</v>
      </c>
    </row>
    <row r="5388" spans="1:13" x14ac:dyDescent="0.25">
      <c r="A5388" s="1" t="s">
        <v>769</v>
      </c>
      <c r="B5388">
        <v>7610</v>
      </c>
      <c r="C5388" s="1" t="s">
        <v>27</v>
      </c>
      <c r="D5388" s="1" t="s">
        <v>20</v>
      </c>
      <c r="E5388" s="2" t="s">
        <v>3763</v>
      </c>
      <c r="F5388">
        <v>4</v>
      </c>
      <c r="G5388" s="1" t="s">
        <v>3764</v>
      </c>
      <c r="H5388" s="1" t="s">
        <v>157</v>
      </c>
      <c r="I5388" s="1" t="s">
        <v>24</v>
      </c>
      <c r="J5388" s="1" t="s">
        <v>45</v>
      </c>
      <c r="L5388">
        <f t="shared" si="168"/>
        <v>1</v>
      </c>
      <c r="M5388">
        <f t="shared" si="169"/>
        <v>3</v>
      </c>
    </row>
    <row r="5389" spans="1:13" x14ac:dyDescent="0.25">
      <c r="A5389" s="1" t="s">
        <v>49</v>
      </c>
      <c r="B5389">
        <v>9899</v>
      </c>
      <c r="C5389" s="1" t="s">
        <v>37</v>
      </c>
      <c r="D5389" s="1" t="s">
        <v>38</v>
      </c>
      <c r="E5389" s="2" t="s">
        <v>10540</v>
      </c>
      <c r="F5389">
        <v>1</v>
      </c>
      <c r="G5389" s="1" t="s">
        <v>10540</v>
      </c>
      <c r="H5389" s="1" t="s">
        <v>96</v>
      </c>
      <c r="I5389" s="1" t="s">
        <v>30</v>
      </c>
      <c r="J5389" s="1" t="s">
        <v>25</v>
      </c>
      <c r="L5389">
        <f t="shared" si="168"/>
        <v>1</v>
      </c>
      <c r="M5389">
        <f t="shared" si="169"/>
        <v>1</v>
      </c>
    </row>
    <row r="5390" spans="1:13" x14ac:dyDescent="0.25">
      <c r="A5390" s="1" t="s">
        <v>1582</v>
      </c>
      <c r="B5390">
        <v>6445</v>
      </c>
      <c r="C5390" s="1" t="s">
        <v>11</v>
      </c>
      <c r="D5390" s="1" t="s">
        <v>12</v>
      </c>
      <c r="E5390" s="2" t="s">
        <v>4529</v>
      </c>
      <c r="F5390">
        <v>7</v>
      </c>
      <c r="G5390" s="1" t="s">
        <v>10541</v>
      </c>
      <c r="H5390" s="1" t="s">
        <v>63</v>
      </c>
      <c r="I5390" s="1" t="s">
        <v>30</v>
      </c>
      <c r="J5390" s="1" t="s">
        <v>17</v>
      </c>
      <c r="L5390">
        <f t="shared" si="168"/>
        <v>1</v>
      </c>
      <c r="M5390">
        <f t="shared" si="169"/>
        <v>2</v>
      </c>
    </row>
    <row r="5391" spans="1:13" x14ac:dyDescent="0.25">
      <c r="A5391" s="1" t="s">
        <v>71</v>
      </c>
      <c r="B5391">
        <v>6878</v>
      </c>
      <c r="C5391" s="1" t="s">
        <v>27</v>
      </c>
      <c r="D5391" s="1" t="s">
        <v>20</v>
      </c>
      <c r="E5391" s="2" t="s">
        <v>10542</v>
      </c>
      <c r="F5391">
        <v>20</v>
      </c>
      <c r="G5391" s="1" t="s">
        <v>10543</v>
      </c>
      <c r="H5391" s="1" t="s">
        <v>63</v>
      </c>
      <c r="I5391" s="1" t="s">
        <v>16</v>
      </c>
      <c r="J5391" s="1" t="s">
        <v>17</v>
      </c>
      <c r="L5391">
        <f t="shared" si="168"/>
        <v>1</v>
      </c>
      <c r="M5391">
        <f t="shared" si="169"/>
        <v>1</v>
      </c>
    </row>
    <row r="5392" spans="1:13" x14ac:dyDescent="0.25">
      <c r="A5392" s="1" t="s">
        <v>1113</v>
      </c>
      <c r="B5392">
        <v>1501</v>
      </c>
      <c r="C5392" s="1" t="s">
        <v>56</v>
      </c>
      <c r="D5392" s="1" t="s">
        <v>38</v>
      </c>
      <c r="E5392" s="2" t="s">
        <v>10544</v>
      </c>
      <c r="F5392">
        <v>20</v>
      </c>
      <c r="G5392" s="1" t="s">
        <v>10545</v>
      </c>
      <c r="H5392" s="1" t="s">
        <v>67</v>
      </c>
      <c r="I5392" s="1" t="s">
        <v>54</v>
      </c>
      <c r="J5392" s="1" t="s">
        <v>59</v>
      </c>
      <c r="L5392">
        <f t="shared" si="168"/>
        <v>1</v>
      </c>
      <c r="M5392">
        <f t="shared" si="169"/>
        <v>5</v>
      </c>
    </row>
    <row r="5393" spans="1:13" x14ac:dyDescent="0.25">
      <c r="A5393" s="1" t="s">
        <v>536</v>
      </c>
      <c r="B5393">
        <v>9154</v>
      </c>
      <c r="C5393" s="1" t="s">
        <v>27</v>
      </c>
      <c r="D5393" s="1" t="s">
        <v>20</v>
      </c>
      <c r="E5393" s="2" t="s">
        <v>10546</v>
      </c>
      <c r="F5393">
        <v>10</v>
      </c>
      <c r="G5393" s="1" t="s">
        <v>10547</v>
      </c>
      <c r="H5393" s="1" t="s">
        <v>63</v>
      </c>
      <c r="I5393" s="1" t="s">
        <v>30</v>
      </c>
      <c r="J5393" s="1" t="s">
        <v>17</v>
      </c>
      <c r="L5393">
        <f t="shared" si="168"/>
        <v>2</v>
      </c>
      <c r="M5393">
        <f t="shared" si="169"/>
        <v>2</v>
      </c>
    </row>
    <row r="5394" spans="1:13" x14ac:dyDescent="0.25">
      <c r="A5394" s="1" t="s">
        <v>672</v>
      </c>
      <c r="B5394">
        <v>7139</v>
      </c>
      <c r="C5394" s="1" t="s">
        <v>107</v>
      </c>
      <c r="D5394" s="1" t="s">
        <v>108</v>
      </c>
      <c r="E5394" s="2" t="s">
        <v>7996</v>
      </c>
      <c r="F5394">
        <v>20</v>
      </c>
      <c r="G5394" s="1" t="s">
        <v>10548</v>
      </c>
      <c r="H5394" s="1" t="s">
        <v>15</v>
      </c>
      <c r="I5394" s="1" t="s">
        <v>30</v>
      </c>
      <c r="J5394" s="1" t="s">
        <v>59</v>
      </c>
      <c r="L5394">
        <f t="shared" si="168"/>
        <v>1</v>
      </c>
      <c r="M5394">
        <f t="shared" si="169"/>
        <v>1</v>
      </c>
    </row>
    <row r="5395" spans="1:13" x14ac:dyDescent="0.25">
      <c r="A5395" s="1" t="s">
        <v>128</v>
      </c>
      <c r="B5395">
        <v>5031</v>
      </c>
      <c r="C5395" s="1" t="s">
        <v>50</v>
      </c>
      <c r="D5395" s="1" t="s">
        <v>12</v>
      </c>
      <c r="E5395" s="2" t="s">
        <v>10549</v>
      </c>
      <c r="F5395">
        <v>8</v>
      </c>
      <c r="G5395" s="1" t="s">
        <v>10550</v>
      </c>
      <c r="H5395" s="1" t="s">
        <v>157</v>
      </c>
      <c r="I5395" s="1" t="s">
        <v>24</v>
      </c>
      <c r="J5395" s="1" t="s">
        <v>25</v>
      </c>
      <c r="L5395">
        <f t="shared" si="168"/>
        <v>1</v>
      </c>
      <c r="M5395">
        <f t="shared" si="169"/>
        <v>1</v>
      </c>
    </row>
    <row r="5396" spans="1:13" x14ac:dyDescent="0.25">
      <c r="A5396" s="1" t="s">
        <v>133</v>
      </c>
      <c r="B5396">
        <v>2691</v>
      </c>
      <c r="C5396" s="1" t="s">
        <v>27</v>
      </c>
      <c r="D5396" s="1" t="s">
        <v>20</v>
      </c>
      <c r="E5396" s="2" t="s">
        <v>10551</v>
      </c>
      <c r="F5396">
        <v>15</v>
      </c>
      <c r="G5396" s="1" t="s">
        <v>10552</v>
      </c>
      <c r="H5396" s="1" t="s">
        <v>67</v>
      </c>
      <c r="I5396" s="1" t="s">
        <v>54</v>
      </c>
      <c r="J5396" s="1" t="s">
        <v>25</v>
      </c>
      <c r="L5396">
        <f t="shared" si="168"/>
        <v>1</v>
      </c>
      <c r="M5396">
        <f t="shared" si="169"/>
        <v>3</v>
      </c>
    </row>
    <row r="5397" spans="1:13" x14ac:dyDescent="0.25">
      <c r="A5397" s="1" t="s">
        <v>1178</v>
      </c>
      <c r="B5397">
        <v>4416</v>
      </c>
      <c r="C5397" s="1" t="s">
        <v>27</v>
      </c>
      <c r="D5397" s="1" t="s">
        <v>20</v>
      </c>
      <c r="E5397" s="2" t="s">
        <v>10553</v>
      </c>
      <c r="F5397">
        <v>11</v>
      </c>
      <c r="G5397" s="1" t="s">
        <v>10554</v>
      </c>
      <c r="H5397" s="1" t="s">
        <v>63</v>
      </c>
      <c r="I5397" s="1" t="s">
        <v>75</v>
      </c>
      <c r="J5397" s="1" t="s">
        <v>59</v>
      </c>
      <c r="L5397">
        <f t="shared" si="168"/>
        <v>1</v>
      </c>
      <c r="M5397">
        <f t="shared" si="169"/>
        <v>1</v>
      </c>
    </row>
    <row r="5398" spans="1:13" x14ac:dyDescent="0.25">
      <c r="A5398" s="1" t="s">
        <v>789</v>
      </c>
      <c r="B5398">
        <v>4242</v>
      </c>
      <c r="C5398" s="1" t="s">
        <v>27</v>
      </c>
      <c r="D5398" s="1" t="s">
        <v>20</v>
      </c>
      <c r="E5398" s="2" t="s">
        <v>10555</v>
      </c>
      <c r="F5398">
        <v>12</v>
      </c>
      <c r="G5398" s="1" t="s">
        <v>10556</v>
      </c>
      <c r="H5398" s="1" t="s">
        <v>53</v>
      </c>
      <c r="I5398" s="1" t="s">
        <v>54</v>
      </c>
      <c r="J5398" s="1" t="s">
        <v>17</v>
      </c>
      <c r="L5398">
        <f t="shared" si="168"/>
        <v>1</v>
      </c>
      <c r="M5398">
        <f t="shared" si="169"/>
        <v>1</v>
      </c>
    </row>
    <row r="5399" spans="1:13" x14ac:dyDescent="0.25">
      <c r="A5399" s="1" t="s">
        <v>996</v>
      </c>
      <c r="B5399">
        <v>4770</v>
      </c>
      <c r="C5399" s="1" t="s">
        <v>56</v>
      </c>
      <c r="D5399" s="1" t="s">
        <v>38</v>
      </c>
      <c r="E5399" s="2" t="s">
        <v>10557</v>
      </c>
      <c r="F5399">
        <v>9</v>
      </c>
      <c r="G5399" s="1" t="s">
        <v>10558</v>
      </c>
      <c r="H5399" s="1" t="s">
        <v>15</v>
      </c>
      <c r="I5399" s="1" t="s">
        <v>54</v>
      </c>
      <c r="J5399" s="1" t="s">
        <v>17</v>
      </c>
      <c r="L5399">
        <f t="shared" si="168"/>
        <v>1</v>
      </c>
      <c r="M5399">
        <f t="shared" si="169"/>
        <v>3</v>
      </c>
    </row>
    <row r="5400" spans="1:13" x14ac:dyDescent="0.25">
      <c r="A5400" s="1" t="s">
        <v>1033</v>
      </c>
      <c r="B5400">
        <v>2918</v>
      </c>
      <c r="C5400" s="1" t="s">
        <v>56</v>
      </c>
      <c r="D5400" s="1" t="s">
        <v>38</v>
      </c>
      <c r="E5400" s="2" t="s">
        <v>10559</v>
      </c>
      <c r="F5400">
        <v>2</v>
      </c>
      <c r="G5400" s="1" t="s">
        <v>10560</v>
      </c>
      <c r="H5400" s="1" t="s">
        <v>23</v>
      </c>
      <c r="I5400" s="1" t="s">
        <v>16</v>
      </c>
      <c r="J5400" s="1" t="s">
        <v>25</v>
      </c>
      <c r="L5400">
        <f t="shared" si="168"/>
        <v>1</v>
      </c>
      <c r="M5400">
        <f t="shared" si="169"/>
        <v>1</v>
      </c>
    </row>
    <row r="5401" spans="1:13" x14ac:dyDescent="0.25">
      <c r="A5401" s="1" t="s">
        <v>274</v>
      </c>
      <c r="B5401">
        <v>2315</v>
      </c>
      <c r="C5401" s="1" t="s">
        <v>56</v>
      </c>
      <c r="D5401" s="1" t="s">
        <v>38</v>
      </c>
      <c r="E5401" s="2" t="s">
        <v>10561</v>
      </c>
      <c r="F5401">
        <v>12</v>
      </c>
      <c r="G5401" s="1" t="s">
        <v>10562</v>
      </c>
      <c r="H5401" s="1" t="s">
        <v>67</v>
      </c>
      <c r="I5401" s="1" t="s">
        <v>24</v>
      </c>
      <c r="J5401" s="1" t="s">
        <v>17</v>
      </c>
      <c r="L5401">
        <f t="shared" si="168"/>
        <v>1</v>
      </c>
      <c r="M5401">
        <f t="shared" si="169"/>
        <v>1</v>
      </c>
    </row>
    <row r="5402" spans="1:13" x14ac:dyDescent="0.25">
      <c r="A5402" s="1" t="s">
        <v>87</v>
      </c>
      <c r="B5402">
        <v>9369</v>
      </c>
      <c r="C5402" s="1" t="s">
        <v>56</v>
      </c>
      <c r="D5402" s="1" t="s">
        <v>38</v>
      </c>
      <c r="E5402" s="2" t="s">
        <v>10563</v>
      </c>
      <c r="F5402">
        <v>15</v>
      </c>
      <c r="G5402" s="1" t="s">
        <v>10564</v>
      </c>
      <c r="H5402" s="1" t="s">
        <v>63</v>
      </c>
      <c r="I5402" s="1" t="s">
        <v>24</v>
      </c>
      <c r="J5402" s="1" t="s">
        <v>45</v>
      </c>
      <c r="L5402">
        <f t="shared" si="168"/>
        <v>1</v>
      </c>
      <c r="M5402">
        <f t="shared" si="169"/>
        <v>2</v>
      </c>
    </row>
    <row r="5403" spans="1:13" x14ac:dyDescent="0.25">
      <c r="A5403" s="1" t="s">
        <v>1585</v>
      </c>
      <c r="B5403">
        <v>2553</v>
      </c>
      <c r="C5403" s="1" t="s">
        <v>32</v>
      </c>
      <c r="D5403" s="1" t="s">
        <v>33</v>
      </c>
      <c r="E5403" s="2" t="s">
        <v>10565</v>
      </c>
      <c r="F5403">
        <v>4026</v>
      </c>
      <c r="G5403" s="1" t="s">
        <v>10566</v>
      </c>
      <c r="H5403" s="1" t="s">
        <v>67</v>
      </c>
      <c r="I5403" s="1" t="s">
        <v>54</v>
      </c>
      <c r="J5403" s="1" t="s">
        <v>59</v>
      </c>
      <c r="L5403">
        <f t="shared" si="168"/>
        <v>1</v>
      </c>
      <c r="M5403">
        <f t="shared" si="169"/>
        <v>2</v>
      </c>
    </row>
    <row r="5404" spans="1:13" x14ac:dyDescent="0.25">
      <c r="A5404" s="1" t="s">
        <v>1479</v>
      </c>
      <c r="B5404">
        <v>1344</v>
      </c>
      <c r="C5404" s="1" t="s">
        <v>19</v>
      </c>
      <c r="D5404" s="1" t="s">
        <v>20</v>
      </c>
      <c r="E5404" s="2" t="s">
        <v>10567</v>
      </c>
      <c r="F5404">
        <v>15</v>
      </c>
      <c r="G5404" s="1" t="s">
        <v>10568</v>
      </c>
      <c r="H5404" s="1" t="s">
        <v>96</v>
      </c>
      <c r="I5404" s="1" t="s">
        <v>30</v>
      </c>
      <c r="J5404" s="1" t="s">
        <v>45</v>
      </c>
      <c r="L5404">
        <f t="shared" si="168"/>
        <v>1</v>
      </c>
      <c r="M5404">
        <f t="shared" si="169"/>
        <v>3</v>
      </c>
    </row>
    <row r="5405" spans="1:13" x14ac:dyDescent="0.25">
      <c r="A5405" s="1" t="s">
        <v>343</v>
      </c>
      <c r="B5405">
        <v>7987</v>
      </c>
      <c r="C5405" s="1" t="s">
        <v>27</v>
      </c>
      <c r="D5405" s="1" t="s">
        <v>20</v>
      </c>
      <c r="E5405" s="2" t="s">
        <v>10569</v>
      </c>
      <c r="F5405">
        <v>4</v>
      </c>
      <c r="G5405" s="1" t="s">
        <v>10570</v>
      </c>
      <c r="H5405" s="1" t="s">
        <v>157</v>
      </c>
      <c r="I5405" s="1" t="s">
        <v>54</v>
      </c>
      <c r="J5405" s="1" t="s">
        <v>59</v>
      </c>
      <c r="L5405">
        <f t="shared" si="168"/>
        <v>1</v>
      </c>
      <c r="M5405">
        <f t="shared" si="169"/>
        <v>1</v>
      </c>
    </row>
    <row r="5406" spans="1:13" x14ac:dyDescent="0.25">
      <c r="A5406" s="1" t="s">
        <v>641</v>
      </c>
      <c r="B5406">
        <v>4779</v>
      </c>
      <c r="C5406" s="1" t="s">
        <v>11</v>
      </c>
      <c r="D5406" s="1" t="s">
        <v>12</v>
      </c>
      <c r="E5406" s="2" t="s">
        <v>10571</v>
      </c>
      <c r="F5406">
        <v>5</v>
      </c>
      <c r="G5406" s="1" t="s">
        <v>10572</v>
      </c>
      <c r="H5406" s="1" t="s">
        <v>23</v>
      </c>
      <c r="I5406" s="1" t="s">
        <v>16</v>
      </c>
      <c r="J5406" s="1" t="s">
        <v>59</v>
      </c>
      <c r="L5406">
        <f t="shared" si="168"/>
        <v>1</v>
      </c>
      <c r="M5406">
        <f t="shared" si="169"/>
        <v>1</v>
      </c>
    </row>
    <row r="5407" spans="1:13" x14ac:dyDescent="0.25">
      <c r="A5407" s="1" t="s">
        <v>106</v>
      </c>
      <c r="B5407">
        <v>4025</v>
      </c>
      <c r="C5407" s="1" t="s">
        <v>107</v>
      </c>
      <c r="D5407" s="1" t="s">
        <v>108</v>
      </c>
      <c r="E5407" s="2" t="s">
        <v>4853</v>
      </c>
      <c r="F5407">
        <v>9</v>
      </c>
      <c r="G5407" s="1" t="s">
        <v>10573</v>
      </c>
      <c r="H5407" s="1" t="s">
        <v>41</v>
      </c>
      <c r="I5407" s="1" t="s">
        <v>16</v>
      </c>
      <c r="J5407" s="1" t="s">
        <v>25</v>
      </c>
      <c r="L5407">
        <f t="shared" si="168"/>
        <v>1</v>
      </c>
      <c r="M5407">
        <f t="shared" si="169"/>
        <v>2</v>
      </c>
    </row>
    <row r="5408" spans="1:13" x14ac:dyDescent="0.25">
      <c r="A5408" s="1" t="s">
        <v>3282</v>
      </c>
      <c r="B5408">
        <v>3713</v>
      </c>
      <c r="C5408" s="1" t="s">
        <v>11</v>
      </c>
      <c r="D5408" s="1" t="s">
        <v>12</v>
      </c>
      <c r="E5408" s="2" t="s">
        <v>10574</v>
      </c>
      <c r="F5408">
        <v>2</v>
      </c>
      <c r="G5408" s="1" t="s">
        <v>10575</v>
      </c>
      <c r="H5408" s="1" t="s">
        <v>15</v>
      </c>
      <c r="I5408" s="1" t="s">
        <v>54</v>
      </c>
      <c r="J5408" s="1" t="s">
        <v>59</v>
      </c>
      <c r="L5408">
        <f t="shared" si="168"/>
        <v>2</v>
      </c>
      <c r="M5408">
        <f t="shared" si="169"/>
        <v>4</v>
      </c>
    </row>
    <row r="5409" spans="1:13" x14ac:dyDescent="0.25">
      <c r="A5409" s="1" t="s">
        <v>689</v>
      </c>
      <c r="B5409">
        <v>9180</v>
      </c>
      <c r="C5409" s="1" t="s">
        <v>37</v>
      </c>
      <c r="D5409" s="1" t="s">
        <v>38</v>
      </c>
      <c r="E5409" s="2" t="s">
        <v>10576</v>
      </c>
      <c r="F5409">
        <v>17</v>
      </c>
      <c r="G5409" s="1" t="s">
        <v>10577</v>
      </c>
      <c r="H5409" s="1" t="s">
        <v>15</v>
      </c>
      <c r="I5409" s="1" t="s">
        <v>75</v>
      </c>
      <c r="J5409" s="1" t="s">
        <v>59</v>
      </c>
      <c r="L5409">
        <f t="shared" si="168"/>
        <v>1</v>
      </c>
      <c r="M5409">
        <f t="shared" si="169"/>
        <v>2</v>
      </c>
    </row>
    <row r="5410" spans="1:13" x14ac:dyDescent="0.25">
      <c r="A5410" s="1" t="s">
        <v>332</v>
      </c>
      <c r="B5410">
        <v>5422</v>
      </c>
      <c r="C5410" s="1" t="s">
        <v>112</v>
      </c>
      <c r="D5410" s="1" t="s">
        <v>113</v>
      </c>
      <c r="E5410" s="2" t="s">
        <v>10578</v>
      </c>
      <c r="F5410">
        <v>8</v>
      </c>
      <c r="G5410" s="1" t="s">
        <v>10579</v>
      </c>
      <c r="H5410" s="1" t="s">
        <v>67</v>
      </c>
      <c r="I5410" s="1" t="s">
        <v>75</v>
      </c>
      <c r="J5410" s="1" t="s">
        <v>25</v>
      </c>
      <c r="L5410">
        <f t="shared" si="168"/>
        <v>1</v>
      </c>
      <c r="M5410">
        <f t="shared" si="169"/>
        <v>4</v>
      </c>
    </row>
    <row r="5411" spans="1:13" x14ac:dyDescent="0.25">
      <c r="A5411" s="1" t="s">
        <v>2658</v>
      </c>
      <c r="B5411">
        <v>5042</v>
      </c>
      <c r="C5411" s="1" t="s">
        <v>32</v>
      </c>
      <c r="D5411" s="1" t="s">
        <v>120</v>
      </c>
      <c r="E5411" s="2" t="s">
        <v>10580</v>
      </c>
      <c r="F5411">
        <v>8</v>
      </c>
      <c r="G5411" s="1" t="s">
        <v>10581</v>
      </c>
      <c r="H5411" s="1" t="s">
        <v>15</v>
      </c>
      <c r="I5411" s="1" t="s">
        <v>54</v>
      </c>
      <c r="J5411" s="1" t="s">
        <v>59</v>
      </c>
      <c r="L5411">
        <f t="shared" si="168"/>
        <v>1</v>
      </c>
      <c r="M5411">
        <f t="shared" si="169"/>
        <v>1</v>
      </c>
    </row>
    <row r="5412" spans="1:13" x14ac:dyDescent="0.25">
      <c r="A5412" s="1" t="s">
        <v>1847</v>
      </c>
      <c r="B5412">
        <v>9072</v>
      </c>
      <c r="C5412" s="1" t="s">
        <v>37</v>
      </c>
      <c r="D5412" s="1" t="s">
        <v>38</v>
      </c>
      <c r="E5412" s="2" t="s">
        <v>10582</v>
      </c>
      <c r="F5412">
        <v>14</v>
      </c>
      <c r="G5412" s="1" t="s">
        <v>10583</v>
      </c>
      <c r="H5412" s="1" t="s">
        <v>120</v>
      </c>
      <c r="I5412" s="1" t="s">
        <v>30</v>
      </c>
      <c r="J5412" s="1" t="s">
        <v>17</v>
      </c>
      <c r="L5412">
        <f t="shared" si="168"/>
        <v>2</v>
      </c>
      <c r="M5412">
        <f t="shared" si="169"/>
        <v>2</v>
      </c>
    </row>
    <row r="5413" spans="1:13" x14ac:dyDescent="0.25">
      <c r="A5413" s="1" t="s">
        <v>335</v>
      </c>
      <c r="B5413">
        <v>6713</v>
      </c>
      <c r="C5413" s="1" t="s">
        <v>50</v>
      </c>
      <c r="D5413" s="1" t="s">
        <v>83</v>
      </c>
      <c r="E5413" s="2" t="s">
        <v>10584</v>
      </c>
      <c r="F5413">
        <v>16</v>
      </c>
      <c r="G5413" s="1" t="s">
        <v>10585</v>
      </c>
      <c r="H5413" s="1" t="s">
        <v>157</v>
      </c>
      <c r="I5413" s="1" t="s">
        <v>75</v>
      </c>
      <c r="J5413" s="1" t="s">
        <v>17</v>
      </c>
      <c r="L5413">
        <f t="shared" si="168"/>
        <v>1</v>
      </c>
      <c r="M5413">
        <f t="shared" si="169"/>
        <v>2</v>
      </c>
    </row>
    <row r="5414" spans="1:13" x14ac:dyDescent="0.25">
      <c r="A5414" s="1" t="s">
        <v>1582</v>
      </c>
      <c r="B5414">
        <v>1769</v>
      </c>
      <c r="C5414" s="1" t="s">
        <v>32</v>
      </c>
      <c r="D5414" s="1" t="s">
        <v>33</v>
      </c>
      <c r="E5414" s="2" t="s">
        <v>10586</v>
      </c>
      <c r="F5414">
        <v>17</v>
      </c>
      <c r="G5414" s="1" t="s">
        <v>10587</v>
      </c>
      <c r="H5414" s="1" t="s">
        <v>63</v>
      </c>
      <c r="I5414" s="1" t="s">
        <v>16</v>
      </c>
      <c r="J5414" s="1" t="s">
        <v>45</v>
      </c>
      <c r="L5414">
        <f t="shared" si="168"/>
        <v>1</v>
      </c>
      <c r="M5414">
        <f t="shared" si="169"/>
        <v>3</v>
      </c>
    </row>
    <row r="5415" spans="1:13" x14ac:dyDescent="0.25">
      <c r="A5415" s="1" t="s">
        <v>1197</v>
      </c>
      <c r="B5415">
        <v>2410</v>
      </c>
      <c r="C5415" s="1" t="s">
        <v>32</v>
      </c>
      <c r="D5415" s="1" t="s">
        <v>33</v>
      </c>
      <c r="E5415" s="2" t="s">
        <v>10588</v>
      </c>
      <c r="F5415">
        <v>15</v>
      </c>
      <c r="G5415" s="1" t="s">
        <v>10589</v>
      </c>
      <c r="H5415" s="1" t="s">
        <v>41</v>
      </c>
      <c r="I5415" s="1" t="s">
        <v>30</v>
      </c>
      <c r="J5415" s="1" t="s">
        <v>17</v>
      </c>
      <c r="L5415">
        <f t="shared" si="168"/>
        <v>1</v>
      </c>
      <c r="M5415">
        <f t="shared" si="169"/>
        <v>1</v>
      </c>
    </row>
    <row r="5416" spans="1:13" x14ac:dyDescent="0.25">
      <c r="A5416" s="1" t="s">
        <v>2413</v>
      </c>
      <c r="B5416">
        <v>4900</v>
      </c>
      <c r="C5416" s="1" t="s">
        <v>112</v>
      </c>
      <c r="D5416" s="1" t="s">
        <v>113</v>
      </c>
      <c r="E5416" s="2" t="s">
        <v>10590</v>
      </c>
      <c r="F5416">
        <v>2840</v>
      </c>
      <c r="G5416" s="1" t="s">
        <v>10591</v>
      </c>
      <c r="H5416" s="1" t="s">
        <v>23</v>
      </c>
      <c r="I5416" s="1" t="s">
        <v>54</v>
      </c>
      <c r="J5416" s="1" t="s">
        <v>45</v>
      </c>
      <c r="L5416">
        <f t="shared" si="168"/>
        <v>1</v>
      </c>
      <c r="M5416">
        <f t="shared" si="169"/>
        <v>1</v>
      </c>
    </row>
    <row r="5417" spans="1:13" x14ac:dyDescent="0.25">
      <c r="A5417" s="1" t="s">
        <v>3483</v>
      </c>
      <c r="B5417">
        <v>6165</v>
      </c>
      <c r="C5417" s="1" t="s">
        <v>11</v>
      </c>
      <c r="D5417" s="1" t="s">
        <v>12</v>
      </c>
      <c r="E5417" s="2" t="s">
        <v>10592</v>
      </c>
      <c r="F5417">
        <v>4</v>
      </c>
      <c r="G5417" s="1" t="s">
        <v>10593</v>
      </c>
      <c r="H5417" s="1" t="s">
        <v>15</v>
      </c>
      <c r="I5417" s="1" t="s">
        <v>75</v>
      </c>
      <c r="J5417" s="1" t="s">
        <v>59</v>
      </c>
      <c r="L5417">
        <f t="shared" si="168"/>
        <v>1</v>
      </c>
      <c r="M5417">
        <f t="shared" si="169"/>
        <v>2</v>
      </c>
    </row>
    <row r="5418" spans="1:13" x14ac:dyDescent="0.25">
      <c r="A5418" s="1" t="s">
        <v>232</v>
      </c>
      <c r="B5418">
        <v>8701</v>
      </c>
      <c r="C5418" s="1" t="s">
        <v>32</v>
      </c>
      <c r="D5418" s="1" t="s">
        <v>33</v>
      </c>
      <c r="E5418" s="2" t="s">
        <v>10594</v>
      </c>
      <c r="F5418">
        <v>1</v>
      </c>
      <c r="G5418" s="1" t="s">
        <v>10594</v>
      </c>
      <c r="H5418" s="1" t="s">
        <v>23</v>
      </c>
      <c r="I5418" s="1" t="s">
        <v>54</v>
      </c>
      <c r="J5418" s="1" t="s">
        <v>59</v>
      </c>
      <c r="L5418">
        <f t="shared" si="168"/>
        <v>1</v>
      </c>
      <c r="M5418">
        <f t="shared" si="169"/>
        <v>4</v>
      </c>
    </row>
    <row r="5419" spans="1:13" x14ac:dyDescent="0.25">
      <c r="A5419" s="1" t="s">
        <v>702</v>
      </c>
      <c r="B5419">
        <v>9625</v>
      </c>
      <c r="C5419" s="1" t="s">
        <v>27</v>
      </c>
      <c r="D5419" s="1" t="s">
        <v>20</v>
      </c>
      <c r="E5419" s="2" t="s">
        <v>10595</v>
      </c>
      <c r="F5419">
        <v>8</v>
      </c>
      <c r="G5419" s="1" t="s">
        <v>10596</v>
      </c>
      <c r="H5419" s="1" t="s">
        <v>15</v>
      </c>
      <c r="I5419" s="1" t="s">
        <v>75</v>
      </c>
      <c r="J5419" s="1" t="s">
        <v>59</v>
      </c>
      <c r="L5419">
        <f t="shared" si="168"/>
        <v>1</v>
      </c>
      <c r="M5419">
        <f t="shared" si="169"/>
        <v>1</v>
      </c>
    </row>
    <row r="5420" spans="1:13" x14ac:dyDescent="0.25">
      <c r="A5420" s="1" t="s">
        <v>1947</v>
      </c>
      <c r="B5420">
        <v>7016</v>
      </c>
      <c r="C5420" s="1" t="s">
        <v>32</v>
      </c>
      <c r="D5420" s="1" t="s">
        <v>33</v>
      </c>
      <c r="E5420" s="2" t="s">
        <v>10597</v>
      </c>
      <c r="F5420">
        <v>17</v>
      </c>
      <c r="G5420" s="1" t="s">
        <v>10598</v>
      </c>
      <c r="H5420" s="1" t="s">
        <v>15</v>
      </c>
      <c r="I5420" s="1" t="s">
        <v>75</v>
      </c>
      <c r="J5420" s="1" t="s">
        <v>17</v>
      </c>
      <c r="L5420">
        <f t="shared" si="168"/>
        <v>1</v>
      </c>
      <c r="M5420">
        <f t="shared" si="169"/>
        <v>2</v>
      </c>
    </row>
    <row r="5421" spans="1:13" x14ac:dyDescent="0.25">
      <c r="A5421" s="1" t="s">
        <v>630</v>
      </c>
      <c r="B5421">
        <v>7237</v>
      </c>
      <c r="C5421" s="1" t="s">
        <v>19</v>
      </c>
      <c r="D5421" s="1" t="s">
        <v>20</v>
      </c>
      <c r="E5421" s="2" t="s">
        <v>10599</v>
      </c>
      <c r="F5421">
        <v>16</v>
      </c>
      <c r="G5421" s="1" t="s">
        <v>10600</v>
      </c>
      <c r="H5421" s="1" t="s">
        <v>157</v>
      </c>
      <c r="I5421" s="1" t="s">
        <v>16</v>
      </c>
      <c r="J5421" s="1" t="s">
        <v>45</v>
      </c>
      <c r="L5421">
        <f t="shared" si="168"/>
        <v>1</v>
      </c>
      <c r="M5421">
        <f t="shared" si="169"/>
        <v>1</v>
      </c>
    </row>
    <row r="5422" spans="1:13" x14ac:dyDescent="0.25">
      <c r="A5422" s="1" t="s">
        <v>193</v>
      </c>
      <c r="B5422">
        <v>4322</v>
      </c>
      <c r="C5422" s="1" t="s">
        <v>50</v>
      </c>
      <c r="D5422" s="1" t="s">
        <v>12</v>
      </c>
      <c r="E5422" s="2" t="s">
        <v>10601</v>
      </c>
      <c r="F5422">
        <v>18</v>
      </c>
      <c r="G5422" s="1" t="s">
        <v>10602</v>
      </c>
      <c r="H5422" s="1" t="s">
        <v>67</v>
      </c>
      <c r="I5422" s="1" t="s">
        <v>30</v>
      </c>
      <c r="J5422" s="1" t="s">
        <v>17</v>
      </c>
      <c r="L5422">
        <f t="shared" si="168"/>
        <v>2</v>
      </c>
      <c r="M5422">
        <f t="shared" si="169"/>
        <v>3</v>
      </c>
    </row>
    <row r="5423" spans="1:13" x14ac:dyDescent="0.25">
      <c r="A5423" s="1" t="s">
        <v>619</v>
      </c>
      <c r="B5423">
        <v>6584</v>
      </c>
      <c r="C5423" s="1" t="s">
        <v>112</v>
      </c>
      <c r="D5423" s="1" t="s">
        <v>113</v>
      </c>
      <c r="E5423" s="2" t="s">
        <v>10603</v>
      </c>
      <c r="F5423">
        <v>1</v>
      </c>
      <c r="G5423" s="1" t="s">
        <v>10603</v>
      </c>
      <c r="H5423" s="1" t="s">
        <v>120</v>
      </c>
      <c r="I5423" s="1" t="s">
        <v>75</v>
      </c>
      <c r="J5423" s="1" t="s">
        <v>59</v>
      </c>
      <c r="L5423">
        <f t="shared" si="168"/>
        <v>1</v>
      </c>
      <c r="M5423">
        <f t="shared" si="169"/>
        <v>1</v>
      </c>
    </row>
    <row r="5424" spans="1:13" x14ac:dyDescent="0.25">
      <c r="A5424" s="1" t="s">
        <v>1980</v>
      </c>
      <c r="B5424">
        <v>6202</v>
      </c>
      <c r="C5424" s="1" t="s">
        <v>32</v>
      </c>
      <c r="D5424" s="1" t="s">
        <v>33</v>
      </c>
      <c r="E5424" s="2" t="s">
        <v>10604</v>
      </c>
      <c r="F5424">
        <v>9</v>
      </c>
      <c r="G5424" s="1" t="s">
        <v>10605</v>
      </c>
      <c r="H5424" s="1" t="s">
        <v>157</v>
      </c>
      <c r="I5424" s="1" t="s">
        <v>54</v>
      </c>
      <c r="J5424" s="1" t="s">
        <v>17</v>
      </c>
      <c r="L5424">
        <f t="shared" si="168"/>
        <v>1</v>
      </c>
      <c r="M5424">
        <f t="shared" si="169"/>
        <v>2</v>
      </c>
    </row>
    <row r="5425" spans="1:13" x14ac:dyDescent="0.25">
      <c r="A5425" s="1" t="s">
        <v>290</v>
      </c>
      <c r="B5425">
        <v>3755</v>
      </c>
      <c r="C5425" s="1" t="s">
        <v>27</v>
      </c>
      <c r="D5425" s="1" t="s">
        <v>20</v>
      </c>
      <c r="E5425" s="2" t="s">
        <v>8155</v>
      </c>
      <c r="F5425">
        <v>12</v>
      </c>
      <c r="G5425" s="1" t="s">
        <v>10606</v>
      </c>
      <c r="H5425" s="1" t="s">
        <v>63</v>
      </c>
      <c r="I5425" s="1" t="s">
        <v>30</v>
      </c>
      <c r="J5425" s="1" t="s">
        <v>45</v>
      </c>
      <c r="L5425">
        <f t="shared" si="168"/>
        <v>1</v>
      </c>
      <c r="M5425">
        <f t="shared" si="169"/>
        <v>1</v>
      </c>
    </row>
    <row r="5426" spans="1:13" x14ac:dyDescent="0.25">
      <c r="A5426" s="1" t="s">
        <v>1582</v>
      </c>
      <c r="B5426">
        <v>3005</v>
      </c>
      <c r="C5426" s="1" t="s">
        <v>37</v>
      </c>
      <c r="D5426" s="1" t="s">
        <v>38</v>
      </c>
      <c r="E5426" s="2" t="s">
        <v>10607</v>
      </c>
      <c r="F5426">
        <v>4</v>
      </c>
      <c r="G5426" s="1" t="s">
        <v>10608</v>
      </c>
      <c r="H5426" s="1" t="s">
        <v>96</v>
      </c>
      <c r="I5426" s="1" t="s">
        <v>24</v>
      </c>
      <c r="J5426" s="1" t="s">
        <v>25</v>
      </c>
      <c r="L5426">
        <f t="shared" si="168"/>
        <v>1</v>
      </c>
      <c r="M5426">
        <f t="shared" si="169"/>
        <v>1</v>
      </c>
    </row>
    <row r="5427" spans="1:13" x14ac:dyDescent="0.25">
      <c r="A5427" s="1" t="s">
        <v>759</v>
      </c>
      <c r="B5427">
        <v>2228</v>
      </c>
      <c r="C5427" s="1" t="s">
        <v>50</v>
      </c>
      <c r="D5427" s="1" t="s">
        <v>12</v>
      </c>
      <c r="E5427" s="2" t="s">
        <v>10609</v>
      </c>
      <c r="F5427">
        <v>17</v>
      </c>
      <c r="G5427" s="1" t="s">
        <v>10610</v>
      </c>
      <c r="H5427" s="1" t="s">
        <v>96</v>
      </c>
      <c r="I5427" s="1" t="s">
        <v>30</v>
      </c>
      <c r="J5427" s="1" t="s">
        <v>59</v>
      </c>
      <c r="L5427">
        <f t="shared" si="168"/>
        <v>1</v>
      </c>
      <c r="M5427">
        <f t="shared" si="169"/>
        <v>2</v>
      </c>
    </row>
    <row r="5428" spans="1:13" x14ac:dyDescent="0.25">
      <c r="A5428" s="1" t="s">
        <v>133</v>
      </c>
      <c r="B5428">
        <v>7127</v>
      </c>
      <c r="C5428" s="1" t="s">
        <v>50</v>
      </c>
      <c r="D5428" s="1" t="s">
        <v>12</v>
      </c>
      <c r="E5428" s="2" t="s">
        <v>10611</v>
      </c>
      <c r="F5428">
        <v>2</v>
      </c>
      <c r="G5428" s="1" t="s">
        <v>10612</v>
      </c>
      <c r="H5428" s="1" t="s">
        <v>67</v>
      </c>
      <c r="I5428" s="1" t="s">
        <v>75</v>
      </c>
      <c r="J5428" s="1" t="s">
        <v>25</v>
      </c>
      <c r="L5428">
        <f t="shared" si="168"/>
        <v>1</v>
      </c>
      <c r="M5428">
        <f t="shared" si="169"/>
        <v>2</v>
      </c>
    </row>
    <row r="5429" spans="1:13" x14ac:dyDescent="0.25">
      <c r="A5429" s="1" t="s">
        <v>136</v>
      </c>
      <c r="B5429">
        <v>8752</v>
      </c>
      <c r="C5429" s="1" t="s">
        <v>27</v>
      </c>
      <c r="D5429" s="1" t="s">
        <v>20</v>
      </c>
      <c r="E5429" s="2" t="s">
        <v>10613</v>
      </c>
      <c r="F5429">
        <v>12</v>
      </c>
      <c r="G5429" s="1" t="s">
        <v>10614</v>
      </c>
      <c r="H5429" s="1" t="s">
        <v>23</v>
      </c>
      <c r="I5429" s="1" t="s">
        <v>75</v>
      </c>
      <c r="J5429" s="1" t="s">
        <v>17</v>
      </c>
      <c r="L5429">
        <f t="shared" si="168"/>
        <v>1</v>
      </c>
      <c r="M5429">
        <f t="shared" si="169"/>
        <v>1</v>
      </c>
    </row>
    <row r="5430" spans="1:13" x14ac:dyDescent="0.25">
      <c r="A5430" s="1" t="s">
        <v>10</v>
      </c>
      <c r="B5430">
        <v>7802</v>
      </c>
      <c r="C5430" s="1" t="s">
        <v>56</v>
      </c>
      <c r="D5430" s="1" t="s">
        <v>38</v>
      </c>
      <c r="E5430" s="2" t="s">
        <v>10615</v>
      </c>
      <c r="F5430">
        <v>1</v>
      </c>
      <c r="G5430" s="1" t="s">
        <v>10616</v>
      </c>
      <c r="H5430" s="1" t="s">
        <v>67</v>
      </c>
      <c r="I5430" s="1" t="s">
        <v>30</v>
      </c>
      <c r="J5430" s="1" t="s">
        <v>17</v>
      </c>
      <c r="L5430">
        <f t="shared" si="168"/>
        <v>1</v>
      </c>
      <c r="M5430">
        <f t="shared" si="169"/>
        <v>1</v>
      </c>
    </row>
    <row r="5431" spans="1:13" x14ac:dyDescent="0.25">
      <c r="A5431" s="1" t="s">
        <v>450</v>
      </c>
      <c r="B5431">
        <v>5782</v>
      </c>
      <c r="C5431" s="1" t="s">
        <v>32</v>
      </c>
      <c r="D5431" s="1" t="s">
        <v>33</v>
      </c>
      <c r="E5431" s="2" t="s">
        <v>10617</v>
      </c>
      <c r="F5431">
        <v>7</v>
      </c>
      <c r="G5431" s="1" t="s">
        <v>10618</v>
      </c>
      <c r="H5431" s="1" t="s">
        <v>23</v>
      </c>
      <c r="I5431" s="1" t="s">
        <v>24</v>
      </c>
      <c r="J5431" s="1" t="s">
        <v>45</v>
      </c>
      <c r="L5431">
        <f t="shared" si="168"/>
        <v>1</v>
      </c>
      <c r="M5431">
        <f t="shared" si="169"/>
        <v>1</v>
      </c>
    </row>
    <row r="5432" spans="1:13" x14ac:dyDescent="0.25">
      <c r="A5432" s="1" t="s">
        <v>793</v>
      </c>
      <c r="B5432">
        <v>1498</v>
      </c>
      <c r="C5432" s="1" t="s">
        <v>11</v>
      </c>
      <c r="D5432" s="1" t="s">
        <v>12</v>
      </c>
      <c r="E5432" s="2" t="s">
        <v>10619</v>
      </c>
      <c r="F5432">
        <v>11</v>
      </c>
      <c r="G5432" s="1" t="s">
        <v>10620</v>
      </c>
      <c r="H5432" s="1" t="s">
        <v>67</v>
      </c>
      <c r="I5432" s="1" t="s">
        <v>120</v>
      </c>
      <c r="J5432" s="1" t="s">
        <v>59</v>
      </c>
      <c r="L5432">
        <f t="shared" si="168"/>
        <v>1</v>
      </c>
      <c r="M5432">
        <f t="shared" si="169"/>
        <v>1</v>
      </c>
    </row>
    <row r="5433" spans="1:13" x14ac:dyDescent="0.25">
      <c r="A5433" s="1" t="s">
        <v>562</v>
      </c>
      <c r="B5433">
        <v>8245</v>
      </c>
      <c r="C5433" s="1" t="s">
        <v>27</v>
      </c>
      <c r="D5433" s="1" t="s">
        <v>20</v>
      </c>
      <c r="E5433" s="2" t="s">
        <v>10621</v>
      </c>
      <c r="F5433">
        <v>20</v>
      </c>
      <c r="G5433" s="1" t="s">
        <v>10622</v>
      </c>
      <c r="H5433" s="1" t="s">
        <v>157</v>
      </c>
      <c r="I5433" s="1" t="s">
        <v>75</v>
      </c>
      <c r="J5433" s="1" t="s">
        <v>45</v>
      </c>
      <c r="L5433">
        <f t="shared" si="168"/>
        <v>1</v>
      </c>
      <c r="M5433">
        <f t="shared" si="169"/>
        <v>2</v>
      </c>
    </row>
    <row r="5434" spans="1:13" x14ac:dyDescent="0.25">
      <c r="A5434" s="1" t="s">
        <v>585</v>
      </c>
      <c r="B5434">
        <v>2692</v>
      </c>
      <c r="C5434" s="1" t="s">
        <v>27</v>
      </c>
      <c r="D5434" s="1" t="s">
        <v>20</v>
      </c>
      <c r="E5434" s="2" t="s">
        <v>10623</v>
      </c>
      <c r="F5434">
        <v>12</v>
      </c>
      <c r="G5434" s="1" t="s">
        <v>10624</v>
      </c>
      <c r="H5434" s="1" t="s">
        <v>53</v>
      </c>
      <c r="I5434" s="1" t="s">
        <v>30</v>
      </c>
      <c r="J5434" s="1" t="s">
        <v>45</v>
      </c>
      <c r="L5434">
        <f t="shared" si="168"/>
        <v>1</v>
      </c>
      <c r="M5434">
        <f t="shared" si="169"/>
        <v>3</v>
      </c>
    </row>
    <row r="5435" spans="1:13" x14ac:dyDescent="0.25">
      <c r="A5435" s="1" t="s">
        <v>769</v>
      </c>
      <c r="B5435">
        <v>4374</v>
      </c>
      <c r="C5435" s="1" t="s">
        <v>32</v>
      </c>
      <c r="D5435" s="1" t="s">
        <v>33</v>
      </c>
      <c r="E5435" s="2" t="s">
        <v>10625</v>
      </c>
      <c r="F5435">
        <v>2</v>
      </c>
      <c r="G5435" s="1" t="s">
        <v>10626</v>
      </c>
      <c r="H5435" s="1" t="s">
        <v>23</v>
      </c>
      <c r="I5435" s="1" t="s">
        <v>24</v>
      </c>
      <c r="J5435" s="1" t="s">
        <v>59</v>
      </c>
      <c r="L5435">
        <f t="shared" si="168"/>
        <v>1</v>
      </c>
      <c r="M5435">
        <f t="shared" si="169"/>
        <v>1</v>
      </c>
    </row>
    <row r="5436" spans="1:13" x14ac:dyDescent="0.25">
      <c r="A5436" s="1" t="s">
        <v>76</v>
      </c>
      <c r="B5436">
        <v>2834</v>
      </c>
      <c r="C5436" s="1" t="s">
        <v>11</v>
      </c>
      <c r="D5436" s="1" t="s">
        <v>12</v>
      </c>
      <c r="E5436" s="2" t="s">
        <v>10627</v>
      </c>
      <c r="F5436">
        <v>16</v>
      </c>
      <c r="G5436" s="1" t="s">
        <v>10628</v>
      </c>
      <c r="H5436" s="1" t="s">
        <v>63</v>
      </c>
      <c r="I5436" s="1" t="s">
        <v>75</v>
      </c>
      <c r="J5436" s="1" t="s">
        <v>45</v>
      </c>
      <c r="L5436">
        <f t="shared" si="168"/>
        <v>1</v>
      </c>
      <c r="M5436">
        <f t="shared" si="169"/>
        <v>1</v>
      </c>
    </row>
    <row r="5437" spans="1:13" x14ac:dyDescent="0.25">
      <c r="A5437" s="1" t="s">
        <v>580</v>
      </c>
      <c r="B5437">
        <v>6999</v>
      </c>
      <c r="C5437" s="1" t="s">
        <v>50</v>
      </c>
      <c r="D5437" s="1" t="s">
        <v>12</v>
      </c>
      <c r="E5437" s="2" t="s">
        <v>10629</v>
      </c>
      <c r="F5437">
        <v>14</v>
      </c>
      <c r="G5437" s="1" t="s">
        <v>10630</v>
      </c>
      <c r="H5437" s="1" t="s">
        <v>23</v>
      </c>
      <c r="I5437" s="1" t="s">
        <v>16</v>
      </c>
      <c r="J5437" s="1" t="s">
        <v>59</v>
      </c>
      <c r="L5437">
        <f t="shared" si="168"/>
        <v>1</v>
      </c>
      <c r="M5437">
        <f t="shared" si="169"/>
        <v>1</v>
      </c>
    </row>
    <row r="5438" spans="1:13" x14ac:dyDescent="0.25">
      <c r="A5438" s="1" t="s">
        <v>139</v>
      </c>
      <c r="B5438">
        <v>7264</v>
      </c>
      <c r="C5438" s="1" t="s">
        <v>19</v>
      </c>
      <c r="D5438" s="1" t="s">
        <v>20</v>
      </c>
      <c r="E5438" s="2" t="s">
        <v>10631</v>
      </c>
      <c r="F5438">
        <v>5</v>
      </c>
      <c r="G5438" s="1" t="s">
        <v>10632</v>
      </c>
      <c r="H5438" s="1" t="s">
        <v>63</v>
      </c>
      <c r="I5438" s="1" t="s">
        <v>30</v>
      </c>
      <c r="J5438" s="1" t="s">
        <v>17</v>
      </c>
      <c r="L5438">
        <f t="shared" si="168"/>
        <v>1</v>
      </c>
      <c r="M5438">
        <f t="shared" si="169"/>
        <v>1</v>
      </c>
    </row>
    <row r="5439" spans="1:13" x14ac:dyDescent="0.25">
      <c r="A5439" s="1" t="s">
        <v>274</v>
      </c>
      <c r="B5439">
        <v>3846</v>
      </c>
      <c r="C5439" s="1" t="s">
        <v>19</v>
      </c>
      <c r="D5439" s="1" t="s">
        <v>20</v>
      </c>
      <c r="E5439" s="2" t="s">
        <v>10633</v>
      </c>
      <c r="F5439">
        <v>7</v>
      </c>
      <c r="G5439" s="1" t="s">
        <v>10634</v>
      </c>
      <c r="H5439" s="1" t="s">
        <v>15</v>
      </c>
      <c r="I5439" s="1" t="s">
        <v>24</v>
      </c>
      <c r="J5439" s="1" t="s">
        <v>45</v>
      </c>
      <c r="L5439">
        <f t="shared" si="168"/>
        <v>1</v>
      </c>
      <c r="M5439">
        <f t="shared" si="169"/>
        <v>2</v>
      </c>
    </row>
    <row r="5440" spans="1:13" x14ac:dyDescent="0.25">
      <c r="A5440" s="1" t="s">
        <v>158</v>
      </c>
      <c r="B5440">
        <v>8640</v>
      </c>
      <c r="C5440" s="1" t="s">
        <v>112</v>
      </c>
      <c r="D5440" s="1" t="s">
        <v>113</v>
      </c>
      <c r="E5440" s="2" t="s">
        <v>10635</v>
      </c>
      <c r="F5440">
        <v>19</v>
      </c>
      <c r="G5440" s="1" t="s">
        <v>10636</v>
      </c>
      <c r="H5440" s="1" t="s">
        <v>23</v>
      </c>
      <c r="I5440" s="1" t="s">
        <v>24</v>
      </c>
      <c r="J5440" s="1" t="s">
        <v>59</v>
      </c>
      <c r="L5440">
        <f t="shared" si="168"/>
        <v>1</v>
      </c>
      <c r="M5440">
        <f t="shared" si="169"/>
        <v>1</v>
      </c>
    </row>
    <row r="5441" spans="1:13" x14ac:dyDescent="0.25">
      <c r="A5441" s="1" t="s">
        <v>1039</v>
      </c>
      <c r="B5441">
        <v>7507</v>
      </c>
      <c r="C5441" s="1" t="s">
        <v>19</v>
      </c>
      <c r="D5441" s="1" t="s">
        <v>20</v>
      </c>
      <c r="E5441" s="2" t="s">
        <v>10637</v>
      </c>
      <c r="F5441">
        <v>9</v>
      </c>
      <c r="G5441" s="1" t="s">
        <v>10638</v>
      </c>
      <c r="H5441" s="1" t="s">
        <v>23</v>
      </c>
      <c r="I5441" s="1" t="s">
        <v>54</v>
      </c>
      <c r="J5441" s="1" t="s">
        <v>17</v>
      </c>
      <c r="L5441">
        <f t="shared" si="168"/>
        <v>1</v>
      </c>
      <c r="M5441">
        <f t="shared" si="169"/>
        <v>1</v>
      </c>
    </row>
    <row r="5442" spans="1:13" x14ac:dyDescent="0.25">
      <c r="A5442" s="1" t="s">
        <v>1081</v>
      </c>
      <c r="B5442">
        <v>8405</v>
      </c>
      <c r="C5442" s="1" t="s">
        <v>11</v>
      </c>
      <c r="D5442" s="1" t="s">
        <v>12</v>
      </c>
      <c r="E5442" s="2" t="s">
        <v>10639</v>
      </c>
      <c r="F5442">
        <v>19</v>
      </c>
      <c r="G5442" s="1" t="s">
        <v>10640</v>
      </c>
      <c r="H5442" s="1" t="s">
        <v>67</v>
      </c>
      <c r="I5442" s="1" t="s">
        <v>16</v>
      </c>
      <c r="J5442" s="1" t="s">
        <v>17</v>
      </c>
      <c r="L5442">
        <f t="shared" si="168"/>
        <v>1</v>
      </c>
      <c r="M5442">
        <f t="shared" si="169"/>
        <v>1</v>
      </c>
    </row>
    <row r="5443" spans="1:13" x14ac:dyDescent="0.25">
      <c r="A5443" s="1" t="s">
        <v>2397</v>
      </c>
      <c r="B5443">
        <v>3941</v>
      </c>
      <c r="C5443" s="1" t="s">
        <v>37</v>
      </c>
      <c r="D5443" s="1" t="s">
        <v>38</v>
      </c>
      <c r="E5443" s="2" t="s">
        <v>10641</v>
      </c>
      <c r="F5443">
        <v>14</v>
      </c>
      <c r="G5443" s="1" t="s">
        <v>10642</v>
      </c>
      <c r="H5443" s="1" t="s">
        <v>63</v>
      </c>
      <c r="I5443" s="1" t="s">
        <v>54</v>
      </c>
      <c r="J5443" s="1" t="s">
        <v>45</v>
      </c>
      <c r="L5443">
        <f t="shared" ref="L5443:L5506" si="170">COUNTIF(B5443:B11562, B5443)</f>
        <v>1</v>
      </c>
      <c r="M5443">
        <f t="shared" ref="M5443:M5506" si="171">COUNTIF(B:B, B5443)</f>
        <v>1</v>
      </c>
    </row>
    <row r="5444" spans="1:13" x14ac:dyDescent="0.25">
      <c r="A5444" s="1" t="s">
        <v>125</v>
      </c>
      <c r="B5444">
        <v>9244</v>
      </c>
      <c r="C5444" s="1" t="s">
        <v>112</v>
      </c>
      <c r="D5444" s="1" t="s">
        <v>113</v>
      </c>
      <c r="E5444" s="2" t="s">
        <v>10643</v>
      </c>
      <c r="F5444">
        <v>8</v>
      </c>
      <c r="G5444" s="1" t="s">
        <v>10644</v>
      </c>
      <c r="H5444" s="1" t="s">
        <v>67</v>
      </c>
      <c r="I5444" s="1" t="s">
        <v>30</v>
      </c>
      <c r="J5444" s="1" t="s">
        <v>59</v>
      </c>
      <c r="L5444">
        <f t="shared" si="170"/>
        <v>1</v>
      </c>
      <c r="M5444">
        <f t="shared" si="171"/>
        <v>3</v>
      </c>
    </row>
    <row r="5445" spans="1:13" x14ac:dyDescent="0.25">
      <c r="A5445" s="1" t="s">
        <v>1205</v>
      </c>
      <c r="B5445">
        <v>6430</v>
      </c>
      <c r="C5445" s="1" t="s">
        <v>11</v>
      </c>
      <c r="D5445" s="1" t="s">
        <v>12</v>
      </c>
      <c r="E5445" s="2" t="s">
        <v>1881</v>
      </c>
      <c r="F5445">
        <v>10</v>
      </c>
      <c r="G5445" s="1" t="s">
        <v>10645</v>
      </c>
      <c r="H5445" s="1" t="s">
        <v>23</v>
      </c>
      <c r="I5445" s="1" t="s">
        <v>75</v>
      </c>
      <c r="J5445" s="1" t="s">
        <v>59</v>
      </c>
      <c r="L5445">
        <f t="shared" si="170"/>
        <v>1</v>
      </c>
      <c r="M5445">
        <f t="shared" si="171"/>
        <v>1</v>
      </c>
    </row>
    <row r="5446" spans="1:13" x14ac:dyDescent="0.25">
      <c r="A5446" s="1" t="s">
        <v>283</v>
      </c>
      <c r="B5446">
        <v>5542</v>
      </c>
      <c r="C5446" s="1" t="s">
        <v>50</v>
      </c>
      <c r="D5446" s="1" t="s">
        <v>12</v>
      </c>
      <c r="E5446" s="2" t="s">
        <v>10646</v>
      </c>
      <c r="F5446">
        <v>1</v>
      </c>
      <c r="G5446" s="1" t="s">
        <v>10646</v>
      </c>
      <c r="H5446" s="1" t="s">
        <v>67</v>
      </c>
      <c r="I5446" s="1" t="s">
        <v>16</v>
      </c>
      <c r="J5446" s="1" t="s">
        <v>45</v>
      </c>
      <c r="L5446">
        <f t="shared" si="170"/>
        <v>1</v>
      </c>
      <c r="M5446">
        <f t="shared" si="171"/>
        <v>3</v>
      </c>
    </row>
    <row r="5447" spans="1:13" x14ac:dyDescent="0.25">
      <c r="A5447" s="1" t="s">
        <v>354</v>
      </c>
      <c r="B5447">
        <v>8913</v>
      </c>
      <c r="C5447" s="1" t="s">
        <v>37</v>
      </c>
      <c r="D5447" s="1" t="s">
        <v>38</v>
      </c>
      <c r="E5447" s="2" t="s">
        <v>10647</v>
      </c>
      <c r="F5447">
        <v>3</v>
      </c>
      <c r="G5447" s="1" t="s">
        <v>10648</v>
      </c>
      <c r="H5447" s="1" t="s">
        <v>67</v>
      </c>
      <c r="I5447" s="1" t="s">
        <v>75</v>
      </c>
      <c r="J5447" s="1" t="s">
        <v>17</v>
      </c>
      <c r="L5447">
        <f t="shared" si="170"/>
        <v>1</v>
      </c>
      <c r="M5447">
        <f t="shared" si="171"/>
        <v>2</v>
      </c>
    </row>
    <row r="5448" spans="1:13" x14ac:dyDescent="0.25">
      <c r="A5448" s="1" t="s">
        <v>312</v>
      </c>
      <c r="B5448">
        <v>3969</v>
      </c>
      <c r="C5448" s="1" t="s">
        <v>37</v>
      </c>
      <c r="D5448" s="1" t="s">
        <v>38</v>
      </c>
      <c r="E5448" s="2" t="s">
        <v>10649</v>
      </c>
      <c r="F5448">
        <v>20</v>
      </c>
      <c r="G5448" s="1" t="s">
        <v>10650</v>
      </c>
      <c r="H5448" s="1" t="s">
        <v>157</v>
      </c>
      <c r="I5448" s="1" t="s">
        <v>54</v>
      </c>
      <c r="J5448" s="1" t="s">
        <v>45</v>
      </c>
      <c r="L5448">
        <f t="shared" si="170"/>
        <v>1</v>
      </c>
      <c r="M5448">
        <f t="shared" si="171"/>
        <v>1</v>
      </c>
    </row>
    <row r="5449" spans="1:13" x14ac:dyDescent="0.25">
      <c r="A5449" s="1" t="s">
        <v>2531</v>
      </c>
      <c r="B5449">
        <v>9429</v>
      </c>
      <c r="C5449" s="1" t="s">
        <v>27</v>
      </c>
      <c r="D5449" s="1" t="s">
        <v>20</v>
      </c>
      <c r="E5449" s="2" t="s">
        <v>10651</v>
      </c>
      <c r="F5449">
        <v>16</v>
      </c>
      <c r="G5449" s="1" t="s">
        <v>974</v>
      </c>
      <c r="H5449" s="1" t="s">
        <v>67</v>
      </c>
      <c r="I5449" s="1" t="s">
        <v>30</v>
      </c>
      <c r="J5449" s="1" t="s">
        <v>17</v>
      </c>
      <c r="L5449">
        <f t="shared" si="170"/>
        <v>2</v>
      </c>
      <c r="M5449">
        <f t="shared" si="171"/>
        <v>3</v>
      </c>
    </row>
    <row r="5450" spans="1:13" x14ac:dyDescent="0.25">
      <c r="A5450" s="1" t="s">
        <v>963</v>
      </c>
      <c r="B5450">
        <v>7346</v>
      </c>
      <c r="C5450" s="1" t="s">
        <v>37</v>
      </c>
      <c r="D5450" s="1" t="s">
        <v>38</v>
      </c>
      <c r="E5450" s="2" t="s">
        <v>10652</v>
      </c>
      <c r="F5450">
        <v>8</v>
      </c>
      <c r="G5450" s="1" t="s">
        <v>10653</v>
      </c>
      <c r="H5450" s="1" t="s">
        <v>41</v>
      </c>
      <c r="I5450" s="1" t="s">
        <v>16</v>
      </c>
      <c r="J5450" s="1" t="s">
        <v>17</v>
      </c>
      <c r="L5450">
        <f t="shared" si="170"/>
        <v>2</v>
      </c>
      <c r="M5450">
        <f t="shared" si="171"/>
        <v>2</v>
      </c>
    </row>
    <row r="5451" spans="1:13" x14ac:dyDescent="0.25">
      <c r="A5451" s="1" t="s">
        <v>202</v>
      </c>
      <c r="B5451">
        <v>5027</v>
      </c>
      <c r="C5451" s="1" t="s">
        <v>32</v>
      </c>
      <c r="D5451" s="1" t="s">
        <v>33</v>
      </c>
      <c r="E5451" s="2" t="s">
        <v>10654</v>
      </c>
      <c r="F5451">
        <v>3</v>
      </c>
      <c r="G5451" s="1" t="s">
        <v>10655</v>
      </c>
      <c r="H5451" s="1" t="s">
        <v>53</v>
      </c>
      <c r="I5451" s="1" t="s">
        <v>30</v>
      </c>
      <c r="J5451" s="1" t="s">
        <v>59</v>
      </c>
      <c r="L5451">
        <f t="shared" si="170"/>
        <v>1</v>
      </c>
      <c r="M5451">
        <f t="shared" si="171"/>
        <v>2</v>
      </c>
    </row>
    <row r="5452" spans="1:13" x14ac:dyDescent="0.25">
      <c r="A5452" s="1" t="s">
        <v>71</v>
      </c>
      <c r="B5452">
        <v>1303</v>
      </c>
      <c r="C5452" s="1" t="s">
        <v>27</v>
      </c>
      <c r="D5452" s="1" t="s">
        <v>20</v>
      </c>
      <c r="E5452" s="2" t="s">
        <v>10656</v>
      </c>
      <c r="F5452">
        <v>13</v>
      </c>
      <c r="G5452" s="1" t="s">
        <v>10657</v>
      </c>
      <c r="H5452" s="1" t="s">
        <v>96</v>
      </c>
      <c r="I5452" s="1" t="s">
        <v>75</v>
      </c>
      <c r="J5452" s="1" t="s">
        <v>25</v>
      </c>
      <c r="L5452">
        <f t="shared" si="170"/>
        <v>1</v>
      </c>
      <c r="M5452">
        <f t="shared" si="171"/>
        <v>2</v>
      </c>
    </row>
    <row r="5453" spans="1:13" x14ac:dyDescent="0.25">
      <c r="A5453" s="1" t="s">
        <v>187</v>
      </c>
      <c r="B5453">
        <v>6409</v>
      </c>
      <c r="C5453" s="1" t="s">
        <v>32</v>
      </c>
      <c r="D5453" s="1" t="s">
        <v>33</v>
      </c>
      <c r="E5453" s="2" t="s">
        <v>901</v>
      </c>
      <c r="F5453">
        <v>2</v>
      </c>
      <c r="G5453" s="1" t="s">
        <v>10658</v>
      </c>
      <c r="H5453" s="1" t="s">
        <v>23</v>
      </c>
      <c r="I5453" s="1" t="s">
        <v>75</v>
      </c>
      <c r="J5453" s="1" t="s">
        <v>45</v>
      </c>
      <c r="L5453">
        <f t="shared" si="170"/>
        <v>1</v>
      </c>
      <c r="M5453">
        <f t="shared" si="171"/>
        <v>1</v>
      </c>
    </row>
    <row r="5454" spans="1:13" x14ac:dyDescent="0.25">
      <c r="A5454" s="1" t="s">
        <v>1547</v>
      </c>
      <c r="B5454">
        <v>6342</v>
      </c>
      <c r="C5454" s="1" t="s">
        <v>112</v>
      </c>
      <c r="D5454" s="1" t="s">
        <v>113</v>
      </c>
      <c r="E5454" s="2" t="s">
        <v>10659</v>
      </c>
      <c r="F5454">
        <v>5</v>
      </c>
      <c r="G5454" s="1" t="s">
        <v>10660</v>
      </c>
      <c r="H5454" s="1" t="s">
        <v>63</v>
      </c>
      <c r="I5454" s="1" t="s">
        <v>54</v>
      </c>
      <c r="J5454" s="1" t="s">
        <v>59</v>
      </c>
      <c r="L5454">
        <f t="shared" si="170"/>
        <v>1</v>
      </c>
      <c r="M5454">
        <f t="shared" si="171"/>
        <v>2</v>
      </c>
    </row>
    <row r="5455" spans="1:13" x14ac:dyDescent="0.25">
      <c r="A5455" s="1" t="s">
        <v>1473</v>
      </c>
      <c r="B5455">
        <v>6661</v>
      </c>
      <c r="C5455" s="1" t="s">
        <v>32</v>
      </c>
      <c r="D5455" s="1" t="s">
        <v>33</v>
      </c>
      <c r="E5455" s="2" t="s">
        <v>10661</v>
      </c>
      <c r="F5455">
        <v>18</v>
      </c>
      <c r="G5455" s="1" t="s">
        <v>10662</v>
      </c>
      <c r="H5455" s="1" t="s">
        <v>15</v>
      </c>
      <c r="I5455" s="1" t="s">
        <v>75</v>
      </c>
      <c r="J5455" s="1" t="s">
        <v>25</v>
      </c>
      <c r="L5455">
        <f t="shared" si="170"/>
        <v>2</v>
      </c>
      <c r="M5455">
        <f t="shared" si="171"/>
        <v>3</v>
      </c>
    </row>
    <row r="5456" spans="1:13" x14ac:dyDescent="0.25">
      <c r="A5456" s="1" t="s">
        <v>400</v>
      </c>
      <c r="B5456">
        <v>2307</v>
      </c>
      <c r="C5456" s="1" t="s">
        <v>107</v>
      </c>
      <c r="D5456" s="1" t="s">
        <v>108</v>
      </c>
      <c r="E5456" s="2" t="s">
        <v>10663</v>
      </c>
      <c r="F5456">
        <v>6</v>
      </c>
      <c r="G5456" s="1" t="s">
        <v>10664</v>
      </c>
      <c r="H5456" s="1" t="s">
        <v>15</v>
      </c>
      <c r="I5456" s="1" t="s">
        <v>75</v>
      </c>
      <c r="J5456" s="1" t="s">
        <v>45</v>
      </c>
      <c r="L5456">
        <f t="shared" si="170"/>
        <v>1</v>
      </c>
      <c r="M5456">
        <f t="shared" si="171"/>
        <v>2</v>
      </c>
    </row>
    <row r="5457" spans="1:13" x14ac:dyDescent="0.25">
      <c r="A5457" s="1" t="s">
        <v>1980</v>
      </c>
      <c r="B5457">
        <v>8849</v>
      </c>
      <c r="C5457" s="1" t="s">
        <v>602</v>
      </c>
      <c r="D5457" s="1" t="s">
        <v>20</v>
      </c>
      <c r="E5457" s="2" t="s">
        <v>10665</v>
      </c>
      <c r="F5457">
        <v>13</v>
      </c>
      <c r="G5457" s="1" t="s">
        <v>10666</v>
      </c>
      <c r="H5457" s="1" t="s">
        <v>67</v>
      </c>
      <c r="I5457" s="1" t="s">
        <v>75</v>
      </c>
      <c r="J5457" s="1" t="s">
        <v>45</v>
      </c>
      <c r="L5457">
        <f t="shared" si="170"/>
        <v>1</v>
      </c>
      <c r="M5457">
        <f t="shared" si="171"/>
        <v>1</v>
      </c>
    </row>
    <row r="5458" spans="1:13" x14ac:dyDescent="0.25">
      <c r="A5458" s="1" t="s">
        <v>2637</v>
      </c>
      <c r="B5458">
        <v>1449</v>
      </c>
      <c r="C5458" s="1" t="s">
        <v>19</v>
      </c>
      <c r="D5458" s="1" t="s">
        <v>20</v>
      </c>
      <c r="E5458" s="2" t="s">
        <v>10667</v>
      </c>
      <c r="F5458">
        <v>1</v>
      </c>
      <c r="G5458" s="1" t="s">
        <v>10667</v>
      </c>
      <c r="H5458" s="1" t="s">
        <v>53</v>
      </c>
      <c r="I5458" s="1" t="s">
        <v>24</v>
      </c>
      <c r="J5458" s="1" t="s">
        <v>59</v>
      </c>
      <c r="L5458">
        <f t="shared" si="170"/>
        <v>1</v>
      </c>
      <c r="M5458">
        <f t="shared" si="171"/>
        <v>1</v>
      </c>
    </row>
    <row r="5459" spans="1:13" x14ac:dyDescent="0.25">
      <c r="A5459" s="1" t="s">
        <v>1106</v>
      </c>
      <c r="B5459">
        <v>7362</v>
      </c>
      <c r="C5459" s="1" t="s">
        <v>11</v>
      </c>
      <c r="D5459" s="1" t="s">
        <v>12</v>
      </c>
      <c r="E5459" s="2" t="s">
        <v>10668</v>
      </c>
      <c r="F5459">
        <v>8</v>
      </c>
      <c r="G5459" s="1" t="s">
        <v>10669</v>
      </c>
      <c r="H5459" s="1" t="s">
        <v>67</v>
      </c>
      <c r="I5459" s="1" t="s">
        <v>24</v>
      </c>
      <c r="J5459" s="1" t="s">
        <v>59</v>
      </c>
      <c r="L5459">
        <f t="shared" si="170"/>
        <v>1</v>
      </c>
      <c r="M5459">
        <f t="shared" si="171"/>
        <v>1</v>
      </c>
    </row>
    <row r="5460" spans="1:13" x14ac:dyDescent="0.25">
      <c r="A5460" s="1" t="s">
        <v>878</v>
      </c>
      <c r="B5460">
        <v>8029</v>
      </c>
      <c r="C5460" s="1" t="s">
        <v>19</v>
      </c>
      <c r="D5460" s="1" t="s">
        <v>20</v>
      </c>
      <c r="E5460" s="2" t="s">
        <v>10670</v>
      </c>
      <c r="F5460">
        <v>3</v>
      </c>
      <c r="G5460" s="1" t="s">
        <v>10671</v>
      </c>
      <c r="H5460" s="1" t="s">
        <v>157</v>
      </c>
      <c r="I5460" s="1" t="s">
        <v>75</v>
      </c>
      <c r="J5460" s="1" t="s">
        <v>45</v>
      </c>
      <c r="L5460">
        <f t="shared" si="170"/>
        <v>1</v>
      </c>
      <c r="M5460">
        <f t="shared" si="171"/>
        <v>2</v>
      </c>
    </row>
    <row r="5461" spans="1:13" x14ac:dyDescent="0.25">
      <c r="A5461" s="1" t="s">
        <v>167</v>
      </c>
      <c r="B5461">
        <v>2571</v>
      </c>
      <c r="C5461" s="1" t="s">
        <v>32</v>
      </c>
      <c r="D5461" s="1" t="s">
        <v>33</v>
      </c>
      <c r="E5461" s="2" t="s">
        <v>10672</v>
      </c>
      <c r="F5461">
        <v>10</v>
      </c>
      <c r="G5461" s="1" t="s">
        <v>10673</v>
      </c>
      <c r="H5461" s="1" t="s">
        <v>67</v>
      </c>
      <c r="I5461" s="1" t="s">
        <v>16</v>
      </c>
      <c r="J5461" s="1" t="s">
        <v>17</v>
      </c>
      <c r="L5461">
        <f t="shared" si="170"/>
        <v>1</v>
      </c>
      <c r="M5461">
        <f t="shared" si="171"/>
        <v>1</v>
      </c>
    </row>
    <row r="5462" spans="1:13" x14ac:dyDescent="0.25">
      <c r="A5462" s="1" t="s">
        <v>793</v>
      </c>
      <c r="B5462">
        <v>7627</v>
      </c>
      <c r="C5462" s="1" t="s">
        <v>1484</v>
      </c>
      <c r="D5462" s="1" t="s">
        <v>38</v>
      </c>
      <c r="E5462" s="2" t="s">
        <v>10674</v>
      </c>
      <c r="F5462">
        <v>18</v>
      </c>
      <c r="G5462" s="1" t="s">
        <v>10675</v>
      </c>
      <c r="H5462" s="1" t="s">
        <v>67</v>
      </c>
      <c r="I5462" s="1" t="s">
        <v>54</v>
      </c>
      <c r="J5462" s="1" t="s">
        <v>59</v>
      </c>
      <c r="L5462">
        <f t="shared" si="170"/>
        <v>1</v>
      </c>
      <c r="M5462">
        <f t="shared" si="171"/>
        <v>2</v>
      </c>
    </row>
    <row r="5463" spans="1:13" x14ac:dyDescent="0.25">
      <c r="A5463" s="1" t="s">
        <v>340</v>
      </c>
      <c r="B5463">
        <v>8094</v>
      </c>
      <c r="C5463" s="1" t="s">
        <v>112</v>
      </c>
      <c r="D5463" s="1" t="s">
        <v>113</v>
      </c>
      <c r="E5463" s="2" t="s">
        <v>10676</v>
      </c>
      <c r="F5463">
        <v>9</v>
      </c>
      <c r="G5463" s="1" t="s">
        <v>10677</v>
      </c>
      <c r="H5463" s="1" t="s">
        <v>15</v>
      </c>
      <c r="I5463" s="1" t="s">
        <v>16</v>
      </c>
      <c r="J5463" s="1" t="s">
        <v>59</v>
      </c>
      <c r="L5463">
        <f t="shared" si="170"/>
        <v>1</v>
      </c>
      <c r="M5463">
        <f t="shared" si="171"/>
        <v>1</v>
      </c>
    </row>
    <row r="5464" spans="1:13" x14ac:dyDescent="0.25">
      <c r="A5464" s="1" t="s">
        <v>496</v>
      </c>
      <c r="B5464">
        <v>8662</v>
      </c>
      <c r="C5464" s="1" t="s">
        <v>32</v>
      </c>
      <c r="D5464" s="1" t="s">
        <v>33</v>
      </c>
      <c r="E5464" s="2" t="s">
        <v>10678</v>
      </c>
      <c r="F5464">
        <v>5</v>
      </c>
      <c r="G5464" s="1" t="s">
        <v>10679</v>
      </c>
      <c r="H5464" s="1" t="s">
        <v>96</v>
      </c>
      <c r="I5464" s="1" t="s">
        <v>30</v>
      </c>
      <c r="J5464" s="1" t="s">
        <v>17</v>
      </c>
      <c r="L5464">
        <f t="shared" si="170"/>
        <v>1</v>
      </c>
      <c r="M5464">
        <f t="shared" si="171"/>
        <v>2</v>
      </c>
    </row>
    <row r="5465" spans="1:13" x14ac:dyDescent="0.25">
      <c r="A5465" s="1" t="s">
        <v>1519</v>
      </c>
      <c r="B5465">
        <v>6765</v>
      </c>
      <c r="C5465" s="1" t="s">
        <v>11</v>
      </c>
      <c r="D5465" s="1" t="s">
        <v>12</v>
      </c>
      <c r="E5465" s="2" t="s">
        <v>5651</v>
      </c>
      <c r="F5465">
        <v>15</v>
      </c>
      <c r="G5465" s="1" t="s">
        <v>10680</v>
      </c>
      <c r="H5465" s="1" t="s">
        <v>157</v>
      </c>
      <c r="I5465" s="1" t="s">
        <v>54</v>
      </c>
      <c r="J5465" s="1" t="s">
        <v>25</v>
      </c>
      <c r="L5465">
        <f t="shared" si="170"/>
        <v>3</v>
      </c>
      <c r="M5465">
        <f t="shared" si="171"/>
        <v>3</v>
      </c>
    </row>
    <row r="5466" spans="1:13" x14ac:dyDescent="0.25">
      <c r="A5466" s="1" t="s">
        <v>158</v>
      </c>
      <c r="B5466">
        <v>4115</v>
      </c>
      <c r="C5466" s="1" t="s">
        <v>11</v>
      </c>
      <c r="D5466" s="1" t="s">
        <v>12</v>
      </c>
      <c r="E5466" s="2" t="s">
        <v>10681</v>
      </c>
      <c r="F5466">
        <v>5</v>
      </c>
      <c r="G5466" s="1" t="s">
        <v>10682</v>
      </c>
      <c r="H5466" s="1" t="s">
        <v>63</v>
      </c>
      <c r="I5466" s="1" t="s">
        <v>24</v>
      </c>
      <c r="J5466" s="1" t="s">
        <v>59</v>
      </c>
      <c r="L5466">
        <f t="shared" si="170"/>
        <v>1</v>
      </c>
      <c r="M5466">
        <f t="shared" si="171"/>
        <v>1</v>
      </c>
    </row>
    <row r="5467" spans="1:13" x14ac:dyDescent="0.25">
      <c r="A5467" s="1" t="s">
        <v>516</v>
      </c>
      <c r="B5467">
        <v>6627</v>
      </c>
      <c r="C5467" s="1" t="s">
        <v>37</v>
      </c>
      <c r="D5467" s="1" t="s">
        <v>38</v>
      </c>
      <c r="E5467" s="2" t="s">
        <v>10683</v>
      </c>
      <c r="F5467">
        <v>12</v>
      </c>
      <c r="G5467" s="1" t="s">
        <v>10684</v>
      </c>
      <c r="H5467" s="1" t="s">
        <v>53</v>
      </c>
      <c r="I5467" s="1" t="s">
        <v>24</v>
      </c>
      <c r="J5467" s="1" t="s">
        <v>17</v>
      </c>
      <c r="L5467">
        <f t="shared" si="170"/>
        <v>1</v>
      </c>
      <c r="M5467">
        <f t="shared" si="171"/>
        <v>1</v>
      </c>
    </row>
    <row r="5468" spans="1:13" x14ac:dyDescent="0.25">
      <c r="A5468" s="1" t="s">
        <v>2066</v>
      </c>
      <c r="B5468">
        <v>7431</v>
      </c>
      <c r="C5468" s="1" t="s">
        <v>32</v>
      </c>
      <c r="D5468" s="1" t="s">
        <v>33</v>
      </c>
      <c r="E5468" s="2" t="s">
        <v>10685</v>
      </c>
      <c r="F5468">
        <v>12</v>
      </c>
      <c r="G5468" s="1" t="s">
        <v>10686</v>
      </c>
      <c r="H5468" s="1" t="s">
        <v>23</v>
      </c>
      <c r="I5468" s="1" t="s">
        <v>16</v>
      </c>
      <c r="J5468" s="1" t="s">
        <v>25</v>
      </c>
      <c r="L5468">
        <f t="shared" si="170"/>
        <v>1</v>
      </c>
      <c r="M5468">
        <f t="shared" si="171"/>
        <v>2</v>
      </c>
    </row>
    <row r="5469" spans="1:13" x14ac:dyDescent="0.25">
      <c r="A5469" s="1" t="s">
        <v>468</v>
      </c>
      <c r="B5469">
        <v>6130</v>
      </c>
      <c r="C5469" s="1" t="s">
        <v>32</v>
      </c>
      <c r="D5469" s="1" t="s">
        <v>33</v>
      </c>
      <c r="E5469" s="2" t="s">
        <v>10687</v>
      </c>
      <c r="F5469">
        <v>3</v>
      </c>
      <c r="G5469" s="1" t="s">
        <v>10688</v>
      </c>
      <c r="H5469" s="1" t="s">
        <v>53</v>
      </c>
      <c r="I5469" s="1" t="s">
        <v>16</v>
      </c>
      <c r="J5469" s="1" t="s">
        <v>25</v>
      </c>
      <c r="L5469">
        <f t="shared" si="170"/>
        <v>2</v>
      </c>
      <c r="M5469">
        <f t="shared" si="171"/>
        <v>4</v>
      </c>
    </row>
    <row r="5470" spans="1:13" x14ac:dyDescent="0.25">
      <c r="A5470" s="1" t="s">
        <v>478</v>
      </c>
      <c r="B5470">
        <v>7477</v>
      </c>
      <c r="C5470" s="1" t="s">
        <v>50</v>
      </c>
      <c r="D5470" s="1" t="s">
        <v>12</v>
      </c>
      <c r="E5470" s="2" t="s">
        <v>10689</v>
      </c>
      <c r="F5470">
        <v>1895</v>
      </c>
      <c r="G5470" s="1" t="s">
        <v>10690</v>
      </c>
      <c r="H5470" s="1" t="s">
        <v>157</v>
      </c>
      <c r="I5470" s="1" t="s">
        <v>16</v>
      </c>
      <c r="J5470" s="1" t="s">
        <v>17</v>
      </c>
      <c r="L5470">
        <f t="shared" si="170"/>
        <v>1</v>
      </c>
      <c r="M5470">
        <f t="shared" si="171"/>
        <v>2</v>
      </c>
    </row>
    <row r="5471" spans="1:13" x14ac:dyDescent="0.25">
      <c r="A5471" s="1" t="s">
        <v>1847</v>
      </c>
      <c r="B5471">
        <v>7618</v>
      </c>
      <c r="C5471" s="1" t="s">
        <v>32</v>
      </c>
      <c r="D5471" s="1" t="s">
        <v>33</v>
      </c>
      <c r="E5471" s="2" t="s">
        <v>10691</v>
      </c>
      <c r="F5471">
        <v>17</v>
      </c>
      <c r="G5471" s="1" t="s">
        <v>10692</v>
      </c>
      <c r="H5471" s="1" t="s">
        <v>53</v>
      </c>
      <c r="I5471" s="1" t="s">
        <v>16</v>
      </c>
      <c r="J5471" s="1" t="s">
        <v>45</v>
      </c>
      <c r="L5471">
        <f t="shared" si="170"/>
        <v>1</v>
      </c>
      <c r="M5471">
        <f t="shared" si="171"/>
        <v>1</v>
      </c>
    </row>
    <row r="5472" spans="1:13" x14ac:dyDescent="0.25">
      <c r="A5472" s="1" t="s">
        <v>985</v>
      </c>
      <c r="B5472">
        <v>1647</v>
      </c>
      <c r="C5472" s="1" t="s">
        <v>112</v>
      </c>
      <c r="D5472" s="1" t="s">
        <v>113</v>
      </c>
      <c r="E5472" s="2" t="s">
        <v>10693</v>
      </c>
      <c r="F5472">
        <v>8</v>
      </c>
      <c r="G5472" s="1" t="s">
        <v>10694</v>
      </c>
      <c r="H5472" s="1" t="s">
        <v>120</v>
      </c>
      <c r="I5472" s="1" t="s">
        <v>75</v>
      </c>
      <c r="J5472" s="1" t="s">
        <v>17</v>
      </c>
      <c r="L5472">
        <f t="shared" si="170"/>
        <v>1</v>
      </c>
      <c r="M5472">
        <f t="shared" si="171"/>
        <v>2</v>
      </c>
    </row>
    <row r="5473" spans="1:13" x14ac:dyDescent="0.25">
      <c r="A5473" s="1" t="s">
        <v>164</v>
      </c>
      <c r="B5473">
        <v>8417</v>
      </c>
      <c r="C5473" s="1" t="s">
        <v>32</v>
      </c>
      <c r="D5473" s="1" t="s">
        <v>33</v>
      </c>
      <c r="E5473" s="2" t="s">
        <v>10695</v>
      </c>
      <c r="F5473">
        <v>2</v>
      </c>
      <c r="G5473" s="1" t="s">
        <v>10696</v>
      </c>
      <c r="H5473" s="1" t="s">
        <v>41</v>
      </c>
      <c r="I5473" s="1" t="s">
        <v>75</v>
      </c>
      <c r="J5473" s="1" t="s">
        <v>45</v>
      </c>
      <c r="L5473">
        <f t="shared" si="170"/>
        <v>1</v>
      </c>
      <c r="M5473">
        <f t="shared" si="171"/>
        <v>3</v>
      </c>
    </row>
    <row r="5474" spans="1:13" x14ac:dyDescent="0.25">
      <c r="A5474" s="1" t="s">
        <v>1056</v>
      </c>
      <c r="B5474">
        <v>1949</v>
      </c>
      <c r="C5474" s="1" t="s">
        <v>37</v>
      </c>
      <c r="D5474" s="1" t="s">
        <v>38</v>
      </c>
      <c r="E5474" s="2" t="s">
        <v>10697</v>
      </c>
      <c r="F5474">
        <v>14</v>
      </c>
      <c r="G5474" s="1" t="s">
        <v>10698</v>
      </c>
      <c r="H5474" s="1" t="s">
        <v>157</v>
      </c>
      <c r="I5474" s="1" t="s">
        <v>16</v>
      </c>
      <c r="J5474" s="1" t="s">
        <v>45</v>
      </c>
      <c r="L5474">
        <f t="shared" si="170"/>
        <v>1</v>
      </c>
      <c r="M5474">
        <f t="shared" si="171"/>
        <v>2</v>
      </c>
    </row>
    <row r="5475" spans="1:13" x14ac:dyDescent="0.25">
      <c r="A5475" s="1" t="s">
        <v>3569</v>
      </c>
      <c r="B5475">
        <v>1118</v>
      </c>
      <c r="C5475" s="1" t="s">
        <v>107</v>
      </c>
      <c r="D5475" s="1" t="s">
        <v>108</v>
      </c>
      <c r="E5475" s="2" t="s">
        <v>10699</v>
      </c>
      <c r="F5475">
        <v>1</v>
      </c>
      <c r="G5475" s="1" t="s">
        <v>10699</v>
      </c>
      <c r="H5475" s="1" t="s">
        <v>53</v>
      </c>
      <c r="I5475" s="1" t="s">
        <v>24</v>
      </c>
      <c r="J5475" s="1" t="s">
        <v>59</v>
      </c>
      <c r="L5475">
        <f t="shared" si="170"/>
        <v>2</v>
      </c>
      <c r="M5475">
        <f t="shared" si="171"/>
        <v>2</v>
      </c>
    </row>
    <row r="5476" spans="1:13" x14ac:dyDescent="0.25">
      <c r="A5476" s="1" t="s">
        <v>1228</v>
      </c>
      <c r="B5476">
        <v>5575</v>
      </c>
      <c r="C5476" s="1" t="s">
        <v>27</v>
      </c>
      <c r="D5476" s="1" t="s">
        <v>20</v>
      </c>
      <c r="E5476" s="2" t="s">
        <v>10700</v>
      </c>
      <c r="F5476">
        <v>9</v>
      </c>
      <c r="G5476" s="1" t="s">
        <v>10701</v>
      </c>
      <c r="H5476" s="1" t="s">
        <v>67</v>
      </c>
      <c r="I5476" s="1" t="s">
        <v>30</v>
      </c>
      <c r="J5476" s="1" t="s">
        <v>17</v>
      </c>
      <c r="L5476">
        <f t="shared" si="170"/>
        <v>1</v>
      </c>
      <c r="M5476">
        <f t="shared" si="171"/>
        <v>1</v>
      </c>
    </row>
    <row r="5477" spans="1:13" x14ac:dyDescent="0.25">
      <c r="A5477" s="1" t="s">
        <v>544</v>
      </c>
      <c r="B5477">
        <v>2415</v>
      </c>
      <c r="C5477" s="1" t="s">
        <v>32</v>
      </c>
      <c r="D5477" s="1" t="s">
        <v>33</v>
      </c>
      <c r="E5477" s="2" t="s">
        <v>10702</v>
      </c>
      <c r="F5477">
        <v>19</v>
      </c>
      <c r="G5477" s="1" t="s">
        <v>10703</v>
      </c>
      <c r="H5477" s="1" t="s">
        <v>15</v>
      </c>
      <c r="I5477" s="1" t="s">
        <v>30</v>
      </c>
      <c r="J5477" s="1" t="s">
        <v>17</v>
      </c>
      <c r="L5477">
        <f t="shared" si="170"/>
        <v>1</v>
      </c>
      <c r="M5477">
        <f t="shared" si="171"/>
        <v>4</v>
      </c>
    </row>
    <row r="5478" spans="1:13" x14ac:dyDescent="0.25">
      <c r="A5478" s="1" t="s">
        <v>917</v>
      </c>
      <c r="B5478">
        <v>7448</v>
      </c>
      <c r="C5478" s="1" t="s">
        <v>11</v>
      </c>
      <c r="D5478" s="1" t="s">
        <v>12</v>
      </c>
      <c r="E5478" s="2" t="s">
        <v>10704</v>
      </c>
      <c r="F5478">
        <v>3</v>
      </c>
      <c r="G5478" s="1" t="s">
        <v>10705</v>
      </c>
      <c r="H5478" s="1" t="s">
        <v>53</v>
      </c>
      <c r="I5478" s="1" t="s">
        <v>54</v>
      </c>
      <c r="J5478" s="1" t="s">
        <v>17</v>
      </c>
      <c r="L5478">
        <f t="shared" si="170"/>
        <v>1</v>
      </c>
      <c r="M5478">
        <f t="shared" si="171"/>
        <v>2</v>
      </c>
    </row>
    <row r="5479" spans="1:13" x14ac:dyDescent="0.25">
      <c r="A5479" s="1" t="s">
        <v>1651</v>
      </c>
      <c r="B5479">
        <v>5228</v>
      </c>
      <c r="C5479" s="1" t="s">
        <v>112</v>
      </c>
      <c r="D5479" s="1" t="s">
        <v>113</v>
      </c>
      <c r="E5479" s="2" t="s">
        <v>10706</v>
      </c>
      <c r="F5479">
        <v>6</v>
      </c>
      <c r="G5479" s="1" t="s">
        <v>10707</v>
      </c>
      <c r="H5479" s="1" t="s">
        <v>63</v>
      </c>
      <c r="I5479" s="1" t="s">
        <v>24</v>
      </c>
      <c r="J5479" s="1" t="s">
        <v>25</v>
      </c>
      <c r="L5479">
        <f t="shared" si="170"/>
        <v>1</v>
      </c>
      <c r="M5479">
        <f t="shared" si="171"/>
        <v>2</v>
      </c>
    </row>
    <row r="5480" spans="1:13" x14ac:dyDescent="0.25">
      <c r="A5480" s="1" t="s">
        <v>1612</v>
      </c>
      <c r="B5480">
        <v>3285</v>
      </c>
      <c r="C5480" s="1" t="s">
        <v>11</v>
      </c>
      <c r="D5480" s="1" t="s">
        <v>12</v>
      </c>
      <c r="E5480" s="2" t="s">
        <v>10708</v>
      </c>
      <c r="F5480">
        <v>2</v>
      </c>
      <c r="G5480" s="1" t="s">
        <v>10709</v>
      </c>
      <c r="H5480" s="1" t="s">
        <v>63</v>
      </c>
      <c r="I5480" s="1" t="s">
        <v>30</v>
      </c>
      <c r="J5480" s="1" t="s">
        <v>17</v>
      </c>
      <c r="L5480">
        <f t="shared" si="170"/>
        <v>1</v>
      </c>
      <c r="M5480">
        <f t="shared" si="171"/>
        <v>1</v>
      </c>
    </row>
    <row r="5481" spans="1:13" x14ac:dyDescent="0.25">
      <c r="A5481" s="1" t="s">
        <v>664</v>
      </c>
      <c r="B5481">
        <v>8667</v>
      </c>
      <c r="C5481" s="1" t="s">
        <v>27</v>
      </c>
      <c r="D5481" s="1" t="s">
        <v>20</v>
      </c>
      <c r="E5481" s="2" t="s">
        <v>10710</v>
      </c>
      <c r="F5481">
        <v>7</v>
      </c>
      <c r="G5481" s="1" t="s">
        <v>10711</v>
      </c>
      <c r="H5481" s="1" t="s">
        <v>53</v>
      </c>
      <c r="I5481" s="1" t="s">
        <v>30</v>
      </c>
      <c r="J5481" s="1" t="s">
        <v>59</v>
      </c>
      <c r="L5481">
        <f t="shared" si="170"/>
        <v>1</v>
      </c>
      <c r="M5481">
        <f t="shared" si="171"/>
        <v>1</v>
      </c>
    </row>
    <row r="5482" spans="1:13" x14ac:dyDescent="0.25">
      <c r="A5482" s="1" t="s">
        <v>2658</v>
      </c>
      <c r="B5482">
        <v>9279</v>
      </c>
      <c r="C5482" s="1" t="s">
        <v>37</v>
      </c>
      <c r="D5482" s="1" t="s">
        <v>38</v>
      </c>
      <c r="E5482" s="2" t="s">
        <v>10712</v>
      </c>
      <c r="F5482">
        <v>4</v>
      </c>
      <c r="G5482" s="1" t="s">
        <v>10713</v>
      </c>
      <c r="H5482" s="1" t="s">
        <v>63</v>
      </c>
      <c r="I5482" s="1" t="s">
        <v>75</v>
      </c>
      <c r="J5482" s="1" t="s">
        <v>17</v>
      </c>
      <c r="L5482">
        <f t="shared" si="170"/>
        <v>1</v>
      </c>
      <c r="M5482">
        <f t="shared" si="171"/>
        <v>1</v>
      </c>
    </row>
    <row r="5483" spans="1:13" x14ac:dyDescent="0.25">
      <c r="A5483" s="1" t="s">
        <v>1680</v>
      </c>
      <c r="B5483">
        <v>3575</v>
      </c>
      <c r="C5483" s="1" t="s">
        <v>37</v>
      </c>
      <c r="D5483" s="1" t="s">
        <v>38</v>
      </c>
      <c r="E5483" s="2" t="s">
        <v>10714</v>
      </c>
      <c r="F5483">
        <v>15</v>
      </c>
      <c r="G5483" s="1" t="s">
        <v>10715</v>
      </c>
      <c r="H5483" s="1" t="s">
        <v>23</v>
      </c>
      <c r="I5483" s="1" t="s">
        <v>30</v>
      </c>
      <c r="J5483" s="1" t="s">
        <v>59</v>
      </c>
      <c r="L5483">
        <f t="shared" si="170"/>
        <v>1</v>
      </c>
      <c r="M5483">
        <f t="shared" si="171"/>
        <v>1</v>
      </c>
    </row>
    <row r="5484" spans="1:13" x14ac:dyDescent="0.25">
      <c r="A5484" s="1" t="s">
        <v>1283</v>
      </c>
      <c r="B5484">
        <v>8452</v>
      </c>
      <c r="C5484" s="1" t="s">
        <v>56</v>
      </c>
      <c r="D5484" s="1" t="s">
        <v>38</v>
      </c>
      <c r="E5484" s="2" t="s">
        <v>10716</v>
      </c>
      <c r="F5484">
        <v>11</v>
      </c>
      <c r="G5484" s="1" t="s">
        <v>10717</v>
      </c>
      <c r="H5484" s="1" t="s">
        <v>41</v>
      </c>
      <c r="I5484" s="1" t="s">
        <v>75</v>
      </c>
      <c r="J5484" s="1" t="s">
        <v>17</v>
      </c>
      <c r="L5484">
        <f t="shared" si="170"/>
        <v>1</v>
      </c>
      <c r="M5484">
        <f t="shared" si="171"/>
        <v>1</v>
      </c>
    </row>
    <row r="5485" spans="1:13" x14ac:dyDescent="0.25">
      <c r="A5485" s="1" t="s">
        <v>229</v>
      </c>
      <c r="B5485">
        <v>1714</v>
      </c>
      <c r="C5485" s="1" t="s">
        <v>11</v>
      </c>
      <c r="D5485" s="1" t="s">
        <v>12</v>
      </c>
      <c r="E5485" s="2" t="s">
        <v>10718</v>
      </c>
      <c r="F5485">
        <v>18</v>
      </c>
      <c r="G5485" s="1" t="s">
        <v>10719</v>
      </c>
      <c r="H5485" s="1" t="s">
        <v>41</v>
      </c>
      <c r="I5485" s="1" t="s">
        <v>24</v>
      </c>
      <c r="J5485" s="1" t="s">
        <v>25</v>
      </c>
      <c r="L5485">
        <f t="shared" si="170"/>
        <v>1</v>
      </c>
      <c r="M5485">
        <f t="shared" si="171"/>
        <v>2</v>
      </c>
    </row>
    <row r="5486" spans="1:13" x14ac:dyDescent="0.25">
      <c r="A5486" s="1" t="s">
        <v>133</v>
      </c>
      <c r="B5486">
        <v>9723</v>
      </c>
      <c r="C5486" s="1" t="s">
        <v>112</v>
      </c>
      <c r="D5486" s="1" t="s">
        <v>113</v>
      </c>
      <c r="E5486" s="2" t="s">
        <v>10720</v>
      </c>
      <c r="F5486">
        <v>7</v>
      </c>
      <c r="G5486" s="1" t="s">
        <v>10721</v>
      </c>
      <c r="H5486" s="1" t="s">
        <v>157</v>
      </c>
      <c r="I5486" s="1" t="s">
        <v>54</v>
      </c>
      <c r="J5486" s="1" t="s">
        <v>25</v>
      </c>
      <c r="L5486">
        <f t="shared" si="170"/>
        <v>1</v>
      </c>
      <c r="M5486">
        <f t="shared" si="171"/>
        <v>1</v>
      </c>
    </row>
    <row r="5487" spans="1:13" x14ac:dyDescent="0.25">
      <c r="A5487" s="1" t="s">
        <v>2873</v>
      </c>
      <c r="B5487">
        <v>5166</v>
      </c>
      <c r="C5487" s="1" t="s">
        <v>107</v>
      </c>
      <c r="D5487" s="1" t="s">
        <v>108</v>
      </c>
      <c r="E5487" s="2" t="s">
        <v>10722</v>
      </c>
      <c r="F5487">
        <v>5</v>
      </c>
      <c r="G5487" s="1" t="s">
        <v>10723</v>
      </c>
      <c r="H5487" s="1" t="s">
        <v>53</v>
      </c>
      <c r="I5487" s="1" t="s">
        <v>16</v>
      </c>
      <c r="J5487" s="1" t="s">
        <v>17</v>
      </c>
      <c r="L5487">
        <f t="shared" si="170"/>
        <v>1</v>
      </c>
      <c r="M5487">
        <f t="shared" si="171"/>
        <v>1</v>
      </c>
    </row>
    <row r="5488" spans="1:13" x14ac:dyDescent="0.25">
      <c r="A5488" s="1" t="s">
        <v>351</v>
      </c>
      <c r="B5488">
        <v>3648</v>
      </c>
      <c r="C5488" s="1" t="s">
        <v>50</v>
      </c>
      <c r="D5488" s="1" t="s">
        <v>12</v>
      </c>
      <c r="E5488" s="2" t="s">
        <v>10724</v>
      </c>
      <c r="F5488">
        <v>17</v>
      </c>
      <c r="G5488" s="1" t="s">
        <v>10725</v>
      </c>
      <c r="H5488" s="1" t="s">
        <v>41</v>
      </c>
      <c r="I5488" s="1" t="s">
        <v>54</v>
      </c>
      <c r="J5488" s="1" t="s">
        <v>59</v>
      </c>
      <c r="L5488">
        <f t="shared" si="170"/>
        <v>1</v>
      </c>
      <c r="M5488">
        <f t="shared" si="171"/>
        <v>1</v>
      </c>
    </row>
    <row r="5489" spans="1:13" x14ac:dyDescent="0.25">
      <c r="A5489" s="1" t="s">
        <v>972</v>
      </c>
      <c r="B5489">
        <v>8215</v>
      </c>
      <c r="C5489" s="1" t="s">
        <v>11</v>
      </c>
      <c r="D5489" s="1" t="s">
        <v>12</v>
      </c>
      <c r="E5489" s="2" t="s">
        <v>10726</v>
      </c>
      <c r="F5489">
        <v>18</v>
      </c>
      <c r="G5489" s="1" t="s">
        <v>10727</v>
      </c>
      <c r="H5489" s="1" t="s">
        <v>96</v>
      </c>
      <c r="I5489" s="1" t="s">
        <v>54</v>
      </c>
      <c r="J5489" s="1" t="s">
        <v>45</v>
      </c>
      <c r="L5489">
        <f t="shared" si="170"/>
        <v>1</v>
      </c>
      <c r="M5489">
        <f t="shared" si="171"/>
        <v>3</v>
      </c>
    </row>
    <row r="5490" spans="1:13" x14ac:dyDescent="0.25">
      <c r="A5490" s="1" t="s">
        <v>196</v>
      </c>
      <c r="B5490">
        <v>3289</v>
      </c>
      <c r="C5490" s="1" t="s">
        <v>107</v>
      </c>
      <c r="D5490" s="1" t="s">
        <v>108</v>
      </c>
      <c r="E5490" s="2" t="s">
        <v>10728</v>
      </c>
      <c r="F5490">
        <v>1</v>
      </c>
      <c r="G5490" s="1" t="s">
        <v>10728</v>
      </c>
      <c r="H5490" s="1" t="s">
        <v>96</v>
      </c>
      <c r="I5490" s="1" t="s">
        <v>54</v>
      </c>
      <c r="J5490" s="1" t="s">
        <v>25</v>
      </c>
      <c r="L5490">
        <f t="shared" si="170"/>
        <v>2</v>
      </c>
      <c r="M5490">
        <f t="shared" si="171"/>
        <v>2</v>
      </c>
    </row>
    <row r="5491" spans="1:13" x14ac:dyDescent="0.25">
      <c r="A5491" s="1" t="s">
        <v>158</v>
      </c>
      <c r="B5491">
        <v>1416</v>
      </c>
      <c r="C5491" s="1" t="s">
        <v>56</v>
      </c>
      <c r="D5491" s="1" t="s">
        <v>38</v>
      </c>
      <c r="E5491" s="2" t="s">
        <v>10729</v>
      </c>
      <c r="F5491">
        <v>2</v>
      </c>
      <c r="G5491" s="1" t="s">
        <v>10730</v>
      </c>
      <c r="H5491" s="1" t="s">
        <v>96</v>
      </c>
      <c r="I5491" s="1" t="s">
        <v>54</v>
      </c>
      <c r="J5491" s="1" t="s">
        <v>17</v>
      </c>
      <c r="L5491">
        <f t="shared" si="170"/>
        <v>2</v>
      </c>
      <c r="M5491">
        <f t="shared" si="171"/>
        <v>4</v>
      </c>
    </row>
    <row r="5492" spans="1:13" x14ac:dyDescent="0.25">
      <c r="A5492" s="1" t="s">
        <v>646</v>
      </c>
      <c r="B5492">
        <v>9769</v>
      </c>
      <c r="C5492" s="1" t="s">
        <v>11</v>
      </c>
      <c r="D5492" s="1" t="s">
        <v>12</v>
      </c>
      <c r="E5492" s="2" t="s">
        <v>6871</v>
      </c>
      <c r="F5492">
        <v>13</v>
      </c>
      <c r="G5492" s="1" t="s">
        <v>10731</v>
      </c>
      <c r="H5492" s="1" t="s">
        <v>120</v>
      </c>
      <c r="I5492" s="1" t="s">
        <v>30</v>
      </c>
      <c r="J5492" s="1" t="s">
        <v>17</v>
      </c>
      <c r="L5492">
        <f t="shared" si="170"/>
        <v>1</v>
      </c>
      <c r="M5492">
        <f t="shared" si="171"/>
        <v>3</v>
      </c>
    </row>
    <row r="5493" spans="1:13" x14ac:dyDescent="0.25">
      <c r="A5493" s="1" t="s">
        <v>357</v>
      </c>
      <c r="B5493">
        <v>3290</v>
      </c>
      <c r="C5493" s="1" t="s">
        <v>32</v>
      </c>
      <c r="D5493" s="1" t="s">
        <v>33</v>
      </c>
      <c r="E5493" s="2" t="s">
        <v>10732</v>
      </c>
      <c r="F5493">
        <v>2421</v>
      </c>
      <c r="G5493" s="1" t="s">
        <v>10733</v>
      </c>
      <c r="H5493" s="1" t="s">
        <v>15</v>
      </c>
      <c r="I5493" s="1" t="s">
        <v>24</v>
      </c>
      <c r="J5493" s="1" t="s">
        <v>45</v>
      </c>
      <c r="L5493">
        <f t="shared" si="170"/>
        <v>1</v>
      </c>
      <c r="M5493">
        <f t="shared" si="171"/>
        <v>2</v>
      </c>
    </row>
    <row r="5494" spans="1:13" x14ac:dyDescent="0.25">
      <c r="A5494" s="1" t="s">
        <v>702</v>
      </c>
      <c r="B5494">
        <v>2122</v>
      </c>
      <c r="C5494" s="1" t="s">
        <v>11</v>
      </c>
      <c r="D5494" s="1" t="s">
        <v>12</v>
      </c>
      <c r="E5494" s="2" t="s">
        <v>10734</v>
      </c>
      <c r="F5494">
        <v>18</v>
      </c>
      <c r="G5494" s="1" t="s">
        <v>10735</v>
      </c>
      <c r="H5494" s="1" t="s">
        <v>67</v>
      </c>
      <c r="I5494" s="1" t="s">
        <v>54</v>
      </c>
      <c r="J5494" s="1" t="s">
        <v>17</v>
      </c>
      <c r="L5494">
        <f t="shared" si="170"/>
        <v>1</v>
      </c>
      <c r="M5494">
        <f t="shared" si="171"/>
        <v>1</v>
      </c>
    </row>
    <row r="5495" spans="1:13" x14ac:dyDescent="0.25">
      <c r="A5495" s="1" t="s">
        <v>2922</v>
      </c>
      <c r="B5495">
        <v>2805</v>
      </c>
      <c r="C5495" s="1" t="s">
        <v>107</v>
      </c>
      <c r="D5495" s="1" t="s">
        <v>108</v>
      </c>
      <c r="E5495" s="2" t="s">
        <v>497</v>
      </c>
      <c r="F5495">
        <v>6</v>
      </c>
      <c r="G5495" s="1" t="s">
        <v>10736</v>
      </c>
      <c r="H5495" s="1" t="s">
        <v>157</v>
      </c>
      <c r="I5495" s="1" t="s">
        <v>16</v>
      </c>
      <c r="J5495" s="1" t="s">
        <v>59</v>
      </c>
      <c r="L5495">
        <f t="shared" si="170"/>
        <v>1</v>
      </c>
      <c r="M5495">
        <f t="shared" si="171"/>
        <v>1</v>
      </c>
    </row>
    <row r="5496" spans="1:13" x14ac:dyDescent="0.25">
      <c r="A5496" s="1" t="s">
        <v>315</v>
      </c>
      <c r="B5496">
        <v>8856</v>
      </c>
      <c r="C5496" s="1" t="s">
        <v>50</v>
      </c>
      <c r="D5496" s="1" t="s">
        <v>12</v>
      </c>
      <c r="E5496" s="2" t="s">
        <v>10737</v>
      </c>
      <c r="F5496">
        <v>16</v>
      </c>
      <c r="G5496" s="1" t="s">
        <v>10738</v>
      </c>
      <c r="H5496" s="1" t="s">
        <v>15</v>
      </c>
      <c r="I5496" s="1" t="s">
        <v>75</v>
      </c>
      <c r="J5496" s="1" t="s">
        <v>25</v>
      </c>
      <c r="L5496">
        <f t="shared" si="170"/>
        <v>1</v>
      </c>
      <c r="M5496">
        <f t="shared" si="171"/>
        <v>1</v>
      </c>
    </row>
    <row r="5497" spans="1:13" x14ac:dyDescent="0.25">
      <c r="A5497" s="1" t="s">
        <v>2703</v>
      </c>
      <c r="B5497">
        <v>8816</v>
      </c>
      <c r="C5497" s="1" t="s">
        <v>32</v>
      </c>
      <c r="D5497" s="1" t="s">
        <v>33</v>
      </c>
      <c r="E5497" s="2" t="s">
        <v>7215</v>
      </c>
      <c r="F5497">
        <v>5</v>
      </c>
      <c r="G5497" s="1" t="s">
        <v>10739</v>
      </c>
      <c r="H5497" s="1" t="s">
        <v>96</v>
      </c>
      <c r="I5497" s="1" t="s">
        <v>54</v>
      </c>
      <c r="J5497" s="1" t="s">
        <v>45</v>
      </c>
      <c r="L5497">
        <f t="shared" si="170"/>
        <v>1</v>
      </c>
      <c r="M5497">
        <f t="shared" si="171"/>
        <v>1</v>
      </c>
    </row>
    <row r="5498" spans="1:13" x14ac:dyDescent="0.25">
      <c r="A5498" s="1" t="s">
        <v>568</v>
      </c>
      <c r="B5498">
        <v>9961</v>
      </c>
      <c r="C5498" s="1" t="s">
        <v>19</v>
      </c>
      <c r="D5498" s="1" t="s">
        <v>20</v>
      </c>
      <c r="E5498" s="2" t="s">
        <v>10740</v>
      </c>
      <c r="F5498">
        <v>10</v>
      </c>
      <c r="G5498" s="1" t="s">
        <v>10741</v>
      </c>
      <c r="H5498" s="1" t="s">
        <v>15</v>
      </c>
      <c r="I5498" s="1" t="s">
        <v>30</v>
      </c>
      <c r="J5498" s="1" t="s">
        <v>25</v>
      </c>
      <c r="L5498">
        <f t="shared" si="170"/>
        <v>1</v>
      </c>
      <c r="M5498">
        <f t="shared" si="171"/>
        <v>1</v>
      </c>
    </row>
    <row r="5499" spans="1:13" x14ac:dyDescent="0.25">
      <c r="A5499" s="1" t="s">
        <v>493</v>
      </c>
      <c r="B5499">
        <v>9230</v>
      </c>
      <c r="C5499" s="1" t="s">
        <v>112</v>
      </c>
      <c r="D5499" s="1" t="s">
        <v>113</v>
      </c>
      <c r="E5499" s="2" t="s">
        <v>10742</v>
      </c>
      <c r="F5499">
        <v>5</v>
      </c>
      <c r="G5499" s="1" t="s">
        <v>10453</v>
      </c>
      <c r="H5499" s="1" t="s">
        <v>63</v>
      </c>
      <c r="I5499" s="1" t="s">
        <v>54</v>
      </c>
      <c r="J5499" s="1" t="s">
        <v>17</v>
      </c>
      <c r="L5499">
        <f t="shared" si="170"/>
        <v>1</v>
      </c>
      <c r="M5499">
        <f t="shared" si="171"/>
        <v>1</v>
      </c>
    </row>
    <row r="5500" spans="1:13" x14ac:dyDescent="0.25">
      <c r="A5500" s="1" t="s">
        <v>312</v>
      </c>
      <c r="B5500">
        <v>4295</v>
      </c>
      <c r="C5500" s="1" t="s">
        <v>112</v>
      </c>
      <c r="D5500" s="1" t="s">
        <v>113</v>
      </c>
      <c r="E5500" s="2" t="s">
        <v>10743</v>
      </c>
      <c r="F5500">
        <v>16</v>
      </c>
      <c r="G5500" s="1" t="s">
        <v>10744</v>
      </c>
      <c r="H5500" s="1" t="s">
        <v>67</v>
      </c>
      <c r="I5500" s="1" t="s">
        <v>24</v>
      </c>
      <c r="J5500" s="1" t="s">
        <v>45</v>
      </c>
      <c r="L5500">
        <f t="shared" si="170"/>
        <v>1</v>
      </c>
      <c r="M5500">
        <f t="shared" si="171"/>
        <v>1</v>
      </c>
    </row>
    <row r="5501" spans="1:13" x14ac:dyDescent="0.25">
      <c r="A5501" s="1" t="s">
        <v>384</v>
      </c>
      <c r="B5501">
        <v>7062</v>
      </c>
      <c r="C5501" s="1" t="s">
        <v>50</v>
      </c>
      <c r="D5501" s="1" t="s">
        <v>12</v>
      </c>
      <c r="E5501" s="2" t="s">
        <v>10745</v>
      </c>
      <c r="F5501">
        <v>3</v>
      </c>
      <c r="G5501" s="1" t="s">
        <v>3742</v>
      </c>
      <c r="H5501" s="1" t="s">
        <v>96</v>
      </c>
      <c r="I5501" s="1" t="s">
        <v>24</v>
      </c>
      <c r="J5501" s="1" t="s">
        <v>25</v>
      </c>
      <c r="L5501">
        <f t="shared" si="170"/>
        <v>1</v>
      </c>
      <c r="M5501">
        <f t="shared" si="171"/>
        <v>1</v>
      </c>
    </row>
    <row r="5502" spans="1:13" x14ac:dyDescent="0.25">
      <c r="A5502" s="1" t="s">
        <v>158</v>
      </c>
      <c r="B5502">
        <v>8560</v>
      </c>
      <c r="C5502" s="1" t="s">
        <v>37</v>
      </c>
      <c r="D5502" s="1" t="s">
        <v>38</v>
      </c>
      <c r="E5502" s="2" t="s">
        <v>10746</v>
      </c>
      <c r="F5502">
        <v>2</v>
      </c>
      <c r="G5502" s="1" t="s">
        <v>10747</v>
      </c>
      <c r="H5502" s="1" t="s">
        <v>15</v>
      </c>
      <c r="I5502" s="1" t="s">
        <v>16</v>
      </c>
      <c r="J5502" s="1" t="s">
        <v>45</v>
      </c>
      <c r="L5502">
        <f t="shared" si="170"/>
        <v>1</v>
      </c>
      <c r="M5502">
        <f t="shared" si="171"/>
        <v>2</v>
      </c>
    </row>
    <row r="5503" spans="1:13" x14ac:dyDescent="0.25">
      <c r="A5503" s="1" t="s">
        <v>1070</v>
      </c>
      <c r="B5503">
        <v>3312</v>
      </c>
      <c r="C5503" s="1" t="s">
        <v>37</v>
      </c>
      <c r="D5503" s="1" t="s">
        <v>38</v>
      </c>
      <c r="E5503" s="2" t="s">
        <v>10748</v>
      </c>
      <c r="F5503">
        <v>11</v>
      </c>
      <c r="G5503" s="1" t="s">
        <v>10749</v>
      </c>
      <c r="H5503" s="1" t="s">
        <v>157</v>
      </c>
      <c r="I5503" s="1" t="s">
        <v>30</v>
      </c>
      <c r="J5503" s="1" t="s">
        <v>45</v>
      </c>
      <c r="L5503">
        <f t="shared" si="170"/>
        <v>2</v>
      </c>
      <c r="M5503">
        <f t="shared" si="171"/>
        <v>2</v>
      </c>
    </row>
    <row r="5504" spans="1:13" x14ac:dyDescent="0.25">
      <c r="A5504" s="1" t="s">
        <v>158</v>
      </c>
      <c r="B5504">
        <v>9126</v>
      </c>
      <c r="C5504" s="1" t="s">
        <v>107</v>
      </c>
      <c r="D5504" s="1" t="s">
        <v>108</v>
      </c>
      <c r="E5504" s="2" t="s">
        <v>10750</v>
      </c>
      <c r="F5504">
        <v>13</v>
      </c>
      <c r="G5504" s="1" t="s">
        <v>8641</v>
      </c>
      <c r="H5504" s="1" t="s">
        <v>15</v>
      </c>
      <c r="I5504" s="1" t="s">
        <v>54</v>
      </c>
      <c r="J5504" s="1" t="s">
        <v>25</v>
      </c>
      <c r="L5504">
        <f t="shared" si="170"/>
        <v>1</v>
      </c>
      <c r="M5504">
        <f t="shared" si="171"/>
        <v>1</v>
      </c>
    </row>
    <row r="5505" spans="1:13" x14ac:dyDescent="0.25">
      <c r="A5505" s="1" t="s">
        <v>335</v>
      </c>
      <c r="B5505">
        <v>3379</v>
      </c>
      <c r="C5505" s="1" t="s">
        <v>107</v>
      </c>
      <c r="D5505" s="1" t="s">
        <v>108</v>
      </c>
      <c r="E5505" s="2" t="s">
        <v>10751</v>
      </c>
      <c r="F5505">
        <v>1</v>
      </c>
      <c r="G5505" s="1" t="s">
        <v>10751</v>
      </c>
      <c r="H5505" s="1" t="s">
        <v>67</v>
      </c>
      <c r="I5505" s="1" t="s">
        <v>75</v>
      </c>
      <c r="J5505" s="1" t="s">
        <v>25</v>
      </c>
      <c r="L5505">
        <f t="shared" si="170"/>
        <v>1</v>
      </c>
      <c r="M5505">
        <f t="shared" si="171"/>
        <v>1</v>
      </c>
    </row>
    <row r="5506" spans="1:13" x14ac:dyDescent="0.25">
      <c r="A5506" s="1" t="s">
        <v>301</v>
      </c>
      <c r="B5506">
        <v>7298</v>
      </c>
      <c r="C5506" s="1" t="s">
        <v>56</v>
      </c>
      <c r="D5506" s="1" t="s">
        <v>38</v>
      </c>
      <c r="E5506" s="2" t="s">
        <v>10752</v>
      </c>
      <c r="F5506">
        <v>6</v>
      </c>
      <c r="G5506" s="1" t="s">
        <v>10753</v>
      </c>
      <c r="H5506" s="1" t="s">
        <v>41</v>
      </c>
      <c r="I5506" s="1" t="s">
        <v>75</v>
      </c>
      <c r="J5506" s="1" t="s">
        <v>59</v>
      </c>
      <c r="L5506">
        <f t="shared" si="170"/>
        <v>1</v>
      </c>
      <c r="M5506">
        <f t="shared" si="171"/>
        <v>3</v>
      </c>
    </row>
    <row r="5507" spans="1:13" x14ac:dyDescent="0.25">
      <c r="A5507" s="1" t="s">
        <v>1522</v>
      </c>
      <c r="B5507">
        <v>6262</v>
      </c>
      <c r="C5507" s="1" t="s">
        <v>11</v>
      </c>
      <c r="D5507" s="1" t="s">
        <v>12</v>
      </c>
      <c r="E5507" s="2" t="s">
        <v>10754</v>
      </c>
      <c r="F5507">
        <v>20</v>
      </c>
      <c r="G5507" s="1" t="s">
        <v>10755</v>
      </c>
      <c r="H5507" s="1" t="s">
        <v>63</v>
      </c>
      <c r="I5507" s="1" t="s">
        <v>16</v>
      </c>
      <c r="J5507" s="1" t="s">
        <v>17</v>
      </c>
      <c r="L5507">
        <f t="shared" ref="L5507:L5570" si="172">COUNTIF(B5507:B11626, B5507)</f>
        <v>1</v>
      </c>
      <c r="M5507">
        <f t="shared" ref="M5507:M5570" si="173">COUNTIF(B:B, B5507)</f>
        <v>1</v>
      </c>
    </row>
    <row r="5508" spans="1:13" x14ac:dyDescent="0.25">
      <c r="A5508" s="1" t="s">
        <v>426</v>
      </c>
      <c r="B5508">
        <v>6176</v>
      </c>
      <c r="C5508" s="1" t="s">
        <v>32</v>
      </c>
      <c r="D5508" s="1" t="s">
        <v>33</v>
      </c>
      <c r="E5508" s="2" t="s">
        <v>10756</v>
      </c>
      <c r="F5508">
        <v>9</v>
      </c>
      <c r="G5508" s="1" t="s">
        <v>10757</v>
      </c>
      <c r="H5508" s="1" t="s">
        <v>67</v>
      </c>
      <c r="I5508" s="1" t="s">
        <v>24</v>
      </c>
      <c r="J5508" s="1" t="s">
        <v>25</v>
      </c>
      <c r="L5508">
        <f t="shared" si="172"/>
        <v>1</v>
      </c>
      <c r="M5508">
        <f t="shared" si="173"/>
        <v>1</v>
      </c>
    </row>
    <row r="5509" spans="1:13" x14ac:dyDescent="0.25">
      <c r="A5509" s="1" t="s">
        <v>972</v>
      </c>
      <c r="B5509">
        <v>1580</v>
      </c>
      <c r="C5509" s="1" t="s">
        <v>32</v>
      </c>
      <c r="D5509" s="1" t="s">
        <v>33</v>
      </c>
      <c r="E5509" s="2" t="s">
        <v>10758</v>
      </c>
      <c r="F5509">
        <v>10</v>
      </c>
      <c r="G5509" s="1" t="s">
        <v>10759</v>
      </c>
      <c r="H5509" s="1" t="s">
        <v>63</v>
      </c>
      <c r="I5509" s="1" t="s">
        <v>16</v>
      </c>
      <c r="J5509" s="1" t="s">
        <v>59</v>
      </c>
      <c r="L5509">
        <f t="shared" si="172"/>
        <v>1</v>
      </c>
      <c r="M5509">
        <f t="shared" si="173"/>
        <v>1</v>
      </c>
    </row>
    <row r="5510" spans="1:13" x14ac:dyDescent="0.25">
      <c r="A5510" s="1" t="s">
        <v>846</v>
      </c>
      <c r="B5510">
        <v>1617</v>
      </c>
      <c r="C5510" s="1" t="s">
        <v>32</v>
      </c>
      <c r="D5510" s="1" t="s">
        <v>33</v>
      </c>
      <c r="E5510" s="2" t="s">
        <v>2560</v>
      </c>
      <c r="F5510">
        <v>10</v>
      </c>
      <c r="G5510" s="1" t="s">
        <v>10760</v>
      </c>
      <c r="H5510" s="1" t="s">
        <v>63</v>
      </c>
      <c r="I5510" s="1" t="s">
        <v>54</v>
      </c>
      <c r="J5510" s="1" t="s">
        <v>45</v>
      </c>
      <c r="L5510">
        <f t="shared" si="172"/>
        <v>1</v>
      </c>
      <c r="M5510">
        <f t="shared" si="173"/>
        <v>1</v>
      </c>
    </row>
    <row r="5511" spans="1:13" x14ac:dyDescent="0.25">
      <c r="A5511" s="1" t="s">
        <v>457</v>
      </c>
      <c r="B5511">
        <v>4141</v>
      </c>
      <c r="C5511" s="1" t="s">
        <v>50</v>
      </c>
      <c r="D5511" s="1" t="s">
        <v>12</v>
      </c>
      <c r="E5511" s="2" t="s">
        <v>10761</v>
      </c>
      <c r="F5511">
        <v>10</v>
      </c>
      <c r="G5511" s="1" t="s">
        <v>10762</v>
      </c>
      <c r="H5511" s="1" t="s">
        <v>63</v>
      </c>
      <c r="I5511" s="1" t="s">
        <v>30</v>
      </c>
      <c r="J5511" s="1" t="s">
        <v>59</v>
      </c>
      <c r="L5511">
        <f t="shared" si="172"/>
        <v>1</v>
      </c>
      <c r="M5511">
        <f t="shared" si="173"/>
        <v>1</v>
      </c>
    </row>
    <row r="5512" spans="1:13" x14ac:dyDescent="0.25">
      <c r="A5512" s="1" t="s">
        <v>122</v>
      </c>
      <c r="B5512">
        <v>4854</v>
      </c>
      <c r="C5512" s="1" t="s">
        <v>107</v>
      </c>
      <c r="D5512" s="1" t="s">
        <v>108</v>
      </c>
      <c r="E5512" s="2" t="s">
        <v>10763</v>
      </c>
      <c r="F5512">
        <v>18</v>
      </c>
      <c r="G5512" s="1" t="s">
        <v>10764</v>
      </c>
      <c r="H5512" s="1" t="s">
        <v>41</v>
      </c>
      <c r="I5512" s="1" t="s">
        <v>54</v>
      </c>
      <c r="J5512" s="1" t="s">
        <v>25</v>
      </c>
      <c r="L5512">
        <f t="shared" si="172"/>
        <v>1</v>
      </c>
      <c r="M5512">
        <f t="shared" si="173"/>
        <v>1</v>
      </c>
    </row>
    <row r="5513" spans="1:13" x14ac:dyDescent="0.25">
      <c r="A5513" s="1" t="s">
        <v>860</v>
      </c>
      <c r="B5513">
        <v>7876</v>
      </c>
      <c r="C5513" s="1" t="s">
        <v>32</v>
      </c>
      <c r="D5513" s="1" t="s">
        <v>33</v>
      </c>
      <c r="E5513" s="2" t="s">
        <v>10765</v>
      </c>
      <c r="F5513">
        <v>10</v>
      </c>
      <c r="G5513" s="1" t="s">
        <v>10766</v>
      </c>
      <c r="H5513" s="1" t="s">
        <v>96</v>
      </c>
      <c r="I5513" s="1" t="s">
        <v>75</v>
      </c>
      <c r="J5513" s="1" t="s">
        <v>17</v>
      </c>
      <c r="L5513">
        <f t="shared" si="172"/>
        <v>1</v>
      </c>
      <c r="M5513">
        <f t="shared" si="173"/>
        <v>1</v>
      </c>
    </row>
    <row r="5514" spans="1:13" x14ac:dyDescent="0.25">
      <c r="A5514" s="1" t="s">
        <v>274</v>
      </c>
      <c r="B5514">
        <v>8894</v>
      </c>
      <c r="C5514" s="1" t="s">
        <v>37</v>
      </c>
      <c r="D5514" s="1" t="s">
        <v>38</v>
      </c>
      <c r="E5514" s="2" t="s">
        <v>10767</v>
      </c>
      <c r="F5514">
        <v>9</v>
      </c>
      <c r="G5514" s="1" t="s">
        <v>10768</v>
      </c>
      <c r="H5514" s="1" t="s">
        <v>67</v>
      </c>
      <c r="I5514" s="1" t="s">
        <v>24</v>
      </c>
      <c r="J5514" s="1" t="s">
        <v>25</v>
      </c>
      <c r="L5514">
        <f t="shared" si="172"/>
        <v>1</v>
      </c>
      <c r="M5514">
        <f t="shared" si="173"/>
        <v>1</v>
      </c>
    </row>
    <row r="5515" spans="1:13" x14ac:dyDescent="0.25">
      <c r="A5515" s="1" t="s">
        <v>1039</v>
      </c>
      <c r="B5515">
        <v>8446</v>
      </c>
      <c r="C5515" s="1" t="s">
        <v>19</v>
      </c>
      <c r="D5515" s="1" t="s">
        <v>20</v>
      </c>
      <c r="E5515" s="2" t="s">
        <v>10769</v>
      </c>
      <c r="F5515">
        <v>4</v>
      </c>
      <c r="G5515" s="1" t="s">
        <v>10770</v>
      </c>
      <c r="H5515" s="1" t="s">
        <v>23</v>
      </c>
      <c r="I5515" s="1" t="s">
        <v>75</v>
      </c>
      <c r="J5515" s="1" t="s">
        <v>25</v>
      </c>
      <c r="L5515">
        <f t="shared" si="172"/>
        <v>1</v>
      </c>
      <c r="M5515">
        <f t="shared" si="173"/>
        <v>1</v>
      </c>
    </row>
    <row r="5516" spans="1:13" x14ac:dyDescent="0.25">
      <c r="A5516" s="1" t="s">
        <v>1384</v>
      </c>
      <c r="B5516">
        <v>1721</v>
      </c>
      <c r="C5516" s="1" t="s">
        <v>32</v>
      </c>
      <c r="D5516" s="1" t="s">
        <v>33</v>
      </c>
      <c r="E5516" s="2" t="s">
        <v>10771</v>
      </c>
      <c r="F5516">
        <v>8</v>
      </c>
      <c r="G5516" s="1" t="s">
        <v>10772</v>
      </c>
      <c r="H5516" s="1" t="s">
        <v>53</v>
      </c>
      <c r="I5516" s="1" t="s">
        <v>24</v>
      </c>
      <c r="J5516" s="1" t="s">
        <v>59</v>
      </c>
      <c r="L5516">
        <f t="shared" si="172"/>
        <v>1</v>
      </c>
      <c r="M5516">
        <f t="shared" si="173"/>
        <v>2</v>
      </c>
    </row>
    <row r="5517" spans="1:13" x14ac:dyDescent="0.25">
      <c r="A5517" s="1" t="s">
        <v>957</v>
      </c>
      <c r="B5517">
        <v>9887</v>
      </c>
      <c r="C5517" s="1" t="s">
        <v>27</v>
      </c>
      <c r="D5517" s="1" t="s">
        <v>20</v>
      </c>
      <c r="E5517" s="2" t="s">
        <v>10773</v>
      </c>
      <c r="F5517">
        <v>2</v>
      </c>
      <c r="G5517" s="1" t="s">
        <v>6592</v>
      </c>
      <c r="H5517" s="1" t="s">
        <v>53</v>
      </c>
      <c r="I5517" s="1" t="s">
        <v>54</v>
      </c>
      <c r="J5517" s="1" t="s">
        <v>17</v>
      </c>
      <c r="L5517">
        <f t="shared" si="172"/>
        <v>1</v>
      </c>
      <c r="M5517">
        <f t="shared" si="173"/>
        <v>2</v>
      </c>
    </row>
    <row r="5518" spans="1:13" x14ac:dyDescent="0.25">
      <c r="A5518" s="1" t="s">
        <v>277</v>
      </c>
      <c r="B5518">
        <v>5486</v>
      </c>
      <c r="C5518" s="1" t="s">
        <v>11</v>
      </c>
      <c r="D5518" s="1" t="s">
        <v>12</v>
      </c>
      <c r="E5518" s="2" t="s">
        <v>10774</v>
      </c>
      <c r="F5518">
        <v>2</v>
      </c>
      <c r="G5518" s="1" t="s">
        <v>10775</v>
      </c>
      <c r="H5518" s="1" t="s">
        <v>96</v>
      </c>
      <c r="I5518" s="1" t="s">
        <v>24</v>
      </c>
      <c r="J5518" s="1" t="s">
        <v>45</v>
      </c>
      <c r="L5518">
        <f t="shared" si="172"/>
        <v>1</v>
      </c>
      <c r="M5518">
        <f t="shared" si="173"/>
        <v>1</v>
      </c>
    </row>
    <row r="5519" spans="1:13" x14ac:dyDescent="0.25">
      <c r="A5519" s="1" t="s">
        <v>309</v>
      </c>
      <c r="B5519">
        <v>5004</v>
      </c>
      <c r="C5519" s="1" t="s">
        <v>32</v>
      </c>
      <c r="D5519" s="1" t="s">
        <v>33</v>
      </c>
      <c r="E5519" s="2" t="s">
        <v>10776</v>
      </c>
      <c r="F5519">
        <v>4</v>
      </c>
      <c r="G5519" s="1" t="s">
        <v>10777</v>
      </c>
      <c r="H5519" s="1" t="s">
        <v>41</v>
      </c>
      <c r="I5519" s="1" t="s">
        <v>16</v>
      </c>
      <c r="J5519" s="1" t="s">
        <v>17</v>
      </c>
      <c r="L5519">
        <f t="shared" si="172"/>
        <v>1</v>
      </c>
      <c r="M5519">
        <f t="shared" si="173"/>
        <v>2</v>
      </c>
    </row>
    <row r="5520" spans="1:13" x14ac:dyDescent="0.25">
      <c r="A5520" s="1" t="s">
        <v>513</v>
      </c>
      <c r="B5520">
        <v>5698</v>
      </c>
      <c r="C5520" s="1" t="s">
        <v>37</v>
      </c>
      <c r="D5520" s="1" t="s">
        <v>38</v>
      </c>
      <c r="E5520" s="2" t="s">
        <v>10778</v>
      </c>
      <c r="F5520">
        <v>6</v>
      </c>
      <c r="G5520" s="1" t="s">
        <v>10779</v>
      </c>
      <c r="H5520" s="1" t="s">
        <v>15</v>
      </c>
      <c r="I5520" s="1" t="s">
        <v>30</v>
      </c>
      <c r="J5520" s="1" t="s">
        <v>17</v>
      </c>
      <c r="L5520">
        <f t="shared" si="172"/>
        <v>1</v>
      </c>
      <c r="M5520">
        <f t="shared" si="173"/>
        <v>2</v>
      </c>
    </row>
    <row r="5521" spans="1:13" x14ac:dyDescent="0.25">
      <c r="A5521" s="1" t="s">
        <v>731</v>
      </c>
      <c r="B5521">
        <v>4189</v>
      </c>
      <c r="C5521" s="1" t="s">
        <v>19</v>
      </c>
      <c r="D5521" s="1" t="s">
        <v>20</v>
      </c>
      <c r="E5521" s="2" t="s">
        <v>10780</v>
      </c>
      <c r="F5521">
        <v>3</v>
      </c>
      <c r="G5521" s="1" t="s">
        <v>10781</v>
      </c>
      <c r="H5521" s="1" t="s">
        <v>96</v>
      </c>
      <c r="I5521" s="1" t="s">
        <v>54</v>
      </c>
      <c r="J5521" s="1" t="s">
        <v>17</v>
      </c>
      <c r="L5521">
        <f t="shared" si="172"/>
        <v>1</v>
      </c>
      <c r="M5521">
        <f t="shared" si="173"/>
        <v>3</v>
      </c>
    </row>
    <row r="5522" spans="1:13" x14ac:dyDescent="0.25">
      <c r="A5522" s="1" t="s">
        <v>519</v>
      </c>
      <c r="B5522">
        <v>5291</v>
      </c>
      <c r="C5522" s="1" t="s">
        <v>50</v>
      </c>
      <c r="D5522" s="1" t="s">
        <v>12</v>
      </c>
      <c r="E5522" s="2" t="s">
        <v>10782</v>
      </c>
      <c r="F5522">
        <v>5</v>
      </c>
      <c r="G5522" s="1" t="s">
        <v>10783</v>
      </c>
      <c r="H5522" s="1" t="s">
        <v>15</v>
      </c>
      <c r="I5522" s="1" t="s">
        <v>75</v>
      </c>
      <c r="J5522" s="1" t="s">
        <v>45</v>
      </c>
      <c r="L5522">
        <f t="shared" si="172"/>
        <v>1</v>
      </c>
      <c r="M5522">
        <f t="shared" si="173"/>
        <v>3</v>
      </c>
    </row>
    <row r="5523" spans="1:13" x14ac:dyDescent="0.25">
      <c r="A5523" s="1" t="s">
        <v>1197</v>
      </c>
      <c r="B5523">
        <v>8360</v>
      </c>
      <c r="C5523" s="1" t="s">
        <v>19</v>
      </c>
      <c r="D5523" s="1" t="s">
        <v>20</v>
      </c>
      <c r="E5523" s="2" t="s">
        <v>10784</v>
      </c>
      <c r="F5523">
        <v>11</v>
      </c>
      <c r="G5523" s="1" t="s">
        <v>10785</v>
      </c>
      <c r="H5523" s="1" t="s">
        <v>157</v>
      </c>
      <c r="I5523" s="1" t="s">
        <v>120</v>
      </c>
      <c r="J5523" s="1" t="s">
        <v>17</v>
      </c>
      <c r="L5523">
        <f t="shared" si="172"/>
        <v>1</v>
      </c>
      <c r="M5523">
        <f t="shared" si="173"/>
        <v>1</v>
      </c>
    </row>
    <row r="5524" spans="1:13" x14ac:dyDescent="0.25">
      <c r="A5524" s="1" t="s">
        <v>312</v>
      </c>
      <c r="B5524">
        <v>9729</v>
      </c>
      <c r="C5524" s="1" t="s">
        <v>56</v>
      </c>
      <c r="D5524" s="1" t="s">
        <v>38</v>
      </c>
      <c r="E5524" s="2" t="s">
        <v>10786</v>
      </c>
      <c r="F5524">
        <v>11</v>
      </c>
      <c r="G5524" s="1" t="s">
        <v>10787</v>
      </c>
      <c r="H5524" s="1" t="s">
        <v>63</v>
      </c>
      <c r="I5524" s="1" t="s">
        <v>30</v>
      </c>
      <c r="J5524" s="1" t="s">
        <v>59</v>
      </c>
      <c r="L5524">
        <f t="shared" si="172"/>
        <v>1</v>
      </c>
      <c r="M5524">
        <f t="shared" si="173"/>
        <v>1</v>
      </c>
    </row>
    <row r="5525" spans="1:13" x14ac:dyDescent="0.25">
      <c r="A5525" s="1" t="s">
        <v>406</v>
      </c>
      <c r="B5525">
        <v>4696</v>
      </c>
      <c r="C5525" s="1" t="s">
        <v>27</v>
      </c>
      <c r="D5525" s="1" t="s">
        <v>20</v>
      </c>
      <c r="E5525" s="2" t="s">
        <v>10788</v>
      </c>
      <c r="F5525">
        <v>2</v>
      </c>
      <c r="G5525" s="1" t="s">
        <v>10789</v>
      </c>
      <c r="H5525" s="1" t="s">
        <v>41</v>
      </c>
      <c r="I5525" s="1" t="s">
        <v>16</v>
      </c>
      <c r="J5525" s="1" t="s">
        <v>17</v>
      </c>
      <c r="L5525">
        <f t="shared" si="172"/>
        <v>1</v>
      </c>
      <c r="M5525">
        <f t="shared" si="173"/>
        <v>1</v>
      </c>
    </row>
    <row r="5526" spans="1:13" x14ac:dyDescent="0.25">
      <c r="A5526" s="1" t="s">
        <v>1874</v>
      </c>
      <c r="B5526">
        <v>4846</v>
      </c>
      <c r="C5526" s="1" t="s">
        <v>56</v>
      </c>
      <c r="D5526" s="1" t="s">
        <v>38</v>
      </c>
      <c r="E5526" s="2" t="s">
        <v>10790</v>
      </c>
      <c r="F5526">
        <v>14</v>
      </c>
      <c r="G5526" s="1" t="s">
        <v>10791</v>
      </c>
      <c r="H5526" s="1" t="s">
        <v>63</v>
      </c>
      <c r="I5526" s="1" t="s">
        <v>30</v>
      </c>
      <c r="J5526" s="1" t="s">
        <v>59</v>
      </c>
      <c r="L5526">
        <f t="shared" si="172"/>
        <v>1</v>
      </c>
      <c r="M5526">
        <f t="shared" si="173"/>
        <v>2</v>
      </c>
    </row>
    <row r="5527" spans="1:13" x14ac:dyDescent="0.25">
      <c r="A5527" s="1" t="s">
        <v>93</v>
      </c>
      <c r="B5527">
        <v>2254</v>
      </c>
      <c r="C5527" s="1" t="s">
        <v>27</v>
      </c>
      <c r="D5527" s="1" t="s">
        <v>20</v>
      </c>
      <c r="E5527" s="2" t="s">
        <v>10792</v>
      </c>
      <c r="F5527">
        <v>6</v>
      </c>
      <c r="G5527" s="1" t="s">
        <v>10793</v>
      </c>
      <c r="H5527" s="1" t="s">
        <v>15</v>
      </c>
      <c r="I5527" s="1" t="s">
        <v>75</v>
      </c>
      <c r="J5527" s="1" t="s">
        <v>25</v>
      </c>
      <c r="L5527">
        <f t="shared" si="172"/>
        <v>1</v>
      </c>
      <c r="M5527">
        <f t="shared" si="173"/>
        <v>1</v>
      </c>
    </row>
    <row r="5528" spans="1:13" x14ac:dyDescent="0.25">
      <c r="A5528" s="1" t="s">
        <v>1680</v>
      </c>
      <c r="B5528">
        <v>7735</v>
      </c>
      <c r="C5528" s="1" t="s">
        <v>107</v>
      </c>
      <c r="D5528" s="1" t="s">
        <v>108</v>
      </c>
      <c r="E5528" s="2" t="s">
        <v>10794</v>
      </c>
      <c r="F5528">
        <v>20</v>
      </c>
      <c r="G5528" s="1" t="s">
        <v>10795</v>
      </c>
      <c r="H5528" s="1" t="s">
        <v>96</v>
      </c>
      <c r="I5528" s="1" t="s">
        <v>30</v>
      </c>
      <c r="J5528" s="1" t="s">
        <v>17</v>
      </c>
      <c r="L5528">
        <f t="shared" si="172"/>
        <v>1</v>
      </c>
      <c r="M5528">
        <f t="shared" si="173"/>
        <v>1</v>
      </c>
    </row>
    <row r="5529" spans="1:13" x14ac:dyDescent="0.25">
      <c r="A5529" s="1" t="s">
        <v>496</v>
      </c>
      <c r="B5529">
        <v>1228</v>
      </c>
      <c r="C5529" s="1" t="s">
        <v>27</v>
      </c>
      <c r="D5529" s="1" t="s">
        <v>20</v>
      </c>
      <c r="E5529" s="2" t="s">
        <v>10796</v>
      </c>
      <c r="F5529">
        <v>4</v>
      </c>
      <c r="G5529" s="1" t="s">
        <v>10797</v>
      </c>
      <c r="H5529" s="1" t="s">
        <v>96</v>
      </c>
      <c r="I5529" s="1" t="s">
        <v>75</v>
      </c>
      <c r="J5529" s="1" t="s">
        <v>59</v>
      </c>
      <c r="L5529">
        <f t="shared" si="172"/>
        <v>1</v>
      </c>
      <c r="M5529">
        <f t="shared" si="173"/>
        <v>1</v>
      </c>
    </row>
    <row r="5530" spans="1:13" x14ac:dyDescent="0.25">
      <c r="A5530" s="1" t="s">
        <v>721</v>
      </c>
      <c r="B5530">
        <v>6118</v>
      </c>
      <c r="C5530" s="1" t="s">
        <v>32</v>
      </c>
      <c r="D5530" s="1" t="s">
        <v>33</v>
      </c>
      <c r="E5530" s="2" t="s">
        <v>10798</v>
      </c>
      <c r="F5530">
        <v>13</v>
      </c>
      <c r="G5530" s="1" t="s">
        <v>10799</v>
      </c>
      <c r="H5530" s="1" t="s">
        <v>67</v>
      </c>
      <c r="I5530" s="1" t="s">
        <v>24</v>
      </c>
      <c r="J5530" s="1" t="s">
        <v>25</v>
      </c>
      <c r="L5530">
        <f t="shared" si="172"/>
        <v>1</v>
      </c>
      <c r="M5530">
        <f t="shared" si="173"/>
        <v>2</v>
      </c>
    </row>
    <row r="5531" spans="1:13" x14ac:dyDescent="0.25">
      <c r="A5531" s="1" t="s">
        <v>158</v>
      </c>
      <c r="B5531">
        <v>6020</v>
      </c>
      <c r="C5531" s="1" t="s">
        <v>11</v>
      </c>
      <c r="D5531" s="1" t="s">
        <v>12</v>
      </c>
      <c r="E5531" s="2" t="s">
        <v>10800</v>
      </c>
      <c r="F5531">
        <v>16</v>
      </c>
      <c r="G5531" s="1" t="s">
        <v>10801</v>
      </c>
      <c r="H5531" s="1" t="s">
        <v>15</v>
      </c>
      <c r="I5531" s="1" t="s">
        <v>75</v>
      </c>
      <c r="J5531" s="1" t="s">
        <v>59</v>
      </c>
      <c r="L5531">
        <f t="shared" si="172"/>
        <v>1</v>
      </c>
      <c r="M5531">
        <f t="shared" si="173"/>
        <v>1</v>
      </c>
    </row>
    <row r="5532" spans="1:13" x14ac:dyDescent="0.25">
      <c r="A5532" s="1" t="s">
        <v>1347</v>
      </c>
      <c r="B5532">
        <v>4372</v>
      </c>
      <c r="C5532" s="1" t="s">
        <v>107</v>
      </c>
      <c r="D5532" s="1" t="s">
        <v>108</v>
      </c>
      <c r="E5532" s="2" t="s">
        <v>4625</v>
      </c>
      <c r="F5532">
        <v>13</v>
      </c>
      <c r="G5532" s="1" t="s">
        <v>10802</v>
      </c>
      <c r="H5532" s="1" t="s">
        <v>41</v>
      </c>
      <c r="I5532" s="1" t="s">
        <v>30</v>
      </c>
      <c r="J5532" s="1" t="s">
        <v>25</v>
      </c>
      <c r="L5532">
        <f t="shared" si="172"/>
        <v>1</v>
      </c>
      <c r="M5532">
        <f t="shared" si="173"/>
        <v>2</v>
      </c>
    </row>
    <row r="5533" spans="1:13" x14ac:dyDescent="0.25">
      <c r="A5533" s="1" t="s">
        <v>426</v>
      </c>
      <c r="B5533">
        <v>8995</v>
      </c>
      <c r="C5533" s="1" t="s">
        <v>27</v>
      </c>
      <c r="D5533" s="1" t="s">
        <v>20</v>
      </c>
      <c r="E5533" s="2" t="s">
        <v>10803</v>
      </c>
      <c r="F5533">
        <v>7</v>
      </c>
      <c r="G5533" s="1" t="s">
        <v>10804</v>
      </c>
      <c r="H5533" s="1" t="s">
        <v>15</v>
      </c>
      <c r="I5533" s="1" t="s">
        <v>54</v>
      </c>
      <c r="J5533" s="1" t="s">
        <v>59</v>
      </c>
      <c r="L5533">
        <f t="shared" si="172"/>
        <v>1</v>
      </c>
      <c r="M5533">
        <f t="shared" si="173"/>
        <v>1</v>
      </c>
    </row>
    <row r="5534" spans="1:13" x14ac:dyDescent="0.25">
      <c r="A5534" s="1" t="s">
        <v>120</v>
      </c>
      <c r="B5534">
        <v>8317</v>
      </c>
      <c r="C5534" s="1" t="s">
        <v>27</v>
      </c>
      <c r="D5534" s="1" t="s">
        <v>20</v>
      </c>
      <c r="E5534" s="2" t="s">
        <v>10805</v>
      </c>
      <c r="F5534">
        <v>8</v>
      </c>
      <c r="G5534" s="1" t="s">
        <v>10806</v>
      </c>
      <c r="H5534" s="1" t="s">
        <v>63</v>
      </c>
      <c r="I5534" s="1" t="s">
        <v>54</v>
      </c>
      <c r="J5534" s="1" t="s">
        <v>45</v>
      </c>
      <c r="L5534">
        <f t="shared" si="172"/>
        <v>1</v>
      </c>
      <c r="M5534">
        <f t="shared" si="173"/>
        <v>4</v>
      </c>
    </row>
    <row r="5535" spans="1:13" x14ac:dyDescent="0.25">
      <c r="A5535" s="1" t="s">
        <v>1181</v>
      </c>
      <c r="B5535">
        <v>4252</v>
      </c>
      <c r="C5535" s="1" t="s">
        <v>50</v>
      </c>
      <c r="D5535" s="1" t="s">
        <v>12</v>
      </c>
      <c r="E5535" s="2" t="s">
        <v>10807</v>
      </c>
      <c r="F5535">
        <v>3</v>
      </c>
      <c r="G5535" s="1" t="s">
        <v>10808</v>
      </c>
      <c r="H5535" s="1" t="s">
        <v>23</v>
      </c>
      <c r="I5535" s="1" t="s">
        <v>16</v>
      </c>
      <c r="J5535" s="1" t="s">
        <v>17</v>
      </c>
      <c r="L5535">
        <f t="shared" si="172"/>
        <v>1</v>
      </c>
      <c r="M5535">
        <f t="shared" si="173"/>
        <v>1</v>
      </c>
    </row>
    <row r="5536" spans="1:13" x14ac:dyDescent="0.25">
      <c r="A5536" s="1" t="s">
        <v>2637</v>
      </c>
      <c r="B5536">
        <v>8431</v>
      </c>
      <c r="C5536" s="1" t="s">
        <v>32</v>
      </c>
      <c r="D5536" s="1" t="s">
        <v>33</v>
      </c>
      <c r="E5536" s="2" t="s">
        <v>10809</v>
      </c>
      <c r="F5536">
        <v>11</v>
      </c>
      <c r="G5536" s="1" t="s">
        <v>10810</v>
      </c>
      <c r="H5536" s="1" t="s">
        <v>67</v>
      </c>
      <c r="I5536" s="1" t="s">
        <v>54</v>
      </c>
      <c r="J5536" s="1" t="s">
        <v>17</v>
      </c>
      <c r="L5536">
        <f t="shared" si="172"/>
        <v>1</v>
      </c>
      <c r="M5536">
        <f t="shared" si="173"/>
        <v>1</v>
      </c>
    </row>
    <row r="5537" spans="1:13" x14ac:dyDescent="0.25">
      <c r="A5537" s="1" t="s">
        <v>3282</v>
      </c>
      <c r="B5537">
        <v>4114</v>
      </c>
      <c r="C5537" s="1" t="s">
        <v>32</v>
      </c>
      <c r="D5537" s="1" t="s">
        <v>33</v>
      </c>
      <c r="E5537" s="2" t="s">
        <v>4587</v>
      </c>
      <c r="F5537">
        <v>17</v>
      </c>
      <c r="G5537" s="1" t="s">
        <v>10811</v>
      </c>
      <c r="H5537" s="1" t="s">
        <v>157</v>
      </c>
      <c r="I5537" s="1" t="s">
        <v>24</v>
      </c>
      <c r="J5537" s="1" t="s">
        <v>59</v>
      </c>
      <c r="L5537">
        <f t="shared" si="172"/>
        <v>2</v>
      </c>
      <c r="M5537">
        <f t="shared" si="173"/>
        <v>2</v>
      </c>
    </row>
    <row r="5538" spans="1:13" x14ac:dyDescent="0.25">
      <c r="A5538" s="1" t="s">
        <v>26</v>
      </c>
      <c r="B5538">
        <v>4169</v>
      </c>
      <c r="C5538" s="1" t="s">
        <v>107</v>
      </c>
      <c r="D5538" s="1" t="s">
        <v>108</v>
      </c>
      <c r="E5538" s="2" t="s">
        <v>10546</v>
      </c>
      <c r="F5538">
        <v>15</v>
      </c>
      <c r="G5538" s="1" t="s">
        <v>10812</v>
      </c>
      <c r="H5538" s="1" t="s">
        <v>23</v>
      </c>
      <c r="I5538" s="1" t="s">
        <v>30</v>
      </c>
      <c r="J5538" s="1" t="s">
        <v>59</v>
      </c>
      <c r="L5538">
        <f t="shared" si="172"/>
        <v>1</v>
      </c>
      <c r="M5538">
        <f t="shared" si="173"/>
        <v>2</v>
      </c>
    </row>
    <row r="5539" spans="1:13" x14ac:dyDescent="0.25">
      <c r="A5539" s="1" t="s">
        <v>4113</v>
      </c>
      <c r="B5539">
        <v>8365</v>
      </c>
      <c r="C5539" s="1" t="s">
        <v>27</v>
      </c>
      <c r="D5539" s="1" t="s">
        <v>20</v>
      </c>
      <c r="E5539" s="2" t="s">
        <v>10813</v>
      </c>
      <c r="F5539">
        <v>1</v>
      </c>
      <c r="G5539" s="1" t="s">
        <v>10813</v>
      </c>
      <c r="H5539" s="1" t="s">
        <v>67</v>
      </c>
      <c r="I5539" s="1" t="s">
        <v>75</v>
      </c>
      <c r="J5539" s="1" t="s">
        <v>25</v>
      </c>
      <c r="L5539">
        <f t="shared" si="172"/>
        <v>1</v>
      </c>
      <c r="M5539">
        <f t="shared" si="173"/>
        <v>1</v>
      </c>
    </row>
    <row r="5540" spans="1:13" x14ac:dyDescent="0.25">
      <c r="A5540" s="1" t="s">
        <v>646</v>
      </c>
      <c r="B5540">
        <v>4149</v>
      </c>
      <c r="C5540" s="1" t="s">
        <v>112</v>
      </c>
      <c r="D5540" s="1" t="s">
        <v>113</v>
      </c>
      <c r="E5540" s="2" t="s">
        <v>1051</v>
      </c>
      <c r="F5540">
        <v>14</v>
      </c>
      <c r="G5540" s="1" t="s">
        <v>10814</v>
      </c>
      <c r="H5540" s="1" t="s">
        <v>15</v>
      </c>
      <c r="I5540" s="1" t="s">
        <v>75</v>
      </c>
      <c r="J5540" s="1" t="s">
        <v>59</v>
      </c>
      <c r="L5540">
        <f t="shared" si="172"/>
        <v>1</v>
      </c>
      <c r="M5540">
        <f t="shared" si="173"/>
        <v>1</v>
      </c>
    </row>
    <row r="5541" spans="1:13" x14ac:dyDescent="0.25">
      <c r="A5541" s="1" t="s">
        <v>481</v>
      </c>
      <c r="B5541">
        <v>1579</v>
      </c>
      <c r="C5541" s="1" t="s">
        <v>11</v>
      </c>
      <c r="D5541" s="1" t="s">
        <v>12</v>
      </c>
      <c r="E5541" s="2" t="s">
        <v>10815</v>
      </c>
      <c r="F5541">
        <v>15</v>
      </c>
      <c r="G5541" s="1" t="s">
        <v>10816</v>
      </c>
      <c r="H5541" s="1" t="s">
        <v>15</v>
      </c>
      <c r="I5541" s="1" t="s">
        <v>75</v>
      </c>
      <c r="J5541" s="1" t="s">
        <v>45</v>
      </c>
      <c r="L5541">
        <f t="shared" si="172"/>
        <v>1</v>
      </c>
      <c r="M5541">
        <f t="shared" si="173"/>
        <v>1</v>
      </c>
    </row>
    <row r="5542" spans="1:13" x14ac:dyDescent="0.25">
      <c r="A5542" s="1" t="s">
        <v>945</v>
      </c>
      <c r="B5542">
        <v>5343</v>
      </c>
      <c r="C5542" s="1" t="s">
        <v>27</v>
      </c>
      <c r="D5542" s="1" t="s">
        <v>20</v>
      </c>
      <c r="E5542" s="2" t="s">
        <v>9725</v>
      </c>
      <c r="F5542">
        <v>12</v>
      </c>
      <c r="G5542" s="1" t="s">
        <v>10817</v>
      </c>
      <c r="H5542" s="1" t="s">
        <v>96</v>
      </c>
      <c r="I5542" s="1" t="s">
        <v>30</v>
      </c>
      <c r="J5542" s="1" t="s">
        <v>45</v>
      </c>
      <c r="L5542">
        <f t="shared" si="172"/>
        <v>1</v>
      </c>
      <c r="M5542">
        <f t="shared" si="173"/>
        <v>3</v>
      </c>
    </row>
    <row r="5543" spans="1:13" x14ac:dyDescent="0.25">
      <c r="A5543" s="1" t="s">
        <v>221</v>
      </c>
      <c r="B5543">
        <v>7354</v>
      </c>
      <c r="C5543" s="1" t="s">
        <v>50</v>
      </c>
      <c r="D5543" s="1" t="s">
        <v>12</v>
      </c>
      <c r="E5543" s="2" t="s">
        <v>10818</v>
      </c>
      <c r="F5543">
        <v>9</v>
      </c>
      <c r="G5543" s="1" t="s">
        <v>10819</v>
      </c>
      <c r="H5543" s="1" t="s">
        <v>23</v>
      </c>
      <c r="I5543" s="1" t="s">
        <v>16</v>
      </c>
      <c r="J5543" s="1" t="s">
        <v>17</v>
      </c>
      <c r="L5543">
        <f t="shared" si="172"/>
        <v>1</v>
      </c>
      <c r="M5543">
        <f t="shared" si="173"/>
        <v>2</v>
      </c>
    </row>
    <row r="5544" spans="1:13" x14ac:dyDescent="0.25">
      <c r="A5544" s="1" t="s">
        <v>133</v>
      </c>
      <c r="B5544">
        <v>9874</v>
      </c>
      <c r="C5544" s="1" t="s">
        <v>27</v>
      </c>
      <c r="D5544" s="1" t="s">
        <v>20</v>
      </c>
      <c r="E5544" s="2" t="s">
        <v>10820</v>
      </c>
      <c r="F5544">
        <v>1</v>
      </c>
      <c r="G5544" s="1" t="s">
        <v>10820</v>
      </c>
      <c r="H5544" s="1" t="s">
        <v>41</v>
      </c>
      <c r="I5544" s="1" t="s">
        <v>75</v>
      </c>
      <c r="J5544" s="1" t="s">
        <v>25</v>
      </c>
      <c r="L5544">
        <f t="shared" si="172"/>
        <v>1</v>
      </c>
      <c r="M5544">
        <f t="shared" si="173"/>
        <v>1</v>
      </c>
    </row>
    <row r="5545" spans="1:13" x14ac:dyDescent="0.25">
      <c r="A5545" s="1" t="s">
        <v>675</v>
      </c>
      <c r="B5545">
        <v>9932</v>
      </c>
      <c r="C5545" s="1" t="s">
        <v>19</v>
      </c>
      <c r="D5545" s="1" t="s">
        <v>20</v>
      </c>
      <c r="E5545" s="2" t="s">
        <v>10821</v>
      </c>
      <c r="F5545">
        <v>10</v>
      </c>
      <c r="G5545" s="1" t="s">
        <v>10822</v>
      </c>
      <c r="H5545" s="1" t="s">
        <v>41</v>
      </c>
      <c r="I5545" s="1" t="s">
        <v>16</v>
      </c>
      <c r="J5545" s="1" t="s">
        <v>59</v>
      </c>
      <c r="L5545">
        <f t="shared" si="172"/>
        <v>1</v>
      </c>
      <c r="M5545">
        <f t="shared" si="173"/>
        <v>2</v>
      </c>
    </row>
    <row r="5546" spans="1:13" x14ac:dyDescent="0.25">
      <c r="A5546" s="1" t="s">
        <v>1867</v>
      </c>
      <c r="B5546">
        <v>1620</v>
      </c>
      <c r="C5546" s="1" t="s">
        <v>37</v>
      </c>
      <c r="D5546" s="1" t="s">
        <v>38</v>
      </c>
      <c r="E5546" s="2" t="s">
        <v>10823</v>
      </c>
      <c r="F5546">
        <v>1</v>
      </c>
      <c r="G5546" s="1" t="s">
        <v>10823</v>
      </c>
      <c r="H5546" s="1" t="s">
        <v>96</v>
      </c>
      <c r="I5546" s="1" t="s">
        <v>16</v>
      </c>
      <c r="J5546" s="1" t="s">
        <v>17</v>
      </c>
      <c r="L5546">
        <f t="shared" si="172"/>
        <v>1</v>
      </c>
      <c r="M5546">
        <f t="shared" si="173"/>
        <v>1</v>
      </c>
    </row>
    <row r="5547" spans="1:13" x14ac:dyDescent="0.25">
      <c r="A5547" s="1" t="s">
        <v>246</v>
      </c>
      <c r="B5547">
        <v>7591</v>
      </c>
      <c r="C5547" s="1" t="s">
        <v>27</v>
      </c>
      <c r="D5547" s="1" t="s">
        <v>20</v>
      </c>
      <c r="E5547" s="2" t="s">
        <v>10824</v>
      </c>
      <c r="F5547">
        <v>8</v>
      </c>
      <c r="G5547" s="1" t="s">
        <v>10825</v>
      </c>
      <c r="H5547" s="1" t="s">
        <v>67</v>
      </c>
      <c r="I5547" s="1" t="s">
        <v>30</v>
      </c>
      <c r="J5547" s="1" t="s">
        <v>25</v>
      </c>
      <c r="L5547">
        <f t="shared" si="172"/>
        <v>1</v>
      </c>
      <c r="M5547">
        <f t="shared" si="173"/>
        <v>2</v>
      </c>
    </row>
    <row r="5548" spans="1:13" x14ac:dyDescent="0.25">
      <c r="A5548" s="1" t="s">
        <v>1175</v>
      </c>
      <c r="B5548">
        <v>2968</v>
      </c>
      <c r="C5548" s="1" t="s">
        <v>112</v>
      </c>
      <c r="D5548" s="1" t="s">
        <v>113</v>
      </c>
      <c r="E5548" s="2" t="s">
        <v>10826</v>
      </c>
      <c r="F5548">
        <v>12</v>
      </c>
      <c r="G5548" s="1" t="s">
        <v>10827</v>
      </c>
      <c r="H5548" s="1" t="s">
        <v>67</v>
      </c>
      <c r="I5548" s="1" t="s">
        <v>16</v>
      </c>
      <c r="J5548" s="1" t="s">
        <v>59</v>
      </c>
      <c r="L5548">
        <f t="shared" si="172"/>
        <v>1</v>
      </c>
      <c r="M5548">
        <f t="shared" si="173"/>
        <v>1</v>
      </c>
    </row>
    <row r="5549" spans="1:13" x14ac:dyDescent="0.25">
      <c r="A5549" s="1" t="s">
        <v>513</v>
      </c>
      <c r="B5549">
        <v>6921</v>
      </c>
      <c r="C5549" s="1" t="s">
        <v>56</v>
      </c>
      <c r="D5549" s="1" t="s">
        <v>38</v>
      </c>
      <c r="E5549" s="2" t="s">
        <v>10828</v>
      </c>
      <c r="F5549">
        <v>12</v>
      </c>
      <c r="G5549" s="1" t="s">
        <v>10829</v>
      </c>
      <c r="H5549" s="1" t="s">
        <v>41</v>
      </c>
      <c r="I5549" s="1" t="s">
        <v>30</v>
      </c>
      <c r="J5549" s="1" t="s">
        <v>45</v>
      </c>
      <c r="L5549">
        <f t="shared" si="172"/>
        <v>1</v>
      </c>
      <c r="M5549">
        <f t="shared" si="173"/>
        <v>2</v>
      </c>
    </row>
    <row r="5550" spans="1:13" x14ac:dyDescent="0.25">
      <c r="A5550" s="1" t="s">
        <v>2167</v>
      </c>
      <c r="B5550">
        <v>5137</v>
      </c>
      <c r="C5550" s="1" t="s">
        <v>112</v>
      </c>
      <c r="D5550" s="1" t="s">
        <v>113</v>
      </c>
      <c r="E5550" s="2" t="s">
        <v>10830</v>
      </c>
      <c r="F5550">
        <v>6</v>
      </c>
      <c r="G5550" s="1" t="s">
        <v>10831</v>
      </c>
      <c r="H5550" s="1" t="s">
        <v>157</v>
      </c>
      <c r="I5550" s="1" t="s">
        <v>75</v>
      </c>
      <c r="J5550" s="1" t="s">
        <v>25</v>
      </c>
      <c r="L5550">
        <f t="shared" si="172"/>
        <v>1</v>
      </c>
      <c r="M5550">
        <f t="shared" si="173"/>
        <v>1</v>
      </c>
    </row>
    <row r="5551" spans="1:13" x14ac:dyDescent="0.25">
      <c r="A5551" s="1" t="s">
        <v>2922</v>
      </c>
      <c r="B5551">
        <v>6765</v>
      </c>
      <c r="C5551" s="1" t="s">
        <v>50</v>
      </c>
      <c r="D5551" s="1" t="s">
        <v>12</v>
      </c>
      <c r="E5551" s="2" t="s">
        <v>4465</v>
      </c>
      <c r="F5551">
        <v>17</v>
      </c>
      <c r="G5551" s="1" t="s">
        <v>10832</v>
      </c>
      <c r="H5551" s="1" t="s">
        <v>15</v>
      </c>
      <c r="I5551" s="1" t="s">
        <v>16</v>
      </c>
      <c r="J5551" s="1" t="s">
        <v>25</v>
      </c>
      <c r="L5551">
        <f t="shared" si="172"/>
        <v>2</v>
      </c>
      <c r="M5551">
        <f t="shared" si="173"/>
        <v>3</v>
      </c>
    </row>
    <row r="5552" spans="1:13" x14ac:dyDescent="0.25">
      <c r="A5552" s="1" t="s">
        <v>90</v>
      </c>
      <c r="B5552">
        <v>3371</v>
      </c>
      <c r="C5552" s="1" t="s">
        <v>11</v>
      </c>
      <c r="D5552" s="1" t="s">
        <v>12</v>
      </c>
      <c r="E5552" s="2" t="s">
        <v>10833</v>
      </c>
      <c r="F5552">
        <v>8</v>
      </c>
      <c r="G5552" s="1" t="s">
        <v>10834</v>
      </c>
      <c r="H5552" s="1" t="s">
        <v>96</v>
      </c>
      <c r="I5552" s="1" t="s">
        <v>16</v>
      </c>
      <c r="J5552" s="1" t="s">
        <v>59</v>
      </c>
      <c r="L5552">
        <f t="shared" si="172"/>
        <v>1</v>
      </c>
      <c r="M5552">
        <f t="shared" si="173"/>
        <v>1</v>
      </c>
    </row>
    <row r="5553" spans="1:13" x14ac:dyDescent="0.25">
      <c r="A5553" s="1" t="s">
        <v>318</v>
      </c>
      <c r="B5553">
        <v>2994</v>
      </c>
      <c r="C5553" s="1" t="s">
        <v>112</v>
      </c>
      <c r="D5553" s="1" t="s">
        <v>113</v>
      </c>
      <c r="E5553" s="2" t="s">
        <v>10835</v>
      </c>
      <c r="F5553">
        <v>12</v>
      </c>
      <c r="G5553" s="1" t="s">
        <v>10836</v>
      </c>
      <c r="H5553" s="1" t="s">
        <v>41</v>
      </c>
      <c r="I5553" s="1" t="s">
        <v>54</v>
      </c>
      <c r="J5553" s="1" t="s">
        <v>17</v>
      </c>
      <c r="L5553">
        <f t="shared" si="172"/>
        <v>1</v>
      </c>
      <c r="M5553">
        <f t="shared" si="173"/>
        <v>2</v>
      </c>
    </row>
    <row r="5554" spans="1:13" x14ac:dyDescent="0.25">
      <c r="A5554" s="1" t="s">
        <v>1187</v>
      </c>
      <c r="B5554">
        <v>2807</v>
      </c>
      <c r="C5554" s="1" t="s">
        <v>11</v>
      </c>
      <c r="D5554" s="1" t="s">
        <v>12</v>
      </c>
      <c r="E5554" s="2" t="s">
        <v>10837</v>
      </c>
      <c r="F5554">
        <v>1</v>
      </c>
      <c r="G5554" s="1" t="s">
        <v>10837</v>
      </c>
      <c r="H5554" s="1" t="s">
        <v>67</v>
      </c>
      <c r="I5554" s="1" t="s">
        <v>16</v>
      </c>
      <c r="J5554" s="1" t="s">
        <v>59</v>
      </c>
      <c r="L5554">
        <f t="shared" si="172"/>
        <v>1</v>
      </c>
      <c r="M5554">
        <f t="shared" si="173"/>
        <v>1</v>
      </c>
    </row>
    <row r="5555" spans="1:13" x14ac:dyDescent="0.25">
      <c r="A5555" s="1" t="s">
        <v>3253</v>
      </c>
      <c r="B5555">
        <v>8207</v>
      </c>
      <c r="C5555" s="1" t="s">
        <v>112</v>
      </c>
      <c r="D5555" s="1" t="s">
        <v>113</v>
      </c>
      <c r="E5555" s="2" t="s">
        <v>10838</v>
      </c>
      <c r="F5555">
        <v>19</v>
      </c>
      <c r="G5555" s="1" t="s">
        <v>10839</v>
      </c>
      <c r="H5555" s="1" t="s">
        <v>23</v>
      </c>
      <c r="I5555" s="1" t="s">
        <v>24</v>
      </c>
      <c r="J5555" s="1" t="s">
        <v>45</v>
      </c>
      <c r="L5555">
        <f t="shared" si="172"/>
        <v>1</v>
      </c>
      <c r="M5555">
        <f t="shared" si="173"/>
        <v>1</v>
      </c>
    </row>
    <row r="5556" spans="1:13" x14ac:dyDescent="0.25">
      <c r="A5556" s="1" t="s">
        <v>46</v>
      </c>
      <c r="B5556">
        <v>4072</v>
      </c>
      <c r="C5556" s="1" t="s">
        <v>11</v>
      </c>
      <c r="D5556" s="1" t="s">
        <v>12</v>
      </c>
      <c r="E5556" s="2" t="s">
        <v>10840</v>
      </c>
      <c r="F5556">
        <v>5</v>
      </c>
      <c r="G5556" s="1" t="s">
        <v>10841</v>
      </c>
      <c r="H5556" s="1" t="s">
        <v>63</v>
      </c>
      <c r="I5556" s="1" t="s">
        <v>54</v>
      </c>
      <c r="J5556" s="1" t="s">
        <v>45</v>
      </c>
      <c r="L5556">
        <f t="shared" si="172"/>
        <v>2</v>
      </c>
      <c r="M5556">
        <f t="shared" si="173"/>
        <v>4</v>
      </c>
    </row>
    <row r="5557" spans="1:13" x14ac:dyDescent="0.25">
      <c r="A5557" s="1" t="s">
        <v>938</v>
      </c>
      <c r="B5557">
        <v>9682</v>
      </c>
      <c r="C5557" s="1" t="s">
        <v>32</v>
      </c>
      <c r="D5557" s="1" t="s">
        <v>33</v>
      </c>
      <c r="E5557" s="2" t="s">
        <v>10842</v>
      </c>
      <c r="F5557">
        <v>2</v>
      </c>
      <c r="G5557" s="1" t="s">
        <v>10843</v>
      </c>
      <c r="H5557" s="1" t="s">
        <v>157</v>
      </c>
      <c r="I5557" s="1" t="s">
        <v>30</v>
      </c>
      <c r="J5557" s="1" t="s">
        <v>45</v>
      </c>
      <c r="L5557">
        <f t="shared" si="172"/>
        <v>1</v>
      </c>
      <c r="M5557">
        <f t="shared" si="173"/>
        <v>1</v>
      </c>
    </row>
    <row r="5558" spans="1:13" x14ac:dyDescent="0.25">
      <c r="A5558" s="1" t="s">
        <v>116</v>
      </c>
      <c r="B5558">
        <v>1225</v>
      </c>
      <c r="C5558" s="1" t="s">
        <v>50</v>
      </c>
      <c r="D5558" s="1" t="s">
        <v>12</v>
      </c>
      <c r="E5558" s="2" t="s">
        <v>10844</v>
      </c>
      <c r="F5558">
        <v>9</v>
      </c>
      <c r="G5558" s="1" t="s">
        <v>10845</v>
      </c>
      <c r="H5558" s="1" t="s">
        <v>23</v>
      </c>
      <c r="I5558" s="1" t="s">
        <v>16</v>
      </c>
      <c r="J5558" s="1" t="s">
        <v>45</v>
      </c>
      <c r="L5558">
        <f t="shared" si="172"/>
        <v>1</v>
      </c>
      <c r="M5558">
        <f t="shared" si="173"/>
        <v>3</v>
      </c>
    </row>
    <row r="5559" spans="1:13" x14ac:dyDescent="0.25">
      <c r="A5559" s="1" t="s">
        <v>293</v>
      </c>
      <c r="B5559">
        <v>6266</v>
      </c>
      <c r="C5559" s="1" t="s">
        <v>19</v>
      </c>
      <c r="D5559" s="1" t="s">
        <v>20</v>
      </c>
      <c r="E5559" s="2" t="s">
        <v>10846</v>
      </c>
      <c r="F5559">
        <v>10</v>
      </c>
      <c r="G5559" s="1" t="s">
        <v>10847</v>
      </c>
      <c r="H5559" s="1" t="s">
        <v>63</v>
      </c>
      <c r="I5559" s="1" t="s">
        <v>30</v>
      </c>
      <c r="J5559" s="1" t="s">
        <v>17</v>
      </c>
      <c r="L5559">
        <f t="shared" si="172"/>
        <v>1</v>
      </c>
      <c r="M5559">
        <f t="shared" si="173"/>
        <v>2</v>
      </c>
    </row>
    <row r="5560" spans="1:13" x14ac:dyDescent="0.25">
      <c r="A5560" s="1" t="s">
        <v>1002</v>
      </c>
      <c r="B5560">
        <v>6480</v>
      </c>
      <c r="C5560" s="1" t="s">
        <v>56</v>
      </c>
      <c r="D5560" s="1" t="s">
        <v>38</v>
      </c>
      <c r="E5560" s="2" t="s">
        <v>4218</v>
      </c>
      <c r="F5560">
        <v>4</v>
      </c>
      <c r="G5560" s="1" t="s">
        <v>10848</v>
      </c>
      <c r="H5560" s="1" t="s">
        <v>41</v>
      </c>
      <c r="I5560" s="1" t="s">
        <v>75</v>
      </c>
      <c r="J5560" s="1" t="s">
        <v>17</v>
      </c>
      <c r="L5560">
        <f t="shared" si="172"/>
        <v>1</v>
      </c>
      <c r="M5560">
        <f t="shared" si="173"/>
        <v>2</v>
      </c>
    </row>
    <row r="5561" spans="1:13" x14ac:dyDescent="0.25">
      <c r="A5561" s="1" t="s">
        <v>1359</v>
      </c>
      <c r="B5561">
        <v>7212</v>
      </c>
      <c r="C5561" s="1" t="s">
        <v>112</v>
      </c>
      <c r="D5561" s="1" t="s">
        <v>113</v>
      </c>
      <c r="E5561" s="2" t="s">
        <v>10849</v>
      </c>
      <c r="F5561">
        <v>4</v>
      </c>
      <c r="G5561" s="1" t="s">
        <v>10850</v>
      </c>
      <c r="H5561" s="1" t="s">
        <v>15</v>
      </c>
      <c r="I5561" s="1" t="s">
        <v>24</v>
      </c>
      <c r="J5561" s="1" t="s">
        <v>45</v>
      </c>
      <c r="L5561">
        <f t="shared" si="172"/>
        <v>1</v>
      </c>
      <c r="M5561">
        <f t="shared" si="173"/>
        <v>1</v>
      </c>
    </row>
    <row r="5562" spans="1:13" x14ac:dyDescent="0.25">
      <c r="A5562" s="1" t="s">
        <v>1640</v>
      </c>
      <c r="B5562">
        <v>5182</v>
      </c>
      <c r="C5562" s="1" t="s">
        <v>11</v>
      </c>
      <c r="D5562" s="1" t="s">
        <v>12</v>
      </c>
      <c r="E5562" s="2" t="s">
        <v>10851</v>
      </c>
      <c r="F5562">
        <v>6</v>
      </c>
      <c r="G5562" s="1" t="s">
        <v>10852</v>
      </c>
      <c r="H5562" s="1" t="s">
        <v>23</v>
      </c>
      <c r="I5562" s="1" t="s">
        <v>16</v>
      </c>
      <c r="J5562" s="1" t="s">
        <v>25</v>
      </c>
      <c r="L5562">
        <f t="shared" si="172"/>
        <v>1</v>
      </c>
      <c r="M5562">
        <f t="shared" si="173"/>
        <v>1</v>
      </c>
    </row>
    <row r="5563" spans="1:13" x14ac:dyDescent="0.25">
      <c r="A5563" s="1" t="s">
        <v>444</v>
      </c>
      <c r="B5563">
        <v>3572</v>
      </c>
      <c r="C5563" s="1" t="s">
        <v>37</v>
      </c>
      <c r="D5563" s="1" t="s">
        <v>247</v>
      </c>
      <c r="E5563" s="2" t="s">
        <v>10853</v>
      </c>
      <c r="F5563">
        <v>1</v>
      </c>
      <c r="G5563" s="1" t="s">
        <v>10853</v>
      </c>
      <c r="H5563" s="1" t="s">
        <v>41</v>
      </c>
      <c r="I5563" s="1" t="s">
        <v>54</v>
      </c>
      <c r="J5563" s="1" t="s">
        <v>45</v>
      </c>
      <c r="L5563">
        <f t="shared" si="172"/>
        <v>1</v>
      </c>
      <c r="M5563">
        <f t="shared" si="173"/>
        <v>3</v>
      </c>
    </row>
    <row r="5564" spans="1:13" x14ac:dyDescent="0.25">
      <c r="A5564" s="1" t="s">
        <v>552</v>
      </c>
      <c r="B5564">
        <v>2956</v>
      </c>
      <c r="C5564" s="1" t="s">
        <v>19</v>
      </c>
      <c r="D5564" s="1" t="s">
        <v>20</v>
      </c>
      <c r="E5564" s="2" t="s">
        <v>10854</v>
      </c>
      <c r="F5564">
        <v>7</v>
      </c>
      <c r="G5564" s="1" t="s">
        <v>10855</v>
      </c>
      <c r="H5564" s="1" t="s">
        <v>41</v>
      </c>
      <c r="I5564" s="1" t="s">
        <v>24</v>
      </c>
      <c r="J5564" s="1" t="s">
        <v>25</v>
      </c>
      <c r="L5564">
        <f t="shared" si="172"/>
        <v>1</v>
      </c>
      <c r="M5564">
        <f t="shared" si="173"/>
        <v>2</v>
      </c>
    </row>
    <row r="5565" spans="1:13" x14ac:dyDescent="0.25">
      <c r="A5565" s="1" t="s">
        <v>1573</v>
      </c>
      <c r="B5565">
        <v>1566</v>
      </c>
      <c r="C5565" s="1" t="s">
        <v>1013</v>
      </c>
      <c r="D5565" s="1" t="s">
        <v>12</v>
      </c>
      <c r="E5565" s="2" t="s">
        <v>10856</v>
      </c>
      <c r="F5565">
        <v>10</v>
      </c>
      <c r="G5565" s="1" t="s">
        <v>10857</v>
      </c>
      <c r="H5565" s="1" t="s">
        <v>63</v>
      </c>
      <c r="I5565" s="1" t="s">
        <v>54</v>
      </c>
      <c r="J5565" s="1" t="s">
        <v>17</v>
      </c>
      <c r="L5565">
        <f t="shared" si="172"/>
        <v>1</v>
      </c>
      <c r="M5565">
        <f t="shared" si="173"/>
        <v>2</v>
      </c>
    </row>
    <row r="5566" spans="1:13" x14ac:dyDescent="0.25">
      <c r="A5566" s="1" t="s">
        <v>1459</v>
      </c>
      <c r="B5566">
        <v>9041</v>
      </c>
      <c r="C5566" s="1" t="s">
        <v>107</v>
      </c>
      <c r="D5566" s="1" t="s">
        <v>108</v>
      </c>
      <c r="E5566" s="2" t="s">
        <v>10858</v>
      </c>
      <c r="F5566">
        <v>20</v>
      </c>
      <c r="G5566" s="1" t="s">
        <v>10859</v>
      </c>
      <c r="H5566" s="1" t="s">
        <v>67</v>
      </c>
      <c r="I5566" s="1" t="s">
        <v>24</v>
      </c>
      <c r="J5566" s="1" t="s">
        <v>25</v>
      </c>
      <c r="L5566">
        <f t="shared" si="172"/>
        <v>1</v>
      </c>
      <c r="M5566">
        <f t="shared" si="173"/>
        <v>1</v>
      </c>
    </row>
    <row r="5567" spans="1:13" x14ac:dyDescent="0.25">
      <c r="A5567" s="1" t="s">
        <v>93</v>
      </c>
      <c r="B5567">
        <v>1945</v>
      </c>
      <c r="C5567" s="1" t="s">
        <v>19</v>
      </c>
      <c r="D5567" s="1" t="s">
        <v>20</v>
      </c>
      <c r="E5567" s="2" t="s">
        <v>10860</v>
      </c>
      <c r="F5567">
        <v>16</v>
      </c>
      <c r="G5567" s="1" t="s">
        <v>10861</v>
      </c>
      <c r="H5567" s="1" t="s">
        <v>67</v>
      </c>
      <c r="I5567" s="1" t="s">
        <v>24</v>
      </c>
      <c r="J5567" s="1" t="s">
        <v>45</v>
      </c>
      <c r="L5567">
        <f t="shared" si="172"/>
        <v>1</v>
      </c>
      <c r="M5567">
        <f t="shared" si="173"/>
        <v>2</v>
      </c>
    </row>
    <row r="5568" spans="1:13" x14ac:dyDescent="0.25">
      <c r="A5568" s="1" t="s">
        <v>1847</v>
      </c>
      <c r="B5568">
        <v>4831</v>
      </c>
      <c r="C5568" s="1" t="s">
        <v>56</v>
      </c>
      <c r="D5568" s="1" t="s">
        <v>38</v>
      </c>
      <c r="E5568" s="2" t="s">
        <v>10862</v>
      </c>
      <c r="F5568">
        <v>19</v>
      </c>
      <c r="G5568" s="1" t="s">
        <v>10863</v>
      </c>
      <c r="H5568" s="1" t="s">
        <v>63</v>
      </c>
      <c r="I5568" s="1" t="s">
        <v>30</v>
      </c>
      <c r="J5568" s="1" t="s">
        <v>17</v>
      </c>
      <c r="L5568">
        <f t="shared" si="172"/>
        <v>1</v>
      </c>
      <c r="M5568">
        <f t="shared" si="173"/>
        <v>1</v>
      </c>
    </row>
    <row r="5569" spans="1:13" x14ac:dyDescent="0.25">
      <c r="A5569" s="1" t="s">
        <v>283</v>
      </c>
      <c r="B5569">
        <v>2731</v>
      </c>
      <c r="C5569" s="1" t="s">
        <v>50</v>
      </c>
      <c r="D5569" s="1" t="s">
        <v>12</v>
      </c>
      <c r="E5569" s="2" t="s">
        <v>10864</v>
      </c>
      <c r="F5569">
        <v>8</v>
      </c>
      <c r="G5569" s="1" t="s">
        <v>10865</v>
      </c>
      <c r="H5569" s="1" t="s">
        <v>41</v>
      </c>
      <c r="I5569" s="1" t="s">
        <v>24</v>
      </c>
      <c r="J5569" s="1" t="s">
        <v>59</v>
      </c>
      <c r="L5569">
        <f t="shared" si="172"/>
        <v>1</v>
      </c>
      <c r="M5569">
        <f t="shared" si="173"/>
        <v>1</v>
      </c>
    </row>
    <row r="5570" spans="1:13" x14ac:dyDescent="0.25">
      <c r="A5570" s="1" t="s">
        <v>193</v>
      </c>
      <c r="B5570">
        <v>3695</v>
      </c>
      <c r="C5570" s="1" t="s">
        <v>112</v>
      </c>
      <c r="D5570" s="1" t="s">
        <v>113</v>
      </c>
      <c r="E5570" s="2" t="s">
        <v>10866</v>
      </c>
      <c r="F5570">
        <v>10</v>
      </c>
      <c r="G5570" s="1" t="s">
        <v>10867</v>
      </c>
      <c r="H5570" s="1" t="s">
        <v>15</v>
      </c>
      <c r="I5570" s="1" t="s">
        <v>24</v>
      </c>
      <c r="J5570" s="1" t="s">
        <v>25</v>
      </c>
      <c r="L5570">
        <f t="shared" si="172"/>
        <v>1</v>
      </c>
      <c r="M5570">
        <f t="shared" si="173"/>
        <v>2</v>
      </c>
    </row>
    <row r="5571" spans="1:13" x14ac:dyDescent="0.25">
      <c r="A5571" s="1" t="s">
        <v>128</v>
      </c>
      <c r="B5571">
        <v>6417</v>
      </c>
      <c r="C5571" s="1" t="s">
        <v>32</v>
      </c>
      <c r="D5571" s="1" t="s">
        <v>33</v>
      </c>
      <c r="E5571" s="2" t="s">
        <v>10868</v>
      </c>
      <c r="F5571">
        <v>3120</v>
      </c>
      <c r="G5571" s="1" t="s">
        <v>10869</v>
      </c>
      <c r="H5571" s="1" t="s">
        <v>96</v>
      </c>
      <c r="I5571" s="1" t="s">
        <v>16</v>
      </c>
      <c r="J5571" s="1" t="s">
        <v>45</v>
      </c>
      <c r="L5571">
        <f t="shared" ref="L5571:L5634" si="174">COUNTIF(B5571:B11690, B5571)</f>
        <v>1</v>
      </c>
      <c r="M5571">
        <f t="shared" ref="M5571:M5634" si="175">COUNTIF(B:B, B5571)</f>
        <v>1</v>
      </c>
    </row>
    <row r="5572" spans="1:13" x14ac:dyDescent="0.25">
      <c r="A5572" s="1" t="s">
        <v>667</v>
      </c>
      <c r="B5572">
        <v>2242</v>
      </c>
      <c r="C5572" s="1" t="s">
        <v>112</v>
      </c>
      <c r="D5572" s="1" t="s">
        <v>113</v>
      </c>
      <c r="E5572" s="2" t="s">
        <v>10870</v>
      </c>
      <c r="F5572">
        <v>19</v>
      </c>
      <c r="G5572" s="1" t="s">
        <v>10871</v>
      </c>
      <c r="H5572" s="1" t="s">
        <v>157</v>
      </c>
      <c r="I5572" s="1" t="s">
        <v>54</v>
      </c>
      <c r="J5572" s="1" t="s">
        <v>59</v>
      </c>
      <c r="L5572">
        <f t="shared" si="174"/>
        <v>2</v>
      </c>
      <c r="M5572">
        <f t="shared" si="175"/>
        <v>2</v>
      </c>
    </row>
    <row r="5573" spans="1:13" x14ac:dyDescent="0.25">
      <c r="A5573" s="1" t="s">
        <v>1109</v>
      </c>
      <c r="B5573">
        <v>8490</v>
      </c>
      <c r="C5573" s="1" t="s">
        <v>19</v>
      </c>
      <c r="D5573" s="1" t="s">
        <v>20</v>
      </c>
      <c r="E5573" s="2" t="s">
        <v>10872</v>
      </c>
      <c r="F5573">
        <v>4</v>
      </c>
      <c r="G5573" s="1" t="s">
        <v>10873</v>
      </c>
      <c r="H5573" s="1" t="s">
        <v>53</v>
      </c>
      <c r="I5573" s="1" t="s">
        <v>30</v>
      </c>
      <c r="J5573" s="1" t="s">
        <v>25</v>
      </c>
      <c r="L5573">
        <f t="shared" si="174"/>
        <v>1</v>
      </c>
      <c r="M5573">
        <f t="shared" si="175"/>
        <v>4</v>
      </c>
    </row>
    <row r="5574" spans="1:13" x14ac:dyDescent="0.25">
      <c r="A5574" s="1" t="s">
        <v>801</v>
      </c>
      <c r="B5574">
        <v>4159</v>
      </c>
      <c r="C5574" s="1" t="s">
        <v>107</v>
      </c>
      <c r="D5574" s="1" t="s">
        <v>108</v>
      </c>
      <c r="E5574" s="2" t="s">
        <v>10874</v>
      </c>
      <c r="F5574">
        <v>6</v>
      </c>
      <c r="G5574" s="1" t="s">
        <v>10875</v>
      </c>
      <c r="H5574" s="1" t="s">
        <v>15</v>
      </c>
      <c r="I5574" s="1" t="s">
        <v>24</v>
      </c>
      <c r="J5574" s="1" t="s">
        <v>25</v>
      </c>
      <c r="L5574">
        <f t="shared" si="174"/>
        <v>1</v>
      </c>
      <c r="M5574">
        <f t="shared" si="175"/>
        <v>1</v>
      </c>
    </row>
    <row r="5575" spans="1:13" x14ac:dyDescent="0.25">
      <c r="A5575" s="1" t="s">
        <v>2413</v>
      </c>
      <c r="B5575">
        <v>4196</v>
      </c>
      <c r="C5575" s="1" t="s">
        <v>27</v>
      </c>
      <c r="D5575" s="1" t="s">
        <v>20</v>
      </c>
      <c r="E5575" s="2" t="s">
        <v>10876</v>
      </c>
      <c r="F5575">
        <v>2</v>
      </c>
      <c r="G5575" s="1" t="s">
        <v>10877</v>
      </c>
      <c r="H5575" s="1" t="s">
        <v>63</v>
      </c>
      <c r="I5575" s="1" t="s">
        <v>24</v>
      </c>
      <c r="J5575" s="1" t="s">
        <v>59</v>
      </c>
      <c r="L5575">
        <f t="shared" si="174"/>
        <v>1</v>
      </c>
      <c r="M5575">
        <f t="shared" si="175"/>
        <v>2</v>
      </c>
    </row>
    <row r="5576" spans="1:13" x14ac:dyDescent="0.25">
      <c r="A5576" s="1" t="s">
        <v>664</v>
      </c>
      <c r="B5576">
        <v>4828</v>
      </c>
      <c r="C5576" s="1" t="s">
        <v>27</v>
      </c>
      <c r="D5576" s="1" t="s">
        <v>20</v>
      </c>
      <c r="E5576" s="2" t="s">
        <v>10878</v>
      </c>
      <c r="F5576">
        <v>10</v>
      </c>
      <c r="G5576" s="1" t="s">
        <v>10879</v>
      </c>
      <c r="H5576" s="1" t="s">
        <v>157</v>
      </c>
      <c r="I5576" s="1" t="s">
        <v>24</v>
      </c>
      <c r="J5576" s="1" t="s">
        <v>17</v>
      </c>
      <c r="L5576">
        <f t="shared" si="174"/>
        <v>1</v>
      </c>
      <c r="M5576">
        <f t="shared" si="175"/>
        <v>2</v>
      </c>
    </row>
    <row r="5577" spans="1:13" x14ac:dyDescent="0.25">
      <c r="A5577" s="1" t="s">
        <v>184</v>
      </c>
      <c r="B5577">
        <v>2282</v>
      </c>
      <c r="C5577" s="1" t="s">
        <v>56</v>
      </c>
      <c r="D5577" s="1" t="s">
        <v>38</v>
      </c>
      <c r="E5577" s="2" t="s">
        <v>10880</v>
      </c>
      <c r="F5577">
        <v>8</v>
      </c>
      <c r="G5577" s="1" t="s">
        <v>10881</v>
      </c>
      <c r="H5577" s="1" t="s">
        <v>67</v>
      </c>
      <c r="I5577" s="1" t="s">
        <v>24</v>
      </c>
      <c r="J5577" s="1" t="s">
        <v>17</v>
      </c>
      <c r="L5577">
        <f t="shared" si="174"/>
        <v>1</v>
      </c>
      <c r="M5577">
        <f t="shared" si="175"/>
        <v>2</v>
      </c>
    </row>
    <row r="5578" spans="1:13" x14ac:dyDescent="0.25">
      <c r="A5578" s="1" t="s">
        <v>196</v>
      </c>
      <c r="B5578">
        <v>2707</v>
      </c>
      <c r="C5578" s="1" t="s">
        <v>19</v>
      </c>
      <c r="D5578" s="1" t="s">
        <v>20</v>
      </c>
      <c r="E5578" s="2" t="s">
        <v>10882</v>
      </c>
      <c r="F5578">
        <v>11</v>
      </c>
      <c r="G5578" s="1" t="s">
        <v>10883</v>
      </c>
      <c r="H5578" s="1" t="s">
        <v>53</v>
      </c>
      <c r="I5578" s="1" t="s">
        <v>75</v>
      </c>
      <c r="J5578" s="1" t="s">
        <v>59</v>
      </c>
      <c r="L5578">
        <f t="shared" si="174"/>
        <v>1</v>
      </c>
      <c r="M5578">
        <f t="shared" si="175"/>
        <v>1</v>
      </c>
    </row>
    <row r="5579" spans="1:13" x14ac:dyDescent="0.25">
      <c r="A5579" s="1" t="s">
        <v>1292</v>
      </c>
      <c r="B5579">
        <v>5301</v>
      </c>
      <c r="C5579" s="1" t="s">
        <v>37</v>
      </c>
      <c r="D5579" s="1" t="s">
        <v>38</v>
      </c>
      <c r="E5579" s="2" t="s">
        <v>10884</v>
      </c>
      <c r="F5579">
        <v>11</v>
      </c>
      <c r="G5579" s="1" t="s">
        <v>10885</v>
      </c>
      <c r="H5579" s="1" t="s">
        <v>63</v>
      </c>
      <c r="I5579" s="1" t="s">
        <v>16</v>
      </c>
      <c r="J5579" s="1" t="s">
        <v>25</v>
      </c>
      <c r="L5579">
        <f t="shared" si="174"/>
        <v>1</v>
      </c>
      <c r="M5579">
        <f t="shared" si="175"/>
        <v>2</v>
      </c>
    </row>
    <row r="5580" spans="1:13" x14ac:dyDescent="0.25">
      <c r="A5580" s="1" t="s">
        <v>190</v>
      </c>
      <c r="B5580">
        <v>1372</v>
      </c>
      <c r="C5580" s="1" t="s">
        <v>32</v>
      </c>
      <c r="D5580" s="1" t="s">
        <v>33</v>
      </c>
      <c r="E5580" s="2" t="s">
        <v>10886</v>
      </c>
      <c r="F5580">
        <v>15</v>
      </c>
      <c r="G5580" s="1" t="s">
        <v>10887</v>
      </c>
      <c r="H5580" s="1" t="s">
        <v>15</v>
      </c>
      <c r="I5580" s="1" t="s">
        <v>54</v>
      </c>
      <c r="J5580" s="1" t="s">
        <v>25</v>
      </c>
      <c r="L5580">
        <f t="shared" si="174"/>
        <v>1</v>
      </c>
      <c r="M5580">
        <f t="shared" si="175"/>
        <v>2</v>
      </c>
    </row>
    <row r="5581" spans="1:13" x14ac:dyDescent="0.25">
      <c r="A5581" s="1" t="s">
        <v>574</v>
      </c>
      <c r="B5581">
        <v>4052</v>
      </c>
      <c r="C5581" s="1" t="s">
        <v>19</v>
      </c>
      <c r="D5581" s="1" t="s">
        <v>20</v>
      </c>
      <c r="E5581" s="2" t="s">
        <v>10888</v>
      </c>
      <c r="F5581">
        <v>1090</v>
      </c>
      <c r="G5581" s="1" t="s">
        <v>10889</v>
      </c>
      <c r="H5581" s="1" t="s">
        <v>96</v>
      </c>
      <c r="I5581" s="1" t="s">
        <v>75</v>
      </c>
      <c r="J5581" s="1" t="s">
        <v>59</v>
      </c>
      <c r="L5581">
        <f t="shared" si="174"/>
        <v>1</v>
      </c>
      <c r="M5581">
        <f t="shared" si="175"/>
        <v>1</v>
      </c>
    </row>
    <row r="5582" spans="1:13" x14ac:dyDescent="0.25">
      <c r="A5582" s="1" t="s">
        <v>301</v>
      </c>
      <c r="B5582">
        <v>3617</v>
      </c>
      <c r="C5582" s="1" t="s">
        <v>50</v>
      </c>
      <c r="D5582" s="1" t="s">
        <v>12</v>
      </c>
      <c r="E5582" s="2" t="s">
        <v>10890</v>
      </c>
      <c r="F5582">
        <v>4</v>
      </c>
      <c r="G5582" s="1" t="s">
        <v>10891</v>
      </c>
      <c r="H5582" s="1" t="s">
        <v>67</v>
      </c>
      <c r="I5582" s="1" t="s">
        <v>54</v>
      </c>
      <c r="J5582" s="1" t="s">
        <v>45</v>
      </c>
      <c r="L5582">
        <f t="shared" si="174"/>
        <v>1</v>
      </c>
      <c r="M5582">
        <f t="shared" si="175"/>
        <v>2</v>
      </c>
    </row>
    <row r="5583" spans="1:13" x14ac:dyDescent="0.25">
      <c r="A5583" s="1" t="s">
        <v>246</v>
      </c>
      <c r="B5583">
        <v>4368</v>
      </c>
      <c r="C5583" s="1" t="s">
        <v>32</v>
      </c>
      <c r="D5583" s="1" t="s">
        <v>33</v>
      </c>
      <c r="E5583" s="2" t="s">
        <v>10892</v>
      </c>
      <c r="F5583">
        <v>3</v>
      </c>
      <c r="G5583" s="1" t="s">
        <v>10893</v>
      </c>
      <c r="H5583" s="1" t="s">
        <v>63</v>
      </c>
      <c r="I5583" s="1" t="s">
        <v>16</v>
      </c>
      <c r="J5583" s="1" t="s">
        <v>59</v>
      </c>
      <c r="L5583">
        <f t="shared" si="174"/>
        <v>1</v>
      </c>
      <c r="M5583">
        <f t="shared" si="175"/>
        <v>3</v>
      </c>
    </row>
    <row r="5584" spans="1:13" x14ac:dyDescent="0.25">
      <c r="A5584" s="1" t="s">
        <v>1128</v>
      </c>
      <c r="B5584">
        <v>3622</v>
      </c>
      <c r="C5584" s="1" t="s">
        <v>11</v>
      </c>
      <c r="D5584" s="1" t="s">
        <v>12</v>
      </c>
      <c r="E5584" s="2" t="s">
        <v>10894</v>
      </c>
      <c r="F5584">
        <v>4687</v>
      </c>
      <c r="G5584" s="1" t="s">
        <v>10895</v>
      </c>
      <c r="H5584" s="1" t="s">
        <v>53</v>
      </c>
      <c r="I5584" s="1" t="s">
        <v>54</v>
      </c>
      <c r="J5584" s="1" t="s">
        <v>45</v>
      </c>
      <c r="L5584">
        <f t="shared" si="174"/>
        <v>1</v>
      </c>
      <c r="M5584">
        <f t="shared" si="175"/>
        <v>1</v>
      </c>
    </row>
    <row r="5585" spans="1:13" x14ac:dyDescent="0.25">
      <c r="A5585" s="1" t="s">
        <v>90</v>
      </c>
      <c r="B5585">
        <v>6448</v>
      </c>
      <c r="C5585" s="1" t="s">
        <v>107</v>
      </c>
      <c r="D5585" s="1" t="s">
        <v>108</v>
      </c>
      <c r="E5585" s="2" t="s">
        <v>10896</v>
      </c>
      <c r="F5585">
        <v>18</v>
      </c>
      <c r="G5585" s="1" t="s">
        <v>10897</v>
      </c>
      <c r="H5585" s="1" t="s">
        <v>15</v>
      </c>
      <c r="I5585" s="1" t="s">
        <v>75</v>
      </c>
      <c r="J5585" s="1" t="s">
        <v>17</v>
      </c>
      <c r="L5585">
        <f t="shared" si="174"/>
        <v>1</v>
      </c>
      <c r="M5585">
        <f t="shared" si="175"/>
        <v>2</v>
      </c>
    </row>
    <row r="5586" spans="1:13" x14ac:dyDescent="0.25">
      <c r="A5586" s="1" t="s">
        <v>580</v>
      </c>
      <c r="B5586">
        <v>1345</v>
      </c>
      <c r="C5586" s="1" t="s">
        <v>32</v>
      </c>
      <c r="D5586" s="1" t="s">
        <v>33</v>
      </c>
      <c r="E5586" s="2" t="s">
        <v>10898</v>
      </c>
      <c r="F5586">
        <v>8</v>
      </c>
      <c r="G5586" s="1" t="s">
        <v>10899</v>
      </c>
      <c r="H5586" s="1" t="s">
        <v>53</v>
      </c>
      <c r="I5586" s="1" t="s">
        <v>16</v>
      </c>
      <c r="J5586" s="1" t="s">
        <v>17</v>
      </c>
      <c r="L5586">
        <f t="shared" si="174"/>
        <v>1</v>
      </c>
      <c r="M5586">
        <f t="shared" si="175"/>
        <v>2</v>
      </c>
    </row>
    <row r="5587" spans="1:13" x14ac:dyDescent="0.25">
      <c r="A5587" s="1" t="s">
        <v>478</v>
      </c>
      <c r="B5587">
        <v>6988</v>
      </c>
      <c r="C5587" s="1" t="s">
        <v>37</v>
      </c>
      <c r="D5587" s="1" t="s">
        <v>38</v>
      </c>
      <c r="E5587" s="2" t="s">
        <v>10900</v>
      </c>
      <c r="F5587">
        <v>17</v>
      </c>
      <c r="G5587" s="1" t="s">
        <v>10901</v>
      </c>
      <c r="H5587" s="1" t="s">
        <v>96</v>
      </c>
      <c r="I5587" s="1" t="s">
        <v>16</v>
      </c>
      <c r="J5587" s="1" t="s">
        <v>45</v>
      </c>
      <c r="L5587">
        <f t="shared" si="174"/>
        <v>1</v>
      </c>
      <c r="M5587">
        <f t="shared" si="175"/>
        <v>1</v>
      </c>
    </row>
    <row r="5588" spans="1:13" x14ac:dyDescent="0.25">
      <c r="A5588" s="1" t="s">
        <v>588</v>
      </c>
      <c r="B5588">
        <v>7015</v>
      </c>
      <c r="C5588" s="1" t="s">
        <v>37</v>
      </c>
      <c r="D5588" s="1" t="s">
        <v>38</v>
      </c>
      <c r="E5588" s="2" t="s">
        <v>10902</v>
      </c>
      <c r="F5588">
        <v>17</v>
      </c>
      <c r="G5588" s="1" t="s">
        <v>10903</v>
      </c>
      <c r="H5588" s="1" t="s">
        <v>53</v>
      </c>
      <c r="I5588" s="1" t="s">
        <v>54</v>
      </c>
      <c r="J5588" s="1" t="s">
        <v>25</v>
      </c>
      <c r="L5588">
        <f t="shared" si="174"/>
        <v>1</v>
      </c>
      <c r="M5588">
        <f t="shared" si="175"/>
        <v>2</v>
      </c>
    </row>
    <row r="5589" spans="1:13" x14ac:dyDescent="0.25">
      <c r="A5589" s="1" t="s">
        <v>810</v>
      </c>
      <c r="B5589">
        <v>2970</v>
      </c>
      <c r="C5589" s="1" t="s">
        <v>37</v>
      </c>
      <c r="D5589" s="1" t="s">
        <v>38</v>
      </c>
      <c r="E5589" s="2" t="s">
        <v>10904</v>
      </c>
      <c r="F5589">
        <v>11</v>
      </c>
      <c r="G5589" s="1" t="s">
        <v>10905</v>
      </c>
      <c r="H5589" s="1" t="s">
        <v>41</v>
      </c>
      <c r="I5589" s="1" t="s">
        <v>24</v>
      </c>
      <c r="J5589" s="1" t="s">
        <v>25</v>
      </c>
      <c r="L5589">
        <f t="shared" si="174"/>
        <v>1</v>
      </c>
      <c r="M5589">
        <f t="shared" si="175"/>
        <v>3</v>
      </c>
    </row>
    <row r="5590" spans="1:13" x14ac:dyDescent="0.25">
      <c r="A5590" s="1" t="s">
        <v>2367</v>
      </c>
      <c r="B5590">
        <v>6870</v>
      </c>
      <c r="C5590" s="1" t="s">
        <v>32</v>
      </c>
      <c r="D5590" s="1" t="s">
        <v>33</v>
      </c>
      <c r="E5590" s="2" t="s">
        <v>10906</v>
      </c>
      <c r="F5590">
        <v>1</v>
      </c>
      <c r="G5590" s="1" t="s">
        <v>10906</v>
      </c>
      <c r="H5590" s="1" t="s">
        <v>157</v>
      </c>
      <c r="I5590" s="1" t="s">
        <v>54</v>
      </c>
      <c r="J5590" s="1" t="s">
        <v>25</v>
      </c>
      <c r="L5590">
        <f t="shared" si="174"/>
        <v>1</v>
      </c>
      <c r="M5590">
        <f t="shared" si="175"/>
        <v>2</v>
      </c>
    </row>
    <row r="5591" spans="1:13" x14ac:dyDescent="0.25">
      <c r="A5591" s="1" t="s">
        <v>1081</v>
      </c>
      <c r="B5591">
        <v>6614</v>
      </c>
      <c r="C5591" s="1" t="s">
        <v>112</v>
      </c>
      <c r="D5591" s="1" t="s">
        <v>113</v>
      </c>
      <c r="E5591" s="2" t="s">
        <v>10907</v>
      </c>
      <c r="F5591">
        <v>3</v>
      </c>
      <c r="G5591" s="1" t="s">
        <v>10908</v>
      </c>
      <c r="H5591" s="1" t="s">
        <v>41</v>
      </c>
      <c r="I5591" s="1" t="s">
        <v>30</v>
      </c>
      <c r="J5591" s="1" t="s">
        <v>45</v>
      </c>
      <c r="L5591">
        <f t="shared" si="174"/>
        <v>1</v>
      </c>
      <c r="M5591">
        <f t="shared" si="175"/>
        <v>2</v>
      </c>
    </row>
    <row r="5592" spans="1:13" x14ac:dyDescent="0.25">
      <c r="A5592" s="1" t="s">
        <v>562</v>
      </c>
      <c r="B5592">
        <v>4729</v>
      </c>
      <c r="C5592" s="1" t="s">
        <v>11</v>
      </c>
      <c r="D5592" s="1" t="s">
        <v>12</v>
      </c>
      <c r="E5592" s="2" t="s">
        <v>10909</v>
      </c>
      <c r="F5592">
        <v>12</v>
      </c>
      <c r="G5592" s="1" t="s">
        <v>10910</v>
      </c>
      <c r="H5592" s="1" t="s">
        <v>15</v>
      </c>
      <c r="I5592" s="1" t="s">
        <v>75</v>
      </c>
      <c r="J5592" s="1" t="s">
        <v>25</v>
      </c>
      <c r="L5592">
        <f t="shared" si="174"/>
        <v>1</v>
      </c>
      <c r="M5592">
        <f t="shared" si="175"/>
        <v>2</v>
      </c>
    </row>
    <row r="5593" spans="1:13" x14ac:dyDescent="0.25">
      <c r="A5593" s="1" t="s">
        <v>544</v>
      </c>
      <c r="B5593">
        <v>7846</v>
      </c>
      <c r="C5593" s="1" t="s">
        <v>11</v>
      </c>
      <c r="D5593" s="1" t="s">
        <v>12</v>
      </c>
      <c r="E5593" s="2" t="s">
        <v>10911</v>
      </c>
      <c r="F5593">
        <v>9</v>
      </c>
      <c r="G5593" s="1" t="s">
        <v>10912</v>
      </c>
      <c r="H5593" s="1" t="s">
        <v>96</v>
      </c>
      <c r="I5593" s="1" t="s">
        <v>75</v>
      </c>
      <c r="J5593" s="1" t="s">
        <v>45</v>
      </c>
      <c r="L5593">
        <f t="shared" si="174"/>
        <v>1</v>
      </c>
      <c r="M5593">
        <f t="shared" si="175"/>
        <v>1</v>
      </c>
    </row>
    <row r="5594" spans="1:13" x14ac:dyDescent="0.25">
      <c r="A5594" s="1" t="s">
        <v>985</v>
      </c>
      <c r="B5594">
        <v>3948</v>
      </c>
      <c r="C5594" s="1" t="s">
        <v>11</v>
      </c>
      <c r="D5594" s="1" t="s">
        <v>12</v>
      </c>
      <c r="E5594" s="2" t="s">
        <v>10913</v>
      </c>
      <c r="F5594">
        <v>2</v>
      </c>
      <c r="G5594" s="1" t="s">
        <v>10914</v>
      </c>
      <c r="H5594" s="1" t="s">
        <v>15</v>
      </c>
      <c r="I5594" s="1" t="s">
        <v>24</v>
      </c>
      <c r="J5594" s="1" t="s">
        <v>17</v>
      </c>
      <c r="L5594">
        <f t="shared" si="174"/>
        <v>1</v>
      </c>
      <c r="M5594">
        <f t="shared" si="175"/>
        <v>2</v>
      </c>
    </row>
    <row r="5595" spans="1:13" x14ac:dyDescent="0.25">
      <c r="A5595" s="1" t="s">
        <v>3177</v>
      </c>
      <c r="B5595">
        <v>6920</v>
      </c>
      <c r="C5595" s="1" t="s">
        <v>107</v>
      </c>
      <c r="D5595" s="1" t="s">
        <v>108</v>
      </c>
      <c r="E5595" s="2" t="s">
        <v>10915</v>
      </c>
      <c r="F5595">
        <v>4</v>
      </c>
      <c r="G5595" s="1" t="s">
        <v>10916</v>
      </c>
      <c r="H5595" s="1" t="s">
        <v>157</v>
      </c>
      <c r="I5595" s="1" t="s">
        <v>24</v>
      </c>
      <c r="J5595" s="1" t="s">
        <v>45</v>
      </c>
      <c r="L5595">
        <f t="shared" si="174"/>
        <v>1</v>
      </c>
      <c r="M5595">
        <f t="shared" si="175"/>
        <v>1</v>
      </c>
    </row>
    <row r="5596" spans="1:13" x14ac:dyDescent="0.25">
      <c r="A5596" s="1" t="s">
        <v>1519</v>
      </c>
      <c r="B5596">
        <v>5256</v>
      </c>
      <c r="C5596" s="1" t="s">
        <v>32</v>
      </c>
      <c r="D5596" s="1" t="s">
        <v>33</v>
      </c>
      <c r="E5596" s="2" t="s">
        <v>10917</v>
      </c>
      <c r="F5596">
        <v>18</v>
      </c>
      <c r="G5596" s="1" t="s">
        <v>10918</v>
      </c>
      <c r="H5596" s="1" t="s">
        <v>15</v>
      </c>
      <c r="I5596" s="1" t="s">
        <v>30</v>
      </c>
      <c r="J5596" s="1" t="s">
        <v>59</v>
      </c>
      <c r="L5596">
        <f t="shared" si="174"/>
        <v>1</v>
      </c>
      <c r="M5596">
        <f t="shared" si="175"/>
        <v>2</v>
      </c>
    </row>
    <row r="5597" spans="1:13" x14ac:dyDescent="0.25">
      <c r="A5597" s="1" t="s">
        <v>1248</v>
      </c>
      <c r="B5597">
        <v>7640</v>
      </c>
      <c r="C5597" s="1" t="s">
        <v>37</v>
      </c>
      <c r="D5597" s="1" t="s">
        <v>38</v>
      </c>
      <c r="E5597" s="2" t="s">
        <v>10919</v>
      </c>
      <c r="F5597">
        <v>3</v>
      </c>
      <c r="G5597" s="1" t="s">
        <v>10920</v>
      </c>
      <c r="H5597" s="1" t="s">
        <v>15</v>
      </c>
      <c r="I5597" s="1" t="s">
        <v>75</v>
      </c>
      <c r="J5597" s="1" t="s">
        <v>45</v>
      </c>
      <c r="L5597">
        <f t="shared" si="174"/>
        <v>1</v>
      </c>
      <c r="M5597">
        <f t="shared" si="175"/>
        <v>1</v>
      </c>
    </row>
    <row r="5598" spans="1:13" x14ac:dyDescent="0.25">
      <c r="A5598" s="1" t="s">
        <v>1359</v>
      </c>
      <c r="B5598">
        <v>4048</v>
      </c>
      <c r="C5598" s="1" t="s">
        <v>56</v>
      </c>
      <c r="D5598" s="1" t="s">
        <v>38</v>
      </c>
      <c r="E5598" s="2" t="s">
        <v>10921</v>
      </c>
      <c r="F5598">
        <v>13</v>
      </c>
      <c r="G5598" s="1" t="s">
        <v>10922</v>
      </c>
      <c r="H5598" s="1" t="s">
        <v>15</v>
      </c>
      <c r="I5598" s="1" t="s">
        <v>16</v>
      </c>
      <c r="J5598" s="1" t="s">
        <v>59</v>
      </c>
      <c r="L5598">
        <f t="shared" si="174"/>
        <v>1</v>
      </c>
      <c r="M5598">
        <f t="shared" si="175"/>
        <v>4</v>
      </c>
    </row>
    <row r="5599" spans="1:13" x14ac:dyDescent="0.25">
      <c r="A5599" s="1" t="s">
        <v>525</v>
      </c>
      <c r="B5599">
        <v>6792</v>
      </c>
      <c r="C5599" s="1" t="s">
        <v>32</v>
      </c>
      <c r="D5599" s="1" t="s">
        <v>33</v>
      </c>
      <c r="E5599" s="2" t="s">
        <v>10923</v>
      </c>
      <c r="F5599">
        <v>14</v>
      </c>
      <c r="G5599" s="1" t="s">
        <v>10924</v>
      </c>
      <c r="H5599" s="1" t="s">
        <v>23</v>
      </c>
      <c r="I5599" s="1" t="s">
        <v>16</v>
      </c>
      <c r="J5599" s="1" t="s">
        <v>45</v>
      </c>
      <c r="L5599">
        <f t="shared" si="174"/>
        <v>1</v>
      </c>
      <c r="M5599">
        <f t="shared" si="175"/>
        <v>2</v>
      </c>
    </row>
    <row r="5600" spans="1:13" x14ac:dyDescent="0.25">
      <c r="A5600" s="1" t="s">
        <v>280</v>
      </c>
      <c r="B5600">
        <v>6748</v>
      </c>
      <c r="C5600" s="1" t="s">
        <v>1013</v>
      </c>
      <c r="D5600" s="1" t="s">
        <v>12</v>
      </c>
      <c r="E5600" s="2" t="s">
        <v>10925</v>
      </c>
      <c r="F5600">
        <v>11</v>
      </c>
      <c r="G5600" s="1" t="s">
        <v>10926</v>
      </c>
      <c r="H5600" s="1" t="s">
        <v>41</v>
      </c>
      <c r="I5600" s="1" t="s">
        <v>24</v>
      </c>
      <c r="J5600" s="1" t="s">
        <v>17</v>
      </c>
      <c r="L5600">
        <f t="shared" si="174"/>
        <v>1</v>
      </c>
      <c r="M5600">
        <f t="shared" si="175"/>
        <v>3</v>
      </c>
    </row>
    <row r="5601" spans="1:13" x14ac:dyDescent="0.25">
      <c r="A5601" s="1" t="s">
        <v>775</v>
      </c>
      <c r="B5601">
        <v>8703</v>
      </c>
      <c r="C5601" s="1" t="s">
        <v>107</v>
      </c>
      <c r="D5601" s="1" t="s">
        <v>108</v>
      </c>
      <c r="E5601" s="2" t="s">
        <v>10927</v>
      </c>
      <c r="F5601">
        <v>15</v>
      </c>
      <c r="G5601" s="1" t="s">
        <v>10928</v>
      </c>
      <c r="H5601" s="1" t="s">
        <v>23</v>
      </c>
      <c r="I5601" s="1" t="s">
        <v>16</v>
      </c>
      <c r="J5601" s="1" t="s">
        <v>17</v>
      </c>
      <c r="L5601">
        <f t="shared" si="174"/>
        <v>1</v>
      </c>
      <c r="M5601">
        <f t="shared" si="175"/>
        <v>1</v>
      </c>
    </row>
    <row r="5602" spans="1:13" x14ac:dyDescent="0.25">
      <c r="A5602" s="1" t="s">
        <v>766</v>
      </c>
      <c r="B5602">
        <v>8984</v>
      </c>
      <c r="C5602" s="1" t="s">
        <v>27</v>
      </c>
      <c r="D5602" s="1" t="s">
        <v>20</v>
      </c>
      <c r="E5602" s="2" t="s">
        <v>10929</v>
      </c>
      <c r="F5602">
        <v>1</v>
      </c>
      <c r="G5602" s="1" t="s">
        <v>10929</v>
      </c>
      <c r="H5602" s="1" t="s">
        <v>23</v>
      </c>
      <c r="I5602" s="1" t="s">
        <v>16</v>
      </c>
      <c r="J5602" s="1" t="s">
        <v>17</v>
      </c>
      <c r="L5602">
        <f t="shared" si="174"/>
        <v>1</v>
      </c>
      <c r="M5602">
        <f t="shared" si="175"/>
        <v>1</v>
      </c>
    </row>
    <row r="5603" spans="1:13" x14ac:dyDescent="0.25">
      <c r="A5603" s="1" t="s">
        <v>721</v>
      </c>
      <c r="B5603">
        <v>1875</v>
      </c>
      <c r="C5603" s="1" t="s">
        <v>19</v>
      </c>
      <c r="D5603" s="1" t="s">
        <v>20</v>
      </c>
      <c r="E5603" s="2" t="s">
        <v>4829</v>
      </c>
      <c r="F5603">
        <v>3</v>
      </c>
      <c r="G5603" s="1" t="s">
        <v>10930</v>
      </c>
      <c r="H5603" s="1" t="s">
        <v>67</v>
      </c>
      <c r="I5603" s="1" t="s">
        <v>16</v>
      </c>
      <c r="J5603" s="1" t="s">
        <v>45</v>
      </c>
      <c r="L5603">
        <f t="shared" si="174"/>
        <v>1</v>
      </c>
      <c r="M5603">
        <f t="shared" si="175"/>
        <v>2</v>
      </c>
    </row>
    <row r="5604" spans="1:13" x14ac:dyDescent="0.25">
      <c r="A5604" s="1" t="s">
        <v>2531</v>
      </c>
      <c r="B5604">
        <v>8584</v>
      </c>
      <c r="C5604" s="1" t="s">
        <v>32</v>
      </c>
      <c r="D5604" s="1" t="s">
        <v>33</v>
      </c>
      <c r="E5604" s="2" t="s">
        <v>10931</v>
      </c>
      <c r="F5604">
        <v>2571</v>
      </c>
      <c r="G5604" s="1" t="s">
        <v>10932</v>
      </c>
      <c r="H5604" s="1" t="s">
        <v>23</v>
      </c>
      <c r="I5604" s="1" t="s">
        <v>30</v>
      </c>
      <c r="J5604" s="1" t="s">
        <v>17</v>
      </c>
      <c r="L5604">
        <f t="shared" si="174"/>
        <v>1</v>
      </c>
      <c r="M5604">
        <f t="shared" si="175"/>
        <v>3</v>
      </c>
    </row>
    <row r="5605" spans="1:13" x14ac:dyDescent="0.25">
      <c r="A5605" s="1" t="s">
        <v>689</v>
      </c>
      <c r="B5605">
        <v>7113</v>
      </c>
      <c r="C5605" s="1" t="s">
        <v>50</v>
      </c>
      <c r="D5605" s="1" t="s">
        <v>12</v>
      </c>
      <c r="E5605" s="2" t="s">
        <v>10933</v>
      </c>
      <c r="F5605">
        <v>7</v>
      </c>
      <c r="G5605" s="1" t="s">
        <v>10934</v>
      </c>
      <c r="H5605" s="1" t="s">
        <v>67</v>
      </c>
      <c r="I5605" s="1" t="s">
        <v>24</v>
      </c>
      <c r="J5605" s="1" t="s">
        <v>59</v>
      </c>
      <c r="L5605">
        <f t="shared" si="174"/>
        <v>1</v>
      </c>
      <c r="M5605">
        <f t="shared" si="175"/>
        <v>1</v>
      </c>
    </row>
    <row r="5606" spans="1:13" x14ac:dyDescent="0.25">
      <c r="A5606" s="1" t="s">
        <v>2703</v>
      </c>
      <c r="B5606">
        <v>6742</v>
      </c>
      <c r="C5606" s="1" t="s">
        <v>37</v>
      </c>
      <c r="D5606" s="1" t="s">
        <v>38</v>
      </c>
      <c r="E5606" s="2" t="s">
        <v>10935</v>
      </c>
      <c r="F5606">
        <v>4</v>
      </c>
      <c r="G5606" s="1" t="s">
        <v>10936</v>
      </c>
      <c r="H5606" s="1" t="s">
        <v>67</v>
      </c>
      <c r="I5606" s="1" t="s">
        <v>75</v>
      </c>
      <c r="J5606" s="1" t="s">
        <v>59</v>
      </c>
      <c r="L5606">
        <f t="shared" si="174"/>
        <v>1</v>
      </c>
      <c r="M5606">
        <f t="shared" si="175"/>
        <v>1</v>
      </c>
    </row>
    <row r="5607" spans="1:13" x14ac:dyDescent="0.25">
      <c r="A5607" s="1" t="s">
        <v>1113</v>
      </c>
      <c r="B5607">
        <v>1098</v>
      </c>
      <c r="C5607" s="1" t="s">
        <v>107</v>
      </c>
      <c r="D5607" s="1" t="s">
        <v>108</v>
      </c>
      <c r="E5607" s="2" t="s">
        <v>10937</v>
      </c>
      <c r="F5607">
        <v>9</v>
      </c>
      <c r="G5607" s="1" t="s">
        <v>10938</v>
      </c>
      <c r="H5607" s="1" t="s">
        <v>67</v>
      </c>
      <c r="I5607" s="1" t="s">
        <v>54</v>
      </c>
      <c r="J5607" s="1" t="s">
        <v>25</v>
      </c>
      <c r="L5607">
        <f t="shared" si="174"/>
        <v>1</v>
      </c>
      <c r="M5607">
        <f t="shared" si="175"/>
        <v>3</v>
      </c>
    </row>
    <row r="5608" spans="1:13" x14ac:dyDescent="0.25">
      <c r="A5608" s="1" t="s">
        <v>1770</v>
      </c>
      <c r="B5608">
        <v>8259</v>
      </c>
      <c r="C5608" s="1" t="s">
        <v>112</v>
      </c>
      <c r="D5608" s="1" t="s">
        <v>113</v>
      </c>
      <c r="E5608" s="2" t="s">
        <v>10939</v>
      </c>
      <c r="F5608">
        <v>7</v>
      </c>
      <c r="G5608" s="1" t="s">
        <v>10940</v>
      </c>
      <c r="H5608" s="1" t="s">
        <v>63</v>
      </c>
      <c r="I5608" s="1" t="s">
        <v>75</v>
      </c>
      <c r="J5608" s="1" t="s">
        <v>17</v>
      </c>
      <c r="L5608">
        <f t="shared" si="174"/>
        <v>1</v>
      </c>
      <c r="M5608">
        <f t="shared" si="175"/>
        <v>4</v>
      </c>
    </row>
    <row r="5609" spans="1:13" x14ac:dyDescent="0.25">
      <c r="A5609" s="1" t="s">
        <v>219</v>
      </c>
      <c r="B5609">
        <v>6115</v>
      </c>
      <c r="C5609" s="1" t="s">
        <v>72</v>
      </c>
      <c r="D5609" s="1" t="s">
        <v>20</v>
      </c>
      <c r="E5609" s="2" t="s">
        <v>10941</v>
      </c>
      <c r="F5609">
        <v>14</v>
      </c>
      <c r="G5609" s="1" t="s">
        <v>10942</v>
      </c>
      <c r="H5609" s="1" t="s">
        <v>15</v>
      </c>
      <c r="I5609" s="1" t="s">
        <v>30</v>
      </c>
      <c r="J5609" s="1" t="s">
        <v>17</v>
      </c>
      <c r="L5609">
        <f t="shared" si="174"/>
        <v>1</v>
      </c>
      <c r="M5609">
        <f t="shared" si="175"/>
        <v>2</v>
      </c>
    </row>
    <row r="5610" spans="1:13" x14ac:dyDescent="0.25">
      <c r="A5610" s="1" t="s">
        <v>2367</v>
      </c>
      <c r="B5610">
        <v>9708</v>
      </c>
      <c r="C5610" s="1" t="s">
        <v>56</v>
      </c>
      <c r="D5610" s="1" t="s">
        <v>38</v>
      </c>
      <c r="E5610" s="2" t="s">
        <v>10943</v>
      </c>
      <c r="F5610">
        <v>6</v>
      </c>
      <c r="G5610" s="1" t="s">
        <v>10944</v>
      </c>
      <c r="H5610" s="1" t="s">
        <v>96</v>
      </c>
      <c r="I5610" s="1" t="s">
        <v>30</v>
      </c>
      <c r="J5610" s="1" t="s">
        <v>25</v>
      </c>
      <c r="L5610">
        <f t="shared" si="174"/>
        <v>1</v>
      </c>
      <c r="M5610">
        <f t="shared" si="175"/>
        <v>2</v>
      </c>
    </row>
    <row r="5611" spans="1:13" x14ac:dyDescent="0.25">
      <c r="A5611" s="1" t="s">
        <v>3253</v>
      </c>
      <c r="B5611">
        <v>9295</v>
      </c>
      <c r="C5611" s="1" t="s">
        <v>27</v>
      </c>
      <c r="D5611" s="1" t="s">
        <v>20</v>
      </c>
      <c r="E5611" s="2" t="s">
        <v>6071</v>
      </c>
      <c r="F5611">
        <v>3</v>
      </c>
      <c r="G5611" s="1" t="s">
        <v>10945</v>
      </c>
      <c r="H5611" s="1" t="s">
        <v>96</v>
      </c>
      <c r="I5611" s="1" t="s">
        <v>75</v>
      </c>
      <c r="J5611" s="1" t="s">
        <v>25</v>
      </c>
      <c r="L5611">
        <f t="shared" si="174"/>
        <v>2</v>
      </c>
      <c r="M5611">
        <f t="shared" si="175"/>
        <v>3</v>
      </c>
    </row>
    <row r="5612" spans="1:13" x14ac:dyDescent="0.25">
      <c r="A5612" s="1" t="s">
        <v>384</v>
      </c>
      <c r="B5612">
        <v>9517</v>
      </c>
      <c r="C5612" s="1" t="s">
        <v>32</v>
      </c>
      <c r="D5612" s="1" t="s">
        <v>33</v>
      </c>
      <c r="E5612" s="2" t="s">
        <v>10946</v>
      </c>
      <c r="F5612">
        <v>7</v>
      </c>
      <c r="G5612" s="1" t="s">
        <v>10947</v>
      </c>
      <c r="H5612" s="1" t="s">
        <v>15</v>
      </c>
      <c r="I5612" s="1" t="s">
        <v>75</v>
      </c>
      <c r="J5612" s="1" t="s">
        <v>17</v>
      </c>
      <c r="L5612">
        <f t="shared" si="174"/>
        <v>1</v>
      </c>
      <c r="M5612">
        <f t="shared" si="175"/>
        <v>1</v>
      </c>
    </row>
    <row r="5613" spans="1:13" x14ac:dyDescent="0.25">
      <c r="A5613" s="1" t="s">
        <v>1087</v>
      </c>
      <c r="B5613">
        <v>5690</v>
      </c>
      <c r="C5613" s="1" t="s">
        <v>32</v>
      </c>
      <c r="D5613" s="1" t="s">
        <v>33</v>
      </c>
      <c r="E5613" s="2" t="s">
        <v>10948</v>
      </c>
      <c r="F5613">
        <v>5</v>
      </c>
      <c r="G5613" s="1" t="s">
        <v>10949</v>
      </c>
      <c r="H5613" s="1" t="s">
        <v>96</v>
      </c>
      <c r="I5613" s="1" t="s">
        <v>24</v>
      </c>
      <c r="J5613" s="1" t="s">
        <v>59</v>
      </c>
      <c r="L5613">
        <f t="shared" si="174"/>
        <v>1</v>
      </c>
      <c r="M5613">
        <f t="shared" si="175"/>
        <v>1</v>
      </c>
    </row>
    <row r="5614" spans="1:13" x14ac:dyDescent="0.25">
      <c r="A5614" s="1" t="s">
        <v>3569</v>
      </c>
      <c r="B5614">
        <v>1160</v>
      </c>
      <c r="C5614" s="1" t="s">
        <v>11</v>
      </c>
      <c r="D5614" s="1" t="s">
        <v>83</v>
      </c>
      <c r="E5614" s="2" t="s">
        <v>10950</v>
      </c>
      <c r="F5614">
        <v>4</v>
      </c>
      <c r="G5614" s="1" t="s">
        <v>10951</v>
      </c>
      <c r="H5614" s="1" t="s">
        <v>63</v>
      </c>
      <c r="I5614" s="1" t="s">
        <v>16</v>
      </c>
      <c r="J5614" s="1" t="s">
        <v>45</v>
      </c>
      <c r="L5614">
        <f t="shared" si="174"/>
        <v>1</v>
      </c>
      <c r="M5614">
        <f t="shared" si="175"/>
        <v>2</v>
      </c>
    </row>
    <row r="5615" spans="1:13" x14ac:dyDescent="0.25">
      <c r="A5615" s="1" t="s">
        <v>1002</v>
      </c>
      <c r="B5615">
        <v>9170</v>
      </c>
      <c r="C5615" s="1" t="s">
        <v>19</v>
      </c>
      <c r="D5615" s="1" t="s">
        <v>20</v>
      </c>
      <c r="E5615" s="2" t="s">
        <v>10952</v>
      </c>
      <c r="F5615">
        <v>9</v>
      </c>
      <c r="G5615" s="1" t="s">
        <v>10953</v>
      </c>
      <c r="H5615" s="1" t="s">
        <v>67</v>
      </c>
      <c r="I5615" s="1" t="s">
        <v>75</v>
      </c>
      <c r="J5615" s="1" t="s">
        <v>45</v>
      </c>
      <c r="L5615">
        <f t="shared" si="174"/>
        <v>1</v>
      </c>
      <c r="M5615">
        <f t="shared" si="175"/>
        <v>1</v>
      </c>
    </row>
    <row r="5616" spans="1:13" x14ac:dyDescent="0.25">
      <c r="A5616" s="1" t="s">
        <v>391</v>
      </c>
      <c r="B5616">
        <v>8349</v>
      </c>
      <c r="C5616" s="1" t="s">
        <v>56</v>
      </c>
      <c r="D5616" s="1" t="s">
        <v>38</v>
      </c>
      <c r="E5616" s="2" t="s">
        <v>10954</v>
      </c>
      <c r="F5616">
        <v>16</v>
      </c>
      <c r="G5616" s="1" t="s">
        <v>10955</v>
      </c>
      <c r="H5616" s="1" t="s">
        <v>53</v>
      </c>
      <c r="I5616" s="1" t="s">
        <v>24</v>
      </c>
      <c r="J5616" s="1" t="s">
        <v>25</v>
      </c>
      <c r="L5616">
        <f t="shared" si="174"/>
        <v>1</v>
      </c>
      <c r="M5616">
        <f t="shared" si="175"/>
        <v>2</v>
      </c>
    </row>
    <row r="5617" spans="1:13" x14ac:dyDescent="0.25">
      <c r="A5617" s="1" t="s">
        <v>516</v>
      </c>
      <c r="B5617">
        <v>8594</v>
      </c>
      <c r="C5617" s="1" t="s">
        <v>19</v>
      </c>
      <c r="D5617" s="1" t="s">
        <v>20</v>
      </c>
      <c r="E5617" s="2" t="s">
        <v>10956</v>
      </c>
      <c r="F5617">
        <v>9</v>
      </c>
      <c r="G5617" s="1" t="s">
        <v>10957</v>
      </c>
      <c r="H5617" s="1" t="s">
        <v>53</v>
      </c>
      <c r="I5617" s="1" t="s">
        <v>16</v>
      </c>
      <c r="J5617" s="1" t="s">
        <v>59</v>
      </c>
      <c r="L5617">
        <f t="shared" si="174"/>
        <v>1</v>
      </c>
      <c r="M5617">
        <f t="shared" si="175"/>
        <v>1</v>
      </c>
    </row>
    <row r="5618" spans="1:13" x14ac:dyDescent="0.25">
      <c r="A5618" s="1" t="s">
        <v>3483</v>
      </c>
      <c r="B5618">
        <v>6765</v>
      </c>
      <c r="C5618" s="1" t="s">
        <v>107</v>
      </c>
      <c r="D5618" s="1" t="s">
        <v>108</v>
      </c>
      <c r="E5618" s="2" t="s">
        <v>10958</v>
      </c>
      <c r="F5618">
        <v>5</v>
      </c>
      <c r="G5618" s="1" t="s">
        <v>10959</v>
      </c>
      <c r="H5618" s="1" t="s">
        <v>67</v>
      </c>
      <c r="I5618" s="1" t="s">
        <v>54</v>
      </c>
      <c r="J5618" s="1" t="s">
        <v>17</v>
      </c>
      <c r="L5618">
        <f t="shared" si="174"/>
        <v>1</v>
      </c>
      <c r="M5618">
        <f t="shared" si="175"/>
        <v>3</v>
      </c>
    </row>
    <row r="5619" spans="1:13" x14ac:dyDescent="0.25">
      <c r="A5619" s="1" t="s">
        <v>1359</v>
      </c>
      <c r="B5619">
        <v>5494</v>
      </c>
      <c r="C5619" s="1" t="s">
        <v>27</v>
      </c>
      <c r="D5619" s="1" t="s">
        <v>20</v>
      </c>
      <c r="E5619" s="2" t="s">
        <v>3330</v>
      </c>
      <c r="F5619">
        <v>6</v>
      </c>
      <c r="G5619" s="1" t="s">
        <v>10960</v>
      </c>
      <c r="H5619" s="1" t="s">
        <v>53</v>
      </c>
      <c r="I5619" s="1" t="s">
        <v>24</v>
      </c>
      <c r="J5619" s="1" t="s">
        <v>17</v>
      </c>
      <c r="L5619">
        <f t="shared" si="174"/>
        <v>1</v>
      </c>
      <c r="M5619">
        <f t="shared" si="175"/>
        <v>1</v>
      </c>
    </row>
    <row r="5620" spans="1:13" x14ac:dyDescent="0.25">
      <c r="A5620" s="1" t="s">
        <v>82</v>
      </c>
      <c r="B5620">
        <v>2242</v>
      </c>
      <c r="C5620" s="1" t="s">
        <v>107</v>
      </c>
      <c r="D5620" s="1" t="s">
        <v>108</v>
      </c>
      <c r="E5620" s="2" t="s">
        <v>10961</v>
      </c>
      <c r="F5620">
        <v>2</v>
      </c>
      <c r="G5620" s="1" t="s">
        <v>10962</v>
      </c>
      <c r="H5620" s="1" t="s">
        <v>23</v>
      </c>
      <c r="I5620" s="1" t="s">
        <v>54</v>
      </c>
      <c r="J5620" s="1" t="s">
        <v>25</v>
      </c>
      <c r="L5620">
        <f t="shared" si="174"/>
        <v>1</v>
      </c>
      <c r="M5620">
        <f t="shared" si="175"/>
        <v>2</v>
      </c>
    </row>
    <row r="5621" spans="1:13" x14ac:dyDescent="0.25">
      <c r="A5621" s="1" t="s">
        <v>1175</v>
      </c>
      <c r="B5621">
        <v>4166</v>
      </c>
      <c r="C5621" s="1" t="s">
        <v>107</v>
      </c>
      <c r="D5621" s="1" t="s">
        <v>108</v>
      </c>
      <c r="E5621" s="2" t="s">
        <v>10963</v>
      </c>
      <c r="F5621">
        <v>10</v>
      </c>
      <c r="G5621" s="1" t="s">
        <v>10964</v>
      </c>
      <c r="H5621" s="1" t="s">
        <v>67</v>
      </c>
      <c r="I5621" s="1" t="s">
        <v>30</v>
      </c>
      <c r="J5621" s="1" t="s">
        <v>17</v>
      </c>
      <c r="L5621">
        <f t="shared" si="174"/>
        <v>1</v>
      </c>
      <c r="M5621">
        <f t="shared" si="175"/>
        <v>3</v>
      </c>
    </row>
    <row r="5622" spans="1:13" x14ac:dyDescent="0.25">
      <c r="A5622" s="1" t="s">
        <v>630</v>
      </c>
      <c r="B5622">
        <v>8095</v>
      </c>
      <c r="C5622" s="1" t="s">
        <v>37</v>
      </c>
      <c r="D5622" s="1" t="s">
        <v>38</v>
      </c>
      <c r="E5622" s="2" t="s">
        <v>10965</v>
      </c>
      <c r="F5622">
        <v>2338</v>
      </c>
      <c r="G5622" s="1" t="s">
        <v>10966</v>
      </c>
      <c r="H5622" s="1" t="s">
        <v>63</v>
      </c>
      <c r="I5622" s="1" t="s">
        <v>75</v>
      </c>
      <c r="J5622" s="1" t="s">
        <v>59</v>
      </c>
      <c r="L5622">
        <f t="shared" si="174"/>
        <v>1</v>
      </c>
      <c r="M5622">
        <f t="shared" si="175"/>
        <v>1</v>
      </c>
    </row>
    <row r="5623" spans="1:13" x14ac:dyDescent="0.25">
      <c r="A5623" s="1" t="s">
        <v>36</v>
      </c>
      <c r="B5623">
        <v>2934</v>
      </c>
      <c r="C5623" s="1" t="s">
        <v>50</v>
      </c>
      <c r="D5623" s="1" t="s">
        <v>12</v>
      </c>
      <c r="E5623" s="2" t="s">
        <v>10967</v>
      </c>
      <c r="F5623">
        <v>17</v>
      </c>
      <c r="G5623" s="1" t="s">
        <v>10968</v>
      </c>
      <c r="H5623" s="1" t="s">
        <v>96</v>
      </c>
      <c r="I5623" s="1" t="s">
        <v>30</v>
      </c>
      <c r="J5623" s="1" t="s">
        <v>59</v>
      </c>
      <c r="L5623">
        <f t="shared" si="174"/>
        <v>1</v>
      </c>
      <c r="M5623">
        <f t="shared" si="175"/>
        <v>1</v>
      </c>
    </row>
    <row r="5624" spans="1:13" x14ac:dyDescent="0.25">
      <c r="A5624" s="1" t="s">
        <v>1344</v>
      </c>
      <c r="B5624">
        <v>8959</v>
      </c>
      <c r="C5624" s="1" t="s">
        <v>50</v>
      </c>
      <c r="D5624" s="1" t="s">
        <v>12</v>
      </c>
      <c r="E5624" s="2" t="s">
        <v>8487</v>
      </c>
      <c r="F5624">
        <v>5</v>
      </c>
      <c r="G5624" s="1" t="s">
        <v>10969</v>
      </c>
      <c r="H5624" s="1" t="s">
        <v>15</v>
      </c>
      <c r="I5624" s="1" t="s">
        <v>16</v>
      </c>
      <c r="J5624" s="1" t="s">
        <v>59</v>
      </c>
      <c r="L5624">
        <f t="shared" si="174"/>
        <v>1</v>
      </c>
      <c r="M5624">
        <f t="shared" si="175"/>
        <v>1</v>
      </c>
    </row>
    <row r="5625" spans="1:13" x14ac:dyDescent="0.25">
      <c r="A5625" s="1" t="s">
        <v>1068</v>
      </c>
      <c r="B5625">
        <v>8517</v>
      </c>
      <c r="C5625" s="1" t="s">
        <v>50</v>
      </c>
      <c r="D5625" s="1" t="s">
        <v>12</v>
      </c>
      <c r="E5625" s="2" t="s">
        <v>7269</v>
      </c>
      <c r="F5625">
        <v>3</v>
      </c>
      <c r="G5625" s="1" t="s">
        <v>10970</v>
      </c>
      <c r="H5625" s="1" t="s">
        <v>41</v>
      </c>
      <c r="I5625" s="1" t="s">
        <v>24</v>
      </c>
      <c r="J5625" s="1" t="s">
        <v>17</v>
      </c>
      <c r="L5625">
        <f t="shared" si="174"/>
        <v>1</v>
      </c>
      <c r="M5625">
        <f t="shared" si="175"/>
        <v>1</v>
      </c>
    </row>
    <row r="5626" spans="1:13" x14ac:dyDescent="0.25">
      <c r="A5626" s="1" t="s">
        <v>374</v>
      </c>
      <c r="B5626">
        <v>8681</v>
      </c>
      <c r="C5626" s="1" t="s">
        <v>27</v>
      </c>
      <c r="D5626" s="1" t="s">
        <v>1215</v>
      </c>
      <c r="E5626" s="2" t="s">
        <v>10971</v>
      </c>
      <c r="F5626">
        <v>13</v>
      </c>
      <c r="G5626" s="1" t="s">
        <v>10972</v>
      </c>
      <c r="H5626" s="1" t="s">
        <v>23</v>
      </c>
      <c r="I5626" s="1" t="s">
        <v>24</v>
      </c>
      <c r="J5626" s="1" t="s">
        <v>59</v>
      </c>
      <c r="L5626">
        <f t="shared" si="174"/>
        <v>1</v>
      </c>
      <c r="M5626">
        <f t="shared" si="175"/>
        <v>1</v>
      </c>
    </row>
    <row r="5627" spans="1:13" x14ac:dyDescent="0.25">
      <c r="A5627" s="1" t="s">
        <v>474</v>
      </c>
      <c r="B5627">
        <v>4266</v>
      </c>
      <c r="C5627" s="1" t="s">
        <v>27</v>
      </c>
      <c r="D5627" s="1" t="s">
        <v>20</v>
      </c>
      <c r="E5627" s="2" t="s">
        <v>10973</v>
      </c>
      <c r="F5627">
        <v>15</v>
      </c>
      <c r="G5627" s="1" t="s">
        <v>10974</v>
      </c>
      <c r="H5627" s="1" t="s">
        <v>23</v>
      </c>
      <c r="I5627" s="1" t="s">
        <v>24</v>
      </c>
      <c r="J5627" s="1" t="s">
        <v>17</v>
      </c>
      <c r="L5627">
        <f t="shared" si="174"/>
        <v>1</v>
      </c>
      <c r="M5627">
        <f t="shared" si="175"/>
        <v>1</v>
      </c>
    </row>
    <row r="5628" spans="1:13" x14ac:dyDescent="0.25">
      <c r="A5628" s="1" t="s">
        <v>820</v>
      </c>
      <c r="B5628">
        <v>9686</v>
      </c>
      <c r="C5628" s="1" t="s">
        <v>50</v>
      </c>
      <c r="D5628" s="1" t="s">
        <v>12</v>
      </c>
      <c r="E5628" s="2" t="s">
        <v>10975</v>
      </c>
      <c r="F5628">
        <v>16</v>
      </c>
      <c r="G5628" s="1" t="s">
        <v>10976</v>
      </c>
      <c r="H5628" s="1" t="s">
        <v>15</v>
      </c>
      <c r="I5628" s="1" t="s">
        <v>16</v>
      </c>
      <c r="J5628" s="1" t="s">
        <v>59</v>
      </c>
      <c r="L5628">
        <f t="shared" si="174"/>
        <v>1</v>
      </c>
      <c r="M5628">
        <f t="shared" si="175"/>
        <v>2</v>
      </c>
    </row>
    <row r="5629" spans="1:13" x14ac:dyDescent="0.25">
      <c r="A5629" s="1" t="s">
        <v>1476</v>
      </c>
      <c r="B5629">
        <v>8268</v>
      </c>
      <c r="C5629" s="1" t="s">
        <v>112</v>
      </c>
      <c r="D5629" s="1" t="s">
        <v>113</v>
      </c>
      <c r="E5629" s="2" t="s">
        <v>10977</v>
      </c>
      <c r="F5629">
        <v>12</v>
      </c>
      <c r="G5629" s="1" t="s">
        <v>10978</v>
      </c>
      <c r="H5629" s="1" t="s">
        <v>23</v>
      </c>
      <c r="I5629" s="1" t="s">
        <v>54</v>
      </c>
      <c r="J5629" s="1" t="s">
        <v>17</v>
      </c>
      <c r="L5629">
        <f t="shared" si="174"/>
        <v>1</v>
      </c>
      <c r="M5629">
        <f t="shared" si="175"/>
        <v>2</v>
      </c>
    </row>
    <row r="5630" spans="1:13" x14ac:dyDescent="0.25">
      <c r="A5630" s="1" t="s">
        <v>1867</v>
      </c>
      <c r="B5630">
        <v>3244</v>
      </c>
      <c r="C5630" s="1" t="s">
        <v>50</v>
      </c>
      <c r="D5630" s="1" t="s">
        <v>12</v>
      </c>
      <c r="E5630" s="2" t="s">
        <v>10979</v>
      </c>
      <c r="F5630">
        <v>1</v>
      </c>
      <c r="G5630" s="1" t="s">
        <v>10979</v>
      </c>
      <c r="H5630" s="1" t="s">
        <v>63</v>
      </c>
      <c r="I5630" s="1" t="s">
        <v>24</v>
      </c>
      <c r="J5630" s="1" t="s">
        <v>17</v>
      </c>
      <c r="L5630">
        <f t="shared" si="174"/>
        <v>1</v>
      </c>
      <c r="M5630">
        <f t="shared" si="175"/>
        <v>1</v>
      </c>
    </row>
    <row r="5631" spans="1:13" x14ac:dyDescent="0.25">
      <c r="A5631" s="1" t="s">
        <v>801</v>
      </c>
      <c r="B5631">
        <v>9601</v>
      </c>
      <c r="C5631" s="1" t="s">
        <v>56</v>
      </c>
      <c r="D5631" s="1" t="s">
        <v>38</v>
      </c>
      <c r="E5631" s="2" t="s">
        <v>9128</v>
      </c>
      <c r="F5631">
        <v>1</v>
      </c>
      <c r="G5631" s="1" t="s">
        <v>9128</v>
      </c>
      <c r="H5631" s="1" t="s">
        <v>67</v>
      </c>
      <c r="I5631" s="1" t="s">
        <v>75</v>
      </c>
      <c r="J5631" s="1" t="s">
        <v>17</v>
      </c>
      <c r="L5631">
        <f t="shared" si="174"/>
        <v>1</v>
      </c>
      <c r="M5631">
        <f t="shared" si="175"/>
        <v>1</v>
      </c>
    </row>
    <row r="5632" spans="1:13" x14ac:dyDescent="0.25">
      <c r="A5632" s="1" t="s">
        <v>945</v>
      </c>
      <c r="B5632">
        <v>4738</v>
      </c>
      <c r="C5632" s="1" t="s">
        <v>107</v>
      </c>
      <c r="D5632" s="1" t="s">
        <v>108</v>
      </c>
      <c r="E5632" s="2" t="s">
        <v>10980</v>
      </c>
      <c r="F5632">
        <v>18</v>
      </c>
      <c r="G5632" s="1" t="s">
        <v>10981</v>
      </c>
      <c r="H5632" s="1" t="s">
        <v>63</v>
      </c>
      <c r="I5632" s="1" t="s">
        <v>16</v>
      </c>
      <c r="J5632" s="1" t="s">
        <v>59</v>
      </c>
      <c r="L5632">
        <f t="shared" si="174"/>
        <v>1</v>
      </c>
      <c r="M5632">
        <f t="shared" si="175"/>
        <v>1</v>
      </c>
    </row>
    <row r="5633" spans="1:13" x14ac:dyDescent="0.25">
      <c r="A5633" s="1" t="s">
        <v>1033</v>
      </c>
      <c r="B5633">
        <v>6768</v>
      </c>
      <c r="C5633" s="1" t="s">
        <v>19</v>
      </c>
      <c r="D5633" s="1" t="s">
        <v>20</v>
      </c>
      <c r="E5633" s="2" t="s">
        <v>10982</v>
      </c>
      <c r="F5633">
        <v>14</v>
      </c>
      <c r="G5633" s="1" t="s">
        <v>10983</v>
      </c>
      <c r="H5633" s="1" t="s">
        <v>41</v>
      </c>
      <c r="I5633" s="1" t="s">
        <v>75</v>
      </c>
      <c r="J5633" s="1" t="s">
        <v>17</v>
      </c>
      <c r="L5633">
        <f t="shared" si="174"/>
        <v>1</v>
      </c>
      <c r="M5633">
        <f t="shared" si="175"/>
        <v>2</v>
      </c>
    </row>
    <row r="5634" spans="1:13" x14ac:dyDescent="0.25">
      <c r="A5634" s="1" t="s">
        <v>128</v>
      </c>
      <c r="B5634">
        <v>5022</v>
      </c>
      <c r="C5634" s="1" t="s">
        <v>37</v>
      </c>
      <c r="D5634" s="1" t="s">
        <v>38</v>
      </c>
      <c r="E5634" s="2" t="s">
        <v>10984</v>
      </c>
      <c r="F5634">
        <v>19</v>
      </c>
      <c r="G5634" s="1" t="s">
        <v>10985</v>
      </c>
      <c r="H5634" s="1" t="s">
        <v>67</v>
      </c>
      <c r="I5634" s="1" t="s">
        <v>30</v>
      </c>
      <c r="J5634" s="1" t="s">
        <v>59</v>
      </c>
      <c r="L5634">
        <f t="shared" si="174"/>
        <v>1</v>
      </c>
      <c r="M5634">
        <f t="shared" si="175"/>
        <v>1</v>
      </c>
    </row>
    <row r="5635" spans="1:13" x14ac:dyDescent="0.25">
      <c r="A5635" s="1" t="s">
        <v>1042</v>
      </c>
      <c r="B5635">
        <v>4235</v>
      </c>
      <c r="C5635" s="1" t="s">
        <v>11</v>
      </c>
      <c r="D5635" s="1" t="s">
        <v>12</v>
      </c>
      <c r="E5635" s="2" t="s">
        <v>10986</v>
      </c>
      <c r="F5635">
        <v>12</v>
      </c>
      <c r="G5635" s="1" t="s">
        <v>10987</v>
      </c>
      <c r="H5635" s="1" t="s">
        <v>15</v>
      </c>
      <c r="I5635" s="1" t="s">
        <v>54</v>
      </c>
      <c r="J5635" s="1" t="s">
        <v>59</v>
      </c>
      <c r="L5635">
        <f t="shared" ref="L5635:L5698" si="176">COUNTIF(B5635:B11754, B5635)</f>
        <v>1</v>
      </c>
      <c r="M5635">
        <f t="shared" ref="M5635:M5698" si="177">COUNTIF(B:B, B5635)</f>
        <v>1</v>
      </c>
    </row>
    <row r="5636" spans="1:13" x14ac:dyDescent="0.25">
      <c r="A5636" s="1" t="s">
        <v>1339</v>
      </c>
      <c r="B5636">
        <v>1429</v>
      </c>
      <c r="C5636" s="1" t="s">
        <v>107</v>
      </c>
      <c r="D5636" s="1" t="s">
        <v>108</v>
      </c>
      <c r="E5636" s="2" t="s">
        <v>10988</v>
      </c>
      <c r="F5636">
        <v>3</v>
      </c>
      <c r="G5636" s="1" t="s">
        <v>10989</v>
      </c>
      <c r="H5636" s="1" t="s">
        <v>23</v>
      </c>
      <c r="I5636" s="1" t="s">
        <v>16</v>
      </c>
      <c r="J5636" s="1" t="s">
        <v>25</v>
      </c>
      <c r="L5636">
        <f t="shared" si="176"/>
        <v>1</v>
      </c>
      <c r="M5636">
        <f t="shared" si="177"/>
        <v>3</v>
      </c>
    </row>
    <row r="5637" spans="1:13" x14ac:dyDescent="0.25">
      <c r="A5637" s="1" t="s">
        <v>1228</v>
      </c>
      <c r="B5637">
        <v>6675</v>
      </c>
      <c r="C5637" s="1" t="s">
        <v>72</v>
      </c>
      <c r="D5637" s="1" t="s">
        <v>20</v>
      </c>
      <c r="E5637" s="2" t="s">
        <v>10990</v>
      </c>
      <c r="F5637">
        <v>1</v>
      </c>
      <c r="G5637" s="1" t="s">
        <v>10990</v>
      </c>
      <c r="H5637" s="1" t="s">
        <v>157</v>
      </c>
      <c r="I5637" s="1" t="s">
        <v>16</v>
      </c>
      <c r="J5637" s="1" t="s">
        <v>59</v>
      </c>
      <c r="L5637">
        <f t="shared" si="176"/>
        <v>2</v>
      </c>
      <c r="M5637">
        <f t="shared" si="177"/>
        <v>2</v>
      </c>
    </row>
    <row r="5638" spans="1:13" x14ac:dyDescent="0.25">
      <c r="A5638" s="1" t="s">
        <v>1265</v>
      </c>
      <c r="B5638">
        <v>3416</v>
      </c>
      <c r="C5638" s="1" t="s">
        <v>1986</v>
      </c>
      <c r="D5638" s="1" t="s">
        <v>12</v>
      </c>
      <c r="E5638" s="2" t="s">
        <v>10991</v>
      </c>
      <c r="F5638">
        <v>20</v>
      </c>
      <c r="G5638" s="1" t="s">
        <v>10992</v>
      </c>
      <c r="H5638" s="1" t="s">
        <v>15</v>
      </c>
      <c r="I5638" s="1" t="s">
        <v>16</v>
      </c>
      <c r="J5638" s="1" t="s">
        <v>45</v>
      </c>
      <c r="L5638">
        <f t="shared" si="176"/>
        <v>1</v>
      </c>
      <c r="M5638">
        <f t="shared" si="177"/>
        <v>4</v>
      </c>
    </row>
    <row r="5639" spans="1:13" x14ac:dyDescent="0.25">
      <c r="A5639" s="1" t="s">
        <v>843</v>
      </c>
      <c r="B5639">
        <v>2540</v>
      </c>
      <c r="C5639" s="1" t="s">
        <v>19</v>
      </c>
      <c r="D5639" s="1" t="s">
        <v>20</v>
      </c>
      <c r="E5639" s="2" t="s">
        <v>2260</v>
      </c>
      <c r="F5639">
        <v>19</v>
      </c>
      <c r="G5639" s="1" t="s">
        <v>10993</v>
      </c>
      <c r="H5639" s="1" t="s">
        <v>15</v>
      </c>
      <c r="I5639" s="1" t="s">
        <v>75</v>
      </c>
      <c r="J5639" s="1" t="s">
        <v>59</v>
      </c>
      <c r="L5639">
        <f t="shared" si="176"/>
        <v>1</v>
      </c>
      <c r="M5639">
        <f t="shared" si="177"/>
        <v>1</v>
      </c>
    </row>
    <row r="5640" spans="1:13" x14ac:dyDescent="0.25">
      <c r="A5640" s="1" t="s">
        <v>506</v>
      </c>
      <c r="B5640">
        <v>3540</v>
      </c>
      <c r="C5640" s="1" t="s">
        <v>37</v>
      </c>
      <c r="D5640" s="1" t="s">
        <v>38</v>
      </c>
      <c r="E5640" s="2" t="s">
        <v>8555</v>
      </c>
      <c r="F5640">
        <v>8</v>
      </c>
      <c r="G5640" s="1" t="s">
        <v>10994</v>
      </c>
      <c r="H5640" s="1" t="s">
        <v>67</v>
      </c>
      <c r="I5640" s="1" t="s">
        <v>75</v>
      </c>
      <c r="J5640" s="1" t="s">
        <v>25</v>
      </c>
      <c r="L5640">
        <f t="shared" si="176"/>
        <v>1</v>
      </c>
      <c r="M5640">
        <f t="shared" si="177"/>
        <v>1</v>
      </c>
    </row>
    <row r="5641" spans="1:13" x14ac:dyDescent="0.25">
      <c r="A5641" s="1" t="s">
        <v>718</v>
      </c>
      <c r="B5641">
        <v>8382</v>
      </c>
      <c r="C5641" s="1" t="s">
        <v>11</v>
      </c>
      <c r="D5641" s="1" t="s">
        <v>12</v>
      </c>
      <c r="E5641" s="2" t="s">
        <v>10995</v>
      </c>
      <c r="F5641">
        <v>11</v>
      </c>
      <c r="G5641" s="1" t="s">
        <v>10996</v>
      </c>
      <c r="H5641" s="1" t="s">
        <v>96</v>
      </c>
      <c r="I5641" s="1" t="s">
        <v>75</v>
      </c>
      <c r="J5641" s="1" t="s">
        <v>17</v>
      </c>
      <c r="L5641">
        <f t="shared" si="176"/>
        <v>1</v>
      </c>
      <c r="M5641">
        <f t="shared" si="177"/>
        <v>2</v>
      </c>
    </row>
    <row r="5642" spans="1:13" x14ac:dyDescent="0.25">
      <c r="A5642" s="1" t="s">
        <v>2334</v>
      </c>
      <c r="B5642">
        <v>5269</v>
      </c>
      <c r="C5642" s="1" t="s">
        <v>19</v>
      </c>
      <c r="D5642" s="1" t="s">
        <v>20</v>
      </c>
      <c r="E5642" s="2" t="s">
        <v>10997</v>
      </c>
      <c r="F5642">
        <v>19</v>
      </c>
      <c r="G5642" s="1" t="s">
        <v>7449</v>
      </c>
      <c r="H5642" s="1" t="s">
        <v>157</v>
      </c>
      <c r="I5642" s="1" t="s">
        <v>24</v>
      </c>
      <c r="J5642" s="1" t="s">
        <v>45</v>
      </c>
      <c r="L5642">
        <f t="shared" si="176"/>
        <v>1</v>
      </c>
      <c r="M5642">
        <f t="shared" si="177"/>
        <v>2</v>
      </c>
    </row>
    <row r="5643" spans="1:13" x14ac:dyDescent="0.25">
      <c r="A5643" s="1" t="s">
        <v>368</v>
      </c>
      <c r="B5643">
        <v>3059</v>
      </c>
      <c r="C5643" s="1" t="s">
        <v>107</v>
      </c>
      <c r="D5643" s="1" t="s">
        <v>108</v>
      </c>
      <c r="E5643" s="2" t="s">
        <v>10998</v>
      </c>
      <c r="F5643">
        <v>18</v>
      </c>
      <c r="G5643" s="1" t="s">
        <v>10999</v>
      </c>
      <c r="H5643" s="1" t="s">
        <v>63</v>
      </c>
      <c r="I5643" s="1" t="s">
        <v>30</v>
      </c>
      <c r="J5643" s="1" t="s">
        <v>17</v>
      </c>
      <c r="L5643">
        <f t="shared" si="176"/>
        <v>1</v>
      </c>
      <c r="M5643">
        <f t="shared" si="177"/>
        <v>2</v>
      </c>
    </row>
    <row r="5644" spans="1:13" x14ac:dyDescent="0.25">
      <c r="A5644" s="1" t="s">
        <v>193</v>
      </c>
      <c r="B5644">
        <v>4355</v>
      </c>
      <c r="C5644" s="1" t="s">
        <v>107</v>
      </c>
      <c r="D5644" s="1" t="s">
        <v>108</v>
      </c>
      <c r="E5644" s="2" t="s">
        <v>11000</v>
      </c>
      <c r="F5644">
        <v>16</v>
      </c>
      <c r="G5644" s="1" t="s">
        <v>11001</v>
      </c>
      <c r="H5644" s="1" t="s">
        <v>53</v>
      </c>
      <c r="I5644" s="1" t="s">
        <v>24</v>
      </c>
      <c r="J5644" s="1" t="s">
        <v>59</v>
      </c>
      <c r="L5644">
        <f t="shared" si="176"/>
        <v>1</v>
      </c>
      <c r="M5644">
        <f t="shared" si="177"/>
        <v>1</v>
      </c>
    </row>
    <row r="5645" spans="1:13" x14ac:dyDescent="0.25">
      <c r="A5645" s="1" t="s">
        <v>431</v>
      </c>
      <c r="B5645">
        <v>4482</v>
      </c>
      <c r="C5645" s="1" t="s">
        <v>112</v>
      </c>
      <c r="D5645" s="1" t="s">
        <v>113</v>
      </c>
      <c r="E5645" s="2" t="s">
        <v>11002</v>
      </c>
      <c r="F5645">
        <v>9</v>
      </c>
      <c r="G5645" s="1" t="s">
        <v>11003</v>
      </c>
      <c r="H5645" s="1" t="s">
        <v>96</v>
      </c>
      <c r="I5645" s="1" t="s">
        <v>75</v>
      </c>
      <c r="J5645" s="1" t="s">
        <v>59</v>
      </c>
      <c r="L5645">
        <f t="shared" si="176"/>
        <v>1</v>
      </c>
      <c r="M5645">
        <f t="shared" si="177"/>
        <v>3</v>
      </c>
    </row>
    <row r="5646" spans="1:13" x14ac:dyDescent="0.25">
      <c r="A5646" s="1" t="s">
        <v>241</v>
      </c>
      <c r="B5646">
        <v>5379</v>
      </c>
      <c r="C5646" s="1" t="s">
        <v>50</v>
      </c>
      <c r="D5646" s="1" t="s">
        <v>12</v>
      </c>
      <c r="E5646" s="2" t="s">
        <v>11004</v>
      </c>
      <c r="F5646">
        <v>18</v>
      </c>
      <c r="G5646" s="1" t="s">
        <v>11005</v>
      </c>
      <c r="H5646" s="1" t="s">
        <v>15</v>
      </c>
      <c r="I5646" s="1" t="s">
        <v>16</v>
      </c>
      <c r="J5646" s="1" t="s">
        <v>59</v>
      </c>
      <c r="L5646">
        <f t="shared" si="176"/>
        <v>1</v>
      </c>
      <c r="M5646">
        <f t="shared" si="177"/>
        <v>3</v>
      </c>
    </row>
    <row r="5647" spans="1:13" x14ac:dyDescent="0.25">
      <c r="A5647" s="1" t="s">
        <v>750</v>
      </c>
      <c r="B5647">
        <v>3141</v>
      </c>
      <c r="C5647" s="1" t="s">
        <v>27</v>
      </c>
      <c r="D5647" s="1" t="s">
        <v>20</v>
      </c>
      <c r="E5647" s="2" t="s">
        <v>6239</v>
      </c>
      <c r="F5647">
        <v>1</v>
      </c>
      <c r="G5647" s="1" t="s">
        <v>6239</v>
      </c>
      <c r="H5647" s="1" t="s">
        <v>67</v>
      </c>
      <c r="I5647" s="1" t="s">
        <v>30</v>
      </c>
      <c r="J5647" s="1" t="s">
        <v>25</v>
      </c>
      <c r="L5647">
        <f t="shared" si="176"/>
        <v>1</v>
      </c>
      <c r="M5647">
        <f t="shared" si="177"/>
        <v>1</v>
      </c>
    </row>
    <row r="5648" spans="1:13" x14ac:dyDescent="0.25">
      <c r="A5648" s="1" t="s">
        <v>533</v>
      </c>
      <c r="B5648">
        <v>1550</v>
      </c>
      <c r="C5648" s="1" t="s">
        <v>107</v>
      </c>
      <c r="D5648" s="1" t="s">
        <v>108</v>
      </c>
      <c r="E5648" s="2" t="s">
        <v>11006</v>
      </c>
      <c r="F5648">
        <v>5</v>
      </c>
      <c r="G5648" s="1" t="s">
        <v>11007</v>
      </c>
      <c r="H5648" s="1" t="s">
        <v>67</v>
      </c>
      <c r="I5648" s="1" t="s">
        <v>30</v>
      </c>
      <c r="J5648" s="1" t="s">
        <v>59</v>
      </c>
      <c r="L5648">
        <f t="shared" si="176"/>
        <v>1</v>
      </c>
      <c r="M5648">
        <f t="shared" si="177"/>
        <v>1</v>
      </c>
    </row>
    <row r="5649" spans="1:13" x14ac:dyDescent="0.25">
      <c r="A5649" s="1" t="s">
        <v>957</v>
      </c>
      <c r="B5649">
        <v>3289</v>
      </c>
      <c r="C5649" s="1" t="s">
        <v>56</v>
      </c>
      <c r="D5649" s="1" t="s">
        <v>38</v>
      </c>
      <c r="E5649" s="2" t="s">
        <v>10544</v>
      </c>
      <c r="F5649">
        <v>18</v>
      </c>
      <c r="G5649" s="1" t="s">
        <v>11008</v>
      </c>
      <c r="H5649" s="1" t="s">
        <v>96</v>
      </c>
      <c r="I5649" s="1" t="s">
        <v>75</v>
      </c>
      <c r="J5649" s="1" t="s">
        <v>25</v>
      </c>
      <c r="L5649">
        <f t="shared" si="176"/>
        <v>1</v>
      </c>
      <c r="M5649">
        <f t="shared" si="177"/>
        <v>2</v>
      </c>
    </row>
    <row r="5650" spans="1:13" x14ac:dyDescent="0.25">
      <c r="A5650" s="1" t="s">
        <v>31</v>
      </c>
      <c r="B5650">
        <v>6273</v>
      </c>
      <c r="C5650" s="1" t="s">
        <v>27</v>
      </c>
      <c r="D5650" s="1" t="s">
        <v>20</v>
      </c>
      <c r="E5650" s="2" t="s">
        <v>11009</v>
      </c>
      <c r="F5650">
        <v>18</v>
      </c>
      <c r="G5650" s="1" t="s">
        <v>11010</v>
      </c>
      <c r="H5650" s="1" t="s">
        <v>63</v>
      </c>
      <c r="I5650" s="1" t="s">
        <v>54</v>
      </c>
      <c r="J5650" s="1" t="s">
        <v>17</v>
      </c>
      <c r="L5650">
        <f t="shared" si="176"/>
        <v>2</v>
      </c>
      <c r="M5650">
        <f t="shared" si="177"/>
        <v>4</v>
      </c>
    </row>
    <row r="5651" spans="1:13" x14ac:dyDescent="0.25">
      <c r="A5651" s="1" t="s">
        <v>873</v>
      </c>
      <c r="B5651">
        <v>2675</v>
      </c>
      <c r="C5651" s="1" t="s">
        <v>32</v>
      </c>
      <c r="D5651" s="1" t="s">
        <v>33</v>
      </c>
      <c r="E5651" s="2" t="s">
        <v>11011</v>
      </c>
      <c r="F5651">
        <v>6</v>
      </c>
      <c r="G5651" s="1" t="s">
        <v>11012</v>
      </c>
      <c r="H5651" s="1" t="s">
        <v>15</v>
      </c>
      <c r="I5651" s="1" t="s">
        <v>54</v>
      </c>
      <c r="J5651" s="1" t="s">
        <v>45</v>
      </c>
      <c r="L5651">
        <f t="shared" si="176"/>
        <v>1</v>
      </c>
      <c r="M5651">
        <f t="shared" si="177"/>
        <v>3</v>
      </c>
    </row>
    <row r="5652" spans="1:13" x14ac:dyDescent="0.25">
      <c r="A5652" s="1" t="s">
        <v>790</v>
      </c>
      <c r="B5652">
        <v>3050</v>
      </c>
      <c r="C5652" s="1" t="s">
        <v>37</v>
      </c>
      <c r="D5652" s="1" t="s">
        <v>38</v>
      </c>
      <c r="E5652" s="2" t="s">
        <v>11013</v>
      </c>
      <c r="F5652">
        <v>9</v>
      </c>
      <c r="G5652" s="1" t="s">
        <v>11014</v>
      </c>
      <c r="H5652" s="1" t="s">
        <v>63</v>
      </c>
      <c r="I5652" s="1" t="s">
        <v>24</v>
      </c>
      <c r="J5652" s="1" t="s">
        <v>17</v>
      </c>
      <c r="L5652">
        <f t="shared" si="176"/>
        <v>1</v>
      </c>
      <c r="M5652">
        <f t="shared" si="177"/>
        <v>3</v>
      </c>
    </row>
    <row r="5653" spans="1:13" x14ac:dyDescent="0.25">
      <c r="A5653" s="1" t="s">
        <v>256</v>
      </c>
      <c r="B5653">
        <v>8760</v>
      </c>
      <c r="C5653" s="1" t="s">
        <v>27</v>
      </c>
      <c r="D5653" s="1" t="s">
        <v>20</v>
      </c>
      <c r="E5653" s="2" t="s">
        <v>10805</v>
      </c>
      <c r="F5653">
        <v>20</v>
      </c>
      <c r="G5653" s="1" t="s">
        <v>11015</v>
      </c>
      <c r="H5653" s="1" t="s">
        <v>63</v>
      </c>
      <c r="I5653" s="1" t="s">
        <v>75</v>
      </c>
      <c r="J5653" s="1" t="s">
        <v>59</v>
      </c>
      <c r="L5653">
        <f t="shared" si="176"/>
        <v>1</v>
      </c>
      <c r="M5653">
        <f t="shared" si="177"/>
        <v>1</v>
      </c>
    </row>
    <row r="5654" spans="1:13" x14ac:dyDescent="0.25">
      <c r="A5654" s="1" t="s">
        <v>31</v>
      </c>
      <c r="B5654">
        <v>4001</v>
      </c>
      <c r="C5654" s="1" t="s">
        <v>11</v>
      </c>
      <c r="D5654" s="1" t="s">
        <v>12</v>
      </c>
      <c r="E5654" s="2" t="s">
        <v>11016</v>
      </c>
      <c r="F5654">
        <v>2</v>
      </c>
      <c r="G5654" s="1" t="s">
        <v>11017</v>
      </c>
      <c r="H5654" s="1" t="s">
        <v>41</v>
      </c>
      <c r="I5654" s="1" t="s">
        <v>16</v>
      </c>
      <c r="J5654" s="1" t="s">
        <v>45</v>
      </c>
      <c r="L5654">
        <f t="shared" si="176"/>
        <v>1</v>
      </c>
      <c r="M5654">
        <f t="shared" si="177"/>
        <v>2</v>
      </c>
    </row>
    <row r="5655" spans="1:13" x14ac:dyDescent="0.25">
      <c r="A5655" s="1" t="s">
        <v>664</v>
      </c>
      <c r="B5655">
        <v>6377</v>
      </c>
      <c r="C5655" s="1" t="s">
        <v>11</v>
      </c>
      <c r="D5655" s="1" t="s">
        <v>12</v>
      </c>
      <c r="E5655" s="2" t="s">
        <v>11018</v>
      </c>
      <c r="F5655">
        <v>18</v>
      </c>
      <c r="G5655" s="1" t="s">
        <v>11019</v>
      </c>
      <c r="H5655" s="1" t="s">
        <v>157</v>
      </c>
      <c r="I5655" s="1" t="s">
        <v>30</v>
      </c>
      <c r="J5655" s="1" t="s">
        <v>17</v>
      </c>
      <c r="L5655">
        <f t="shared" si="176"/>
        <v>1</v>
      </c>
      <c r="M5655">
        <f t="shared" si="177"/>
        <v>2</v>
      </c>
    </row>
    <row r="5656" spans="1:13" x14ac:dyDescent="0.25">
      <c r="A5656" s="1" t="s">
        <v>972</v>
      </c>
      <c r="B5656">
        <v>8758</v>
      </c>
      <c r="C5656" s="1" t="s">
        <v>56</v>
      </c>
      <c r="D5656" s="1" t="s">
        <v>38</v>
      </c>
      <c r="E5656" s="2" t="s">
        <v>11020</v>
      </c>
      <c r="F5656">
        <v>6</v>
      </c>
      <c r="G5656" s="1" t="s">
        <v>11021</v>
      </c>
      <c r="H5656" s="1" t="s">
        <v>63</v>
      </c>
      <c r="I5656" s="1" t="s">
        <v>30</v>
      </c>
      <c r="J5656" s="1" t="s">
        <v>17</v>
      </c>
      <c r="L5656">
        <f t="shared" si="176"/>
        <v>1</v>
      </c>
      <c r="M5656">
        <f t="shared" si="177"/>
        <v>2</v>
      </c>
    </row>
    <row r="5657" spans="1:13" x14ac:dyDescent="0.25">
      <c r="A5657" s="1" t="s">
        <v>187</v>
      </c>
      <c r="B5657">
        <v>1871</v>
      </c>
      <c r="C5657" s="1" t="s">
        <v>50</v>
      </c>
      <c r="D5657" s="1" t="s">
        <v>12</v>
      </c>
      <c r="E5657" s="2" t="s">
        <v>11022</v>
      </c>
      <c r="F5657">
        <v>9</v>
      </c>
      <c r="G5657" s="1" t="s">
        <v>11023</v>
      </c>
      <c r="H5657" s="1" t="s">
        <v>53</v>
      </c>
      <c r="I5657" s="1" t="s">
        <v>75</v>
      </c>
      <c r="J5657" s="1" t="s">
        <v>45</v>
      </c>
      <c r="L5657">
        <f t="shared" si="176"/>
        <v>1</v>
      </c>
      <c r="M5657">
        <f t="shared" si="177"/>
        <v>1</v>
      </c>
    </row>
    <row r="5658" spans="1:13" x14ac:dyDescent="0.25">
      <c r="A5658" s="1" t="s">
        <v>368</v>
      </c>
      <c r="B5658">
        <v>3855</v>
      </c>
      <c r="C5658" s="1" t="s">
        <v>32</v>
      </c>
      <c r="D5658" s="1" t="s">
        <v>33</v>
      </c>
      <c r="E5658" s="2" t="s">
        <v>11024</v>
      </c>
      <c r="F5658">
        <v>2</v>
      </c>
      <c r="G5658" s="1" t="s">
        <v>11025</v>
      </c>
      <c r="H5658" s="1" t="s">
        <v>53</v>
      </c>
      <c r="I5658" s="1" t="s">
        <v>24</v>
      </c>
      <c r="J5658" s="1" t="s">
        <v>45</v>
      </c>
      <c r="L5658">
        <f t="shared" si="176"/>
        <v>1</v>
      </c>
      <c r="M5658">
        <f t="shared" si="177"/>
        <v>1</v>
      </c>
    </row>
    <row r="5659" spans="1:13" x14ac:dyDescent="0.25">
      <c r="A5659" s="1" t="s">
        <v>1651</v>
      </c>
      <c r="B5659">
        <v>9172</v>
      </c>
      <c r="C5659" s="1" t="s">
        <v>27</v>
      </c>
      <c r="D5659" s="1" t="s">
        <v>20</v>
      </c>
      <c r="E5659" s="2" t="s">
        <v>11026</v>
      </c>
      <c r="F5659">
        <v>17</v>
      </c>
      <c r="G5659" s="1" t="s">
        <v>11027</v>
      </c>
      <c r="H5659" s="1" t="s">
        <v>41</v>
      </c>
      <c r="I5659" s="1" t="s">
        <v>30</v>
      </c>
      <c r="J5659" s="1" t="s">
        <v>25</v>
      </c>
      <c r="L5659">
        <f t="shared" si="176"/>
        <v>2</v>
      </c>
      <c r="M5659">
        <f t="shared" si="177"/>
        <v>2</v>
      </c>
    </row>
    <row r="5660" spans="1:13" x14ac:dyDescent="0.25">
      <c r="A5660" s="1" t="s">
        <v>1113</v>
      </c>
      <c r="B5660">
        <v>2306</v>
      </c>
      <c r="C5660" s="1" t="s">
        <v>37</v>
      </c>
      <c r="D5660" s="1" t="s">
        <v>38</v>
      </c>
      <c r="E5660" s="2" t="s">
        <v>9835</v>
      </c>
      <c r="F5660">
        <v>10</v>
      </c>
      <c r="G5660" s="1" t="s">
        <v>11028</v>
      </c>
      <c r="H5660" s="1" t="s">
        <v>67</v>
      </c>
      <c r="I5660" s="1" t="s">
        <v>24</v>
      </c>
      <c r="J5660" s="1" t="s">
        <v>17</v>
      </c>
      <c r="L5660">
        <f t="shared" si="176"/>
        <v>1</v>
      </c>
      <c r="M5660">
        <f t="shared" si="177"/>
        <v>4</v>
      </c>
    </row>
    <row r="5661" spans="1:13" x14ac:dyDescent="0.25">
      <c r="A5661" s="1" t="s">
        <v>1728</v>
      </c>
      <c r="B5661">
        <v>3583</v>
      </c>
      <c r="C5661" s="1" t="s">
        <v>112</v>
      </c>
      <c r="D5661" s="1" t="s">
        <v>113</v>
      </c>
      <c r="E5661" s="2" t="s">
        <v>11029</v>
      </c>
      <c r="F5661">
        <v>6</v>
      </c>
      <c r="G5661" s="1" t="s">
        <v>11030</v>
      </c>
      <c r="H5661" s="1" t="s">
        <v>41</v>
      </c>
      <c r="I5661" s="1" t="s">
        <v>24</v>
      </c>
      <c r="J5661" s="1" t="s">
        <v>25</v>
      </c>
      <c r="L5661">
        <f t="shared" si="176"/>
        <v>1</v>
      </c>
      <c r="M5661">
        <f t="shared" si="177"/>
        <v>1</v>
      </c>
    </row>
    <row r="5662" spans="1:13" x14ac:dyDescent="0.25">
      <c r="A5662" s="1" t="s">
        <v>2164</v>
      </c>
      <c r="B5662">
        <v>3239</v>
      </c>
      <c r="C5662" s="1" t="s">
        <v>32</v>
      </c>
      <c r="D5662" s="1" t="s">
        <v>33</v>
      </c>
      <c r="E5662" s="2" t="s">
        <v>11031</v>
      </c>
      <c r="F5662">
        <v>19</v>
      </c>
      <c r="G5662" s="1" t="s">
        <v>11032</v>
      </c>
      <c r="H5662" s="1" t="s">
        <v>157</v>
      </c>
      <c r="I5662" s="1" t="s">
        <v>24</v>
      </c>
      <c r="J5662" s="1" t="s">
        <v>17</v>
      </c>
      <c r="L5662">
        <f t="shared" si="176"/>
        <v>1</v>
      </c>
      <c r="M5662">
        <f t="shared" si="177"/>
        <v>2</v>
      </c>
    </row>
    <row r="5663" spans="1:13" x14ac:dyDescent="0.25">
      <c r="A5663" s="1" t="s">
        <v>664</v>
      </c>
      <c r="B5663">
        <v>5446</v>
      </c>
      <c r="C5663" s="1" t="s">
        <v>19</v>
      </c>
      <c r="D5663" s="1" t="s">
        <v>20</v>
      </c>
      <c r="E5663" s="2" t="s">
        <v>5842</v>
      </c>
      <c r="F5663">
        <v>16</v>
      </c>
      <c r="G5663" s="1" t="s">
        <v>11033</v>
      </c>
      <c r="H5663" s="1" t="s">
        <v>63</v>
      </c>
      <c r="I5663" s="1" t="s">
        <v>54</v>
      </c>
      <c r="J5663" s="1" t="s">
        <v>59</v>
      </c>
      <c r="L5663">
        <f t="shared" si="176"/>
        <v>1</v>
      </c>
      <c r="M5663">
        <f t="shared" si="177"/>
        <v>3</v>
      </c>
    </row>
    <row r="5664" spans="1:13" x14ac:dyDescent="0.25">
      <c r="A5664" s="1" t="s">
        <v>1106</v>
      </c>
      <c r="B5664">
        <v>8991</v>
      </c>
      <c r="C5664" s="1" t="s">
        <v>1484</v>
      </c>
      <c r="D5664" s="1" t="s">
        <v>38</v>
      </c>
      <c r="E5664" s="2" t="s">
        <v>11034</v>
      </c>
      <c r="F5664">
        <v>7</v>
      </c>
      <c r="G5664" s="1" t="s">
        <v>11035</v>
      </c>
      <c r="H5664" s="1" t="s">
        <v>41</v>
      </c>
      <c r="I5664" s="1" t="s">
        <v>75</v>
      </c>
      <c r="J5664" s="1" t="s">
        <v>25</v>
      </c>
      <c r="L5664">
        <f t="shared" si="176"/>
        <v>1</v>
      </c>
      <c r="M5664">
        <f t="shared" si="177"/>
        <v>2</v>
      </c>
    </row>
    <row r="5665" spans="1:13" x14ac:dyDescent="0.25">
      <c r="A5665" s="1" t="s">
        <v>3569</v>
      </c>
      <c r="B5665">
        <v>6338</v>
      </c>
      <c r="C5665" s="1" t="s">
        <v>32</v>
      </c>
      <c r="D5665" s="1" t="s">
        <v>33</v>
      </c>
      <c r="E5665" s="2" t="s">
        <v>11036</v>
      </c>
      <c r="F5665">
        <v>6</v>
      </c>
      <c r="G5665" s="1" t="s">
        <v>11037</v>
      </c>
      <c r="H5665" s="1" t="s">
        <v>67</v>
      </c>
      <c r="I5665" s="1" t="s">
        <v>75</v>
      </c>
      <c r="J5665" s="1" t="s">
        <v>59</v>
      </c>
      <c r="L5665">
        <f t="shared" si="176"/>
        <v>1</v>
      </c>
      <c r="M5665">
        <f t="shared" si="177"/>
        <v>2</v>
      </c>
    </row>
    <row r="5666" spans="1:13" x14ac:dyDescent="0.25">
      <c r="A5666" s="1" t="s">
        <v>873</v>
      </c>
      <c r="B5666">
        <v>6766</v>
      </c>
      <c r="C5666" s="1" t="s">
        <v>50</v>
      </c>
      <c r="D5666" s="1" t="s">
        <v>12</v>
      </c>
      <c r="E5666" s="2" t="s">
        <v>11038</v>
      </c>
      <c r="F5666">
        <v>2</v>
      </c>
      <c r="G5666" s="1" t="s">
        <v>11039</v>
      </c>
      <c r="H5666" s="1" t="s">
        <v>63</v>
      </c>
      <c r="I5666" s="1" t="s">
        <v>24</v>
      </c>
      <c r="J5666" s="1" t="s">
        <v>17</v>
      </c>
      <c r="L5666">
        <f t="shared" si="176"/>
        <v>1</v>
      </c>
      <c r="M5666">
        <f t="shared" si="177"/>
        <v>1</v>
      </c>
    </row>
    <row r="5667" spans="1:13" x14ac:dyDescent="0.25">
      <c r="A5667" s="1" t="s">
        <v>246</v>
      </c>
      <c r="B5667">
        <v>2717</v>
      </c>
      <c r="C5667" s="1" t="s">
        <v>112</v>
      </c>
      <c r="D5667" s="1" t="s">
        <v>113</v>
      </c>
      <c r="E5667" s="2" t="s">
        <v>11040</v>
      </c>
      <c r="F5667">
        <v>20</v>
      </c>
      <c r="G5667" s="1" t="s">
        <v>11041</v>
      </c>
      <c r="H5667" s="1" t="s">
        <v>15</v>
      </c>
      <c r="I5667" s="1" t="s">
        <v>30</v>
      </c>
      <c r="J5667" s="1" t="s">
        <v>45</v>
      </c>
      <c r="L5667">
        <f t="shared" si="176"/>
        <v>1</v>
      </c>
      <c r="M5667">
        <f t="shared" si="177"/>
        <v>2</v>
      </c>
    </row>
    <row r="5668" spans="1:13" x14ac:dyDescent="0.25">
      <c r="A5668" s="1" t="s">
        <v>2449</v>
      </c>
      <c r="B5668">
        <v>5830</v>
      </c>
      <c r="C5668" s="1" t="s">
        <v>11</v>
      </c>
      <c r="D5668" s="1" t="s">
        <v>12</v>
      </c>
      <c r="E5668" s="2" t="s">
        <v>11042</v>
      </c>
      <c r="F5668">
        <v>14</v>
      </c>
      <c r="G5668" s="1" t="s">
        <v>11043</v>
      </c>
      <c r="H5668" s="1" t="s">
        <v>23</v>
      </c>
      <c r="I5668" s="1" t="s">
        <v>75</v>
      </c>
      <c r="J5668" s="1" t="s">
        <v>25</v>
      </c>
      <c r="L5668">
        <f t="shared" si="176"/>
        <v>1</v>
      </c>
      <c r="M5668">
        <f t="shared" si="177"/>
        <v>1</v>
      </c>
    </row>
    <row r="5669" spans="1:13" x14ac:dyDescent="0.25">
      <c r="A5669" s="1" t="s">
        <v>2164</v>
      </c>
      <c r="B5669">
        <v>5504</v>
      </c>
      <c r="C5669" s="1" t="s">
        <v>32</v>
      </c>
      <c r="D5669" s="1" t="s">
        <v>33</v>
      </c>
      <c r="E5669" s="2" t="s">
        <v>11044</v>
      </c>
      <c r="F5669">
        <v>1</v>
      </c>
      <c r="G5669" s="1" t="s">
        <v>11044</v>
      </c>
      <c r="H5669" s="1" t="s">
        <v>96</v>
      </c>
      <c r="I5669" s="1" t="s">
        <v>75</v>
      </c>
      <c r="J5669" s="1" t="s">
        <v>17</v>
      </c>
      <c r="L5669">
        <f t="shared" si="176"/>
        <v>1</v>
      </c>
      <c r="M5669">
        <f t="shared" si="177"/>
        <v>1</v>
      </c>
    </row>
    <row r="5670" spans="1:13" x14ac:dyDescent="0.25">
      <c r="A5670" s="1" t="s">
        <v>205</v>
      </c>
      <c r="B5670">
        <v>9228</v>
      </c>
      <c r="C5670" s="1" t="s">
        <v>112</v>
      </c>
      <c r="D5670" s="1" t="s">
        <v>113</v>
      </c>
      <c r="E5670" s="2" t="s">
        <v>11045</v>
      </c>
      <c r="F5670">
        <v>11</v>
      </c>
      <c r="G5670" s="1" t="s">
        <v>11046</v>
      </c>
      <c r="H5670" s="1" t="s">
        <v>15</v>
      </c>
      <c r="I5670" s="1" t="s">
        <v>24</v>
      </c>
      <c r="J5670" s="1" t="s">
        <v>45</v>
      </c>
      <c r="L5670">
        <f t="shared" si="176"/>
        <v>3</v>
      </c>
      <c r="M5670">
        <f t="shared" si="177"/>
        <v>3</v>
      </c>
    </row>
    <row r="5671" spans="1:13" x14ac:dyDescent="0.25">
      <c r="A5671" s="1" t="s">
        <v>928</v>
      </c>
      <c r="B5671">
        <v>3288</v>
      </c>
      <c r="C5671" s="1" t="s">
        <v>11</v>
      </c>
      <c r="D5671" s="1" t="s">
        <v>12</v>
      </c>
      <c r="E5671" s="2" t="s">
        <v>11047</v>
      </c>
      <c r="F5671">
        <v>10</v>
      </c>
      <c r="G5671" s="1" t="s">
        <v>11048</v>
      </c>
      <c r="H5671" s="1" t="s">
        <v>67</v>
      </c>
      <c r="I5671" s="1" t="s">
        <v>16</v>
      </c>
      <c r="J5671" s="1" t="s">
        <v>59</v>
      </c>
      <c r="L5671">
        <f t="shared" si="176"/>
        <v>1</v>
      </c>
      <c r="M5671">
        <f t="shared" si="177"/>
        <v>2</v>
      </c>
    </row>
    <row r="5672" spans="1:13" x14ac:dyDescent="0.25">
      <c r="A5672" s="1" t="s">
        <v>158</v>
      </c>
      <c r="B5672">
        <v>2144</v>
      </c>
      <c r="C5672" s="1" t="s">
        <v>19</v>
      </c>
      <c r="D5672" s="1" t="s">
        <v>20</v>
      </c>
      <c r="E5672" s="2" t="s">
        <v>11049</v>
      </c>
      <c r="F5672">
        <v>4124</v>
      </c>
      <c r="G5672" s="1" t="s">
        <v>11050</v>
      </c>
      <c r="H5672" s="1" t="s">
        <v>96</v>
      </c>
      <c r="I5672" s="1" t="s">
        <v>24</v>
      </c>
      <c r="J5672" s="1" t="s">
        <v>59</v>
      </c>
      <c r="L5672">
        <f t="shared" si="176"/>
        <v>1</v>
      </c>
      <c r="M5672">
        <f t="shared" si="177"/>
        <v>1</v>
      </c>
    </row>
    <row r="5673" spans="1:13" x14ac:dyDescent="0.25">
      <c r="A5673" s="1" t="s">
        <v>873</v>
      </c>
      <c r="B5673">
        <v>5263</v>
      </c>
      <c r="C5673" s="1" t="s">
        <v>112</v>
      </c>
      <c r="D5673" s="1" t="s">
        <v>113</v>
      </c>
      <c r="E5673" s="2" t="s">
        <v>11051</v>
      </c>
      <c r="F5673">
        <v>11</v>
      </c>
      <c r="G5673" s="1" t="s">
        <v>11052</v>
      </c>
      <c r="H5673" s="1" t="s">
        <v>53</v>
      </c>
      <c r="I5673" s="1" t="s">
        <v>30</v>
      </c>
      <c r="J5673" s="1" t="s">
        <v>59</v>
      </c>
      <c r="L5673">
        <f t="shared" si="176"/>
        <v>1</v>
      </c>
      <c r="M5673">
        <f t="shared" si="177"/>
        <v>1</v>
      </c>
    </row>
    <row r="5674" spans="1:13" x14ac:dyDescent="0.25">
      <c r="A5674" s="1" t="s">
        <v>656</v>
      </c>
      <c r="B5674">
        <v>6589</v>
      </c>
      <c r="C5674" s="1" t="s">
        <v>32</v>
      </c>
      <c r="D5674" s="1" t="s">
        <v>33</v>
      </c>
      <c r="E5674" s="2" t="s">
        <v>11053</v>
      </c>
      <c r="F5674">
        <v>3</v>
      </c>
      <c r="G5674" s="1" t="s">
        <v>11054</v>
      </c>
      <c r="H5674" s="1" t="s">
        <v>23</v>
      </c>
      <c r="I5674" s="1" t="s">
        <v>24</v>
      </c>
      <c r="J5674" s="1" t="s">
        <v>17</v>
      </c>
      <c r="L5674">
        <f t="shared" si="176"/>
        <v>1</v>
      </c>
      <c r="M5674">
        <f t="shared" si="177"/>
        <v>1</v>
      </c>
    </row>
    <row r="5675" spans="1:13" x14ac:dyDescent="0.25">
      <c r="A5675" s="1" t="s">
        <v>528</v>
      </c>
      <c r="B5675">
        <v>7021</v>
      </c>
      <c r="C5675" s="1" t="s">
        <v>50</v>
      </c>
      <c r="D5675" s="1" t="s">
        <v>12</v>
      </c>
      <c r="E5675" s="2" t="s">
        <v>11055</v>
      </c>
      <c r="F5675">
        <v>11</v>
      </c>
      <c r="G5675" s="1" t="s">
        <v>11056</v>
      </c>
      <c r="H5675" s="1" t="s">
        <v>53</v>
      </c>
      <c r="I5675" s="1" t="s">
        <v>75</v>
      </c>
      <c r="J5675" s="1" t="s">
        <v>45</v>
      </c>
      <c r="L5675">
        <f t="shared" si="176"/>
        <v>1</v>
      </c>
      <c r="M5675">
        <f t="shared" si="177"/>
        <v>2</v>
      </c>
    </row>
    <row r="5676" spans="1:13" x14ac:dyDescent="0.25">
      <c r="A5676" s="1" t="s">
        <v>487</v>
      </c>
      <c r="B5676">
        <v>9172</v>
      </c>
      <c r="C5676" s="1" t="s">
        <v>56</v>
      </c>
      <c r="D5676" s="1" t="s">
        <v>38</v>
      </c>
      <c r="E5676" s="2" t="s">
        <v>11057</v>
      </c>
      <c r="F5676">
        <v>10</v>
      </c>
      <c r="G5676" s="1" t="s">
        <v>11058</v>
      </c>
      <c r="H5676" s="1" t="s">
        <v>63</v>
      </c>
      <c r="I5676" s="1" t="s">
        <v>24</v>
      </c>
      <c r="J5676" s="1" t="s">
        <v>59</v>
      </c>
      <c r="L5676">
        <f t="shared" si="176"/>
        <v>1</v>
      </c>
      <c r="M5676">
        <f t="shared" si="177"/>
        <v>2</v>
      </c>
    </row>
    <row r="5677" spans="1:13" x14ac:dyDescent="0.25">
      <c r="A5677" s="1" t="s">
        <v>2397</v>
      </c>
      <c r="B5677">
        <v>1475</v>
      </c>
      <c r="C5677" s="1" t="s">
        <v>112</v>
      </c>
      <c r="D5677" s="1" t="s">
        <v>113</v>
      </c>
      <c r="E5677" s="2" t="s">
        <v>11059</v>
      </c>
      <c r="F5677">
        <v>3</v>
      </c>
      <c r="G5677" s="1" t="s">
        <v>11060</v>
      </c>
      <c r="H5677" s="1" t="s">
        <v>63</v>
      </c>
      <c r="I5677" s="1" t="s">
        <v>16</v>
      </c>
      <c r="J5677" s="1" t="s">
        <v>25</v>
      </c>
      <c r="L5677">
        <f t="shared" si="176"/>
        <v>1</v>
      </c>
      <c r="M5677">
        <f t="shared" si="177"/>
        <v>1</v>
      </c>
    </row>
    <row r="5678" spans="1:13" x14ac:dyDescent="0.25">
      <c r="A5678" s="1" t="s">
        <v>641</v>
      </c>
      <c r="B5678">
        <v>1168</v>
      </c>
      <c r="C5678" s="1" t="s">
        <v>11</v>
      </c>
      <c r="D5678" s="1" t="s">
        <v>12</v>
      </c>
      <c r="E5678" s="2" t="s">
        <v>11061</v>
      </c>
      <c r="F5678">
        <v>18</v>
      </c>
      <c r="G5678" s="1" t="s">
        <v>11062</v>
      </c>
      <c r="H5678" s="1" t="s">
        <v>23</v>
      </c>
      <c r="I5678" s="1" t="s">
        <v>16</v>
      </c>
      <c r="J5678" s="1" t="s">
        <v>25</v>
      </c>
      <c r="L5678">
        <f t="shared" si="176"/>
        <v>1</v>
      </c>
      <c r="M5678">
        <f t="shared" si="177"/>
        <v>1</v>
      </c>
    </row>
    <row r="5679" spans="1:13" x14ac:dyDescent="0.25">
      <c r="A5679" s="1" t="s">
        <v>721</v>
      </c>
      <c r="B5679">
        <v>7951</v>
      </c>
      <c r="C5679" s="1" t="s">
        <v>11</v>
      </c>
      <c r="D5679" s="1" t="s">
        <v>12</v>
      </c>
      <c r="E5679" s="2" t="s">
        <v>11063</v>
      </c>
      <c r="F5679">
        <v>12</v>
      </c>
      <c r="G5679" s="1" t="s">
        <v>11064</v>
      </c>
      <c r="H5679" s="1" t="s">
        <v>53</v>
      </c>
      <c r="I5679" s="1" t="s">
        <v>16</v>
      </c>
      <c r="J5679" s="1" t="s">
        <v>45</v>
      </c>
      <c r="L5679">
        <f t="shared" si="176"/>
        <v>1</v>
      </c>
      <c r="M5679">
        <f t="shared" si="177"/>
        <v>1</v>
      </c>
    </row>
    <row r="5680" spans="1:13" x14ac:dyDescent="0.25">
      <c r="A5680" s="1" t="s">
        <v>119</v>
      </c>
      <c r="B5680">
        <v>5749</v>
      </c>
      <c r="C5680" s="1" t="s">
        <v>107</v>
      </c>
      <c r="D5680" s="1" t="s">
        <v>108</v>
      </c>
      <c r="E5680" s="2" t="s">
        <v>11065</v>
      </c>
      <c r="F5680">
        <v>12</v>
      </c>
      <c r="G5680" s="1" t="s">
        <v>11066</v>
      </c>
      <c r="H5680" s="1" t="s">
        <v>23</v>
      </c>
      <c r="I5680" s="1" t="s">
        <v>30</v>
      </c>
      <c r="J5680" s="1" t="s">
        <v>45</v>
      </c>
      <c r="L5680">
        <f t="shared" si="176"/>
        <v>1</v>
      </c>
      <c r="M5680">
        <f t="shared" si="177"/>
        <v>1</v>
      </c>
    </row>
    <row r="5681" spans="1:13" x14ac:dyDescent="0.25">
      <c r="A5681" s="1" t="s">
        <v>68</v>
      </c>
      <c r="B5681">
        <v>7346</v>
      </c>
      <c r="C5681" s="1" t="s">
        <v>19</v>
      </c>
      <c r="D5681" s="1" t="s">
        <v>20</v>
      </c>
      <c r="E5681" s="2" t="s">
        <v>11067</v>
      </c>
      <c r="F5681">
        <v>2</v>
      </c>
      <c r="G5681" s="1" t="s">
        <v>11068</v>
      </c>
      <c r="H5681" s="1" t="s">
        <v>15</v>
      </c>
      <c r="I5681" s="1" t="s">
        <v>30</v>
      </c>
      <c r="J5681" s="1" t="s">
        <v>45</v>
      </c>
      <c r="L5681">
        <f t="shared" si="176"/>
        <v>1</v>
      </c>
      <c r="M5681">
        <f t="shared" si="177"/>
        <v>2</v>
      </c>
    </row>
    <row r="5682" spans="1:13" x14ac:dyDescent="0.25">
      <c r="A5682" s="1" t="s">
        <v>1426</v>
      </c>
      <c r="B5682">
        <v>6890</v>
      </c>
      <c r="C5682" s="1" t="s">
        <v>32</v>
      </c>
      <c r="D5682" s="1" t="s">
        <v>33</v>
      </c>
      <c r="E5682" s="2" t="s">
        <v>11069</v>
      </c>
      <c r="F5682">
        <v>18</v>
      </c>
      <c r="G5682" s="1" t="s">
        <v>11070</v>
      </c>
      <c r="H5682" s="1" t="s">
        <v>53</v>
      </c>
      <c r="I5682" s="1" t="s">
        <v>54</v>
      </c>
      <c r="J5682" s="1" t="s">
        <v>17</v>
      </c>
      <c r="L5682">
        <f t="shared" si="176"/>
        <v>1</v>
      </c>
      <c r="M5682">
        <f t="shared" si="177"/>
        <v>2</v>
      </c>
    </row>
    <row r="5683" spans="1:13" x14ac:dyDescent="0.25">
      <c r="A5683" s="1" t="s">
        <v>1173</v>
      </c>
      <c r="B5683">
        <v>3006</v>
      </c>
      <c r="C5683" s="1" t="s">
        <v>56</v>
      </c>
      <c r="D5683" s="1" t="s">
        <v>38</v>
      </c>
      <c r="E5683" s="2" t="s">
        <v>11071</v>
      </c>
      <c r="F5683">
        <v>12</v>
      </c>
      <c r="G5683" s="1" t="s">
        <v>11072</v>
      </c>
      <c r="H5683" s="1" t="s">
        <v>53</v>
      </c>
      <c r="I5683" s="1" t="s">
        <v>30</v>
      </c>
      <c r="J5683" s="1" t="s">
        <v>25</v>
      </c>
      <c r="L5683">
        <f t="shared" si="176"/>
        <v>1</v>
      </c>
      <c r="M5683">
        <f t="shared" si="177"/>
        <v>1</v>
      </c>
    </row>
    <row r="5684" spans="1:13" x14ac:dyDescent="0.25">
      <c r="A5684" s="1" t="s">
        <v>82</v>
      </c>
      <c r="B5684">
        <v>9633</v>
      </c>
      <c r="C5684" s="1" t="s">
        <v>32</v>
      </c>
      <c r="D5684" s="1" t="s">
        <v>33</v>
      </c>
      <c r="E5684" s="2" t="s">
        <v>11073</v>
      </c>
      <c r="F5684">
        <v>7</v>
      </c>
      <c r="G5684" s="1" t="s">
        <v>11074</v>
      </c>
      <c r="H5684" s="1" t="s">
        <v>15</v>
      </c>
      <c r="I5684" s="1" t="s">
        <v>24</v>
      </c>
      <c r="J5684" s="1" t="s">
        <v>45</v>
      </c>
      <c r="L5684">
        <f t="shared" si="176"/>
        <v>1</v>
      </c>
      <c r="M5684">
        <f t="shared" si="177"/>
        <v>2</v>
      </c>
    </row>
    <row r="5685" spans="1:13" x14ac:dyDescent="0.25">
      <c r="A5685" s="1" t="s">
        <v>1433</v>
      </c>
      <c r="B5685">
        <v>7995</v>
      </c>
      <c r="C5685" s="1" t="s">
        <v>107</v>
      </c>
      <c r="D5685" s="1" t="s">
        <v>108</v>
      </c>
      <c r="E5685" s="2" t="s">
        <v>11075</v>
      </c>
      <c r="F5685">
        <v>7</v>
      </c>
      <c r="G5685" s="1" t="s">
        <v>11076</v>
      </c>
      <c r="H5685" s="1" t="s">
        <v>63</v>
      </c>
      <c r="I5685" s="1" t="s">
        <v>54</v>
      </c>
      <c r="J5685" s="1" t="s">
        <v>45</v>
      </c>
      <c r="L5685">
        <f t="shared" si="176"/>
        <v>1</v>
      </c>
      <c r="M5685">
        <f t="shared" si="177"/>
        <v>1</v>
      </c>
    </row>
    <row r="5686" spans="1:13" x14ac:dyDescent="0.25">
      <c r="A5686" s="1" t="s">
        <v>571</v>
      </c>
      <c r="B5686">
        <v>3298</v>
      </c>
      <c r="C5686" s="1" t="s">
        <v>27</v>
      </c>
      <c r="D5686" s="1" t="s">
        <v>20</v>
      </c>
      <c r="E5686" s="2" t="s">
        <v>11077</v>
      </c>
      <c r="F5686">
        <v>16</v>
      </c>
      <c r="G5686" s="1" t="s">
        <v>11078</v>
      </c>
      <c r="H5686" s="1" t="s">
        <v>53</v>
      </c>
      <c r="I5686" s="1" t="s">
        <v>30</v>
      </c>
      <c r="J5686" s="1" t="s">
        <v>45</v>
      </c>
      <c r="L5686">
        <f t="shared" si="176"/>
        <v>1</v>
      </c>
      <c r="M5686">
        <f t="shared" si="177"/>
        <v>2</v>
      </c>
    </row>
    <row r="5687" spans="1:13" x14ac:dyDescent="0.25">
      <c r="A5687" s="1" t="s">
        <v>1208</v>
      </c>
      <c r="B5687">
        <v>8047</v>
      </c>
      <c r="C5687" s="1" t="s">
        <v>56</v>
      </c>
      <c r="D5687" s="1" t="s">
        <v>38</v>
      </c>
      <c r="E5687" s="2" t="s">
        <v>11079</v>
      </c>
      <c r="F5687">
        <v>10</v>
      </c>
      <c r="G5687" s="1" t="s">
        <v>11080</v>
      </c>
      <c r="H5687" s="1" t="s">
        <v>157</v>
      </c>
      <c r="I5687" s="1" t="s">
        <v>75</v>
      </c>
      <c r="J5687" s="1" t="s">
        <v>59</v>
      </c>
      <c r="L5687">
        <f t="shared" si="176"/>
        <v>1</v>
      </c>
      <c r="M5687">
        <f t="shared" si="177"/>
        <v>2</v>
      </c>
    </row>
    <row r="5688" spans="1:13" x14ac:dyDescent="0.25">
      <c r="A5688" s="1" t="s">
        <v>641</v>
      </c>
      <c r="B5688">
        <v>4638</v>
      </c>
      <c r="C5688" s="1" t="s">
        <v>27</v>
      </c>
      <c r="D5688" s="1" t="s">
        <v>20</v>
      </c>
      <c r="E5688" s="2" t="s">
        <v>11081</v>
      </c>
      <c r="F5688">
        <v>13</v>
      </c>
      <c r="G5688" s="1" t="s">
        <v>11082</v>
      </c>
      <c r="H5688" s="1" t="s">
        <v>23</v>
      </c>
      <c r="I5688" s="1" t="s">
        <v>24</v>
      </c>
      <c r="J5688" s="1" t="s">
        <v>25</v>
      </c>
      <c r="L5688">
        <f t="shared" si="176"/>
        <v>1</v>
      </c>
      <c r="M5688">
        <f t="shared" si="177"/>
        <v>1</v>
      </c>
    </row>
    <row r="5689" spans="1:13" x14ac:dyDescent="0.25">
      <c r="A5689" s="1" t="s">
        <v>106</v>
      </c>
      <c r="B5689">
        <v>3791</v>
      </c>
      <c r="C5689" s="1" t="s">
        <v>11</v>
      </c>
      <c r="D5689" s="1" t="s">
        <v>12</v>
      </c>
      <c r="E5689" s="2" t="s">
        <v>11083</v>
      </c>
      <c r="F5689">
        <v>6</v>
      </c>
      <c r="G5689" s="1" t="s">
        <v>11084</v>
      </c>
      <c r="H5689" s="1" t="s">
        <v>15</v>
      </c>
      <c r="I5689" s="1" t="s">
        <v>16</v>
      </c>
      <c r="J5689" s="1" t="s">
        <v>45</v>
      </c>
      <c r="L5689">
        <f t="shared" si="176"/>
        <v>1</v>
      </c>
      <c r="M5689">
        <f t="shared" si="177"/>
        <v>1</v>
      </c>
    </row>
    <row r="5690" spans="1:13" x14ac:dyDescent="0.25">
      <c r="A5690" s="1" t="s">
        <v>1097</v>
      </c>
      <c r="B5690">
        <v>2031</v>
      </c>
      <c r="C5690" s="1" t="s">
        <v>32</v>
      </c>
      <c r="D5690" s="1" t="s">
        <v>33</v>
      </c>
      <c r="E5690" s="2" t="s">
        <v>11085</v>
      </c>
      <c r="F5690">
        <v>11</v>
      </c>
      <c r="G5690" s="1" t="s">
        <v>11086</v>
      </c>
      <c r="H5690" s="1" t="s">
        <v>96</v>
      </c>
      <c r="I5690" s="1" t="s">
        <v>75</v>
      </c>
      <c r="J5690" s="1" t="s">
        <v>17</v>
      </c>
      <c r="L5690">
        <f t="shared" si="176"/>
        <v>1</v>
      </c>
      <c r="M5690">
        <f t="shared" si="177"/>
        <v>2</v>
      </c>
    </row>
    <row r="5691" spans="1:13" x14ac:dyDescent="0.25">
      <c r="A5691" s="1" t="s">
        <v>309</v>
      </c>
      <c r="B5691">
        <v>2542</v>
      </c>
      <c r="C5691" s="1" t="s">
        <v>32</v>
      </c>
      <c r="D5691" s="1" t="s">
        <v>33</v>
      </c>
      <c r="E5691" s="2" t="s">
        <v>11087</v>
      </c>
      <c r="F5691">
        <v>15</v>
      </c>
      <c r="G5691" s="1" t="s">
        <v>11088</v>
      </c>
      <c r="H5691" s="1" t="s">
        <v>23</v>
      </c>
      <c r="I5691" s="1" t="s">
        <v>24</v>
      </c>
      <c r="J5691" s="1" t="s">
        <v>45</v>
      </c>
      <c r="L5691">
        <f t="shared" si="176"/>
        <v>1</v>
      </c>
      <c r="M5691">
        <f t="shared" si="177"/>
        <v>1</v>
      </c>
    </row>
    <row r="5692" spans="1:13" x14ac:dyDescent="0.25">
      <c r="A5692" s="1" t="s">
        <v>2922</v>
      </c>
      <c r="B5692">
        <v>4130</v>
      </c>
      <c r="C5692" s="1" t="s">
        <v>56</v>
      </c>
      <c r="D5692" s="1" t="s">
        <v>38</v>
      </c>
      <c r="E5692" s="2" t="s">
        <v>11089</v>
      </c>
      <c r="F5692">
        <v>16</v>
      </c>
      <c r="G5692" s="1" t="s">
        <v>11090</v>
      </c>
      <c r="H5692" s="1" t="s">
        <v>63</v>
      </c>
      <c r="I5692" s="1" t="s">
        <v>75</v>
      </c>
      <c r="J5692" s="1" t="s">
        <v>45</v>
      </c>
      <c r="L5692">
        <f t="shared" si="176"/>
        <v>3</v>
      </c>
      <c r="M5692">
        <f t="shared" si="177"/>
        <v>3</v>
      </c>
    </row>
    <row r="5693" spans="1:13" x14ac:dyDescent="0.25">
      <c r="A5693" s="1" t="s">
        <v>87</v>
      </c>
      <c r="B5693">
        <v>5957</v>
      </c>
      <c r="C5693" s="1" t="s">
        <v>27</v>
      </c>
      <c r="D5693" s="1" t="s">
        <v>20</v>
      </c>
      <c r="E5693" s="2" t="s">
        <v>11091</v>
      </c>
      <c r="F5693">
        <v>10</v>
      </c>
      <c r="G5693" s="1" t="s">
        <v>11092</v>
      </c>
      <c r="H5693" s="1" t="s">
        <v>15</v>
      </c>
      <c r="I5693" s="1" t="s">
        <v>54</v>
      </c>
      <c r="J5693" s="1" t="s">
        <v>59</v>
      </c>
      <c r="L5693">
        <f t="shared" si="176"/>
        <v>1</v>
      </c>
      <c r="M5693">
        <f t="shared" si="177"/>
        <v>3</v>
      </c>
    </row>
    <row r="5694" spans="1:13" x14ac:dyDescent="0.25">
      <c r="A5694" s="1" t="s">
        <v>1292</v>
      </c>
      <c r="B5694">
        <v>3771</v>
      </c>
      <c r="C5694" s="1" t="s">
        <v>19</v>
      </c>
      <c r="D5694" s="1" t="s">
        <v>20</v>
      </c>
      <c r="E5694" s="2" t="s">
        <v>11093</v>
      </c>
      <c r="F5694">
        <v>7</v>
      </c>
      <c r="G5694" s="1" t="s">
        <v>11094</v>
      </c>
      <c r="H5694" s="1" t="s">
        <v>23</v>
      </c>
      <c r="I5694" s="1" t="s">
        <v>24</v>
      </c>
      <c r="J5694" s="1" t="s">
        <v>17</v>
      </c>
      <c r="L5694">
        <f t="shared" si="176"/>
        <v>1</v>
      </c>
      <c r="M5694">
        <f t="shared" si="177"/>
        <v>2</v>
      </c>
    </row>
    <row r="5695" spans="1:13" x14ac:dyDescent="0.25">
      <c r="A5695" s="1" t="s">
        <v>158</v>
      </c>
      <c r="B5695">
        <v>4648</v>
      </c>
      <c r="C5695" s="1" t="s">
        <v>50</v>
      </c>
      <c r="D5695" s="1" t="s">
        <v>12</v>
      </c>
      <c r="E5695" s="2" t="s">
        <v>11095</v>
      </c>
      <c r="F5695">
        <v>13</v>
      </c>
      <c r="G5695" s="1" t="s">
        <v>11096</v>
      </c>
      <c r="H5695" s="1" t="s">
        <v>23</v>
      </c>
      <c r="I5695" s="1" t="s">
        <v>16</v>
      </c>
      <c r="J5695" s="1" t="s">
        <v>45</v>
      </c>
      <c r="L5695">
        <f t="shared" si="176"/>
        <v>1</v>
      </c>
      <c r="M5695">
        <f t="shared" si="177"/>
        <v>1</v>
      </c>
    </row>
    <row r="5696" spans="1:13" x14ac:dyDescent="0.25">
      <c r="A5696" s="1" t="s">
        <v>10</v>
      </c>
      <c r="B5696">
        <v>8732</v>
      </c>
      <c r="C5696" s="1" t="s">
        <v>50</v>
      </c>
      <c r="D5696" s="1" t="s">
        <v>12</v>
      </c>
      <c r="E5696" s="2" t="s">
        <v>11097</v>
      </c>
      <c r="F5696">
        <v>2</v>
      </c>
      <c r="G5696" s="1" t="s">
        <v>11098</v>
      </c>
      <c r="H5696" s="1" t="s">
        <v>157</v>
      </c>
      <c r="I5696" s="1" t="s">
        <v>16</v>
      </c>
      <c r="J5696" s="1" t="s">
        <v>45</v>
      </c>
      <c r="L5696">
        <f t="shared" si="176"/>
        <v>1</v>
      </c>
      <c r="M5696">
        <f t="shared" si="177"/>
        <v>1</v>
      </c>
    </row>
    <row r="5697" spans="1:13" x14ac:dyDescent="0.25">
      <c r="A5697" s="1" t="s">
        <v>1070</v>
      </c>
      <c r="B5697">
        <v>1127</v>
      </c>
      <c r="C5697" s="1" t="s">
        <v>19</v>
      </c>
      <c r="D5697" s="1" t="s">
        <v>20</v>
      </c>
      <c r="E5697" s="2" t="s">
        <v>11099</v>
      </c>
      <c r="F5697">
        <v>17</v>
      </c>
      <c r="G5697" s="1" t="s">
        <v>11100</v>
      </c>
      <c r="H5697" s="1" t="s">
        <v>67</v>
      </c>
      <c r="I5697" s="1" t="s">
        <v>30</v>
      </c>
      <c r="J5697" s="1" t="s">
        <v>59</v>
      </c>
      <c r="L5697">
        <f t="shared" si="176"/>
        <v>1</v>
      </c>
      <c r="M5697">
        <f t="shared" si="177"/>
        <v>1</v>
      </c>
    </row>
    <row r="5698" spans="1:13" x14ac:dyDescent="0.25">
      <c r="A5698" s="1" t="s">
        <v>1305</v>
      </c>
      <c r="B5698">
        <v>9448</v>
      </c>
      <c r="C5698" s="1" t="s">
        <v>112</v>
      </c>
      <c r="D5698" s="1" t="s">
        <v>113</v>
      </c>
      <c r="E5698" s="2" t="s">
        <v>11101</v>
      </c>
      <c r="F5698">
        <v>15</v>
      </c>
      <c r="G5698" s="1" t="s">
        <v>11102</v>
      </c>
      <c r="H5698" s="1" t="s">
        <v>157</v>
      </c>
      <c r="I5698" s="1" t="s">
        <v>75</v>
      </c>
      <c r="J5698" s="1" t="s">
        <v>17</v>
      </c>
      <c r="L5698">
        <f t="shared" si="176"/>
        <v>1</v>
      </c>
      <c r="M5698">
        <f t="shared" si="177"/>
        <v>2</v>
      </c>
    </row>
    <row r="5699" spans="1:13" x14ac:dyDescent="0.25">
      <c r="A5699" s="1" t="s">
        <v>835</v>
      </c>
      <c r="B5699">
        <v>8724</v>
      </c>
      <c r="C5699" s="1" t="s">
        <v>107</v>
      </c>
      <c r="D5699" s="1" t="s">
        <v>108</v>
      </c>
      <c r="E5699" s="2" t="s">
        <v>11103</v>
      </c>
      <c r="F5699">
        <v>16</v>
      </c>
      <c r="G5699" s="1" t="s">
        <v>11104</v>
      </c>
      <c r="H5699" s="1" t="s">
        <v>157</v>
      </c>
      <c r="I5699" s="1" t="s">
        <v>24</v>
      </c>
      <c r="J5699" s="1" t="s">
        <v>17</v>
      </c>
      <c r="L5699">
        <f t="shared" ref="L5699:L5762" si="178">COUNTIF(B5699:B11818, B5699)</f>
        <v>1</v>
      </c>
      <c r="M5699">
        <f t="shared" ref="M5699:M5762" si="179">COUNTIF(B:B, B5699)</f>
        <v>2</v>
      </c>
    </row>
    <row r="5700" spans="1:13" x14ac:dyDescent="0.25">
      <c r="A5700" s="1" t="s">
        <v>264</v>
      </c>
      <c r="B5700">
        <v>8739</v>
      </c>
      <c r="C5700" s="1" t="s">
        <v>56</v>
      </c>
      <c r="D5700" s="1" t="s">
        <v>38</v>
      </c>
      <c r="E5700" s="2" t="s">
        <v>11105</v>
      </c>
      <c r="F5700">
        <v>12</v>
      </c>
      <c r="G5700" s="1" t="s">
        <v>11106</v>
      </c>
      <c r="H5700" s="1" t="s">
        <v>157</v>
      </c>
      <c r="I5700" s="1" t="s">
        <v>24</v>
      </c>
      <c r="J5700" s="1" t="s">
        <v>17</v>
      </c>
      <c r="L5700">
        <f t="shared" si="178"/>
        <v>1</v>
      </c>
      <c r="M5700">
        <f t="shared" si="179"/>
        <v>1</v>
      </c>
    </row>
    <row r="5701" spans="1:13" x14ac:dyDescent="0.25">
      <c r="A5701" s="1" t="s">
        <v>1142</v>
      </c>
      <c r="B5701">
        <v>4147</v>
      </c>
      <c r="C5701" s="1" t="s">
        <v>112</v>
      </c>
      <c r="D5701" s="1" t="s">
        <v>113</v>
      </c>
      <c r="E5701" s="2" t="s">
        <v>11107</v>
      </c>
      <c r="F5701">
        <v>20</v>
      </c>
      <c r="G5701" s="1" t="s">
        <v>11108</v>
      </c>
      <c r="H5701" s="1" t="s">
        <v>67</v>
      </c>
      <c r="I5701" s="1" t="s">
        <v>75</v>
      </c>
      <c r="J5701" s="1" t="s">
        <v>59</v>
      </c>
      <c r="L5701">
        <f t="shared" si="178"/>
        <v>1</v>
      </c>
      <c r="M5701">
        <f t="shared" si="179"/>
        <v>1</v>
      </c>
    </row>
    <row r="5702" spans="1:13" x14ac:dyDescent="0.25">
      <c r="A5702" s="1" t="s">
        <v>272</v>
      </c>
      <c r="B5702">
        <v>7605</v>
      </c>
      <c r="C5702" s="1" t="s">
        <v>11</v>
      </c>
      <c r="D5702" s="1" t="s">
        <v>12</v>
      </c>
      <c r="E5702" s="2" t="s">
        <v>11109</v>
      </c>
      <c r="F5702">
        <v>17</v>
      </c>
      <c r="G5702" s="1" t="s">
        <v>11110</v>
      </c>
      <c r="H5702" s="1" t="s">
        <v>53</v>
      </c>
      <c r="I5702" s="1" t="s">
        <v>30</v>
      </c>
      <c r="J5702" s="1" t="s">
        <v>25</v>
      </c>
      <c r="L5702">
        <f t="shared" si="178"/>
        <v>1</v>
      </c>
      <c r="M5702">
        <f t="shared" si="179"/>
        <v>1</v>
      </c>
    </row>
    <row r="5703" spans="1:13" x14ac:dyDescent="0.25">
      <c r="A5703" s="1" t="s">
        <v>630</v>
      </c>
      <c r="B5703">
        <v>8437</v>
      </c>
      <c r="C5703" s="1" t="s">
        <v>27</v>
      </c>
      <c r="D5703" s="1" t="s">
        <v>20</v>
      </c>
      <c r="E5703" s="2" t="s">
        <v>11111</v>
      </c>
      <c r="F5703">
        <v>3869</v>
      </c>
      <c r="G5703" s="1" t="s">
        <v>11112</v>
      </c>
      <c r="H5703" s="1" t="s">
        <v>96</v>
      </c>
      <c r="I5703" s="1" t="s">
        <v>54</v>
      </c>
      <c r="J5703" s="1" t="s">
        <v>17</v>
      </c>
      <c r="L5703">
        <f t="shared" si="178"/>
        <v>1</v>
      </c>
      <c r="M5703">
        <f t="shared" si="179"/>
        <v>2</v>
      </c>
    </row>
    <row r="5704" spans="1:13" x14ac:dyDescent="0.25">
      <c r="A5704" s="1" t="s">
        <v>235</v>
      </c>
      <c r="B5704">
        <v>2402</v>
      </c>
      <c r="C5704" s="1" t="s">
        <v>11</v>
      </c>
      <c r="D5704" s="1" t="s">
        <v>12</v>
      </c>
      <c r="E5704" s="2" t="s">
        <v>5178</v>
      </c>
      <c r="F5704">
        <v>10</v>
      </c>
      <c r="G5704" s="1" t="s">
        <v>11113</v>
      </c>
      <c r="H5704" s="1" t="s">
        <v>157</v>
      </c>
      <c r="I5704" s="1" t="s">
        <v>24</v>
      </c>
      <c r="J5704" s="1" t="s">
        <v>59</v>
      </c>
      <c r="L5704">
        <f t="shared" si="178"/>
        <v>1</v>
      </c>
      <c r="M5704">
        <f t="shared" si="179"/>
        <v>1</v>
      </c>
    </row>
    <row r="5705" spans="1:13" x14ac:dyDescent="0.25">
      <c r="A5705" s="1" t="s">
        <v>963</v>
      </c>
      <c r="B5705">
        <v>1364</v>
      </c>
      <c r="C5705" s="1" t="s">
        <v>37</v>
      </c>
      <c r="D5705" s="1" t="s">
        <v>38</v>
      </c>
      <c r="E5705" s="2" t="s">
        <v>5537</v>
      </c>
      <c r="F5705">
        <v>15</v>
      </c>
      <c r="G5705" s="1" t="s">
        <v>11114</v>
      </c>
      <c r="H5705" s="1" t="s">
        <v>15</v>
      </c>
      <c r="I5705" s="1" t="s">
        <v>16</v>
      </c>
      <c r="J5705" s="1" t="s">
        <v>25</v>
      </c>
      <c r="L5705">
        <f t="shared" si="178"/>
        <v>1</v>
      </c>
      <c r="M5705">
        <f t="shared" si="179"/>
        <v>2</v>
      </c>
    </row>
    <row r="5706" spans="1:13" x14ac:dyDescent="0.25">
      <c r="A5706" s="1" t="s">
        <v>190</v>
      </c>
      <c r="B5706">
        <v>7873</v>
      </c>
      <c r="C5706" s="1" t="s">
        <v>27</v>
      </c>
      <c r="D5706" s="1" t="s">
        <v>20</v>
      </c>
      <c r="E5706" s="2" t="s">
        <v>11115</v>
      </c>
      <c r="F5706">
        <v>19</v>
      </c>
      <c r="G5706" s="1" t="s">
        <v>11116</v>
      </c>
      <c r="H5706" s="1" t="s">
        <v>63</v>
      </c>
      <c r="I5706" s="1" t="s">
        <v>75</v>
      </c>
      <c r="J5706" s="1" t="s">
        <v>59</v>
      </c>
      <c r="L5706">
        <f t="shared" si="178"/>
        <v>1</v>
      </c>
      <c r="M5706">
        <f t="shared" si="179"/>
        <v>2</v>
      </c>
    </row>
    <row r="5707" spans="1:13" x14ac:dyDescent="0.25">
      <c r="A5707" s="1" t="s">
        <v>769</v>
      </c>
      <c r="B5707">
        <v>3903</v>
      </c>
      <c r="C5707" s="1" t="s">
        <v>37</v>
      </c>
      <c r="D5707" s="1" t="s">
        <v>38</v>
      </c>
      <c r="E5707" s="2" t="s">
        <v>11117</v>
      </c>
      <c r="F5707">
        <v>5</v>
      </c>
      <c r="G5707" s="1" t="s">
        <v>11118</v>
      </c>
      <c r="H5707" s="1" t="s">
        <v>23</v>
      </c>
      <c r="I5707" s="1" t="s">
        <v>16</v>
      </c>
      <c r="J5707" s="1" t="s">
        <v>59</v>
      </c>
      <c r="L5707">
        <f t="shared" si="178"/>
        <v>1</v>
      </c>
      <c r="M5707">
        <f t="shared" si="179"/>
        <v>1</v>
      </c>
    </row>
    <row r="5708" spans="1:13" x14ac:dyDescent="0.25">
      <c r="A5708" s="1" t="s">
        <v>250</v>
      </c>
      <c r="B5708">
        <v>9434</v>
      </c>
      <c r="C5708" s="1" t="s">
        <v>11</v>
      </c>
      <c r="D5708" s="1" t="s">
        <v>12</v>
      </c>
      <c r="E5708" s="2" t="s">
        <v>11119</v>
      </c>
      <c r="F5708">
        <v>5</v>
      </c>
      <c r="G5708" s="1" t="s">
        <v>11120</v>
      </c>
      <c r="H5708" s="1" t="s">
        <v>63</v>
      </c>
      <c r="I5708" s="1" t="s">
        <v>30</v>
      </c>
      <c r="J5708" s="1" t="s">
        <v>59</v>
      </c>
      <c r="L5708">
        <f t="shared" si="178"/>
        <v>1</v>
      </c>
      <c r="M5708">
        <f t="shared" si="179"/>
        <v>1</v>
      </c>
    </row>
    <row r="5709" spans="1:13" x14ac:dyDescent="0.25">
      <c r="A5709" s="1" t="s">
        <v>878</v>
      </c>
      <c r="B5709">
        <v>2502</v>
      </c>
      <c r="C5709" s="1" t="s">
        <v>1013</v>
      </c>
      <c r="D5709" s="1" t="s">
        <v>12</v>
      </c>
      <c r="E5709" s="2" t="s">
        <v>11121</v>
      </c>
      <c r="F5709">
        <v>2</v>
      </c>
      <c r="G5709" s="1" t="s">
        <v>11122</v>
      </c>
      <c r="H5709" s="1" t="s">
        <v>67</v>
      </c>
      <c r="I5709" s="1" t="s">
        <v>75</v>
      </c>
      <c r="J5709" s="1" t="s">
        <v>59</v>
      </c>
      <c r="L5709">
        <f t="shared" si="178"/>
        <v>1</v>
      </c>
      <c r="M5709">
        <f t="shared" si="179"/>
        <v>1</v>
      </c>
    </row>
    <row r="5710" spans="1:13" x14ac:dyDescent="0.25">
      <c r="A5710" s="1" t="s">
        <v>36</v>
      </c>
      <c r="B5710">
        <v>7566</v>
      </c>
      <c r="C5710" s="1" t="s">
        <v>56</v>
      </c>
      <c r="D5710" s="1" t="s">
        <v>38</v>
      </c>
      <c r="E5710" s="2" t="s">
        <v>11123</v>
      </c>
      <c r="F5710">
        <v>11</v>
      </c>
      <c r="G5710" s="1" t="s">
        <v>11124</v>
      </c>
      <c r="H5710" s="1" t="s">
        <v>41</v>
      </c>
      <c r="I5710" s="1" t="s">
        <v>75</v>
      </c>
      <c r="J5710" s="1" t="s">
        <v>25</v>
      </c>
      <c r="L5710">
        <f t="shared" si="178"/>
        <v>1</v>
      </c>
      <c r="M5710">
        <f t="shared" si="179"/>
        <v>2</v>
      </c>
    </row>
    <row r="5711" spans="1:13" x14ac:dyDescent="0.25">
      <c r="A5711" s="1" t="s">
        <v>2367</v>
      </c>
      <c r="B5711">
        <v>3221</v>
      </c>
      <c r="C5711" s="1" t="s">
        <v>32</v>
      </c>
      <c r="D5711" s="1" t="s">
        <v>33</v>
      </c>
      <c r="E5711" s="2" t="s">
        <v>2902</v>
      </c>
      <c r="F5711">
        <v>18</v>
      </c>
      <c r="G5711" s="1" t="s">
        <v>11125</v>
      </c>
      <c r="H5711" s="1" t="s">
        <v>53</v>
      </c>
      <c r="I5711" s="1" t="s">
        <v>54</v>
      </c>
      <c r="J5711" s="1" t="s">
        <v>59</v>
      </c>
      <c r="L5711">
        <f t="shared" si="178"/>
        <v>1</v>
      </c>
      <c r="M5711">
        <f t="shared" si="179"/>
        <v>2</v>
      </c>
    </row>
    <row r="5712" spans="1:13" x14ac:dyDescent="0.25">
      <c r="A5712" s="1" t="s">
        <v>116</v>
      </c>
      <c r="B5712">
        <v>6232</v>
      </c>
      <c r="C5712" s="1" t="s">
        <v>11</v>
      </c>
      <c r="D5712" s="1" t="s">
        <v>12</v>
      </c>
      <c r="E5712" s="2" t="s">
        <v>11126</v>
      </c>
      <c r="F5712">
        <v>20</v>
      </c>
      <c r="G5712" s="1" t="s">
        <v>11127</v>
      </c>
      <c r="H5712" s="1" t="s">
        <v>23</v>
      </c>
      <c r="I5712" s="1" t="s">
        <v>30</v>
      </c>
      <c r="J5712" s="1" t="s">
        <v>25</v>
      </c>
      <c r="L5712">
        <f t="shared" si="178"/>
        <v>2</v>
      </c>
      <c r="M5712">
        <f t="shared" si="179"/>
        <v>4</v>
      </c>
    </row>
    <row r="5713" spans="1:13" x14ac:dyDescent="0.25">
      <c r="A5713" s="1" t="s">
        <v>1763</v>
      </c>
      <c r="B5713">
        <v>6613</v>
      </c>
      <c r="C5713" s="1" t="s">
        <v>37</v>
      </c>
      <c r="D5713" s="1" t="s">
        <v>38</v>
      </c>
      <c r="E5713" s="2" t="s">
        <v>11128</v>
      </c>
      <c r="F5713">
        <v>19</v>
      </c>
      <c r="G5713" s="1" t="s">
        <v>11129</v>
      </c>
      <c r="H5713" s="1" t="s">
        <v>23</v>
      </c>
      <c r="I5713" s="1" t="s">
        <v>54</v>
      </c>
      <c r="J5713" s="1" t="s">
        <v>59</v>
      </c>
      <c r="L5713">
        <f t="shared" si="178"/>
        <v>1</v>
      </c>
      <c r="M5713">
        <f t="shared" si="179"/>
        <v>2</v>
      </c>
    </row>
    <row r="5714" spans="1:13" x14ac:dyDescent="0.25">
      <c r="A5714" s="1" t="s">
        <v>484</v>
      </c>
      <c r="B5714">
        <v>7706</v>
      </c>
      <c r="C5714" s="1" t="s">
        <v>37</v>
      </c>
      <c r="D5714" s="1" t="s">
        <v>38</v>
      </c>
      <c r="E5714" s="2" t="s">
        <v>11130</v>
      </c>
      <c r="F5714">
        <v>2</v>
      </c>
      <c r="G5714" s="1" t="s">
        <v>11131</v>
      </c>
      <c r="H5714" s="1" t="s">
        <v>15</v>
      </c>
      <c r="I5714" s="1" t="s">
        <v>54</v>
      </c>
      <c r="J5714" s="1" t="s">
        <v>59</v>
      </c>
      <c r="L5714">
        <f t="shared" si="178"/>
        <v>1</v>
      </c>
      <c r="M5714">
        <f t="shared" si="179"/>
        <v>1</v>
      </c>
    </row>
    <row r="5715" spans="1:13" x14ac:dyDescent="0.25">
      <c r="A5715" s="1" t="s">
        <v>301</v>
      </c>
      <c r="B5715">
        <v>6366</v>
      </c>
      <c r="C5715" s="1" t="s">
        <v>112</v>
      </c>
      <c r="D5715" s="1" t="s">
        <v>113</v>
      </c>
      <c r="E5715" s="2" t="s">
        <v>11132</v>
      </c>
      <c r="F5715">
        <v>14</v>
      </c>
      <c r="G5715" s="1" t="s">
        <v>11133</v>
      </c>
      <c r="H5715" s="1" t="s">
        <v>53</v>
      </c>
      <c r="I5715" s="1" t="s">
        <v>24</v>
      </c>
      <c r="J5715" s="1" t="s">
        <v>25</v>
      </c>
      <c r="L5715">
        <f t="shared" si="178"/>
        <v>1</v>
      </c>
      <c r="M5715">
        <f t="shared" si="179"/>
        <v>1</v>
      </c>
    </row>
    <row r="5716" spans="1:13" x14ac:dyDescent="0.25">
      <c r="A5716" s="1" t="s">
        <v>136</v>
      </c>
      <c r="B5716">
        <v>9072</v>
      </c>
      <c r="C5716" s="1" t="s">
        <v>2090</v>
      </c>
      <c r="D5716" s="1" t="s">
        <v>113</v>
      </c>
      <c r="E5716" s="2" t="s">
        <v>11134</v>
      </c>
      <c r="F5716">
        <v>13</v>
      </c>
      <c r="G5716" s="1" t="s">
        <v>11135</v>
      </c>
      <c r="H5716" s="1" t="s">
        <v>96</v>
      </c>
      <c r="I5716" s="1" t="s">
        <v>24</v>
      </c>
      <c r="J5716" s="1" t="s">
        <v>25</v>
      </c>
      <c r="L5716">
        <f t="shared" si="178"/>
        <v>1</v>
      </c>
      <c r="M5716">
        <f t="shared" si="179"/>
        <v>2</v>
      </c>
    </row>
    <row r="5717" spans="1:13" x14ac:dyDescent="0.25">
      <c r="A5717" s="1" t="s">
        <v>718</v>
      </c>
      <c r="B5717">
        <v>3625</v>
      </c>
      <c r="C5717" s="1" t="s">
        <v>107</v>
      </c>
      <c r="D5717" s="1" t="s">
        <v>108</v>
      </c>
      <c r="E5717" s="2" t="s">
        <v>11136</v>
      </c>
      <c r="F5717">
        <v>18</v>
      </c>
      <c r="G5717" s="1" t="s">
        <v>11137</v>
      </c>
      <c r="H5717" s="1" t="s">
        <v>41</v>
      </c>
      <c r="I5717" s="1" t="s">
        <v>24</v>
      </c>
      <c r="J5717" s="1" t="s">
        <v>45</v>
      </c>
      <c r="L5717">
        <f t="shared" si="178"/>
        <v>1</v>
      </c>
      <c r="M5717">
        <f t="shared" si="179"/>
        <v>2</v>
      </c>
    </row>
    <row r="5718" spans="1:13" x14ac:dyDescent="0.25">
      <c r="A5718" s="1" t="s">
        <v>1083</v>
      </c>
      <c r="B5718">
        <v>7683</v>
      </c>
      <c r="C5718" s="1" t="s">
        <v>11</v>
      </c>
      <c r="D5718" s="1" t="s">
        <v>12</v>
      </c>
      <c r="E5718" s="2" t="s">
        <v>11138</v>
      </c>
      <c r="F5718">
        <v>5</v>
      </c>
      <c r="G5718" s="1" t="s">
        <v>11139</v>
      </c>
      <c r="H5718" s="1" t="s">
        <v>15</v>
      </c>
      <c r="I5718" s="1" t="s">
        <v>30</v>
      </c>
      <c r="J5718" s="1" t="s">
        <v>17</v>
      </c>
      <c r="L5718">
        <f t="shared" si="178"/>
        <v>1</v>
      </c>
      <c r="M5718">
        <f t="shared" si="179"/>
        <v>1</v>
      </c>
    </row>
    <row r="5719" spans="1:13" x14ac:dyDescent="0.25">
      <c r="A5719" s="1" t="s">
        <v>656</v>
      </c>
      <c r="B5719">
        <v>3310</v>
      </c>
      <c r="C5719" s="1" t="s">
        <v>107</v>
      </c>
      <c r="D5719" s="1" t="s">
        <v>108</v>
      </c>
      <c r="E5719" s="2" t="s">
        <v>11140</v>
      </c>
      <c r="F5719">
        <v>16</v>
      </c>
      <c r="G5719" s="1" t="s">
        <v>11141</v>
      </c>
      <c r="H5719" s="1" t="s">
        <v>67</v>
      </c>
      <c r="I5719" s="1" t="s">
        <v>16</v>
      </c>
      <c r="J5719" s="1" t="s">
        <v>25</v>
      </c>
      <c r="L5719">
        <f t="shared" si="178"/>
        <v>1</v>
      </c>
      <c r="M5719">
        <f t="shared" si="179"/>
        <v>1</v>
      </c>
    </row>
    <row r="5720" spans="1:13" x14ac:dyDescent="0.25">
      <c r="A5720" s="1" t="s">
        <v>1415</v>
      </c>
      <c r="B5720">
        <v>6236</v>
      </c>
      <c r="C5720" s="1" t="s">
        <v>50</v>
      </c>
      <c r="D5720" s="1" t="s">
        <v>12</v>
      </c>
      <c r="E5720" s="2" t="s">
        <v>9198</v>
      </c>
      <c r="F5720">
        <v>5</v>
      </c>
      <c r="G5720" s="1" t="s">
        <v>11142</v>
      </c>
      <c r="H5720" s="1" t="s">
        <v>157</v>
      </c>
      <c r="I5720" s="1" t="s">
        <v>24</v>
      </c>
      <c r="J5720" s="1" t="s">
        <v>45</v>
      </c>
      <c r="L5720">
        <f t="shared" si="178"/>
        <v>1</v>
      </c>
      <c r="M5720">
        <f t="shared" si="179"/>
        <v>2</v>
      </c>
    </row>
    <row r="5721" spans="1:13" x14ac:dyDescent="0.25">
      <c r="A5721" s="1" t="s">
        <v>2658</v>
      </c>
      <c r="B5721">
        <v>5037</v>
      </c>
      <c r="C5721" s="1" t="s">
        <v>27</v>
      </c>
      <c r="D5721" s="1" t="s">
        <v>20</v>
      </c>
      <c r="E5721" s="2" t="s">
        <v>6291</v>
      </c>
      <c r="F5721">
        <v>14</v>
      </c>
      <c r="G5721" s="1" t="s">
        <v>11143</v>
      </c>
      <c r="H5721" s="1" t="s">
        <v>23</v>
      </c>
      <c r="I5721" s="1" t="s">
        <v>54</v>
      </c>
      <c r="J5721" s="1" t="s">
        <v>17</v>
      </c>
      <c r="L5721">
        <f t="shared" si="178"/>
        <v>1</v>
      </c>
      <c r="M5721">
        <f t="shared" si="179"/>
        <v>1</v>
      </c>
    </row>
    <row r="5722" spans="1:13" x14ac:dyDescent="0.25">
      <c r="A5722" s="1" t="s">
        <v>1205</v>
      </c>
      <c r="B5722">
        <v>9158</v>
      </c>
      <c r="C5722" s="1" t="s">
        <v>11</v>
      </c>
      <c r="D5722" s="1" t="s">
        <v>12</v>
      </c>
      <c r="E5722" s="2" t="s">
        <v>11144</v>
      </c>
      <c r="F5722">
        <v>7</v>
      </c>
      <c r="G5722" s="1" t="s">
        <v>11145</v>
      </c>
      <c r="H5722" s="1" t="s">
        <v>157</v>
      </c>
      <c r="I5722" s="1" t="s">
        <v>24</v>
      </c>
      <c r="J5722" s="1" t="s">
        <v>45</v>
      </c>
      <c r="L5722">
        <f t="shared" si="178"/>
        <v>1</v>
      </c>
      <c r="M5722">
        <f t="shared" si="179"/>
        <v>1</v>
      </c>
    </row>
    <row r="5723" spans="1:13" x14ac:dyDescent="0.25">
      <c r="A5723" s="1" t="s">
        <v>420</v>
      </c>
      <c r="B5723">
        <v>2001</v>
      </c>
      <c r="C5723" s="1" t="s">
        <v>56</v>
      </c>
      <c r="D5723" s="1" t="s">
        <v>38</v>
      </c>
      <c r="E5723" s="2" t="s">
        <v>11146</v>
      </c>
      <c r="F5723">
        <v>20</v>
      </c>
      <c r="G5723" s="1" t="s">
        <v>11147</v>
      </c>
      <c r="H5723" s="1" t="s">
        <v>41</v>
      </c>
      <c r="I5723" s="1" t="s">
        <v>16</v>
      </c>
      <c r="J5723" s="1" t="s">
        <v>45</v>
      </c>
      <c r="L5723">
        <f t="shared" si="178"/>
        <v>1</v>
      </c>
      <c r="M5723">
        <f t="shared" si="179"/>
        <v>2</v>
      </c>
    </row>
    <row r="5724" spans="1:13" x14ac:dyDescent="0.25">
      <c r="A5724" s="1" t="s">
        <v>759</v>
      </c>
      <c r="B5724">
        <v>8327</v>
      </c>
      <c r="C5724" s="1" t="s">
        <v>56</v>
      </c>
      <c r="D5724" s="1" t="s">
        <v>38</v>
      </c>
      <c r="E5724" s="2" t="s">
        <v>11148</v>
      </c>
      <c r="F5724">
        <v>1</v>
      </c>
      <c r="G5724" s="1" t="s">
        <v>11148</v>
      </c>
      <c r="H5724" s="1" t="s">
        <v>96</v>
      </c>
      <c r="I5724" s="1" t="s">
        <v>16</v>
      </c>
      <c r="J5724" s="1" t="s">
        <v>25</v>
      </c>
      <c r="L5724">
        <f t="shared" si="178"/>
        <v>1</v>
      </c>
      <c r="M5724">
        <f t="shared" si="179"/>
        <v>2</v>
      </c>
    </row>
    <row r="5725" spans="1:13" x14ac:dyDescent="0.25">
      <c r="A5725" s="1" t="s">
        <v>1039</v>
      </c>
      <c r="B5725">
        <v>1821</v>
      </c>
      <c r="C5725" s="1" t="s">
        <v>19</v>
      </c>
      <c r="D5725" s="1" t="s">
        <v>20</v>
      </c>
      <c r="E5725" s="2" t="s">
        <v>11149</v>
      </c>
      <c r="F5725">
        <v>14</v>
      </c>
      <c r="G5725" s="1" t="s">
        <v>11150</v>
      </c>
      <c r="H5725" s="1" t="s">
        <v>41</v>
      </c>
      <c r="I5725" s="1" t="s">
        <v>30</v>
      </c>
      <c r="J5725" s="1" t="s">
        <v>25</v>
      </c>
      <c r="L5725">
        <f t="shared" si="178"/>
        <v>1</v>
      </c>
      <c r="M5725">
        <f t="shared" si="179"/>
        <v>1</v>
      </c>
    </row>
    <row r="5726" spans="1:13" x14ac:dyDescent="0.25">
      <c r="A5726" s="1" t="s">
        <v>2703</v>
      </c>
      <c r="B5726">
        <v>6475</v>
      </c>
      <c r="C5726" s="1" t="s">
        <v>56</v>
      </c>
      <c r="D5726" s="1" t="s">
        <v>38</v>
      </c>
      <c r="E5726" s="2" t="s">
        <v>11151</v>
      </c>
      <c r="F5726">
        <v>14</v>
      </c>
      <c r="G5726" s="1" t="s">
        <v>11152</v>
      </c>
      <c r="H5726" s="1" t="s">
        <v>63</v>
      </c>
      <c r="I5726" s="1" t="s">
        <v>16</v>
      </c>
      <c r="J5726" s="1" t="s">
        <v>59</v>
      </c>
      <c r="L5726">
        <f t="shared" si="178"/>
        <v>1</v>
      </c>
      <c r="M5726">
        <f t="shared" si="179"/>
        <v>2</v>
      </c>
    </row>
    <row r="5727" spans="1:13" x14ac:dyDescent="0.25">
      <c r="A5727" s="1" t="s">
        <v>301</v>
      </c>
      <c r="B5727">
        <v>8052</v>
      </c>
      <c r="C5727" s="1" t="s">
        <v>107</v>
      </c>
      <c r="D5727" s="1" t="s">
        <v>108</v>
      </c>
      <c r="E5727" s="2" t="s">
        <v>11153</v>
      </c>
      <c r="F5727">
        <v>12</v>
      </c>
      <c r="G5727" s="1" t="s">
        <v>11154</v>
      </c>
      <c r="H5727" s="1" t="s">
        <v>41</v>
      </c>
      <c r="I5727" s="1" t="s">
        <v>16</v>
      </c>
      <c r="J5727" s="1" t="s">
        <v>25</v>
      </c>
      <c r="L5727">
        <f t="shared" si="178"/>
        <v>1</v>
      </c>
      <c r="M5727">
        <f t="shared" si="179"/>
        <v>1</v>
      </c>
    </row>
    <row r="5728" spans="1:13" x14ac:dyDescent="0.25">
      <c r="A5728" s="1" t="s">
        <v>90</v>
      </c>
      <c r="B5728">
        <v>3092</v>
      </c>
      <c r="C5728" s="1" t="s">
        <v>32</v>
      </c>
      <c r="D5728" s="1" t="s">
        <v>33</v>
      </c>
      <c r="E5728" s="2" t="s">
        <v>11155</v>
      </c>
      <c r="F5728">
        <v>10</v>
      </c>
      <c r="G5728" s="1" t="s">
        <v>11156</v>
      </c>
      <c r="H5728" s="1" t="s">
        <v>15</v>
      </c>
      <c r="I5728" s="1" t="s">
        <v>75</v>
      </c>
      <c r="J5728" s="1" t="s">
        <v>45</v>
      </c>
      <c r="L5728">
        <f t="shared" si="178"/>
        <v>1</v>
      </c>
      <c r="M5728">
        <f t="shared" si="179"/>
        <v>2</v>
      </c>
    </row>
    <row r="5729" spans="1:13" x14ac:dyDescent="0.25">
      <c r="A5729" s="1" t="s">
        <v>516</v>
      </c>
      <c r="B5729">
        <v>2594</v>
      </c>
      <c r="C5729" s="1" t="s">
        <v>19</v>
      </c>
      <c r="D5729" s="1" t="s">
        <v>20</v>
      </c>
      <c r="E5729" s="2" t="s">
        <v>11157</v>
      </c>
      <c r="F5729">
        <v>6</v>
      </c>
      <c r="G5729" s="1" t="s">
        <v>363</v>
      </c>
      <c r="H5729" s="1" t="s">
        <v>63</v>
      </c>
      <c r="I5729" s="1" t="s">
        <v>75</v>
      </c>
      <c r="J5729" s="1" t="s">
        <v>17</v>
      </c>
      <c r="L5729">
        <f t="shared" si="178"/>
        <v>1</v>
      </c>
      <c r="M5729">
        <f t="shared" si="179"/>
        <v>1</v>
      </c>
    </row>
    <row r="5730" spans="1:13" x14ac:dyDescent="0.25">
      <c r="A5730" s="1" t="s">
        <v>158</v>
      </c>
      <c r="B5730">
        <v>1295</v>
      </c>
      <c r="C5730" s="1" t="s">
        <v>107</v>
      </c>
      <c r="D5730" s="1" t="s">
        <v>108</v>
      </c>
      <c r="E5730" s="2" t="s">
        <v>11158</v>
      </c>
      <c r="F5730">
        <v>15</v>
      </c>
      <c r="G5730" s="1" t="s">
        <v>11159</v>
      </c>
      <c r="H5730" s="1" t="s">
        <v>157</v>
      </c>
      <c r="I5730" s="1" t="s">
        <v>30</v>
      </c>
      <c r="J5730" s="1" t="s">
        <v>45</v>
      </c>
      <c r="L5730">
        <f t="shared" si="178"/>
        <v>1</v>
      </c>
      <c r="M5730">
        <f t="shared" si="179"/>
        <v>1</v>
      </c>
    </row>
    <row r="5731" spans="1:13" x14ac:dyDescent="0.25">
      <c r="A5731" s="1" t="s">
        <v>2703</v>
      </c>
      <c r="B5731">
        <v>2760</v>
      </c>
      <c r="C5731" s="1" t="s">
        <v>19</v>
      </c>
      <c r="D5731" s="1" t="s">
        <v>20</v>
      </c>
      <c r="E5731" s="2" t="s">
        <v>11160</v>
      </c>
      <c r="F5731">
        <v>14</v>
      </c>
      <c r="G5731" s="1" t="s">
        <v>2850</v>
      </c>
      <c r="H5731" s="1" t="s">
        <v>157</v>
      </c>
      <c r="I5731" s="1" t="s">
        <v>54</v>
      </c>
      <c r="J5731" s="1" t="s">
        <v>17</v>
      </c>
      <c r="L5731">
        <f t="shared" si="178"/>
        <v>1</v>
      </c>
      <c r="M5731">
        <f t="shared" si="179"/>
        <v>2</v>
      </c>
    </row>
    <row r="5732" spans="1:13" x14ac:dyDescent="0.25">
      <c r="A5732" s="1" t="s">
        <v>326</v>
      </c>
      <c r="B5732">
        <v>5810</v>
      </c>
      <c r="C5732" s="1" t="s">
        <v>11</v>
      </c>
      <c r="D5732" s="1" t="s">
        <v>12</v>
      </c>
      <c r="E5732" s="2" t="s">
        <v>11161</v>
      </c>
      <c r="F5732">
        <v>20</v>
      </c>
      <c r="G5732" s="1" t="s">
        <v>11162</v>
      </c>
      <c r="H5732" s="1" t="s">
        <v>96</v>
      </c>
      <c r="I5732" s="1" t="s">
        <v>16</v>
      </c>
      <c r="J5732" s="1" t="s">
        <v>17</v>
      </c>
      <c r="L5732">
        <f t="shared" si="178"/>
        <v>1</v>
      </c>
      <c r="M5732">
        <f t="shared" si="179"/>
        <v>1</v>
      </c>
    </row>
    <row r="5733" spans="1:13" x14ac:dyDescent="0.25">
      <c r="A5733" s="1" t="s">
        <v>2703</v>
      </c>
      <c r="B5733">
        <v>6491</v>
      </c>
      <c r="C5733" s="1" t="s">
        <v>56</v>
      </c>
      <c r="D5733" s="1" t="s">
        <v>38</v>
      </c>
      <c r="E5733" s="2" t="s">
        <v>11163</v>
      </c>
      <c r="F5733">
        <v>14</v>
      </c>
      <c r="G5733" s="1" t="s">
        <v>11164</v>
      </c>
      <c r="H5733" s="1" t="s">
        <v>157</v>
      </c>
      <c r="I5733" s="1" t="s">
        <v>16</v>
      </c>
      <c r="J5733" s="1" t="s">
        <v>25</v>
      </c>
      <c r="L5733">
        <f t="shared" si="178"/>
        <v>1</v>
      </c>
      <c r="M5733">
        <f t="shared" si="179"/>
        <v>1</v>
      </c>
    </row>
    <row r="5734" spans="1:13" x14ac:dyDescent="0.25">
      <c r="A5734" s="1" t="s">
        <v>2408</v>
      </c>
      <c r="B5734">
        <v>8386</v>
      </c>
      <c r="C5734" s="1" t="s">
        <v>32</v>
      </c>
      <c r="D5734" s="1" t="s">
        <v>33</v>
      </c>
      <c r="E5734" s="2" t="s">
        <v>11165</v>
      </c>
      <c r="F5734">
        <v>9</v>
      </c>
      <c r="G5734" s="1" t="s">
        <v>11166</v>
      </c>
      <c r="H5734" s="1" t="s">
        <v>63</v>
      </c>
      <c r="I5734" s="1" t="s">
        <v>30</v>
      </c>
      <c r="J5734" s="1" t="s">
        <v>59</v>
      </c>
      <c r="L5734">
        <f t="shared" si="178"/>
        <v>1</v>
      </c>
      <c r="M5734">
        <f t="shared" si="179"/>
        <v>1</v>
      </c>
    </row>
    <row r="5735" spans="1:13" x14ac:dyDescent="0.25">
      <c r="A5735" s="1" t="s">
        <v>332</v>
      </c>
      <c r="B5735">
        <v>1112</v>
      </c>
      <c r="C5735" s="1" t="s">
        <v>32</v>
      </c>
      <c r="D5735" s="1" t="s">
        <v>33</v>
      </c>
      <c r="E5735" s="2" t="s">
        <v>2878</v>
      </c>
      <c r="F5735">
        <v>4</v>
      </c>
      <c r="G5735" s="1" t="s">
        <v>11167</v>
      </c>
      <c r="H5735" s="1" t="s">
        <v>15</v>
      </c>
      <c r="I5735" s="1" t="s">
        <v>75</v>
      </c>
      <c r="J5735" s="1" t="s">
        <v>25</v>
      </c>
      <c r="L5735">
        <f t="shared" si="178"/>
        <v>1</v>
      </c>
      <c r="M5735">
        <f t="shared" si="179"/>
        <v>3</v>
      </c>
    </row>
    <row r="5736" spans="1:13" x14ac:dyDescent="0.25">
      <c r="A5736" s="1" t="s">
        <v>221</v>
      </c>
      <c r="B5736">
        <v>7971</v>
      </c>
      <c r="C5736" s="1" t="s">
        <v>112</v>
      </c>
      <c r="D5736" s="1" t="s">
        <v>113</v>
      </c>
      <c r="E5736" s="2" t="s">
        <v>11168</v>
      </c>
      <c r="F5736">
        <v>18</v>
      </c>
      <c r="G5736" s="1" t="s">
        <v>11169</v>
      </c>
      <c r="H5736" s="1" t="s">
        <v>23</v>
      </c>
      <c r="I5736" s="1" t="s">
        <v>54</v>
      </c>
      <c r="J5736" s="1" t="s">
        <v>17</v>
      </c>
      <c r="L5736">
        <f t="shared" si="178"/>
        <v>1</v>
      </c>
      <c r="M5736">
        <f t="shared" si="179"/>
        <v>1</v>
      </c>
    </row>
    <row r="5737" spans="1:13" x14ac:dyDescent="0.25">
      <c r="A5737" s="1" t="s">
        <v>1187</v>
      </c>
      <c r="B5737">
        <v>9090</v>
      </c>
      <c r="C5737" s="1" t="s">
        <v>107</v>
      </c>
      <c r="D5737" s="1" t="s">
        <v>108</v>
      </c>
      <c r="E5737" s="2" t="s">
        <v>11170</v>
      </c>
      <c r="F5737">
        <v>4</v>
      </c>
      <c r="G5737" s="1" t="s">
        <v>11171</v>
      </c>
      <c r="H5737" s="1" t="s">
        <v>67</v>
      </c>
      <c r="I5737" s="1" t="s">
        <v>75</v>
      </c>
      <c r="J5737" s="1" t="s">
        <v>17</v>
      </c>
      <c r="L5737">
        <f t="shared" si="178"/>
        <v>2</v>
      </c>
      <c r="M5737">
        <f t="shared" si="179"/>
        <v>3</v>
      </c>
    </row>
    <row r="5738" spans="1:13" x14ac:dyDescent="0.25">
      <c r="A5738" s="1" t="s">
        <v>3732</v>
      </c>
      <c r="B5738">
        <v>5697</v>
      </c>
      <c r="C5738" s="1" t="s">
        <v>112</v>
      </c>
      <c r="D5738" s="1" t="s">
        <v>113</v>
      </c>
      <c r="E5738" s="2" t="s">
        <v>11172</v>
      </c>
      <c r="F5738">
        <v>17</v>
      </c>
      <c r="G5738" s="1" t="s">
        <v>11173</v>
      </c>
      <c r="H5738" s="1" t="s">
        <v>63</v>
      </c>
      <c r="I5738" s="1" t="s">
        <v>54</v>
      </c>
      <c r="J5738" s="1" t="s">
        <v>59</v>
      </c>
      <c r="L5738">
        <f t="shared" si="178"/>
        <v>1</v>
      </c>
      <c r="M5738">
        <f t="shared" si="179"/>
        <v>1</v>
      </c>
    </row>
    <row r="5739" spans="1:13" x14ac:dyDescent="0.25">
      <c r="A5739" s="1" t="s">
        <v>585</v>
      </c>
      <c r="B5739">
        <v>2593</v>
      </c>
      <c r="C5739" s="1" t="s">
        <v>56</v>
      </c>
      <c r="D5739" s="1" t="s">
        <v>38</v>
      </c>
      <c r="E5739" s="2" t="s">
        <v>11174</v>
      </c>
      <c r="F5739">
        <v>15</v>
      </c>
      <c r="G5739" s="1" t="s">
        <v>11175</v>
      </c>
      <c r="H5739" s="1" t="s">
        <v>15</v>
      </c>
      <c r="I5739" s="1" t="s">
        <v>24</v>
      </c>
      <c r="J5739" s="1" t="s">
        <v>59</v>
      </c>
      <c r="L5739">
        <f t="shared" si="178"/>
        <v>2</v>
      </c>
      <c r="M5739">
        <f t="shared" si="179"/>
        <v>2</v>
      </c>
    </row>
    <row r="5740" spans="1:13" x14ac:dyDescent="0.25">
      <c r="A5740" s="1" t="s">
        <v>873</v>
      </c>
      <c r="B5740">
        <v>7050</v>
      </c>
      <c r="C5740" s="1" t="s">
        <v>27</v>
      </c>
      <c r="D5740" s="1" t="s">
        <v>20</v>
      </c>
      <c r="E5740" s="2" t="s">
        <v>11176</v>
      </c>
      <c r="F5740">
        <v>19</v>
      </c>
      <c r="G5740" s="1" t="s">
        <v>11177</v>
      </c>
      <c r="H5740" s="1" t="s">
        <v>15</v>
      </c>
      <c r="I5740" s="1" t="s">
        <v>30</v>
      </c>
      <c r="J5740" s="1" t="s">
        <v>59</v>
      </c>
      <c r="L5740">
        <f t="shared" si="178"/>
        <v>1</v>
      </c>
      <c r="M5740">
        <f t="shared" si="179"/>
        <v>3</v>
      </c>
    </row>
    <row r="5741" spans="1:13" x14ac:dyDescent="0.25">
      <c r="A5741" s="1" t="s">
        <v>184</v>
      </c>
      <c r="B5741">
        <v>7584</v>
      </c>
      <c r="C5741" s="1" t="s">
        <v>11</v>
      </c>
      <c r="D5741" s="1" t="s">
        <v>12</v>
      </c>
      <c r="E5741" s="2" t="s">
        <v>11178</v>
      </c>
      <c r="F5741">
        <v>1</v>
      </c>
      <c r="G5741" s="1" t="s">
        <v>11178</v>
      </c>
      <c r="H5741" s="1" t="s">
        <v>15</v>
      </c>
      <c r="I5741" s="1" t="s">
        <v>16</v>
      </c>
      <c r="J5741" s="1" t="s">
        <v>59</v>
      </c>
      <c r="L5741">
        <f t="shared" si="178"/>
        <v>1</v>
      </c>
      <c r="M5741">
        <f t="shared" si="179"/>
        <v>2</v>
      </c>
    </row>
    <row r="5742" spans="1:13" x14ac:dyDescent="0.25">
      <c r="A5742" s="1" t="s">
        <v>684</v>
      </c>
      <c r="B5742">
        <v>8379</v>
      </c>
      <c r="C5742" s="1" t="s">
        <v>112</v>
      </c>
      <c r="D5742" s="1" t="s">
        <v>113</v>
      </c>
      <c r="E5742" s="2" t="s">
        <v>11179</v>
      </c>
      <c r="F5742">
        <v>16</v>
      </c>
      <c r="G5742" s="1" t="s">
        <v>11180</v>
      </c>
      <c r="H5742" s="1" t="s">
        <v>96</v>
      </c>
      <c r="I5742" s="1" t="s">
        <v>75</v>
      </c>
      <c r="J5742" s="1" t="s">
        <v>45</v>
      </c>
      <c r="L5742">
        <f t="shared" si="178"/>
        <v>1</v>
      </c>
      <c r="M5742">
        <f t="shared" si="179"/>
        <v>2</v>
      </c>
    </row>
    <row r="5743" spans="1:13" x14ac:dyDescent="0.25">
      <c r="A5743" s="1" t="s">
        <v>1081</v>
      </c>
      <c r="B5743">
        <v>1023</v>
      </c>
      <c r="C5743" s="1" t="s">
        <v>32</v>
      </c>
      <c r="D5743" s="1" t="s">
        <v>236</v>
      </c>
      <c r="E5743" s="2" t="s">
        <v>11181</v>
      </c>
      <c r="F5743">
        <v>7</v>
      </c>
      <c r="G5743" s="1" t="s">
        <v>11182</v>
      </c>
      <c r="H5743" s="1" t="s">
        <v>15</v>
      </c>
      <c r="I5743" s="1" t="s">
        <v>75</v>
      </c>
      <c r="J5743" s="1" t="s">
        <v>17</v>
      </c>
      <c r="L5743">
        <f t="shared" si="178"/>
        <v>1</v>
      </c>
      <c r="M5743">
        <f t="shared" si="179"/>
        <v>1</v>
      </c>
    </row>
    <row r="5744" spans="1:13" x14ac:dyDescent="0.25">
      <c r="A5744" s="1" t="s">
        <v>1258</v>
      </c>
      <c r="B5744">
        <v>9165</v>
      </c>
      <c r="C5744" s="1" t="s">
        <v>56</v>
      </c>
      <c r="D5744" s="1" t="s">
        <v>38</v>
      </c>
      <c r="E5744" s="2" t="s">
        <v>11183</v>
      </c>
      <c r="F5744">
        <v>8</v>
      </c>
      <c r="G5744" s="1" t="s">
        <v>11184</v>
      </c>
      <c r="H5744" s="1" t="s">
        <v>157</v>
      </c>
      <c r="I5744" s="1" t="s">
        <v>24</v>
      </c>
      <c r="J5744" s="1" t="s">
        <v>45</v>
      </c>
      <c r="L5744">
        <f t="shared" si="178"/>
        <v>1</v>
      </c>
      <c r="M5744">
        <f t="shared" si="179"/>
        <v>1</v>
      </c>
    </row>
    <row r="5745" spans="1:13" x14ac:dyDescent="0.25">
      <c r="A5745" s="1" t="s">
        <v>232</v>
      </c>
      <c r="B5745">
        <v>9672</v>
      </c>
      <c r="C5745" s="1" t="s">
        <v>107</v>
      </c>
      <c r="D5745" s="1" t="s">
        <v>108</v>
      </c>
      <c r="E5745" s="2" t="s">
        <v>11185</v>
      </c>
      <c r="F5745">
        <v>13</v>
      </c>
      <c r="G5745" s="1" t="s">
        <v>11186</v>
      </c>
      <c r="H5745" s="1" t="s">
        <v>67</v>
      </c>
      <c r="I5745" s="1" t="s">
        <v>16</v>
      </c>
      <c r="J5745" s="1" t="s">
        <v>59</v>
      </c>
      <c r="L5745">
        <f t="shared" si="178"/>
        <v>1</v>
      </c>
      <c r="M5745">
        <f t="shared" si="179"/>
        <v>2</v>
      </c>
    </row>
    <row r="5746" spans="1:13" x14ac:dyDescent="0.25">
      <c r="A5746" s="1" t="s">
        <v>1155</v>
      </c>
      <c r="B5746">
        <v>3772</v>
      </c>
      <c r="C5746" s="1" t="s">
        <v>112</v>
      </c>
      <c r="D5746" s="1" t="s">
        <v>113</v>
      </c>
      <c r="E5746" s="2" t="s">
        <v>11187</v>
      </c>
      <c r="F5746">
        <v>6</v>
      </c>
      <c r="G5746" s="1" t="s">
        <v>11188</v>
      </c>
      <c r="H5746" s="1" t="s">
        <v>41</v>
      </c>
      <c r="I5746" s="1" t="s">
        <v>30</v>
      </c>
      <c r="J5746" s="1" t="s">
        <v>25</v>
      </c>
      <c r="L5746">
        <f t="shared" si="178"/>
        <v>1</v>
      </c>
      <c r="M5746">
        <f t="shared" si="179"/>
        <v>1</v>
      </c>
    </row>
    <row r="5747" spans="1:13" x14ac:dyDescent="0.25">
      <c r="A5747" s="1" t="s">
        <v>181</v>
      </c>
      <c r="B5747">
        <v>8860</v>
      </c>
      <c r="C5747" s="1" t="s">
        <v>11</v>
      </c>
      <c r="D5747" s="1" t="s">
        <v>12</v>
      </c>
      <c r="E5747" s="2" t="s">
        <v>11189</v>
      </c>
      <c r="F5747">
        <v>11</v>
      </c>
      <c r="G5747" s="1" t="s">
        <v>11190</v>
      </c>
      <c r="H5747" s="1" t="s">
        <v>63</v>
      </c>
      <c r="I5747" s="1" t="s">
        <v>54</v>
      </c>
      <c r="J5747" s="1" t="s">
        <v>17</v>
      </c>
      <c r="L5747">
        <f t="shared" si="178"/>
        <v>2</v>
      </c>
      <c r="M5747">
        <f t="shared" si="179"/>
        <v>2</v>
      </c>
    </row>
    <row r="5748" spans="1:13" x14ac:dyDescent="0.25">
      <c r="A5748" s="1" t="s">
        <v>1208</v>
      </c>
      <c r="B5748">
        <v>9482</v>
      </c>
      <c r="C5748" s="1" t="s">
        <v>56</v>
      </c>
      <c r="D5748" s="1" t="s">
        <v>247</v>
      </c>
      <c r="E5748" s="2" t="s">
        <v>11191</v>
      </c>
      <c r="F5748">
        <v>1</v>
      </c>
      <c r="G5748" s="1" t="s">
        <v>11191</v>
      </c>
      <c r="H5748" s="1" t="s">
        <v>41</v>
      </c>
      <c r="I5748" s="1" t="s">
        <v>75</v>
      </c>
      <c r="J5748" s="1" t="s">
        <v>17</v>
      </c>
      <c r="L5748">
        <f t="shared" si="178"/>
        <v>1</v>
      </c>
      <c r="M5748">
        <f t="shared" si="179"/>
        <v>2</v>
      </c>
    </row>
    <row r="5749" spans="1:13" x14ac:dyDescent="0.25">
      <c r="A5749" s="1" t="s">
        <v>2066</v>
      </c>
      <c r="B5749">
        <v>4987</v>
      </c>
      <c r="C5749" s="1" t="s">
        <v>19</v>
      </c>
      <c r="D5749" s="1" t="s">
        <v>20</v>
      </c>
      <c r="E5749" s="2" t="s">
        <v>11192</v>
      </c>
      <c r="F5749">
        <v>11</v>
      </c>
      <c r="G5749" s="1" t="s">
        <v>11193</v>
      </c>
      <c r="H5749" s="1" t="s">
        <v>41</v>
      </c>
      <c r="I5749" s="1" t="s">
        <v>30</v>
      </c>
      <c r="J5749" s="1" t="s">
        <v>17</v>
      </c>
      <c r="L5749">
        <f t="shared" si="178"/>
        <v>1</v>
      </c>
      <c r="M5749">
        <f t="shared" si="179"/>
        <v>1</v>
      </c>
    </row>
    <row r="5750" spans="1:13" x14ac:dyDescent="0.25">
      <c r="A5750" s="1" t="s">
        <v>846</v>
      </c>
      <c r="B5750">
        <v>5244</v>
      </c>
      <c r="C5750" s="1" t="s">
        <v>32</v>
      </c>
      <c r="D5750" s="1" t="s">
        <v>33</v>
      </c>
      <c r="E5750" s="2" t="s">
        <v>120</v>
      </c>
      <c r="F5750">
        <v>5</v>
      </c>
      <c r="G5750" s="1" t="s">
        <v>121</v>
      </c>
      <c r="H5750" s="1" t="s">
        <v>63</v>
      </c>
      <c r="I5750" s="1" t="s">
        <v>54</v>
      </c>
      <c r="J5750" s="1" t="s">
        <v>25</v>
      </c>
      <c r="L5750">
        <f t="shared" si="178"/>
        <v>1</v>
      </c>
      <c r="M5750">
        <f t="shared" si="179"/>
        <v>3</v>
      </c>
    </row>
    <row r="5751" spans="1:13" x14ac:dyDescent="0.25">
      <c r="A5751" s="1" t="s">
        <v>2692</v>
      </c>
      <c r="B5751">
        <v>3357</v>
      </c>
      <c r="C5751" s="1" t="s">
        <v>11</v>
      </c>
      <c r="D5751" s="1" t="s">
        <v>12</v>
      </c>
      <c r="E5751" s="2" t="s">
        <v>11194</v>
      </c>
      <c r="F5751">
        <v>8</v>
      </c>
      <c r="G5751" s="1" t="s">
        <v>11195</v>
      </c>
      <c r="H5751" s="1" t="s">
        <v>67</v>
      </c>
      <c r="I5751" s="1" t="s">
        <v>30</v>
      </c>
      <c r="J5751" s="1" t="s">
        <v>45</v>
      </c>
      <c r="L5751">
        <f t="shared" si="178"/>
        <v>1</v>
      </c>
      <c r="M5751">
        <f t="shared" si="179"/>
        <v>3</v>
      </c>
    </row>
    <row r="5752" spans="1:13" x14ac:dyDescent="0.25">
      <c r="A5752" s="1" t="s">
        <v>1847</v>
      </c>
      <c r="B5752">
        <v>6260</v>
      </c>
      <c r="C5752" s="1" t="s">
        <v>11</v>
      </c>
      <c r="D5752" s="1" t="s">
        <v>12</v>
      </c>
      <c r="E5752" s="2" t="s">
        <v>11196</v>
      </c>
      <c r="F5752">
        <v>6</v>
      </c>
      <c r="G5752" s="1" t="s">
        <v>11197</v>
      </c>
      <c r="H5752" s="1" t="s">
        <v>53</v>
      </c>
      <c r="I5752" s="1" t="s">
        <v>16</v>
      </c>
      <c r="J5752" s="1" t="s">
        <v>45</v>
      </c>
      <c r="L5752">
        <f t="shared" si="178"/>
        <v>1</v>
      </c>
      <c r="M5752">
        <f t="shared" si="179"/>
        <v>2</v>
      </c>
    </row>
    <row r="5753" spans="1:13" x14ac:dyDescent="0.25">
      <c r="A5753" s="1" t="s">
        <v>501</v>
      </c>
      <c r="B5753">
        <v>9092</v>
      </c>
      <c r="C5753" s="1" t="s">
        <v>56</v>
      </c>
      <c r="D5753" s="1" t="s">
        <v>38</v>
      </c>
      <c r="E5753" s="2" t="s">
        <v>11198</v>
      </c>
      <c r="F5753">
        <v>5</v>
      </c>
      <c r="G5753" s="1" t="s">
        <v>11199</v>
      </c>
      <c r="H5753" s="1" t="s">
        <v>63</v>
      </c>
      <c r="I5753" s="1" t="s">
        <v>54</v>
      </c>
      <c r="J5753" s="1" t="s">
        <v>45</v>
      </c>
      <c r="L5753">
        <f t="shared" si="178"/>
        <v>1</v>
      </c>
      <c r="M5753">
        <f t="shared" si="179"/>
        <v>2</v>
      </c>
    </row>
    <row r="5754" spans="1:13" x14ac:dyDescent="0.25">
      <c r="A5754" s="1" t="s">
        <v>1187</v>
      </c>
      <c r="B5754">
        <v>1291</v>
      </c>
      <c r="C5754" s="1" t="s">
        <v>56</v>
      </c>
      <c r="D5754" s="1" t="s">
        <v>38</v>
      </c>
      <c r="E5754" s="2" t="s">
        <v>11200</v>
      </c>
      <c r="F5754">
        <v>19</v>
      </c>
      <c r="G5754" s="1" t="s">
        <v>11201</v>
      </c>
      <c r="H5754" s="1" t="s">
        <v>15</v>
      </c>
      <c r="I5754" s="1" t="s">
        <v>24</v>
      </c>
      <c r="J5754" s="1" t="s">
        <v>17</v>
      </c>
      <c r="L5754">
        <f t="shared" si="178"/>
        <v>1</v>
      </c>
      <c r="M5754">
        <f t="shared" si="179"/>
        <v>4</v>
      </c>
    </row>
    <row r="5755" spans="1:13" x14ac:dyDescent="0.25">
      <c r="A5755" s="1" t="s">
        <v>151</v>
      </c>
      <c r="B5755">
        <v>1363</v>
      </c>
      <c r="C5755" s="1" t="s">
        <v>50</v>
      </c>
      <c r="D5755" s="1" t="s">
        <v>12</v>
      </c>
      <c r="E5755" s="2" t="s">
        <v>11202</v>
      </c>
      <c r="F5755">
        <v>16</v>
      </c>
      <c r="G5755" s="1" t="s">
        <v>11203</v>
      </c>
      <c r="H5755" s="1" t="s">
        <v>63</v>
      </c>
      <c r="I5755" s="1" t="s">
        <v>30</v>
      </c>
      <c r="J5755" s="1" t="s">
        <v>25</v>
      </c>
      <c r="L5755">
        <f t="shared" si="178"/>
        <v>1</v>
      </c>
      <c r="M5755">
        <f t="shared" si="179"/>
        <v>1</v>
      </c>
    </row>
    <row r="5756" spans="1:13" x14ac:dyDescent="0.25">
      <c r="A5756" s="1" t="s">
        <v>3253</v>
      </c>
      <c r="B5756">
        <v>1321</v>
      </c>
      <c r="C5756" s="1" t="s">
        <v>19</v>
      </c>
      <c r="D5756" s="1" t="s">
        <v>20</v>
      </c>
      <c r="E5756" s="2" t="s">
        <v>7466</v>
      </c>
      <c r="F5756">
        <v>4</v>
      </c>
      <c r="G5756" s="1" t="s">
        <v>11204</v>
      </c>
      <c r="H5756" s="1" t="s">
        <v>41</v>
      </c>
      <c r="I5756" s="1" t="s">
        <v>24</v>
      </c>
      <c r="J5756" s="1" t="s">
        <v>17</v>
      </c>
      <c r="L5756">
        <f t="shared" si="178"/>
        <v>1</v>
      </c>
      <c r="M5756">
        <f t="shared" si="179"/>
        <v>1</v>
      </c>
    </row>
    <row r="5757" spans="1:13" x14ac:dyDescent="0.25">
      <c r="A5757" s="1" t="s">
        <v>506</v>
      </c>
      <c r="B5757">
        <v>1041</v>
      </c>
      <c r="C5757" s="1" t="s">
        <v>11</v>
      </c>
      <c r="D5757" s="1" t="s">
        <v>12</v>
      </c>
      <c r="E5757" s="2" t="s">
        <v>11205</v>
      </c>
      <c r="F5757">
        <v>15</v>
      </c>
      <c r="G5757" s="1" t="s">
        <v>11206</v>
      </c>
      <c r="H5757" s="1" t="s">
        <v>157</v>
      </c>
      <c r="I5757" s="1" t="s">
        <v>30</v>
      </c>
      <c r="J5757" s="1" t="s">
        <v>59</v>
      </c>
      <c r="L5757">
        <f t="shared" si="178"/>
        <v>1</v>
      </c>
      <c r="M5757">
        <f t="shared" si="179"/>
        <v>1</v>
      </c>
    </row>
    <row r="5758" spans="1:13" x14ac:dyDescent="0.25">
      <c r="A5758" s="1" t="s">
        <v>697</v>
      </c>
      <c r="B5758">
        <v>5333</v>
      </c>
      <c r="C5758" s="1" t="s">
        <v>19</v>
      </c>
      <c r="D5758" s="1" t="s">
        <v>20</v>
      </c>
      <c r="E5758" s="2" t="s">
        <v>11207</v>
      </c>
      <c r="F5758">
        <v>5</v>
      </c>
      <c r="G5758" s="1" t="s">
        <v>11208</v>
      </c>
      <c r="H5758" s="1" t="s">
        <v>157</v>
      </c>
      <c r="I5758" s="1" t="s">
        <v>24</v>
      </c>
      <c r="J5758" s="1" t="s">
        <v>25</v>
      </c>
      <c r="L5758">
        <f t="shared" si="178"/>
        <v>1</v>
      </c>
      <c r="M5758">
        <f t="shared" si="179"/>
        <v>1</v>
      </c>
    </row>
    <row r="5759" spans="1:13" x14ac:dyDescent="0.25">
      <c r="A5759" s="1" t="s">
        <v>2873</v>
      </c>
      <c r="B5759">
        <v>9228</v>
      </c>
      <c r="C5759" s="1" t="s">
        <v>112</v>
      </c>
      <c r="D5759" s="1" t="s">
        <v>113</v>
      </c>
      <c r="E5759" s="2" t="s">
        <v>2455</v>
      </c>
      <c r="F5759">
        <v>4</v>
      </c>
      <c r="G5759" s="1" t="s">
        <v>11209</v>
      </c>
      <c r="H5759" s="1" t="s">
        <v>157</v>
      </c>
      <c r="I5759" s="1" t="s">
        <v>30</v>
      </c>
      <c r="J5759" s="1" t="s">
        <v>59</v>
      </c>
      <c r="L5759">
        <f t="shared" si="178"/>
        <v>2</v>
      </c>
      <c r="M5759">
        <f t="shared" si="179"/>
        <v>3</v>
      </c>
    </row>
    <row r="5760" spans="1:13" x14ac:dyDescent="0.25">
      <c r="A5760" s="1" t="s">
        <v>801</v>
      </c>
      <c r="B5760">
        <v>6818</v>
      </c>
      <c r="C5760" s="1" t="s">
        <v>50</v>
      </c>
      <c r="D5760" s="1" t="s">
        <v>12</v>
      </c>
      <c r="E5760" s="2" t="s">
        <v>11210</v>
      </c>
      <c r="F5760">
        <v>19</v>
      </c>
      <c r="G5760" s="1" t="s">
        <v>11211</v>
      </c>
      <c r="H5760" s="1" t="s">
        <v>53</v>
      </c>
      <c r="I5760" s="1" t="s">
        <v>24</v>
      </c>
      <c r="J5760" s="1" t="s">
        <v>59</v>
      </c>
      <c r="L5760">
        <f t="shared" si="178"/>
        <v>1</v>
      </c>
      <c r="M5760">
        <f t="shared" si="179"/>
        <v>3</v>
      </c>
    </row>
    <row r="5761" spans="1:13" x14ac:dyDescent="0.25">
      <c r="A5761" s="1" t="s">
        <v>1197</v>
      </c>
      <c r="B5761">
        <v>4004</v>
      </c>
      <c r="C5761" s="1" t="s">
        <v>107</v>
      </c>
      <c r="D5761" s="1" t="s">
        <v>108</v>
      </c>
      <c r="E5761" s="2" t="s">
        <v>3260</v>
      </c>
      <c r="F5761">
        <v>1</v>
      </c>
      <c r="G5761" s="1" t="s">
        <v>3260</v>
      </c>
      <c r="H5761" s="1" t="s">
        <v>53</v>
      </c>
      <c r="I5761" s="1" t="s">
        <v>75</v>
      </c>
      <c r="J5761" s="1" t="s">
        <v>25</v>
      </c>
      <c r="L5761">
        <f t="shared" si="178"/>
        <v>1</v>
      </c>
      <c r="M5761">
        <f t="shared" si="179"/>
        <v>1</v>
      </c>
    </row>
    <row r="5762" spans="1:13" x14ac:dyDescent="0.25">
      <c r="A5762" s="1" t="s">
        <v>2873</v>
      </c>
      <c r="B5762">
        <v>5238</v>
      </c>
      <c r="C5762" s="1" t="s">
        <v>11</v>
      </c>
      <c r="D5762" s="1" t="s">
        <v>12</v>
      </c>
      <c r="E5762" s="2" t="s">
        <v>11212</v>
      </c>
      <c r="F5762">
        <v>17</v>
      </c>
      <c r="G5762" s="1" t="s">
        <v>11213</v>
      </c>
      <c r="H5762" s="1" t="s">
        <v>53</v>
      </c>
      <c r="I5762" s="1" t="s">
        <v>30</v>
      </c>
      <c r="J5762" s="1" t="s">
        <v>25</v>
      </c>
      <c r="L5762">
        <f t="shared" si="178"/>
        <v>1</v>
      </c>
      <c r="M5762">
        <f t="shared" si="179"/>
        <v>2</v>
      </c>
    </row>
    <row r="5763" spans="1:13" x14ac:dyDescent="0.25">
      <c r="A5763" s="1" t="s">
        <v>1651</v>
      </c>
      <c r="B5763">
        <v>9098</v>
      </c>
      <c r="C5763" s="1" t="s">
        <v>11</v>
      </c>
      <c r="D5763" s="1" t="s">
        <v>12</v>
      </c>
      <c r="E5763" s="2" t="s">
        <v>11214</v>
      </c>
      <c r="F5763">
        <v>2</v>
      </c>
      <c r="G5763" s="1" t="s">
        <v>11215</v>
      </c>
      <c r="H5763" s="1" t="s">
        <v>157</v>
      </c>
      <c r="I5763" s="1" t="s">
        <v>16</v>
      </c>
      <c r="J5763" s="1" t="s">
        <v>17</v>
      </c>
      <c r="L5763">
        <f t="shared" ref="L5763:L5826" si="180">COUNTIF(B5763:B11882, B5763)</f>
        <v>1</v>
      </c>
      <c r="M5763">
        <f t="shared" ref="M5763:M5826" si="181">COUNTIF(B:B, B5763)</f>
        <v>2</v>
      </c>
    </row>
    <row r="5764" spans="1:13" x14ac:dyDescent="0.25">
      <c r="A5764" s="1" t="s">
        <v>1980</v>
      </c>
      <c r="B5764">
        <v>6703</v>
      </c>
      <c r="C5764" s="1" t="s">
        <v>32</v>
      </c>
      <c r="D5764" s="1" t="s">
        <v>33</v>
      </c>
      <c r="E5764" s="2" t="s">
        <v>11216</v>
      </c>
      <c r="F5764">
        <v>10</v>
      </c>
      <c r="G5764" s="1" t="s">
        <v>11217</v>
      </c>
      <c r="H5764" s="1" t="s">
        <v>63</v>
      </c>
      <c r="I5764" s="1" t="s">
        <v>75</v>
      </c>
      <c r="J5764" s="1" t="s">
        <v>25</v>
      </c>
      <c r="L5764">
        <f t="shared" si="180"/>
        <v>1</v>
      </c>
      <c r="M5764">
        <f t="shared" si="181"/>
        <v>1</v>
      </c>
    </row>
    <row r="5765" spans="1:13" x14ac:dyDescent="0.25">
      <c r="A5765" s="1" t="s">
        <v>1339</v>
      </c>
      <c r="B5765">
        <v>4955</v>
      </c>
      <c r="C5765" s="1" t="s">
        <v>56</v>
      </c>
      <c r="D5765" s="1" t="s">
        <v>38</v>
      </c>
      <c r="E5765" s="2" t="s">
        <v>11218</v>
      </c>
      <c r="F5765">
        <v>11</v>
      </c>
      <c r="G5765" s="1" t="s">
        <v>11219</v>
      </c>
      <c r="H5765" s="1" t="s">
        <v>53</v>
      </c>
      <c r="I5765" s="1" t="s">
        <v>75</v>
      </c>
      <c r="J5765" s="1" t="s">
        <v>45</v>
      </c>
      <c r="L5765">
        <f t="shared" si="180"/>
        <v>1</v>
      </c>
      <c r="M5765">
        <f t="shared" si="181"/>
        <v>2</v>
      </c>
    </row>
    <row r="5766" spans="1:13" x14ac:dyDescent="0.25">
      <c r="A5766" s="1" t="s">
        <v>46</v>
      </c>
      <c r="B5766">
        <v>7834</v>
      </c>
      <c r="C5766" s="1" t="s">
        <v>11</v>
      </c>
      <c r="D5766" s="1" t="s">
        <v>12</v>
      </c>
      <c r="E5766" s="2" t="s">
        <v>11220</v>
      </c>
      <c r="F5766">
        <v>14</v>
      </c>
      <c r="G5766" s="1" t="s">
        <v>11221</v>
      </c>
      <c r="H5766" s="1" t="s">
        <v>41</v>
      </c>
      <c r="I5766" s="1" t="s">
        <v>54</v>
      </c>
      <c r="J5766" s="1" t="s">
        <v>17</v>
      </c>
      <c r="L5766">
        <f t="shared" si="180"/>
        <v>1</v>
      </c>
      <c r="M5766">
        <f t="shared" si="181"/>
        <v>3</v>
      </c>
    </row>
    <row r="5767" spans="1:13" x14ac:dyDescent="0.25">
      <c r="A5767" s="1" t="s">
        <v>1479</v>
      </c>
      <c r="B5767">
        <v>1540</v>
      </c>
      <c r="C5767" s="1" t="s">
        <v>107</v>
      </c>
      <c r="D5767" s="1" t="s">
        <v>108</v>
      </c>
      <c r="E5767" s="2" t="s">
        <v>11222</v>
      </c>
      <c r="F5767">
        <v>16</v>
      </c>
      <c r="G5767" s="1" t="s">
        <v>11223</v>
      </c>
      <c r="H5767" s="1" t="s">
        <v>53</v>
      </c>
      <c r="I5767" s="1" t="s">
        <v>75</v>
      </c>
      <c r="J5767" s="1" t="s">
        <v>25</v>
      </c>
      <c r="L5767">
        <f t="shared" si="180"/>
        <v>1</v>
      </c>
      <c r="M5767">
        <f t="shared" si="181"/>
        <v>1</v>
      </c>
    </row>
    <row r="5768" spans="1:13" x14ac:dyDescent="0.25">
      <c r="A5768" s="1" t="s">
        <v>106</v>
      </c>
      <c r="B5768">
        <v>9013</v>
      </c>
      <c r="C5768" s="1" t="s">
        <v>112</v>
      </c>
      <c r="D5768" s="1" t="s">
        <v>113</v>
      </c>
      <c r="E5768" s="2" t="s">
        <v>11224</v>
      </c>
      <c r="F5768">
        <v>15</v>
      </c>
      <c r="G5768" s="1" t="s">
        <v>11225</v>
      </c>
      <c r="H5768" s="1" t="s">
        <v>41</v>
      </c>
      <c r="I5768" s="1" t="s">
        <v>24</v>
      </c>
      <c r="J5768" s="1" t="s">
        <v>17</v>
      </c>
      <c r="L5768">
        <f t="shared" si="180"/>
        <v>1</v>
      </c>
      <c r="M5768">
        <f t="shared" si="181"/>
        <v>1</v>
      </c>
    </row>
    <row r="5769" spans="1:13" x14ac:dyDescent="0.25">
      <c r="A5769" s="1" t="s">
        <v>903</v>
      </c>
      <c r="B5769">
        <v>3610</v>
      </c>
      <c r="C5769" s="1" t="s">
        <v>11</v>
      </c>
      <c r="D5769" s="1" t="s">
        <v>12</v>
      </c>
      <c r="E5769" s="2" t="s">
        <v>11226</v>
      </c>
      <c r="F5769">
        <v>2</v>
      </c>
      <c r="G5769" s="1" t="s">
        <v>11227</v>
      </c>
      <c r="H5769" s="1" t="s">
        <v>15</v>
      </c>
      <c r="I5769" s="1" t="s">
        <v>24</v>
      </c>
      <c r="J5769" s="1" t="s">
        <v>25</v>
      </c>
      <c r="L5769">
        <f t="shared" si="180"/>
        <v>1</v>
      </c>
      <c r="M5769">
        <f t="shared" si="181"/>
        <v>1</v>
      </c>
    </row>
    <row r="5770" spans="1:13" x14ac:dyDescent="0.25">
      <c r="A5770" s="1" t="s">
        <v>1874</v>
      </c>
      <c r="B5770">
        <v>8348</v>
      </c>
      <c r="C5770" s="1" t="s">
        <v>11</v>
      </c>
      <c r="D5770" s="1" t="s">
        <v>12</v>
      </c>
      <c r="E5770" s="2" t="s">
        <v>11228</v>
      </c>
      <c r="F5770">
        <v>5</v>
      </c>
      <c r="G5770" s="1" t="s">
        <v>11229</v>
      </c>
      <c r="H5770" s="1" t="s">
        <v>53</v>
      </c>
      <c r="I5770" s="1" t="s">
        <v>30</v>
      </c>
      <c r="J5770" s="1" t="s">
        <v>59</v>
      </c>
      <c r="L5770">
        <f t="shared" si="180"/>
        <v>1</v>
      </c>
      <c r="M5770">
        <f t="shared" si="181"/>
        <v>2</v>
      </c>
    </row>
    <row r="5771" spans="1:13" x14ac:dyDescent="0.25">
      <c r="A5771" s="1" t="s">
        <v>309</v>
      </c>
      <c r="B5771">
        <v>6352</v>
      </c>
      <c r="C5771" s="1" t="s">
        <v>50</v>
      </c>
      <c r="D5771" s="1" t="s">
        <v>12</v>
      </c>
      <c r="E5771" s="2" t="s">
        <v>11230</v>
      </c>
      <c r="F5771">
        <v>8</v>
      </c>
      <c r="G5771" s="1" t="s">
        <v>11231</v>
      </c>
      <c r="H5771" s="1" t="s">
        <v>96</v>
      </c>
      <c r="I5771" s="1" t="s">
        <v>16</v>
      </c>
      <c r="J5771" s="1" t="s">
        <v>17</v>
      </c>
      <c r="L5771">
        <f t="shared" si="180"/>
        <v>1</v>
      </c>
      <c r="M5771">
        <f t="shared" si="181"/>
        <v>1</v>
      </c>
    </row>
    <row r="5772" spans="1:13" x14ac:dyDescent="0.25">
      <c r="A5772" s="1" t="s">
        <v>1123</v>
      </c>
      <c r="B5772">
        <v>5752</v>
      </c>
      <c r="C5772" s="1" t="s">
        <v>56</v>
      </c>
      <c r="D5772" s="1" t="s">
        <v>38</v>
      </c>
      <c r="E5772" s="2" t="s">
        <v>11232</v>
      </c>
      <c r="F5772">
        <v>9</v>
      </c>
      <c r="G5772" s="1" t="s">
        <v>11233</v>
      </c>
      <c r="H5772" s="1" t="s">
        <v>67</v>
      </c>
      <c r="I5772" s="1" t="s">
        <v>24</v>
      </c>
      <c r="J5772" s="1" t="s">
        <v>25</v>
      </c>
      <c r="L5772">
        <f t="shared" si="180"/>
        <v>1</v>
      </c>
      <c r="M5772">
        <f t="shared" si="181"/>
        <v>1</v>
      </c>
    </row>
    <row r="5773" spans="1:13" x14ac:dyDescent="0.25">
      <c r="A5773" s="1" t="s">
        <v>471</v>
      </c>
      <c r="B5773">
        <v>1499</v>
      </c>
      <c r="C5773" s="1" t="s">
        <v>19</v>
      </c>
      <c r="D5773" s="1" t="s">
        <v>20</v>
      </c>
      <c r="E5773" s="2" t="s">
        <v>9966</v>
      </c>
      <c r="F5773">
        <v>8</v>
      </c>
      <c r="G5773" s="1" t="s">
        <v>11234</v>
      </c>
      <c r="H5773" s="1" t="s">
        <v>23</v>
      </c>
      <c r="I5773" s="1" t="s">
        <v>54</v>
      </c>
      <c r="J5773" s="1" t="s">
        <v>25</v>
      </c>
      <c r="L5773">
        <f t="shared" si="180"/>
        <v>1</v>
      </c>
      <c r="M5773">
        <f t="shared" si="181"/>
        <v>2</v>
      </c>
    </row>
    <row r="5774" spans="1:13" x14ac:dyDescent="0.25">
      <c r="A5774" s="1" t="s">
        <v>26</v>
      </c>
      <c r="B5774">
        <v>7363</v>
      </c>
      <c r="C5774" s="1" t="s">
        <v>19</v>
      </c>
      <c r="D5774" s="1" t="s">
        <v>20</v>
      </c>
      <c r="E5774" s="2" t="s">
        <v>11235</v>
      </c>
      <c r="F5774">
        <v>12</v>
      </c>
      <c r="G5774" s="1" t="s">
        <v>11236</v>
      </c>
      <c r="H5774" s="1" t="s">
        <v>63</v>
      </c>
      <c r="I5774" s="1" t="s">
        <v>24</v>
      </c>
      <c r="J5774" s="1" t="s">
        <v>17</v>
      </c>
      <c r="L5774">
        <f t="shared" si="180"/>
        <v>1</v>
      </c>
      <c r="M5774">
        <f t="shared" si="181"/>
        <v>2</v>
      </c>
    </row>
    <row r="5775" spans="1:13" x14ac:dyDescent="0.25">
      <c r="A5775" s="1" t="s">
        <v>184</v>
      </c>
      <c r="B5775">
        <v>3661</v>
      </c>
      <c r="C5775" s="1" t="s">
        <v>32</v>
      </c>
      <c r="D5775" s="1" t="s">
        <v>33</v>
      </c>
      <c r="E5775" s="2" t="s">
        <v>11237</v>
      </c>
      <c r="F5775">
        <v>15</v>
      </c>
      <c r="G5775" s="1" t="s">
        <v>11238</v>
      </c>
      <c r="H5775" s="1" t="s">
        <v>67</v>
      </c>
      <c r="I5775" s="1" t="s">
        <v>120</v>
      </c>
      <c r="J5775" s="1" t="s">
        <v>59</v>
      </c>
      <c r="L5775">
        <f t="shared" si="180"/>
        <v>1</v>
      </c>
      <c r="M5775">
        <f t="shared" si="181"/>
        <v>2</v>
      </c>
    </row>
    <row r="5776" spans="1:13" x14ac:dyDescent="0.25">
      <c r="A5776" s="1" t="s">
        <v>702</v>
      </c>
      <c r="B5776">
        <v>9790</v>
      </c>
      <c r="C5776" s="1" t="s">
        <v>56</v>
      </c>
      <c r="D5776" s="1" t="s">
        <v>38</v>
      </c>
      <c r="E5776" s="2" t="s">
        <v>11239</v>
      </c>
      <c r="F5776">
        <v>20</v>
      </c>
      <c r="G5776" s="1" t="s">
        <v>11240</v>
      </c>
      <c r="H5776" s="1" t="s">
        <v>63</v>
      </c>
      <c r="I5776" s="1" t="s">
        <v>24</v>
      </c>
      <c r="J5776" s="1" t="s">
        <v>59</v>
      </c>
      <c r="L5776">
        <f t="shared" si="180"/>
        <v>1</v>
      </c>
      <c r="M5776">
        <f t="shared" si="181"/>
        <v>2</v>
      </c>
    </row>
    <row r="5777" spans="1:13" x14ac:dyDescent="0.25">
      <c r="A5777" s="1" t="s">
        <v>793</v>
      </c>
      <c r="B5777">
        <v>4109</v>
      </c>
      <c r="C5777" s="1" t="s">
        <v>107</v>
      </c>
      <c r="D5777" s="1" t="s">
        <v>108</v>
      </c>
      <c r="E5777" s="2" t="s">
        <v>11241</v>
      </c>
      <c r="F5777">
        <v>7</v>
      </c>
      <c r="G5777" s="1" t="s">
        <v>11242</v>
      </c>
      <c r="H5777" s="1" t="s">
        <v>63</v>
      </c>
      <c r="I5777" s="1" t="s">
        <v>24</v>
      </c>
      <c r="J5777" s="1" t="s">
        <v>25</v>
      </c>
      <c r="L5777">
        <f t="shared" si="180"/>
        <v>1</v>
      </c>
      <c r="M5777">
        <f t="shared" si="181"/>
        <v>2</v>
      </c>
    </row>
    <row r="5778" spans="1:13" x14ac:dyDescent="0.25">
      <c r="A5778" s="1" t="s">
        <v>90</v>
      </c>
      <c r="B5778">
        <v>7825</v>
      </c>
      <c r="C5778" s="1" t="s">
        <v>56</v>
      </c>
      <c r="D5778" s="1" t="s">
        <v>38</v>
      </c>
      <c r="E5778" s="2" t="s">
        <v>11243</v>
      </c>
      <c r="F5778">
        <v>1166</v>
      </c>
      <c r="G5778" s="1" t="s">
        <v>11244</v>
      </c>
      <c r="H5778" s="1" t="s">
        <v>23</v>
      </c>
      <c r="I5778" s="1" t="s">
        <v>75</v>
      </c>
      <c r="J5778" s="1" t="s">
        <v>59</v>
      </c>
      <c r="L5778">
        <f t="shared" si="180"/>
        <v>1</v>
      </c>
      <c r="M5778">
        <f t="shared" si="181"/>
        <v>1</v>
      </c>
    </row>
    <row r="5779" spans="1:13" x14ac:dyDescent="0.25">
      <c r="A5779" s="1" t="s">
        <v>87</v>
      </c>
      <c r="B5779">
        <v>3713</v>
      </c>
      <c r="C5779" s="1" t="s">
        <v>112</v>
      </c>
      <c r="D5779" s="1" t="s">
        <v>113</v>
      </c>
      <c r="E5779" s="2" t="s">
        <v>11245</v>
      </c>
      <c r="F5779">
        <v>2</v>
      </c>
      <c r="G5779" s="1" t="s">
        <v>11246</v>
      </c>
      <c r="H5779" s="1" t="s">
        <v>96</v>
      </c>
      <c r="I5779" s="1" t="s">
        <v>75</v>
      </c>
      <c r="J5779" s="1" t="s">
        <v>59</v>
      </c>
      <c r="L5779">
        <f t="shared" si="180"/>
        <v>1</v>
      </c>
      <c r="M5779">
        <f t="shared" si="181"/>
        <v>4</v>
      </c>
    </row>
    <row r="5780" spans="1:13" x14ac:dyDescent="0.25">
      <c r="A5780" s="1" t="s">
        <v>321</v>
      </c>
      <c r="B5780">
        <v>8753</v>
      </c>
      <c r="C5780" s="1" t="s">
        <v>37</v>
      </c>
      <c r="D5780" s="1" t="s">
        <v>38</v>
      </c>
      <c r="E5780" s="2" t="s">
        <v>11247</v>
      </c>
      <c r="F5780">
        <v>16</v>
      </c>
      <c r="G5780" s="1" t="s">
        <v>11248</v>
      </c>
      <c r="H5780" s="1" t="s">
        <v>157</v>
      </c>
      <c r="I5780" s="1" t="s">
        <v>24</v>
      </c>
      <c r="J5780" s="1" t="s">
        <v>17</v>
      </c>
      <c r="L5780">
        <f t="shared" si="180"/>
        <v>1</v>
      </c>
      <c r="M5780">
        <f t="shared" si="181"/>
        <v>1</v>
      </c>
    </row>
    <row r="5781" spans="1:13" x14ac:dyDescent="0.25">
      <c r="A5781" s="1" t="s">
        <v>3569</v>
      </c>
      <c r="B5781">
        <v>6208</v>
      </c>
      <c r="C5781" s="1" t="s">
        <v>27</v>
      </c>
      <c r="D5781" s="1" t="s">
        <v>20</v>
      </c>
      <c r="E5781" s="2" t="s">
        <v>11249</v>
      </c>
      <c r="F5781">
        <v>20</v>
      </c>
      <c r="G5781" s="1" t="s">
        <v>11250</v>
      </c>
      <c r="H5781" s="1" t="s">
        <v>23</v>
      </c>
      <c r="I5781" s="1" t="s">
        <v>75</v>
      </c>
      <c r="J5781" s="1" t="s">
        <v>25</v>
      </c>
      <c r="L5781">
        <f t="shared" si="180"/>
        <v>1</v>
      </c>
      <c r="M5781">
        <f t="shared" si="181"/>
        <v>1</v>
      </c>
    </row>
    <row r="5782" spans="1:13" x14ac:dyDescent="0.25">
      <c r="A5782" s="1" t="s">
        <v>985</v>
      </c>
      <c r="B5782">
        <v>7762</v>
      </c>
      <c r="C5782" s="1" t="s">
        <v>27</v>
      </c>
      <c r="D5782" s="1" t="s">
        <v>20</v>
      </c>
      <c r="E5782" s="2" t="s">
        <v>11251</v>
      </c>
      <c r="F5782">
        <v>10</v>
      </c>
      <c r="G5782" s="1" t="s">
        <v>11252</v>
      </c>
      <c r="H5782" s="1" t="s">
        <v>63</v>
      </c>
      <c r="I5782" s="1" t="s">
        <v>54</v>
      </c>
      <c r="J5782" s="1" t="s">
        <v>45</v>
      </c>
      <c r="L5782">
        <f t="shared" si="180"/>
        <v>1</v>
      </c>
      <c r="M5782">
        <f t="shared" si="181"/>
        <v>2</v>
      </c>
    </row>
    <row r="5783" spans="1:13" x14ac:dyDescent="0.25">
      <c r="A5783" s="1" t="s">
        <v>111</v>
      </c>
      <c r="B5783">
        <v>9870</v>
      </c>
      <c r="C5783" s="1" t="s">
        <v>27</v>
      </c>
      <c r="D5783" s="1" t="s">
        <v>20</v>
      </c>
      <c r="E5783" s="2" t="s">
        <v>4560</v>
      </c>
      <c r="F5783">
        <v>10</v>
      </c>
      <c r="G5783" s="1" t="s">
        <v>11253</v>
      </c>
      <c r="H5783" s="1" t="s">
        <v>41</v>
      </c>
      <c r="I5783" s="1" t="s">
        <v>30</v>
      </c>
      <c r="J5783" s="1" t="s">
        <v>25</v>
      </c>
      <c r="L5783">
        <f t="shared" si="180"/>
        <v>1</v>
      </c>
      <c r="M5783">
        <f t="shared" si="181"/>
        <v>2</v>
      </c>
    </row>
    <row r="5784" spans="1:13" x14ac:dyDescent="0.25">
      <c r="A5784" s="1" t="s">
        <v>917</v>
      </c>
      <c r="B5784">
        <v>8812</v>
      </c>
      <c r="C5784" s="1" t="s">
        <v>27</v>
      </c>
      <c r="D5784" s="1" t="s">
        <v>20</v>
      </c>
      <c r="E5784" s="2" t="s">
        <v>11254</v>
      </c>
      <c r="F5784">
        <v>12</v>
      </c>
      <c r="G5784" s="1" t="s">
        <v>11255</v>
      </c>
      <c r="H5784" s="1" t="s">
        <v>41</v>
      </c>
      <c r="I5784" s="1" t="s">
        <v>54</v>
      </c>
      <c r="J5784" s="1" t="s">
        <v>59</v>
      </c>
      <c r="L5784">
        <f t="shared" si="180"/>
        <v>1</v>
      </c>
      <c r="M5784">
        <f t="shared" si="181"/>
        <v>1</v>
      </c>
    </row>
    <row r="5785" spans="1:13" x14ac:dyDescent="0.25">
      <c r="A5785" s="1" t="s">
        <v>697</v>
      </c>
      <c r="B5785">
        <v>5715</v>
      </c>
      <c r="C5785" s="1" t="s">
        <v>27</v>
      </c>
      <c r="D5785" s="1" t="s">
        <v>20</v>
      </c>
      <c r="E5785" s="2" t="s">
        <v>8738</v>
      </c>
      <c r="F5785">
        <v>7</v>
      </c>
      <c r="G5785" s="1" t="s">
        <v>11256</v>
      </c>
      <c r="H5785" s="1" t="s">
        <v>157</v>
      </c>
      <c r="I5785" s="1" t="s">
        <v>16</v>
      </c>
      <c r="J5785" s="1" t="s">
        <v>25</v>
      </c>
      <c r="L5785">
        <f t="shared" si="180"/>
        <v>1</v>
      </c>
      <c r="M5785">
        <f t="shared" si="181"/>
        <v>1</v>
      </c>
    </row>
    <row r="5786" spans="1:13" x14ac:dyDescent="0.25">
      <c r="A5786" s="1" t="s">
        <v>490</v>
      </c>
      <c r="B5786">
        <v>5181</v>
      </c>
      <c r="C5786" s="1" t="s">
        <v>107</v>
      </c>
      <c r="D5786" s="1" t="s">
        <v>108</v>
      </c>
      <c r="E5786" s="2" t="s">
        <v>11257</v>
      </c>
      <c r="F5786">
        <v>6</v>
      </c>
      <c r="G5786" s="1" t="s">
        <v>4785</v>
      </c>
      <c r="H5786" s="1" t="s">
        <v>23</v>
      </c>
      <c r="I5786" s="1" t="s">
        <v>75</v>
      </c>
      <c r="J5786" s="1" t="s">
        <v>45</v>
      </c>
      <c r="L5786">
        <f t="shared" si="180"/>
        <v>2</v>
      </c>
      <c r="M5786">
        <f t="shared" si="181"/>
        <v>2</v>
      </c>
    </row>
    <row r="5787" spans="1:13" x14ac:dyDescent="0.25">
      <c r="A5787" s="1" t="s">
        <v>2204</v>
      </c>
      <c r="B5787">
        <v>9722</v>
      </c>
      <c r="C5787" s="1" t="s">
        <v>27</v>
      </c>
      <c r="D5787" s="1" t="s">
        <v>20</v>
      </c>
      <c r="E5787" s="2" t="s">
        <v>11258</v>
      </c>
      <c r="F5787">
        <v>9</v>
      </c>
      <c r="G5787" s="1" t="s">
        <v>11259</v>
      </c>
      <c r="H5787" s="1" t="s">
        <v>96</v>
      </c>
      <c r="I5787" s="1" t="s">
        <v>54</v>
      </c>
      <c r="J5787" s="1" t="s">
        <v>17</v>
      </c>
      <c r="L5787">
        <f t="shared" si="180"/>
        <v>1</v>
      </c>
      <c r="M5787">
        <f t="shared" si="181"/>
        <v>1</v>
      </c>
    </row>
    <row r="5788" spans="1:13" x14ac:dyDescent="0.25">
      <c r="A5788" s="1" t="s">
        <v>1339</v>
      </c>
      <c r="B5788">
        <v>4687</v>
      </c>
      <c r="C5788" s="1" t="s">
        <v>107</v>
      </c>
      <c r="D5788" s="1" t="s">
        <v>108</v>
      </c>
      <c r="E5788" s="2" t="s">
        <v>9661</v>
      </c>
      <c r="F5788">
        <v>1</v>
      </c>
      <c r="G5788" s="1" t="s">
        <v>9661</v>
      </c>
      <c r="H5788" s="1" t="s">
        <v>15</v>
      </c>
      <c r="I5788" s="1" t="s">
        <v>24</v>
      </c>
      <c r="J5788" s="1" t="s">
        <v>59</v>
      </c>
      <c r="L5788">
        <f t="shared" si="180"/>
        <v>1</v>
      </c>
      <c r="M5788">
        <f t="shared" si="181"/>
        <v>1</v>
      </c>
    </row>
    <row r="5789" spans="1:13" x14ac:dyDescent="0.25">
      <c r="A5789" s="1" t="s">
        <v>820</v>
      </c>
      <c r="B5789">
        <v>7222</v>
      </c>
      <c r="C5789" s="1" t="s">
        <v>56</v>
      </c>
      <c r="D5789" s="1" t="s">
        <v>38</v>
      </c>
      <c r="E5789" s="2" t="s">
        <v>11260</v>
      </c>
      <c r="F5789">
        <v>2</v>
      </c>
      <c r="G5789" s="1" t="s">
        <v>11261</v>
      </c>
      <c r="H5789" s="1" t="s">
        <v>41</v>
      </c>
      <c r="I5789" s="1" t="s">
        <v>24</v>
      </c>
      <c r="J5789" s="1" t="s">
        <v>45</v>
      </c>
      <c r="L5789">
        <f t="shared" si="180"/>
        <v>1</v>
      </c>
      <c r="M5789">
        <f t="shared" si="181"/>
        <v>1</v>
      </c>
    </row>
    <row r="5790" spans="1:13" x14ac:dyDescent="0.25">
      <c r="A5790" s="1" t="s">
        <v>365</v>
      </c>
      <c r="B5790">
        <v>3104</v>
      </c>
      <c r="C5790" s="1" t="s">
        <v>112</v>
      </c>
      <c r="D5790" s="1" t="s">
        <v>113</v>
      </c>
      <c r="E5790" s="2" t="s">
        <v>11262</v>
      </c>
      <c r="F5790">
        <v>5</v>
      </c>
      <c r="G5790" s="1" t="s">
        <v>11263</v>
      </c>
      <c r="H5790" s="1" t="s">
        <v>63</v>
      </c>
      <c r="I5790" s="1" t="s">
        <v>16</v>
      </c>
      <c r="J5790" s="1" t="s">
        <v>17</v>
      </c>
      <c r="L5790">
        <f t="shared" si="180"/>
        <v>1</v>
      </c>
      <c r="M5790">
        <f t="shared" si="181"/>
        <v>1</v>
      </c>
    </row>
    <row r="5791" spans="1:13" x14ac:dyDescent="0.25">
      <c r="A5791" s="1" t="s">
        <v>158</v>
      </c>
      <c r="B5791">
        <v>5672</v>
      </c>
      <c r="C5791" s="1" t="s">
        <v>50</v>
      </c>
      <c r="D5791" s="1" t="s">
        <v>12</v>
      </c>
      <c r="E5791" s="2" t="s">
        <v>11264</v>
      </c>
      <c r="F5791">
        <v>4</v>
      </c>
      <c r="G5791" s="1" t="s">
        <v>11265</v>
      </c>
      <c r="H5791" s="1" t="s">
        <v>53</v>
      </c>
      <c r="I5791" s="1" t="s">
        <v>16</v>
      </c>
      <c r="J5791" s="1" t="s">
        <v>59</v>
      </c>
      <c r="L5791">
        <f t="shared" si="180"/>
        <v>1</v>
      </c>
      <c r="M5791">
        <f t="shared" si="181"/>
        <v>1</v>
      </c>
    </row>
    <row r="5792" spans="1:13" x14ac:dyDescent="0.25">
      <c r="A5792" s="1" t="s">
        <v>277</v>
      </c>
      <c r="B5792">
        <v>7954</v>
      </c>
      <c r="C5792" s="1" t="s">
        <v>112</v>
      </c>
      <c r="D5792" s="1" t="s">
        <v>113</v>
      </c>
      <c r="E5792" s="2" t="s">
        <v>11266</v>
      </c>
      <c r="F5792">
        <v>5</v>
      </c>
      <c r="G5792" s="1" t="s">
        <v>11267</v>
      </c>
      <c r="H5792" s="1" t="s">
        <v>157</v>
      </c>
      <c r="I5792" s="1" t="s">
        <v>24</v>
      </c>
      <c r="J5792" s="1" t="s">
        <v>45</v>
      </c>
      <c r="L5792">
        <f t="shared" si="180"/>
        <v>1</v>
      </c>
      <c r="M5792">
        <f t="shared" si="181"/>
        <v>2</v>
      </c>
    </row>
    <row r="5793" spans="1:13" x14ac:dyDescent="0.25">
      <c r="A5793" s="1" t="s">
        <v>49</v>
      </c>
      <c r="B5793">
        <v>3172</v>
      </c>
      <c r="C5793" s="1" t="s">
        <v>27</v>
      </c>
      <c r="D5793" s="1" t="s">
        <v>20</v>
      </c>
      <c r="E5793" s="2" t="s">
        <v>11268</v>
      </c>
      <c r="F5793">
        <v>19</v>
      </c>
      <c r="G5793" s="1" t="s">
        <v>11269</v>
      </c>
      <c r="H5793" s="1" t="s">
        <v>67</v>
      </c>
      <c r="I5793" s="1" t="s">
        <v>30</v>
      </c>
      <c r="J5793" s="1" t="s">
        <v>25</v>
      </c>
      <c r="L5793">
        <f t="shared" si="180"/>
        <v>1</v>
      </c>
      <c r="M5793">
        <f t="shared" si="181"/>
        <v>1</v>
      </c>
    </row>
    <row r="5794" spans="1:13" x14ac:dyDescent="0.25">
      <c r="A5794" s="1" t="s">
        <v>261</v>
      </c>
      <c r="B5794">
        <v>6588</v>
      </c>
      <c r="C5794" s="1" t="s">
        <v>112</v>
      </c>
      <c r="D5794" s="1" t="s">
        <v>113</v>
      </c>
      <c r="E5794" s="2" t="s">
        <v>11270</v>
      </c>
      <c r="F5794">
        <v>1</v>
      </c>
      <c r="G5794" s="1" t="s">
        <v>11270</v>
      </c>
      <c r="H5794" s="1" t="s">
        <v>63</v>
      </c>
      <c r="I5794" s="1" t="s">
        <v>24</v>
      </c>
      <c r="J5794" s="1" t="s">
        <v>17</v>
      </c>
      <c r="L5794">
        <f t="shared" si="180"/>
        <v>1</v>
      </c>
      <c r="M5794">
        <f t="shared" si="181"/>
        <v>1</v>
      </c>
    </row>
    <row r="5795" spans="1:13" x14ac:dyDescent="0.25">
      <c r="A5795" s="1" t="s">
        <v>178</v>
      </c>
      <c r="B5795">
        <v>9169</v>
      </c>
      <c r="C5795" s="1" t="s">
        <v>27</v>
      </c>
      <c r="D5795" s="1" t="s">
        <v>20</v>
      </c>
      <c r="E5795" s="2" t="s">
        <v>11271</v>
      </c>
      <c r="F5795">
        <v>3</v>
      </c>
      <c r="G5795" s="1" t="s">
        <v>11272</v>
      </c>
      <c r="H5795" s="1" t="s">
        <v>15</v>
      </c>
      <c r="I5795" s="1" t="s">
        <v>75</v>
      </c>
      <c r="J5795" s="1" t="s">
        <v>17</v>
      </c>
      <c r="L5795">
        <f t="shared" si="180"/>
        <v>1</v>
      </c>
      <c r="M5795">
        <f t="shared" si="181"/>
        <v>1</v>
      </c>
    </row>
    <row r="5796" spans="1:13" x14ac:dyDescent="0.25">
      <c r="A5796" s="1" t="s">
        <v>801</v>
      </c>
      <c r="B5796">
        <v>4008</v>
      </c>
      <c r="C5796" s="1" t="s">
        <v>19</v>
      </c>
      <c r="D5796" s="1" t="s">
        <v>20</v>
      </c>
      <c r="E5796" s="2" t="s">
        <v>11273</v>
      </c>
      <c r="F5796">
        <v>11</v>
      </c>
      <c r="G5796" s="1" t="s">
        <v>11274</v>
      </c>
      <c r="H5796" s="1" t="s">
        <v>157</v>
      </c>
      <c r="I5796" s="1" t="s">
        <v>16</v>
      </c>
      <c r="J5796" s="1" t="s">
        <v>59</v>
      </c>
      <c r="L5796">
        <f t="shared" si="180"/>
        <v>1</v>
      </c>
      <c r="M5796">
        <f t="shared" si="181"/>
        <v>1</v>
      </c>
    </row>
    <row r="5797" spans="1:13" x14ac:dyDescent="0.25">
      <c r="A5797" s="1" t="s">
        <v>55</v>
      </c>
      <c r="B5797">
        <v>4960</v>
      </c>
      <c r="C5797" s="1" t="s">
        <v>107</v>
      </c>
      <c r="D5797" s="1" t="s">
        <v>108</v>
      </c>
      <c r="E5797" s="2" t="s">
        <v>11275</v>
      </c>
      <c r="F5797">
        <v>5</v>
      </c>
      <c r="G5797" s="1" t="s">
        <v>11276</v>
      </c>
      <c r="H5797" s="1" t="s">
        <v>157</v>
      </c>
      <c r="I5797" s="1" t="s">
        <v>54</v>
      </c>
      <c r="J5797" s="1" t="s">
        <v>25</v>
      </c>
      <c r="L5797">
        <f t="shared" si="180"/>
        <v>1</v>
      </c>
      <c r="M5797">
        <f t="shared" si="181"/>
        <v>2</v>
      </c>
    </row>
    <row r="5798" spans="1:13" x14ac:dyDescent="0.25">
      <c r="A5798" s="1" t="s">
        <v>1155</v>
      </c>
      <c r="B5798">
        <v>9227</v>
      </c>
      <c r="C5798" s="1" t="s">
        <v>107</v>
      </c>
      <c r="D5798" s="1" t="s">
        <v>108</v>
      </c>
      <c r="E5798" s="2" t="s">
        <v>11277</v>
      </c>
      <c r="F5798">
        <v>4</v>
      </c>
      <c r="G5798" s="1" t="s">
        <v>11278</v>
      </c>
      <c r="H5798" s="1" t="s">
        <v>41</v>
      </c>
      <c r="I5798" s="1" t="s">
        <v>75</v>
      </c>
      <c r="J5798" s="1" t="s">
        <v>25</v>
      </c>
      <c r="L5798">
        <f t="shared" si="180"/>
        <v>1</v>
      </c>
      <c r="M5798">
        <f t="shared" si="181"/>
        <v>2</v>
      </c>
    </row>
    <row r="5799" spans="1:13" x14ac:dyDescent="0.25">
      <c r="A5799" s="1" t="s">
        <v>702</v>
      </c>
      <c r="B5799">
        <v>9133</v>
      </c>
      <c r="C5799" s="1" t="s">
        <v>32</v>
      </c>
      <c r="D5799" s="1" t="s">
        <v>33</v>
      </c>
      <c r="E5799" s="2" t="s">
        <v>11279</v>
      </c>
      <c r="F5799">
        <v>2</v>
      </c>
      <c r="G5799" s="1" t="s">
        <v>11280</v>
      </c>
      <c r="H5799" s="1" t="s">
        <v>23</v>
      </c>
      <c r="I5799" s="1" t="s">
        <v>16</v>
      </c>
      <c r="J5799" s="1" t="s">
        <v>17</v>
      </c>
      <c r="L5799">
        <f t="shared" si="180"/>
        <v>1</v>
      </c>
      <c r="M5799">
        <f t="shared" si="181"/>
        <v>2</v>
      </c>
    </row>
    <row r="5800" spans="1:13" x14ac:dyDescent="0.25">
      <c r="A5800" s="1" t="s">
        <v>672</v>
      </c>
      <c r="B5800">
        <v>2765</v>
      </c>
      <c r="C5800" s="1" t="s">
        <v>112</v>
      </c>
      <c r="D5800" s="1" t="s">
        <v>113</v>
      </c>
      <c r="E5800" s="2" t="s">
        <v>11281</v>
      </c>
      <c r="F5800">
        <v>9</v>
      </c>
      <c r="G5800" s="1" t="s">
        <v>11282</v>
      </c>
      <c r="H5800" s="1" t="s">
        <v>67</v>
      </c>
      <c r="I5800" s="1" t="s">
        <v>54</v>
      </c>
      <c r="J5800" s="1" t="s">
        <v>17</v>
      </c>
      <c r="L5800">
        <f t="shared" si="180"/>
        <v>1</v>
      </c>
      <c r="M5800">
        <f t="shared" si="181"/>
        <v>2</v>
      </c>
    </row>
    <row r="5801" spans="1:13" x14ac:dyDescent="0.25">
      <c r="A5801" s="1" t="s">
        <v>938</v>
      </c>
      <c r="B5801">
        <v>7009</v>
      </c>
      <c r="C5801" s="1" t="s">
        <v>112</v>
      </c>
      <c r="D5801" s="1" t="s">
        <v>113</v>
      </c>
      <c r="E5801" s="2" t="s">
        <v>8994</v>
      </c>
      <c r="F5801">
        <v>19</v>
      </c>
      <c r="G5801" s="1" t="s">
        <v>11283</v>
      </c>
      <c r="H5801" s="1" t="s">
        <v>67</v>
      </c>
      <c r="I5801" s="1" t="s">
        <v>75</v>
      </c>
      <c r="J5801" s="1" t="s">
        <v>25</v>
      </c>
      <c r="L5801">
        <f t="shared" si="180"/>
        <v>1</v>
      </c>
      <c r="M5801">
        <f t="shared" si="181"/>
        <v>1</v>
      </c>
    </row>
    <row r="5802" spans="1:13" x14ac:dyDescent="0.25">
      <c r="A5802" s="1" t="s">
        <v>1763</v>
      </c>
      <c r="B5802">
        <v>4072</v>
      </c>
      <c r="C5802" s="1" t="s">
        <v>11</v>
      </c>
      <c r="D5802" s="1" t="s">
        <v>12</v>
      </c>
      <c r="E5802" s="2" t="s">
        <v>11284</v>
      </c>
      <c r="F5802">
        <v>15</v>
      </c>
      <c r="G5802" s="1" t="s">
        <v>11285</v>
      </c>
      <c r="H5802" s="1" t="s">
        <v>53</v>
      </c>
      <c r="I5802" s="1" t="s">
        <v>54</v>
      </c>
      <c r="J5802" s="1" t="s">
        <v>59</v>
      </c>
      <c r="L5802">
        <f t="shared" si="180"/>
        <v>1</v>
      </c>
      <c r="M5802">
        <f t="shared" si="181"/>
        <v>4</v>
      </c>
    </row>
    <row r="5803" spans="1:13" x14ac:dyDescent="0.25">
      <c r="A5803" s="1" t="s">
        <v>481</v>
      </c>
      <c r="B5803">
        <v>2581</v>
      </c>
      <c r="C5803" s="1" t="s">
        <v>27</v>
      </c>
      <c r="D5803" s="1" t="s">
        <v>20</v>
      </c>
      <c r="E5803" s="2" t="s">
        <v>11286</v>
      </c>
      <c r="F5803">
        <v>4</v>
      </c>
      <c r="G5803" s="1" t="s">
        <v>6727</v>
      </c>
      <c r="H5803" s="1" t="s">
        <v>96</v>
      </c>
      <c r="I5803" s="1" t="s">
        <v>54</v>
      </c>
      <c r="J5803" s="1" t="s">
        <v>17</v>
      </c>
      <c r="L5803">
        <f t="shared" si="180"/>
        <v>1</v>
      </c>
      <c r="M5803">
        <f t="shared" si="181"/>
        <v>2</v>
      </c>
    </row>
    <row r="5804" spans="1:13" x14ac:dyDescent="0.25">
      <c r="A5804" s="1" t="s">
        <v>597</v>
      </c>
      <c r="B5804">
        <v>9494</v>
      </c>
      <c r="C5804" s="1" t="s">
        <v>37</v>
      </c>
      <c r="D5804" s="1" t="s">
        <v>38</v>
      </c>
      <c r="E5804" s="2" t="s">
        <v>11287</v>
      </c>
      <c r="F5804">
        <v>1</v>
      </c>
      <c r="G5804" s="1" t="s">
        <v>11287</v>
      </c>
      <c r="H5804" s="1" t="s">
        <v>67</v>
      </c>
      <c r="I5804" s="1" t="s">
        <v>30</v>
      </c>
      <c r="J5804" s="1" t="s">
        <v>45</v>
      </c>
      <c r="L5804">
        <f t="shared" si="180"/>
        <v>1</v>
      </c>
      <c r="M5804">
        <f t="shared" si="181"/>
        <v>2</v>
      </c>
    </row>
    <row r="5805" spans="1:13" x14ac:dyDescent="0.25">
      <c r="A5805" s="1" t="s">
        <v>158</v>
      </c>
      <c r="B5805">
        <v>4726</v>
      </c>
      <c r="C5805" s="1" t="s">
        <v>32</v>
      </c>
      <c r="D5805" s="1" t="s">
        <v>33</v>
      </c>
      <c r="E5805" s="2" t="s">
        <v>11288</v>
      </c>
      <c r="F5805">
        <v>16</v>
      </c>
      <c r="G5805" s="1" t="s">
        <v>11289</v>
      </c>
      <c r="H5805" s="1" t="s">
        <v>41</v>
      </c>
      <c r="I5805" s="1" t="s">
        <v>24</v>
      </c>
      <c r="J5805" s="1" t="s">
        <v>59</v>
      </c>
      <c r="L5805">
        <f t="shared" si="180"/>
        <v>2</v>
      </c>
      <c r="M5805">
        <f t="shared" si="181"/>
        <v>3</v>
      </c>
    </row>
    <row r="5806" spans="1:13" x14ac:dyDescent="0.25">
      <c r="A5806" s="1" t="s">
        <v>1002</v>
      </c>
      <c r="B5806">
        <v>5178</v>
      </c>
      <c r="C5806" s="1" t="s">
        <v>32</v>
      </c>
      <c r="D5806" s="1" t="s">
        <v>33</v>
      </c>
      <c r="E5806" s="2" t="s">
        <v>11290</v>
      </c>
      <c r="F5806">
        <v>11</v>
      </c>
      <c r="G5806" s="1" t="s">
        <v>11291</v>
      </c>
      <c r="H5806" s="1" t="s">
        <v>63</v>
      </c>
      <c r="I5806" s="1" t="s">
        <v>16</v>
      </c>
      <c r="J5806" s="1" t="s">
        <v>25</v>
      </c>
      <c r="L5806">
        <f t="shared" si="180"/>
        <v>2</v>
      </c>
      <c r="M5806">
        <f t="shared" si="181"/>
        <v>4</v>
      </c>
    </row>
    <row r="5807" spans="1:13" x14ac:dyDescent="0.25">
      <c r="A5807" s="1" t="s">
        <v>158</v>
      </c>
      <c r="B5807">
        <v>1270</v>
      </c>
      <c r="C5807" s="1" t="s">
        <v>50</v>
      </c>
      <c r="D5807" s="1" t="s">
        <v>12</v>
      </c>
      <c r="E5807" s="2" t="s">
        <v>11292</v>
      </c>
      <c r="F5807">
        <v>4365</v>
      </c>
      <c r="G5807" s="1" t="s">
        <v>11293</v>
      </c>
      <c r="H5807" s="1" t="s">
        <v>23</v>
      </c>
      <c r="I5807" s="1" t="s">
        <v>75</v>
      </c>
      <c r="J5807" s="1" t="s">
        <v>17</v>
      </c>
      <c r="L5807">
        <f t="shared" si="180"/>
        <v>1</v>
      </c>
      <c r="M5807">
        <f t="shared" si="181"/>
        <v>1</v>
      </c>
    </row>
    <row r="5808" spans="1:13" x14ac:dyDescent="0.25">
      <c r="A5808" s="1" t="s">
        <v>481</v>
      </c>
      <c r="B5808">
        <v>6341</v>
      </c>
      <c r="C5808" s="1" t="s">
        <v>107</v>
      </c>
      <c r="D5808" s="1" t="s">
        <v>108</v>
      </c>
      <c r="E5808" s="2" t="s">
        <v>11294</v>
      </c>
      <c r="F5808">
        <v>10</v>
      </c>
      <c r="G5808" s="1" t="s">
        <v>11295</v>
      </c>
      <c r="H5808" s="1" t="s">
        <v>23</v>
      </c>
      <c r="I5808" s="1" t="s">
        <v>16</v>
      </c>
      <c r="J5808" s="1" t="s">
        <v>17</v>
      </c>
      <c r="L5808">
        <f t="shared" si="180"/>
        <v>1</v>
      </c>
      <c r="M5808">
        <f t="shared" si="181"/>
        <v>1</v>
      </c>
    </row>
    <row r="5809" spans="1:13" x14ac:dyDescent="0.25">
      <c r="A5809" s="1" t="s">
        <v>490</v>
      </c>
      <c r="B5809">
        <v>3968</v>
      </c>
      <c r="C5809" s="1" t="s">
        <v>107</v>
      </c>
      <c r="D5809" s="1" t="s">
        <v>108</v>
      </c>
      <c r="E5809" s="2" t="s">
        <v>11296</v>
      </c>
      <c r="F5809">
        <v>9</v>
      </c>
      <c r="G5809" s="1" t="s">
        <v>4896</v>
      </c>
      <c r="H5809" s="1" t="s">
        <v>15</v>
      </c>
      <c r="I5809" s="1" t="s">
        <v>30</v>
      </c>
      <c r="J5809" s="1" t="s">
        <v>25</v>
      </c>
      <c r="L5809">
        <f t="shared" si="180"/>
        <v>1</v>
      </c>
      <c r="M5809">
        <f t="shared" si="181"/>
        <v>2</v>
      </c>
    </row>
    <row r="5810" spans="1:13" x14ac:dyDescent="0.25">
      <c r="A5810" s="1" t="s">
        <v>417</v>
      </c>
      <c r="B5810">
        <v>1399</v>
      </c>
      <c r="C5810" s="1" t="s">
        <v>56</v>
      </c>
      <c r="D5810" s="1" t="s">
        <v>38</v>
      </c>
      <c r="E5810" s="2" t="s">
        <v>11297</v>
      </c>
      <c r="F5810">
        <v>5</v>
      </c>
      <c r="G5810" s="1" t="s">
        <v>11298</v>
      </c>
      <c r="H5810" s="1" t="s">
        <v>23</v>
      </c>
      <c r="I5810" s="1" t="s">
        <v>16</v>
      </c>
      <c r="J5810" s="1" t="s">
        <v>25</v>
      </c>
      <c r="L5810">
        <f t="shared" si="180"/>
        <v>1</v>
      </c>
      <c r="M5810">
        <f t="shared" si="181"/>
        <v>1</v>
      </c>
    </row>
    <row r="5811" spans="1:13" x14ac:dyDescent="0.25">
      <c r="A5811" s="1" t="s">
        <v>2367</v>
      </c>
      <c r="B5811">
        <v>5835</v>
      </c>
      <c r="C5811" s="1" t="s">
        <v>27</v>
      </c>
      <c r="D5811" s="1" t="s">
        <v>20</v>
      </c>
      <c r="E5811" s="2" t="s">
        <v>11299</v>
      </c>
      <c r="F5811">
        <v>1</v>
      </c>
      <c r="G5811" s="1" t="s">
        <v>11299</v>
      </c>
      <c r="H5811" s="1" t="s">
        <v>15</v>
      </c>
      <c r="I5811" s="1" t="s">
        <v>54</v>
      </c>
      <c r="J5811" s="1" t="s">
        <v>59</v>
      </c>
      <c r="L5811">
        <f t="shared" si="180"/>
        <v>1</v>
      </c>
      <c r="M5811">
        <f t="shared" si="181"/>
        <v>2</v>
      </c>
    </row>
    <row r="5812" spans="1:13" x14ac:dyDescent="0.25">
      <c r="A5812" s="1" t="s">
        <v>525</v>
      </c>
      <c r="B5812">
        <v>5201</v>
      </c>
      <c r="C5812" s="1" t="s">
        <v>37</v>
      </c>
      <c r="D5812" s="1" t="s">
        <v>38</v>
      </c>
      <c r="E5812" s="2" t="s">
        <v>6989</v>
      </c>
      <c r="F5812">
        <v>2</v>
      </c>
      <c r="G5812" s="1" t="s">
        <v>11300</v>
      </c>
      <c r="H5812" s="1" t="s">
        <v>96</v>
      </c>
      <c r="I5812" s="1" t="s">
        <v>54</v>
      </c>
      <c r="J5812" s="1" t="s">
        <v>17</v>
      </c>
      <c r="L5812">
        <f t="shared" si="180"/>
        <v>1</v>
      </c>
      <c r="M5812">
        <f t="shared" si="181"/>
        <v>1</v>
      </c>
    </row>
    <row r="5813" spans="1:13" x14ac:dyDescent="0.25">
      <c r="A5813" s="1" t="s">
        <v>3177</v>
      </c>
      <c r="B5813">
        <v>6385</v>
      </c>
      <c r="C5813" s="1" t="s">
        <v>27</v>
      </c>
      <c r="D5813" s="1" t="s">
        <v>20</v>
      </c>
      <c r="E5813" s="2" t="s">
        <v>11301</v>
      </c>
      <c r="F5813">
        <v>11</v>
      </c>
      <c r="G5813" s="1" t="s">
        <v>11302</v>
      </c>
      <c r="H5813" s="1" t="s">
        <v>157</v>
      </c>
      <c r="I5813" s="1" t="s">
        <v>54</v>
      </c>
      <c r="J5813" s="1" t="s">
        <v>59</v>
      </c>
      <c r="L5813">
        <f t="shared" si="180"/>
        <v>1</v>
      </c>
      <c r="M5813">
        <f t="shared" si="181"/>
        <v>2</v>
      </c>
    </row>
    <row r="5814" spans="1:13" x14ac:dyDescent="0.25">
      <c r="A5814" s="1" t="s">
        <v>1083</v>
      </c>
      <c r="B5814">
        <v>3547</v>
      </c>
      <c r="C5814" s="1" t="s">
        <v>107</v>
      </c>
      <c r="D5814" s="1" t="s">
        <v>108</v>
      </c>
      <c r="E5814" s="2" t="s">
        <v>11303</v>
      </c>
      <c r="F5814">
        <v>11</v>
      </c>
      <c r="G5814" s="1" t="s">
        <v>11304</v>
      </c>
      <c r="H5814" s="1" t="s">
        <v>23</v>
      </c>
      <c r="I5814" s="1" t="s">
        <v>24</v>
      </c>
      <c r="J5814" s="1" t="s">
        <v>25</v>
      </c>
      <c r="L5814">
        <f t="shared" si="180"/>
        <v>1</v>
      </c>
      <c r="M5814">
        <f t="shared" si="181"/>
        <v>1</v>
      </c>
    </row>
    <row r="5815" spans="1:13" x14ac:dyDescent="0.25">
      <c r="A5815" s="1" t="s">
        <v>232</v>
      </c>
      <c r="B5815">
        <v>9090</v>
      </c>
      <c r="C5815" s="1" t="s">
        <v>50</v>
      </c>
      <c r="D5815" s="1" t="s">
        <v>12</v>
      </c>
      <c r="E5815" s="2" t="s">
        <v>11305</v>
      </c>
      <c r="F5815">
        <v>15</v>
      </c>
      <c r="G5815" s="1" t="s">
        <v>11306</v>
      </c>
      <c r="H5815" s="1" t="s">
        <v>53</v>
      </c>
      <c r="I5815" s="1" t="s">
        <v>30</v>
      </c>
      <c r="J5815" s="1" t="s">
        <v>59</v>
      </c>
      <c r="L5815">
        <f t="shared" si="180"/>
        <v>1</v>
      </c>
      <c r="M5815">
        <f t="shared" si="181"/>
        <v>3</v>
      </c>
    </row>
    <row r="5816" spans="1:13" x14ac:dyDescent="0.25">
      <c r="A5816" s="1" t="s">
        <v>1646</v>
      </c>
      <c r="B5816">
        <v>9967</v>
      </c>
      <c r="C5816" s="1" t="s">
        <v>107</v>
      </c>
      <c r="D5816" s="1" t="s">
        <v>108</v>
      </c>
      <c r="E5816" s="2" t="s">
        <v>11307</v>
      </c>
      <c r="F5816">
        <v>8</v>
      </c>
      <c r="G5816" s="1" t="s">
        <v>11308</v>
      </c>
      <c r="H5816" s="1" t="s">
        <v>67</v>
      </c>
      <c r="I5816" s="1" t="s">
        <v>54</v>
      </c>
      <c r="J5816" s="1" t="s">
        <v>17</v>
      </c>
      <c r="L5816">
        <f t="shared" si="180"/>
        <v>1</v>
      </c>
      <c r="M5816">
        <f t="shared" si="181"/>
        <v>2</v>
      </c>
    </row>
    <row r="5817" spans="1:13" x14ac:dyDescent="0.25">
      <c r="A5817" s="1" t="s">
        <v>957</v>
      </c>
      <c r="B5817">
        <v>9154</v>
      </c>
      <c r="C5817" s="1" t="s">
        <v>32</v>
      </c>
      <c r="D5817" s="1" t="s">
        <v>33</v>
      </c>
      <c r="E5817" s="2" t="s">
        <v>11309</v>
      </c>
      <c r="F5817">
        <v>2506</v>
      </c>
      <c r="G5817" s="1" t="s">
        <v>11310</v>
      </c>
      <c r="H5817" s="1" t="s">
        <v>67</v>
      </c>
      <c r="I5817" s="1" t="s">
        <v>75</v>
      </c>
      <c r="J5817" s="1" t="s">
        <v>45</v>
      </c>
      <c r="L5817">
        <f t="shared" si="180"/>
        <v>1</v>
      </c>
      <c r="M5817">
        <f t="shared" si="181"/>
        <v>2</v>
      </c>
    </row>
    <row r="5818" spans="1:13" x14ac:dyDescent="0.25">
      <c r="A5818" s="1" t="s">
        <v>1258</v>
      </c>
      <c r="B5818">
        <v>3990</v>
      </c>
      <c r="C5818" s="1" t="s">
        <v>37</v>
      </c>
      <c r="D5818" s="1" t="s">
        <v>38</v>
      </c>
      <c r="E5818" s="2" t="s">
        <v>11311</v>
      </c>
      <c r="F5818">
        <v>8</v>
      </c>
      <c r="G5818" s="1" t="s">
        <v>11312</v>
      </c>
      <c r="H5818" s="1" t="s">
        <v>96</v>
      </c>
      <c r="I5818" s="1" t="s">
        <v>16</v>
      </c>
      <c r="J5818" s="1" t="s">
        <v>45</v>
      </c>
      <c r="L5818">
        <f t="shared" si="180"/>
        <v>1</v>
      </c>
      <c r="M5818">
        <f t="shared" si="181"/>
        <v>1</v>
      </c>
    </row>
    <row r="5819" spans="1:13" x14ac:dyDescent="0.25">
      <c r="A5819" s="1" t="s">
        <v>133</v>
      </c>
      <c r="B5819">
        <v>4275</v>
      </c>
      <c r="C5819" s="1" t="s">
        <v>56</v>
      </c>
      <c r="D5819" s="1" t="s">
        <v>38</v>
      </c>
      <c r="E5819" s="2" t="s">
        <v>11313</v>
      </c>
      <c r="F5819">
        <v>15</v>
      </c>
      <c r="G5819" s="1" t="s">
        <v>11314</v>
      </c>
      <c r="H5819" s="1" t="s">
        <v>41</v>
      </c>
      <c r="I5819" s="1" t="s">
        <v>75</v>
      </c>
      <c r="J5819" s="1" t="s">
        <v>45</v>
      </c>
      <c r="L5819">
        <f t="shared" si="180"/>
        <v>2</v>
      </c>
      <c r="M5819">
        <f t="shared" si="181"/>
        <v>2</v>
      </c>
    </row>
    <row r="5820" spans="1:13" x14ac:dyDescent="0.25">
      <c r="A5820" s="1" t="s">
        <v>2291</v>
      </c>
      <c r="B5820">
        <v>8420</v>
      </c>
      <c r="C5820" s="1" t="s">
        <v>50</v>
      </c>
      <c r="D5820" s="1" t="s">
        <v>12</v>
      </c>
      <c r="E5820" s="2" t="s">
        <v>11315</v>
      </c>
      <c r="F5820">
        <v>3</v>
      </c>
      <c r="G5820" s="1" t="s">
        <v>11316</v>
      </c>
      <c r="H5820" s="1" t="s">
        <v>96</v>
      </c>
      <c r="I5820" s="1" t="s">
        <v>75</v>
      </c>
      <c r="J5820" s="1" t="s">
        <v>25</v>
      </c>
      <c r="L5820">
        <f t="shared" si="180"/>
        <v>1</v>
      </c>
      <c r="M5820">
        <f t="shared" si="181"/>
        <v>1</v>
      </c>
    </row>
    <row r="5821" spans="1:13" x14ac:dyDescent="0.25">
      <c r="A5821" s="1" t="s">
        <v>1696</v>
      </c>
      <c r="B5821">
        <v>6996</v>
      </c>
      <c r="C5821" s="1" t="s">
        <v>107</v>
      </c>
      <c r="D5821" s="1" t="s">
        <v>108</v>
      </c>
      <c r="E5821" s="2" t="s">
        <v>11317</v>
      </c>
      <c r="F5821">
        <v>9</v>
      </c>
      <c r="G5821" s="1" t="s">
        <v>11318</v>
      </c>
      <c r="H5821" s="1" t="s">
        <v>23</v>
      </c>
      <c r="I5821" s="1" t="s">
        <v>30</v>
      </c>
      <c r="J5821" s="1" t="s">
        <v>45</v>
      </c>
      <c r="L5821">
        <f t="shared" si="180"/>
        <v>1</v>
      </c>
      <c r="M5821">
        <f t="shared" si="181"/>
        <v>2</v>
      </c>
    </row>
    <row r="5822" spans="1:13" x14ac:dyDescent="0.25">
      <c r="A5822" s="1" t="s">
        <v>46</v>
      </c>
      <c r="B5822">
        <v>7636</v>
      </c>
      <c r="C5822" s="1" t="s">
        <v>32</v>
      </c>
      <c r="D5822" s="1" t="s">
        <v>33</v>
      </c>
      <c r="E5822" s="2" t="s">
        <v>11319</v>
      </c>
      <c r="F5822">
        <v>20</v>
      </c>
      <c r="G5822" s="1" t="s">
        <v>11320</v>
      </c>
      <c r="H5822" s="1" t="s">
        <v>53</v>
      </c>
      <c r="I5822" s="1" t="s">
        <v>75</v>
      </c>
      <c r="J5822" s="1" t="s">
        <v>17</v>
      </c>
      <c r="L5822">
        <f t="shared" si="180"/>
        <v>2</v>
      </c>
      <c r="M5822">
        <f t="shared" si="181"/>
        <v>2</v>
      </c>
    </row>
    <row r="5823" spans="1:13" x14ac:dyDescent="0.25">
      <c r="A5823" s="1" t="s">
        <v>860</v>
      </c>
      <c r="B5823">
        <v>5286</v>
      </c>
      <c r="C5823" s="1" t="s">
        <v>107</v>
      </c>
      <c r="D5823" s="1" t="s">
        <v>108</v>
      </c>
      <c r="E5823" s="2" t="s">
        <v>11321</v>
      </c>
      <c r="F5823">
        <v>18</v>
      </c>
      <c r="G5823" s="1" t="s">
        <v>11322</v>
      </c>
      <c r="H5823" s="1" t="s">
        <v>157</v>
      </c>
      <c r="I5823" s="1" t="s">
        <v>16</v>
      </c>
      <c r="J5823" s="1" t="s">
        <v>45</v>
      </c>
      <c r="L5823">
        <f t="shared" si="180"/>
        <v>1</v>
      </c>
      <c r="M5823">
        <f t="shared" si="181"/>
        <v>1</v>
      </c>
    </row>
    <row r="5824" spans="1:13" x14ac:dyDescent="0.25">
      <c r="A5824" s="1" t="s">
        <v>954</v>
      </c>
      <c r="B5824">
        <v>3279</v>
      </c>
      <c r="C5824" s="1" t="s">
        <v>56</v>
      </c>
      <c r="D5824" s="1" t="s">
        <v>38</v>
      </c>
      <c r="E5824" s="2" t="s">
        <v>11323</v>
      </c>
      <c r="F5824">
        <v>1</v>
      </c>
      <c r="G5824" s="1" t="s">
        <v>11323</v>
      </c>
      <c r="H5824" s="1" t="s">
        <v>67</v>
      </c>
      <c r="I5824" s="1" t="s">
        <v>16</v>
      </c>
      <c r="J5824" s="1" t="s">
        <v>17</v>
      </c>
      <c r="L5824">
        <f t="shared" si="180"/>
        <v>1</v>
      </c>
      <c r="M5824">
        <f t="shared" si="181"/>
        <v>1</v>
      </c>
    </row>
    <row r="5825" spans="1:13" x14ac:dyDescent="0.25">
      <c r="A5825" s="1" t="s">
        <v>972</v>
      </c>
      <c r="B5825">
        <v>7220</v>
      </c>
      <c r="C5825" s="1" t="s">
        <v>56</v>
      </c>
      <c r="D5825" s="1" t="s">
        <v>38</v>
      </c>
      <c r="E5825" s="2" t="s">
        <v>11324</v>
      </c>
      <c r="F5825">
        <v>2</v>
      </c>
      <c r="G5825" s="1" t="s">
        <v>11325</v>
      </c>
      <c r="H5825" s="1" t="s">
        <v>63</v>
      </c>
      <c r="I5825" s="1" t="s">
        <v>16</v>
      </c>
      <c r="J5825" s="1" t="s">
        <v>59</v>
      </c>
      <c r="L5825">
        <f t="shared" si="180"/>
        <v>1</v>
      </c>
      <c r="M5825">
        <f t="shared" si="181"/>
        <v>2</v>
      </c>
    </row>
    <row r="5826" spans="1:13" x14ac:dyDescent="0.25">
      <c r="A5826" s="1" t="s">
        <v>2074</v>
      </c>
      <c r="B5826">
        <v>3040</v>
      </c>
      <c r="C5826" s="1" t="s">
        <v>27</v>
      </c>
      <c r="D5826" s="1" t="s">
        <v>20</v>
      </c>
      <c r="E5826" s="2" t="s">
        <v>10569</v>
      </c>
      <c r="F5826">
        <v>20</v>
      </c>
      <c r="G5826" s="1" t="s">
        <v>11326</v>
      </c>
      <c r="H5826" s="1" t="s">
        <v>41</v>
      </c>
      <c r="I5826" s="1" t="s">
        <v>24</v>
      </c>
      <c r="J5826" s="1" t="s">
        <v>45</v>
      </c>
      <c r="L5826">
        <f t="shared" si="180"/>
        <v>1</v>
      </c>
      <c r="M5826">
        <f t="shared" si="181"/>
        <v>2</v>
      </c>
    </row>
    <row r="5827" spans="1:13" x14ac:dyDescent="0.25">
      <c r="A5827" s="1" t="s">
        <v>1081</v>
      </c>
      <c r="B5827">
        <v>1222</v>
      </c>
      <c r="C5827" s="1" t="s">
        <v>107</v>
      </c>
      <c r="D5827" s="1" t="s">
        <v>108</v>
      </c>
      <c r="E5827" s="2" t="s">
        <v>11327</v>
      </c>
      <c r="F5827">
        <v>9</v>
      </c>
      <c r="G5827" s="1" t="s">
        <v>11328</v>
      </c>
      <c r="H5827" s="1" t="s">
        <v>41</v>
      </c>
      <c r="I5827" s="1" t="s">
        <v>30</v>
      </c>
      <c r="J5827" s="1" t="s">
        <v>45</v>
      </c>
      <c r="L5827">
        <f t="shared" ref="L5827:L5890" si="182">COUNTIF(B5827:B11946, B5827)</f>
        <v>1</v>
      </c>
      <c r="M5827">
        <f t="shared" ref="M5827:M5890" si="183">COUNTIF(B:B, B5827)</f>
        <v>2</v>
      </c>
    </row>
    <row r="5828" spans="1:13" x14ac:dyDescent="0.25">
      <c r="A5828" s="1" t="s">
        <v>3116</v>
      </c>
      <c r="B5828">
        <v>4222</v>
      </c>
      <c r="C5828" s="1" t="s">
        <v>56</v>
      </c>
      <c r="D5828" s="1" t="s">
        <v>38</v>
      </c>
      <c r="E5828" s="2" t="s">
        <v>11329</v>
      </c>
      <c r="F5828">
        <v>19</v>
      </c>
      <c r="G5828" s="1" t="s">
        <v>11330</v>
      </c>
      <c r="H5828" s="1" t="s">
        <v>96</v>
      </c>
      <c r="I5828" s="1" t="s">
        <v>30</v>
      </c>
      <c r="J5828" s="1" t="s">
        <v>17</v>
      </c>
      <c r="L5828">
        <f t="shared" si="182"/>
        <v>1</v>
      </c>
      <c r="M5828">
        <f t="shared" si="183"/>
        <v>2</v>
      </c>
    </row>
    <row r="5829" spans="1:13" x14ac:dyDescent="0.25">
      <c r="A5829" s="1" t="s">
        <v>675</v>
      </c>
      <c r="B5829">
        <v>8943</v>
      </c>
      <c r="C5829" s="1" t="s">
        <v>50</v>
      </c>
      <c r="D5829" s="1" t="s">
        <v>12</v>
      </c>
      <c r="E5829" s="2" t="s">
        <v>11331</v>
      </c>
      <c r="F5829">
        <v>6</v>
      </c>
      <c r="G5829" s="1" t="s">
        <v>11332</v>
      </c>
      <c r="H5829" s="1" t="s">
        <v>53</v>
      </c>
      <c r="I5829" s="1" t="s">
        <v>30</v>
      </c>
      <c r="J5829" s="1" t="s">
        <v>25</v>
      </c>
      <c r="L5829">
        <f t="shared" si="182"/>
        <v>1</v>
      </c>
      <c r="M5829">
        <f t="shared" si="183"/>
        <v>1</v>
      </c>
    </row>
    <row r="5830" spans="1:13" x14ac:dyDescent="0.25">
      <c r="A5830" s="1" t="s">
        <v>154</v>
      </c>
      <c r="B5830">
        <v>2961</v>
      </c>
      <c r="C5830" s="1" t="s">
        <v>56</v>
      </c>
      <c r="D5830" s="1" t="s">
        <v>38</v>
      </c>
      <c r="E5830" s="2" t="s">
        <v>11333</v>
      </c>
      <c r="F5830">
        <v>5</v>
      </c>
      <c r="G5830" s="1" t="s">
        <v>11334</v>
      </c>
      <c r="H5830" s="1" t="s">
        <v>53</v>
      </c>
      <c r="I5830" s="1" t="s">
        <v>75</v>
      </c>
      <c r="J5830" s="1" t="s">
        <v>17</v>
      </c>
      <c r="L5830">
        <f t="shared" si="182"/>
        <v>1</v>
      </c>
      <c r="M5830">
        <f t="shared" si="183"/>
        <v>2</v>
      </c>
    </row>
    <row r="5831" spans="1:13" x14ac:dyDescent="0.25">
      <c r="A5831" s="1" t="s">
        <v>474</v>
      </c>
      <c r="B5831">
        <v>2660</v>
      </c>
      <c r="C5831" s="1" t="s">
        <v>37</v>
      </c>
      <c r="D5831" s="1" t="s">
        <v>38</v>
      </c>
      <c r="E5831" s="2" t="s">
        <v>11335</v>
      </c>
      <c r="F5831">
        <v>3</v>
      </c>
      <c r="G5831" s="1" t="s">
        <v>11336</v>
      </c>
      <c r="H5831" s="1" t="s">
        <v>41</v>
      </c>
      <c r="I5831" s="1" t="s">
        <v>54</v>
      </c>
      <c r="J5831" s="1" t="s">
        <v>59</v>
      </c>
      <c r="L5831">
        <f t="shared" si="182"/>
        <v>1</v>
      </c>
      <c r="M5831">
        <f t="shared" si="183"/>
        <v>2</v>
      </c>
    </row>
    <row r="5832" spans="1:13" x14ac:dyDescent="0.25">
      <c r="A5832" s="1" t="s">
        <v>750</v>
      </c>
      <c r="B5832">
        <v>1019</v>
      </c>
      <c r="C5832" s="1" t="s">
        <v>32</v>
      </c>
      <c r="D5832" s="1" t="s">
        <v>33</v>
      </c>
      <c r="E5832" s="2" t="s">
        <v>11337</v>
      </c>
      <c r="F5832">
        <v>8</v>
      </c>
      <c r="G5832" s="1" t="s">
        <v>11338</v>
      </c>
      <c r="H5832" s="1" t="s">
        <v>63</v>
      </c>
      <c r="I5832" s="1" t="s">
        <v>54</v>
      </c>
      <c r="J5832" s="1" t="s">
        <v>45</v>
      </c>
      <c r="L5832">
        <f t="shared" si="182"/>
        <v>1</v>
      </c>
      <c r="M5832">
        <f t="shared" si="183"/>
        <v>1</v>
      </c>
    </row>
    <row r="5833" spans="1:13" x14ac:dyDescent="0.25">
      <c r="A5833" s="1" t="s">
        <v>745</v>
      </c>
      <c r="B5833">
        <v>5970</v>
      </c>
      <c r="C5833" s="1" t="s">
        <v>112</v>
      </c>
      <c r="D5833" s="1" t="s">
        <v>113</v>
      </c>
      <c r="E5833" s="2" t="s">
        <v>11339</v>
      </c>
      <c r="F5833">
        <v>14</v>
      </c>
      <c r="G5833" s="1" t="s">
        <v>11340</v>
      </c>
      <c r="H5833" s="1" t="s">
        <v>15</v>
      </c>
      <c r="I5833" s="1" t="s">
        <v>30</v>
      </c>
      <c r="J5833" s="1" t="s">
        <v>17</v>
      </c>
      <c r="L5833">
        <f t="shared" si="182"/>
        <v>1</v>
      </c>
      <c r="M5833">
        <f t="shared" si="183"/>
        <v>1</v>
      </c>
    </row>
    <row r="5834" spans="1:13" x14ac:dyDescent="0.25">
      <c r="A5834" s="1" t="s">
        <v>848</v>
      </c>
      <c r="B5834">
        <v>4203</v>
      </c>
      <c r="C5834" s="1" t="s">
        <v>37</v>
      </c>
      <c r="D5834" s="1" t="s">
        <v>38</v>
      </c>
      <c r="E5834" s="2" t="s">
        <v>11341</v>
      </c>
      <c r="F5834">
        <v>3214</v>
      </c>
      <c r="G5834" s="1" t="s">
        <v>11342</v>
      </c>
      <c r="H5834" s="1" t="s">
        <v>23</v>
      </c>
      <c r="I5834" s="1" t="s">
        <v>54</v>
      </c>
      <c r="J5834" s="1" t="s">
        <v>17</v>
      </c>
      <c r="L5834">
        <f t="shared" si="182"/>
        <v>1</v>
      </c>
      <c r="M5834">
        <f t="shared" si="183"/>
        <v>4</v>
      </c>
    </row>
    <row r="5835" spans="1:13" x14ac:dyDescent="0.25">
      <c r="A5835" s="1" t="s">
        <v>175</v>
      </c>
      <c r="B5835">
        <v>8699</v>
      </c>
      <c r="C5835" s="1" t="s">
        <v>11</v>
      </c>
      <c r="D5835" s="1" t="s">
        <v>12</v>
      </c>
      <c r="E5835" s="2" t="s">
        <v>11343</v>
      </c>
      <c r="F5835">
        <v>8</v>
      </c>
      <c r="G5835" s="1" t="s">
        <v>11344</v>
      </c>
      <c r="H5835" s="1" t="s">
        <v>63</v>
      </c>
      <c r="I5835" s="1" t="s">
        <v>54</v>
      </c>
      <c r="J5835" s="1" t="s">
        <v>59</v>
      </c>
      <c r="L5835">
        <f t="shared" si="182"/>
        <v>1</v>
      </c>
      <c r="M5835">
        <f t="shared" si="183"/>
        <v>1</v>
      </c>
    </row>
    <row r="5836" spans="1:13" x14ac:dyDescent="0.25">
      <c r="A5836" s="1" t="s">
        <v>630</v>
      </c>
      <c r="B5836">
        <v>3185</v>
      </c>
      <c r="C5836" s="1" t="s">
        <v>19</v>
      </c>
      <c r="D5836" s="1" t="s">
        <v>20</v>
      </c>
      <c r="E5836" s="2" t="s">
        <v>11345</v>
      </c>
      <c r="F5836">
        <v>19</v>
      </c>
      <c r="G5836" s="1" t="s">
        <v>11346</v>
      </c>
      <c r="H5836" s="1" t="s">
        <v>23</v>
      </c>
      <c r="I5836" s="1" t="s">
        <v>75</v>
      </c>
      <c r="J5836" s="1" t="s">
        <v>59</v>
      </c>
      <c r="L5836">
        <f t="shared" si="182"/>
        <v>1</v>
      </c>
      <c r="M5836">
        <f t="shared" si="183"/>
        <v>1</v>
      </c>
    </row>
    <row r="5837" spans="1:13" x14ac:dyDescent="0.25">
      <c r="A5837" s="1" t="s">
        <v>1030</v>
      </c>
      <c r="B5837">
        <v>5695</v>
      </c>
      <c r="C5837" s="1" t="s">
        <v>11</v>
      </c>
      <c r="D5837" s="1" t="s">
        <v>12</v>
      </c>
      <c r="E5837" s="2" t="s">
        <v>11347</v>
      </c>
      <c r="F5837">
        <v>1</v>
      </c>
      <c r="G5837" s="1" t="s">
        <v>11347</v>
      </c>
      <c r="H5837" s="1" t="s">
        <v>157</v>
      </c>
      <c r="I5837" s="1" t="s">
        <v>54</v>
      </c>
      <c r="J5837" s="1" t="s">
        <v>17</v>
      </c>
      <c r="L5837">
        <f t="shared" si="182"/>
        <v>1</v>
      </c>
      <c r="M5837">
        <f t="shared" si="183"/>
        <v>2</v>
      </c>
    </row>
    <row r="5838" spans="1:13" x14ac:dyDescent="0.25">
      <c r="A5838" s="1" t="s">
        <v>335</v>
      </c>
      <c r="B5838">
        <v>3845</v>
      </c>
      <c r="C5838" s="1" t="s">
        <v>32</v>
      </c>
      <c r="D5838" s="1" t="s">
        <v>33</v>
      </c>
      <c r="E5838" s="2" t="s">
        <v>11348</v>
      </c>
      <c r="F5838">
        <v>11</v>
      </c>
      <c r="G5838" s="1" t="s">
        <v>11349</v>
      </c>
      <c r="H5838" s="1" t="s">
        <v>15</v>
      </c>
      <c r="I5838" s="1" t="s">
        <v>75</v>
      </c>
      <c r="J5838" s="1" t="s">
        <v>59</v>
      </c>
      <c r="L5838">
        <f t="shared" si="182"/>
        <v>1</v>
      </c>
      <c r="M5838">
        <f t="shared" si="183"/>
        <v>2</v>
      </c>
    </row>
    <row r="5839" spans="1:13" x14ac:dyDescent="0.25">
      <c r="A5839" s="1" t="s">
        <v>3474</v>
      </c>
      <c r="B5839">
        <v>8740</v>
      </c>
      <c r="C5839" s="1" t="s">
        <v>37</v>
      </c>
      <c r="D5839" s="1" t="s">
        <v>38</v>
      </c>
      <c r="E5839" s="2" t="s">
        <v>11350</v>
      </c>
      <c r="F5839">
        <v>9</v>
      </c>
      <c r="G5839" s="1" t="s">
        <v>11351</v>
      </c>
      <c r="H5839" s="1" t="s">
        <v>67</v>
      </c>
      <c r="I5839" s="1" t="s">
        <v>30</v>
      </c>
      <c r="J5839" s="1" t="s">
        <v>17</v>
      </c>
      <c r="L5839">
        <f t="shared" si="182"/>
        <v>1</v>
      </c>
      <c r="M5839">
        <f t="shared" si="183"/>
        <v>1</v>
      </c>
    </row>
    <row r="5840" spans="1:13" x14ac:dyDescent="0.25">
      <c r="A5840" s="1" t="s">
        <v>68</v>
      </c>
      <c r="B5840">
        <v>2192</v>
      </c>
      <c r="C5840" s="1" t="s">
        <v>27</v>
      </c>
      <c r="D5840" s="1" t="s">
        <v>20</v>
      </c>
      <c r="E5840" s="2" t="s">
        <v>10386</v>
      </c>
      <c r="F5840">
        <v>18</v>
      </c>
      <c r="G5840" s="1" t="s">
        <v>11352</v>
      </c>
      <c r="H5840" s="1" t="s">
        <v>53</v>
      </c>
      <c r="I5840" s="1" t="s">
        <v>16</v>
      </c>
      <c r="J5840" s="1" t="s">
        <v>17</v>
      </c>
      <c r="L5840">
        <f t="shared" si="182"/>
        <v>1</v>
      </c>
      <c r="M5840">
        <f t="shared" si="183"/>
        <v>1</v>
      </c>
    </row>
    <row r="5841" spans="1:13" x14ac:dyDescent="0.25">
      <c r="A5841" s="1" t="s">
        <v>702</v>
      </c>
      <c r="B5841">
        <v>6332</v>
      </c>
      <c r="C5841" s="1" t="s">
        <v>11</v>
      </c>
      <c r="D5841" s="1" t="s">
        <v>12</v>
      </c>
      <c r="E5841" s="2" t="s">
        <v>11353</v>
      </c>
      <c r="F5841">
        <v>12</v>
      </c>
      <c r="G5841" s="1" t="s">
        <v>11354</v>
      </c>
      <c r="H5841" s="1" t="s">
        <v>63</v>
      </c>
      <c r="I5841" s="1" t="s">
        <v>24</v>
      </c>
      <c r="J5841" s="1" t="s">
        <v>25</v>
      </c>
      <c r="L5841">
        <f t="shared" si="182"/>
        <v>1</v>
      </c>
      <c r="M5841">
        <f t="shared" si="183"/>
        <v>2</v>
      </c>
    </row>
    <row r="5842" spans="1:13" x14ac:dyDescent="0.25">
      <c r="A5842" s="1" t="s">
        <v>1643</v>
      </c>
      <c r="B5842">
        <v>7755</v>
      </c>
      <c r="C5842" s="1" t="s">
        <v>107</v>
      </c>
      <c r="D5842" s="1" t="s">
        <v>108</v>
      </c>
      <c r="E5842" s="2" t="s">
        <v>11355</v>
      </c>
      <c r="F5842">
        <v>10</v>
      </c>
      <c r="G5842" s="1" t="s">
        <v>11356</v>
      </c>
      <c r="H5842" s="1" t="s">
        <v>67</v>
      </c>
      <c r="I5842" s="1" t="s">
        <v>54</v>
      </c>
      <c r="J5842" s="1" t="s">
        <v>25</v>
      </c>
      <c r="L5842">
        <f t="shared" si="182"/>
        <v>1</v>
      </c>
      <c r="M5842">
        <f t="shared" si="183"/>
        <v>1</v>
      </c>
    </row>
    <row r="5843" spans="1:13" x14ac:dyDescent="0.25">
      <c r="A5843" s="1" t="s">
        <v>1728</v>
      </c>
      <c r="B5843">
        <v>2516</v>
      </c>
      <c r="C5843" s="1" t="s">
        <v>27</v>
      </c>
      <c r="D5843" s="1" t="s">
        <v>20</v>
      </c>
      <c r="E5843" s="2" t="s">
        <v>11357</v>
      </c>
      <c r="F5843">
        <v>19</v>
      </c>
      <c r="G5843" s="1" t="s">
        <v>11358</v>
      </c>
      <c r="H5843" s="1" t="s">
        <v>41</v>
      </c>
      <c r="I5843" s="1" t="s">
        <v>30</v>
      </c>
      <c r="J5843" s="1" t="s">
        <v>25</v>
      </c>
      <c r="L5843">
        <f t="shared" si="182"/>
        <v>1</v>
      </c>
      <c r="M5843">
        <f t="shared" si="183"/>
        <v>1</v>
      </c>
    </row>
    <row r="5844" spans="1:13" x14ac:dyDescent="0.25">
      <c r="A5844" s="1" t="s">
        <v>116</v>
      </c>
      <c r="B5844">
        <v>4002</v>
      </c>
      <c r="C5844" s="1" t="s">
        <v>50</v>
      </c>
      <c r="D5844" s="1" t="s">
        <v>12</v>
      </c>
      <c r="E5844" s="2" t="s">
        <v>11359</v>
      </c>
      <c r="F5844">
        <v>7</v>
      </c>
      <c r="G5844" s="1" t="s">
        <v>11360</v>
      </c>
      <c r="H5844" s="1" t="s">
        <v>41</v>
      </c>
      <c r="I5844" s="1" t="s">
        <v>16</v>
      </c>
      <c r="J5844" s="1" t="s">
        <v>59</v>
      </c>
      <c r="L5844">
        <f t="shared" si="182"/>
        <v>1</v>
      </c>
      <c r="M5844">
        <f t="shared" si="183"/>
        <v>2</v>
      </c>
    </row>
    <row r="5845" spans="1:13" x14ac:dyDescent="0.25">
      <c r="A5845" s="1" t="s">
        <v>151</v>
      </c>
      <c r="B5845">
        <v>8755</v>
      </c>
      <c r="C5845" s="1" t="s">
        <v>37</v>
      </c>
      <c r="D5845" s="1" t="s">
        <v>38</v>
      </c>
      <c r="E5845" s="2" t="s">
        <v>3341</v>
      </c>
      <c r="F5845">
        <v>12</v>
      </c>
      <c r="G5845" s="1" t="s">
        <v>11361</v>
      </c>
      <c r="H5845" s="1" t="s">
        <v>157</v>
      </c>
      <c r="I5845" s="1" t="s">
        <v>54</v>
      </c>
      <c r="J5845" s="1" t="s">
        <v>45</v>
      </c>
      <c r="L5845">
        <f t="shared" si="182"/>
        <v>1</v>
      </c>
      <c r="M5845">
        <f t="shared" si="183"/>
        <v>1</v>
      </c>
    </row>
    <row r="5846" spans="1:13" x14ac:dyDescent="0.25">
      <c r="A5846" s="1" t="s">
        <v>148</v>
      </c>
      <c r="B5846">
        <v>6735</v>
      </c>
      <c r="C5846" s="1" t="s">
        <v>27</v>
      </c>
      <c r="D5846" s="1" t="s">
        <v>20</v>
      </c>
      <c r="E5846" s="2" t="s">
        <v>4649</v>
      </c>
      <c r="F5846">
        <v>20</v>
      </c>
      <c r="G5846" s="1" t="s">
        <v>11362</v>
      </c>
      <c r="H5846" s="1" t="s">
        <v>157</v>
      </c>
      <c r="I5846" s="1" t="s">
        <v>16</v>
      </c>
      <c r="J5846" s="1" t="s">
        <v>45</v>
      </c>
      <c r="L5846">
        <f t="shared" si="182"/>
        <v>1</v>
      </c>
      <c r="M5846">
        <f t="shared" si="183"/>
        <v>1</v>
      </c>
    </row>
    <row r="5847" spans="1:13" x14ac:dyDescent="0.25">
      <c r="A5847" s="1" t="s">
        <v>158</v>
      </c>
      <c r="B5847">
        <v>7277</v>
      </c>
      <c r="C5847" s="1" t="s">
        <v>112</v>
      </c>
      <c r="D5847" s="1" t="s">
        <v>113</v>
      </c>
      <c r="E5847" s="2" t="s">
        <v>11363</v>
      </c>
      <c r="F5847">
        <v>17</v>
      </c>
      <c r="G5847" s="1" t="s">
        <v>11364</v>
      </c>
      <c r="H5847" s="1" t="s">
        <v>67</v>
      </c>
      <c r="I5847" s="1" t="s">
        <v>24</v>
      </c>
      <c r="J5847" s="1" t="s">
        <v>17</v>
      </c>
      <c r="L5847">
        <f t="shared" si="182"/>
        <v>1</v>
      </c>
      <c r="M5847">
        <f t="shared" si="183"/>
        <v>1</v>
      </c>
    </row>
    <row r="5848" spans="1:13" x14ac:dyDescent="0.25">
      <c r="A5848" s="1" t="s">
        <v>290</v>
      </c>
      <c r="B5848">
        <v>4472</v>
      </c>
      <c r="C5848" s="1" t="s">
        <v>27</v>
      </c>
      <c r="D5848" s="1" t="s">
        <v>20</v>
      </c>
      <c r="E5848" s="2" t="s">
        <v>11365</v>
      </c>
      <c r="F5848">
        <v>6</v>
      </c>
      <c r="G5848" s="1" t="s">
        <v>11366</v>
      </c>
      <c r="H5848" s="1" t="s">
        <v>23</v>
      </c>
      <c r="I5848" s="1" t="s">
        <v>24</v>
      </c>
      <c r="J5848" s="1" t="s">
        <v>17</v>
      </c>
      <c r="L5848">
        <f t="shared" si="182"/>
        <v>1</v>
      </c>
      <c r="M5848">
        <f t="shared" si="183"/>
        <v>1</v>
      </c>
    </row>
    <row r="5849" spans="1:13" x14ac:dyDescent="0.25">
      <c r="A5849" s="1" t="s">
        <v>158</v>
      </c>
      <c r="B5849">
        <v>3516</v>
      </c>
      <c r="C5849" s="1" t="s">
        <v>56</v>
      </c>
      <c r="D5849" s="1" t="s">
        <v>38</v>
      </c>
      <c r="E5849" s="2" t="s">
        <v>11367</v>
      </c>
      <c r="F5849">
        <v>17</v>
      </c>
      <c r="G5849" s="1" t="s">
        <v>11368</v>
      </c>
      <c r="H5849" s="1" t="s">
        <v>157</v>
      </c>
      <c r="I5849" s="1" t="s">
        <v>75</v>
      </c>
      <c r="J5849" s="1" t="s">
        <v>17</v>
      </c>
      <c r="L5849">
        <f t="shared" si="182"/>
        <v>1</v>
      </c>
      <c r="M5849">
        <f t="shared" si="183"/>
        <v>2</v>
      </c>
    </row>
    <row r="5850" spans="1:13" x14ac:dyDescent="0.25">
      <c r="A5850" s="1" t="s">
        <v>1384</v>
      </c>
      <c r="B5850">
        <v>9710</v>
      </c>
      <c r="C5850" s="1" t="s">
        <v>37</v>
      </c>
      <c r="D5850" s="1" t="s">
        <v>38</v>
      </c>
      <c r="E5850" s="2" t="s">
        <v>11369</v>
      </c>
      <c r="F5850">
        <v>16</v>
      </c>
      <c r="G5850" s="1" t="s">
        <v>11370</v>
      </c>
      <c r="H5850" s="1" t="s">
        <v>120</v>
      </c>
      <c r="I5850" s="1" t="s">
        <v>24</v>
      </c>
      <c r="J5850" s="1" t="s">
        <v>45</v>
      </c>
      <c r="L5850">
        <f t="shared" si="182"/>
        <v>1</v>
      </c>
      <c r="M5850">
        <f t="shared" si="183"/>
        <v>3</v>
      </c>
    </row>
    <row r="5851" spans="1:13" x14ac:dyDescent="0.25">
      <c r="A5851" s="1" t="s">
        <v>116</v>
      </c>
      <c r="B5851">
        <v>5492</v>
      </c>
      <c r="C5851" s="1" t="s">
        <v>32</v>
      </c>
      <c r="D5851" s="1" t="s">
        <v>33</v>
      </c>
      <c r="E5851" s="2" t="s">
        <v>11371</v>
      </c>
      <c r="F5851">
        <v>2</v>
      </c>
      <c r="G5851" s="1" t="s">
        <v>11372</v>
      </c>
      <c r="H5851" s="1" t="s">
        <v>53</v>
      </c>
      <c r="I5851" s="1" t="s">
        <v>75</v>
      </c>
      <c r="J5851" s="1" t="s">
        <v>59</v>
      </c>
      <c r="L5851">
        <f t="shared" si="182"/>
        <v>1</v>
      </c>
      <c r="M5851">
        <f t="shared" si="183"/>
        <v>2</v>
      </c>
    </row>
    <row r="5852" spans="1:13" x14ac:dyDescent="0.25">
      <c r="A5852" s="1" t="s">
        <v>175</v>
      </c>
      <c r="B5852">
        <v>8860</v>
      </c>
      <c r="C5852" s="1" t="s">
        <v>19</v>
      </c>
      <c r="D5852" s="1" t="s">
        <v>20</v>
      </c>
      <c r="E5852" s="2" t="s">
        <v>11373</v>
      </c>
      <c r="F5852">
        <v>9</v>
      </c>
      <c r="G5852" s="1" t="s">
        <v>11374</v>
      </c>
      <c r="H5852" s="1" t="s">
        <v>96</v>
      </c>
      <c r="I5852" s="1" t="s">
        <v>75</v>
      </c>
      <c r="J5852" s="1" t="s">
        <v>59</v>
      </c>
      <c r="L5852">
        <f t="shared" si="182"/>
        <v>1</v>
      </c>
      <c r="M5852">
        <f t="shared" si="183"/>
        <v>2</v>
      </c>
    </row>
    <row r="5853" spans="1:13" x14ac:dyDescent="0.25">
      <c r="A5853" s="1" t="s">
        <v>305</v>
      </c>
      <c r="B5853">
        <v>1910</v>
      </c>
      <c r="C5853" s="1" t="s">
        <v>107</v>
      </c>
      <c r="D5853" s="1" t="s">
        <v>108</v>
      </c>
      <c r="E5853" s="2" t="s">
        <v>11375</v>
      </c>
      <c r="F5853">
        <v>14</v>
      </c>
      <c r="G5853" s="1" t="s">
        <v>11376</v>
      </c>
      <c r="H5853" s="1" t="s">
        <v>23</v>
      </c>
      <c r="I5853" s="1" t="s">
        <v>30</v>
      </c>
      <c r="J5853" s="1" t="s">
        <v>17</v>
      </c>
      <c r="L5853">
        <f t="shared" si="182"/>
        <v>2</v>
      </c>
      <c r="M5853">
        <f t="shared" si="183"/>
        <v>4</v>
      </c>
    </row>
    <row r="5854" spans="1:13" x14ac:dyDescent="0.25">
      <c r="A5854" s="1" t="s">
        <v>431</v>
      </c>
      <c r="B5854">
        <v>9993</v>
      </c>
      <c r="C5854" s="1" t="s">
        <v>50</v>
      </c>
      <c r="D5854" s="1" t="s">
        <v>12</v>
      </c>
      <c r="E5854" s="2" t="s">
        <v>11377</v>
      </c>
      <c r="F5854">
        <v>4</v>
      </c>
      <c r="G5854" s="1" t="s">
        <v>11378</v>
      </c>
      <c r="H5854" s="1" t="s">
        <v>53</v>
      </c>
      <c r="I5854" s="1" t="s">
        <v>16</v>
      </c>
      <c r="J5854" s="1" t="s">
        <v>17</v>
      </c>
      <c r="L5854">
        <f t="shared" si="182"/>
        <v>1</v>
      </c>
      <c r="M5854">
        <f t="shared" si="183"/>
        <v>2</v>
      </c>
    </row>
    <row r="5855" spans="1:13" x14ac:dyDescent="0.25">
      <c r="A5855" s="1" t="s">
        <v>516</v>
      </c>
      <c r="B5855">
        <v>9314</v>
      </c>
      <c r="C5855" s="1" t="s">
        <v>112</v>
      </c>
      <c r="D5855" s="1" t="s">
        <v>113</v>
      </c>
      <c r="E5855" s="2" t="s">
        <v>11379</v>
      </c>
      <c r="F5855">
        <v>4195</v>
      </c>
      <c r="G5855" s="1" t="s">
        <v>11380</v>
      </c>
      <c r="H5855" s="1" t="s">
        <v>96</v>
      </c>
      <c r="I5855" s="1" t="s">
        <v>54</v>
      </c>
      <c r="J5855" s="1" t="s">
        <v>25</v>
      </c>
      <c r="L5855">
        <f t="shared" si="182"/>
        <v>1</v>
      </c>
      <c r="M5855">
        <f t="shared" si="183"/>
        <v>1</v>
      </c>
    </row>
    <row r="5856" spans="1:13" x14ac:dyDescent="0.25">
      <c r="A5856" s="1" t="s">
        <v>2349</v>
      </c>
      <c r="B5856">
        <v>5434</v>
      </c>
      <c r="C5856" s="1" t="s">
        <v>27</v>
      </c>
      <c r="D5856" s="1" t="s">
        <v>20</v>
      </c>
      <c r="E5856" s="2" t="s">
        <v>11381</v>
      </c>
      <c r="F5856">
        <v>13</v>
      </c>
      <c r="G5856" s="1" t="s">
        <v>11382</v>
      </c>
      <c r="H5856" s="1" t="s">
        <v>67</v>
      </c>
      <c r="I5856" s="1" t="s">
        <v>24</v>
      </c>
      <c r="J5856" s="1" t="s">
        <v>25</v>
      </c>
      <c r="L5856">
        <f t="shared" si="182"/>
        <v>1</v>
      </c>
      <c r="M5856">
        <f t="shared" si="183"/>
        <v>1</v>
      </c>
    </row>
    <row r="5857" spans="1:13" x14ac:dyDescent="0.25">
      <c r="A5857" s="1" t="s">
        <v>789</v>
      </c>
      <c r="B5857">
        <v>3070</v>
      </c>
      <c r="C5857" s="1" t="s">
        <v>37</v>
      </c>
      <c r="D5857" s="1" t="s">
        <v>38</v>
      </c>
      <c r="E5857" s="2" t="s">
        <v>11383</v>
      </c>
      <c r="F5857">
        <v>11</v>
      </c>
      <c r="G5857" s="1" t="s">
        <v>11384</v>
      </c>
      <c r="H5857" s="1" t="s">
        <v>41</v>
      </c>
      <c r="I5857" s="1" t="s">
        <v>24</v>
      </c>
      <c r="J5857" s="1" t="s">
        <v>25</v>
      </c>
      <c r="L5857">
        <f t="shared" si="182"/>
        <v>1</v>
      </c>
      <c r="M5857">
        <f t="shared" si="183"/>
        <v>2</v>
      </c>
    </row>
    <row r="5858" spans="1:13" x14ac:dyDescent="0.25">
      <c r="A5858" s="1" t="s">
        <v>1354</v>
      </c>
      <c r="B5858">
        <v>1416</v>
      </c>
      <c r="C5858" s="1" t="s">
        <v>50</v>
      </c>
      <c r="D5858" s="1" t="s">
        <v>12</v>
      </c>
      <c r="E5858" s="2" t="s">
        <v>11385</v>
      </c>
      <c r="F5858">
        <v>8</v>
      </c>
      <c r="G5858" s="1" t="s">
        <v>11386</v>
      </c>
      <c r="H5858" s="1" t="s">
        <v>63</v>
      </c>
      <c r="I5858" s="1" t="s">
        <v>54</v>
      </c>
      <c r="J5858" s="1" t="s">
        <v>25</v>
      </c>
      <c r="L5858">
        <f t="shared" si="182"/>
        <v>1</v>
      </c>
      <c r="M5858">
        <f t="shared" si="183"/>
        <v>4</v>
      </c>
    </row>
    <row r="5859" spans="1:13" x14ac:dyDescent="0.25">
      <c r="A5859" s="1" t="s">
        <v>305</v>
      </c>
      <c r="B5859">
        <v>5721</v>
      </c>
      <c r="C5859" s="1" t="s">
        <v>11</v>
      </c>
      <c r="D5859" s="1" t="s">
        <v>12</v>
      </c>
      <c r="E5859" s="2" t="s">
        <v>1868</v>
      </c>
      <c r="F5859">
        <v>16</v>
      </c>
      <c r="G5859" s="1" t="s">
        <v>11387</v>
      </c>
      <c r="H5859" s="1" t="s">
        <v>23</v>
      </c>
      <c r="I5859" s="1" t="s">
        <v>24</v>
      </c>
      <c r="J5859" s="1" t="s">
        <v>59</v>
      </c>
      <c r="L5859">
        <f t="shared" si="182"/>
        <v>1</v>
      </c>
      <c r="M5859">
        <f t="shared" si="183"/>
        <v>2</v>
      </c>
    </row>
    <row r="5860" spans="1:13" x14ac:dyDescent="0.25">
      <c r="A5860" s="1" t="s">
        <v>365</v>
      </c>
      <c r="B5860">
        <v>4466</v>
      </c>
      <c r="C5860" s="1" t="s">
        <v>19</v>
      </c>
      <c r="D5860" s="1" t="s">
        <v>20</v>
      </c>
      <c r="E5860" s="2" t="s">
        <v>11388</v>
      </c>
      <c r="F5860">
        <v>17</v>
      </c>
      <c r="G5860" s="1" t="s">
        <v>11389</v>
      </c>
      <c r="H5860" s="1" t="s">
        <v>96</v>
      </c>
      <c r="I5860" s="1" t="s">
        <v>75</v>
      </c>
      <c r="J5860" s="1" t="s">
        <v>45</v>
      </c>
      <c r="L5860">
        <f t="shared" si="182"/>
        <v>1</v>
      </c>
      <c r="M5860">
        <f t="shared" si="183"/>
        <v>3</v>
      </c>
    </row>
    <row r="5861" spans="1:13" x14ac:dyDescent="0.25">
      <c r="A5861" s="1" t="s">
        <v>133</v>
      </c>
      <c r="B5861">
        <v>7738</v>
      </c>
      <c r="C5861" s="1" t="s">
        <v>19</v>
      </c>
      <c r="D5861" s="1" t="s">
        <v>20</v>
      </c>
      <c r="E5861" s="2" t="s">
        <v>11390</v>
      </c>
      <c r="F5861">
        <v>2</v>
      </c>
      <c r="G5861" s="1" t="s">
        <v>11391</v>
      </c>
      <c r="H5861" s="1" t="s">
        <v>67</v>
      </c>
      <c r="I5861" s="1" t="s">
        <v>75</v>
      </c>
      <c r="J5861" s="1" t="s">
        <v>45</v>
      </c>
      <c r="L5861">
        <f t="shared" si="182"/>
        <v>1</v>
      </c>
      <c r="M5861">
        <f t="shared" si="183"/>
        <v>1</v>
      </c>
    </row>
    <row r="5862" spans="1:13" x14ac:dyDescent="0.25">
      <c r="A5862" s="1" t="s">
        <v>42</v>
      </c>
      <c r="B5862">
        <v>8000</v>
      </c>
      <c r="C5862" s="1" t="s">
        <v>27</v>
      </c>
      <c r="D5862" s="1" t="s">
        <v>20</v>
      </c>
      <c r="E5862" s="2" t="s">
        <v>11392</v>
      </c>
      <c r="F5862">
        <v>7</v>
      </c>
      <c r="G5862" s="1" t="s">
        <v>11393</v>
      </c>
      <c r="H5862" s="1" t="s">
        <v>53</v>
      </c>
      <c r="I5862" s="1" t="s">
        <v>24</v>
      </c>
      <c r="J5862" s="1" t="s">
        <v>25</v>
      </c>
      <c r="L5862">
        <f t="shared" si="182"/>
        <v>1</v>
      </c>
      <c r="M5862">
        <f t="shared" si="183"/>
        <v>2</v>
      </c>
    </row>
    <row r="5863" spans="1:13" x14ac:dyDescent="0.25">
      <c r="A5863" s="1" t="s">
        <v>1142</v>
      </c>
      <c r="B5863">
        <v>9221</v>
      </c>
      <c r="C5863" s="1" t="s">
        <v>11</v>
      </c>
      <c r="D5863" s="1" t="s">
        <v>12</v>
      </c>
      <c r="E5863" s="2" t="s">
        <v>11394</v>
      </c>
      <c r="F5863">
        <v>1</v>
      </c>
      <c r="G5863" s="1" t="s">
        <v>11394</v>
      </c>
      <c r="H5863" s="1" t="s">
        <v>15</v>
      </c>
      <c r="I5863" s="1" t="s">
        <v>54</v>
      </c>
      <c r="J5863" s="1" t="s">
        <v>17</v>
      </c>
      <c r="L5863">
        <f t="shared" si="182"/>
        <v>1</v>
      </c>
      <c r="M5863">
        <f t="shared" si="183"/>
        <v>2</v>
      </c>
    </row>
    <row r="5864" spans="1:13" x14ac:dyDescent="0.25">
      <c r="A5864" s="1" t="s">
        <v>1867</v>
      </c>
      <c r="B5864">
        <v>9294</v>
      </c>
      <c r="C5864" s="1" t="s">
        <v>19</v>
      </c>
      <c r="D5864" s="1" t="s">
        <v>20</v>
      </c>
      <c r="E5864" s="2" t="s">
        <v>9922</v>
      </c>
      <c r="F5864">
        <v>18</v>
      </c>
      <c r="G5864" s="1" t="s">
        <v>11395</v>
      </c>
      <c r="H5864" s="1" t="s">
        <v>41</v>
      </c>
      <c r="I5864" s="1" t="s">
        <v>24</v>
      </c>
      <c r="J5864" s="1" t="s">
        <v>25</v>
      </c>
      <c r="L5864">
        <f t="shared" si="182"/>
        <v>1</v>
      </c>
      <c r="M5864">
        <f t="shared" si="183"/>
        <v>1</v>
      </c>
    </row>
    <row r="5865" spans="1:13" x14ac:dyDescent="0.25">
      <c r="A5865" s="1" t="s">
        <v>471</v>
      </c>
      <c r="B5865">
        <v>8100</v>
      </c>
      <c r="C5865" s="1" t="s">
        <v>56</v>
      </c>
      <c r="D5865" s="1" t="s">
        <v>38</v>
      </c>
      <c r="E5865" s="2" t="s">
        <v>11396</v>
      </c>
      <c r="F5865">
        <v>4</v>
      </c>
      <c r="G5865" s="1" t="s">
        <v>11397</v>
      </c>
      <c r="H5865" s="1" t="s">
        <v>157</v>
      </c>
      <c r="I5865" s="1" t="s">
        <v>30</v>
      </c>
      <c r="J5865" s="1" t="s">
        <v>45</v>
      </c>
      <c r="L5865">
        <f t="shared" si="182"/>
        <v>1</v>
      </c>
      <c r="M5865">
        <f t="shared" si="183"/>
        <v>3</v>
      </c>
    </row>
    <row r="5866" spans="1:13" x14ac:dyDescent="0.25">
      <c r="A5866" s="1" t="s">
        <v>525</v>
      </c>
      <c r="B5866">
        <v>6217</v>
      </c>
      <c r="C5866" s="1" t="s">
        <v>107</v>
      </c>
      <c r="D5866" s="1" t="s">
        <v>108</v>
      </c>
      <c r="E5866" s="2" t="s">
        <v>11398</v>
      </c>
      <c r="F5866">
        <v>4</v>
      </c>
      <c r="G5866" s="1" t="s">
        <v>974</v>
      </c>
      <c r="H5866" s="1" t="s">
        <v>96</v>
      </c>
      <c r="I5866" s="1" t="s">
        <v>16</v>
      </c>
      <c r="J5866" s="1" t="s">
        <v>59</v>
      </c>
      <c r="L5866">
        <f t="shared" si="182"/>
        <v>1</v>
      </c>
      <c r="M5866">
        <f t="shared" si="183"/>
        <v>1</v>
      </c>
    </row>
    <row r="5867" spans="1:13" x14ac:dyDescent="0.25">
      <c r="A5867" s="1" t="s">
        <v>846</v>
      </c>
      <c r="B5867">
        <v>6583</v>
      </c>
      <c r="C5867" s="1" t="s">
        <v>32</v>
      </c>
      <c r="D5867" s="1" t="s">
        <v>33</v>
      </c>
      <c r="E5867" s="2" t="s">
        <v>11399</v>
      </c>
      <c r="F5867">
        <v>16</v>
      </c>
      <c r="G5867" s="1" t="s">
        <v>11400</v>
      </c>
      <c r="H5867" s="1" t="s">
        <v>63</v>
      </c>
      <c r="I5867" s="1" t="s">
        <v>54</v>
      </c>
      <c r="J5867" s="1" t="s">
        <v>25</v>
      </c>
      <c r="L5867">
        <f t="shared" si="182"/>
        <v>1</v>
      </c>
      <c r="M5867">
        <f t="shared" si="183"/>
        <v>1</v>
      </c>
    </row>
    <row r="5868" spans="1:13" x14ac:dyDescent="0.25">
      <c r="A5868" s="1" t="s">
        <v>2066</v>
      </c>
      <c r="B5868">
        <v>9975</v>
      </c>
      <c r="C5868" s="1" t="s">
        <v>50</v>
      </c>
      <c r="D5868" s="1" t="s">
        <v>12</v>
      </c>
      <c r="E5868" s="2" t="s">
        <v>11401</v>
      </c>
      <c r="F5868">
        <v>11</v>
      </c>
      <c r="G5868" s="1" t="s">
        <v>11402</v>
      </c>
      <c r="H5868" s="1" t="s">
        <v>53</v>
      </c>
      <c r="I5868" s="1" t="s">
        <v>16</v>
      </c>
      <c r="J5868" s="1" t="s">
        <v>45</v>
      </c>
      <c r="L5868">
        <f t="shared" si="182"/>
        <v>1</v>
      </c>
      <c r="M5868">
        <f t="shared" si="183"/>
        <v>1</v>
      </c>
    </row>
    <row r="5869" spans="1:13" x14ac:dyDescent="0.25">
      <c r="A5869" s="1" t="s">
        <v>568</v>
      </c>
      <c r="B5869">
        <v>1273</v>
      </c>
      <c r="C5869" s="1" t="s">
        <v>37</v>
      </c>
      <c r="D5869" s="1" t="s">
        <v>38</v>
      </c>
      <c r="E5869" s="2" t="s">
        <v>11403</v>
      </c>
      <c r="F5869">
        <v>1</v>
      </c>
      <c r="G5869" s="1" t="s">
        <v>11403</v>
      </c>
      <c r="H5869" s="1" t="s">
        <v>157</v>
      </c>
      <c r="I5869" s="1" t="s">
        <v>30</v>
      </c>
      <c r="J5869" s="1" t="s">
        <v>25</v>
      </c>
      <c r="L5869">
        <f t="shared" si="182"/>
        <v>1</v>
      </c>
      <c r="M5869">
        <f t="shared" si="183"/>
        <v>1</v>
      </c>
    </row>
    <row r="5870" spans="1:13" x14ac:dyDescent="0.25">
      <c r="A5870" s="1" t="s">
        <v>354</v>
      </c>
      <c r="B5870">
        <v>9823</v>
      </c>
      <c r="C5870" s="1" t="s">
        <v>32</v>
      </c>
      <c r="D5870" s="1" t="s">
        <v>33</v>
      </c>
      <c r="E5870" s="2" t="s">
        <v>11404</v>
      </c>
      <c r="F5870">
        <v>9</v>
      </c>
      <c r="G5870" s="1" t="s">
        <v>11405</v>
      </c>
      <c r="H5870" s="1" t="s">
        <v>15</v>
      </c>
      <c r="I5870" s="1" t="s">
        <v>16</v>
      </c>
      <c r="J5870" s="1" t="s">
        <v>45</v>
      </c>
      <c r="L5870">
        <f t="shared" si="182"/>
        <v>1</v>
      </c>
      <c r="M5870">
        <f t="shared" si="183"/>
        <v>2</v>
      </c>
    </row>
    <row r="5871" spans="1:13" x14ac:dyDescent="0.25">
      <c r="A5871" s="1" t="s">
        <v>293</v>
      </c>
      <c r="B5871">
        <v>7107</v>
      </c>
      <c r="C5871" s="1" t="s">
        <v>107</v>
      </c>
      <c r="D5871" s="1" t="s">
        <v>108</v>
      </c>
      <c r="E5871" s="2" t="s">
        <v>11406</v>
      </c>
      <c r="F5871">
        <v>14</v>
      </c>
      <c r="G5871" s="1" t="s">
        <v>11407</v>
      </c>
      <c r="H5871" s="1" t="s">
        <v>67</v>
      </c>
      <c r="I5871" s="1" t="s">
        <v>24</v>
      </c>
      <c r="J5871" s="1" t="s">
        <v>59</v>
      </c>
      <c r="L5871">
        <f t="shared" si="182"/>
        <v>1</v>
      </c>
      <c r="M5871">
        <f t="shared" si="183"/>
        <v>1</v>
      </c>
    </row>
    <row r="5872" spans="1:13" x14ac:dyDescent="0.25">
      <c r="A5872" s="1" t="s">
        <v>351</v>
      </c>
      <c r="B5872">
        <v>6433</v>
      </c>
      <c r="C5872" s="1" t="s">
        <v>11</v>
      </c>
      <c r="D5872" s="1" t="s">
        <v>12</v>
      </c>
      <c r="E5872" s="2" t="s">
        <v>11408</v>
      </c>
      <c r="F5872">
        <v>17</v>
      </c>
      <c r="G5872" s="1" t="s">
        <v>11409</v>
      </c>
      <c r="H5872" s="1" t="s">
        <v>63</v>
      </c>
      <c r="I5872" s="1" t="s">
        <v>54</v>
      </c>
      <c r="J5872" s="1" t="s">
        <v>59</v>
      </c>
      <c r="L5872">
        <f t="shared" si="182"/>
        <v>1</v>
      </c>
      <c r="M5872">
        <f t="shared" si="183"/>
        <v>1</v>
      </c>
    </row>
    <row r="5873" spans="1:13" x14ac:dyDescent="0.25">
      <c r="A5873" s="1" t="s">
        <v>409</v>
      </c>
      <c r="B5873">
        <v>9024</v>
      </c>
      <c r="C5873" s="1" t="s">
        <v>50</v>
      </c>
      <c r="D5873" s="1" t="s">
        <v>12</v>
      </c>
      <c r="E5873" s="2" t="s">
        <v>11410</v>
      </c>
      <c r="F5873">
        <v>4</v>
      </c>
      <c r="G5873" s="1" t="s">
        <v>11411</v>
      </c>
      <c r="H5873" s="1" t="s">
        <v>63</v>
      </c>
      <c r="I5873" s="1" t="s">
        <v>24</v>
      </c>
      <c r="J5873" s="1" t="s">
        <v>59</v>
      </c>
      <c r="L5873">
        <f t="shared" si="182"/>
        <v>1</v>
      </c>
      <c r="M5873">
        <f t="shared" si="183"/>
        <v>2</v>
      </c>
    </row>
    <row r="5874" spans="1:13" x14ac:dyDescent="0.25">
      <c r="A5874" s="1" t="s">
        <v>241</v>
      </c>
      <c r="B5874">
        <v>2585</v>
      </c>
      <c r="C5874" s="1" t="s">
        <v>32</v>
      </c>
      <c r="D5874" s="1" t="s">
        <v>33</v>
      </c>
      <c r="E5874" s="2" t="s">
        <v>11412</v>
      </c>
      <c r="F5874">
        <v>15</v>
      </c>
      <c r="G5874" s="1" t="s">
        <v>11413</v>
      </c>
      <c r="H5874" s="1" t="s">
        <v>23</v>
      </c>
      <c r="I5874" s="1" t="s">
        <v>54</v>
      </c>
      <c r="J5874" s="1" t="s">
        <v>45</v>
      </c>
      <c r="L5874">
        <f t="shared" si="182"/>
        <v>1</v>
      </c>
      <c r="M5874">
        <f t="shared" si="183"/>
        <v>1</v>
      </c>
    </row>
    <row r="5875" spans="1:13" x14ac:dyDescent="0.25">
      <c r="A5875" s="1" t="s">
        <v>1415</v>
      </c>
      <c r="B5875">
        <v>6123</v>
      </c>
      <c r="C5875" s="1" t="s">
        <v>11</v>
      </c>
      <c r="D5875" s="1" t="s">
        <v>12</v>
      </c>
      <c r="E5875" s="2" t="s">
        <v>11414</v>
      </c>
      <c r="F5875">
        <v>5</v>
      </c>
      <c r="G5875" s="1" t="s">
        <v>11415</v>
      </c>
      <c r="H5875" s="1" t="s">
        <v>53</v>
      </c>
      <c r="I5875" s="1" t="s">
        <v>16</v>
      </c>
      <c r="J5875" s="1" t="s">
        <v>45</v>
      </c>
      <c r="L5875">
        <f t="shared" si="182"/>
        <v>1</v>
      </c>
      <c r="M5875">
        <f t="shared" si="183"/>
        <v>2</v>
      </c>
    </row>
    <row r="5876" spans="1:13" x14ac:dyDescent="0.25">
      <c r="A5876" s="1" t="s">
        <v>724</v>
      </c>
      <c r="B5876">
        <v>8141</v>
      </c>
      <c r="C5876" s="1" t="s">
        <v>50</v>
      </c>
      <c r="D5876" s="1" t="s">
        <v>12</v>
      </c>
      <c r="E5876" s="2" t="s">
        <v>11416</v>
      </c>
      <c r="F5876">
        <v>4</v>
      </c>
      <c r="G5876" s="1" t="s">
        <v>11417</v>
      </c>
      <c r="H5876" s="1" t="s">
        <v>41</v>
      </c>
      <c r="I5876" s="1" t="s">
        <v>75</v>
      </c>
      <c r="J5876" s="1" t="s">
        <v>25</v>
      </c>
      <c r="L5876">
        <f t="shared" si="182"/>
        <v>1</v>
      </c>
      <c r="M5876">
        <f t="shared" si="183"/>
        <v>2</v>
      </c>
    </row>
    <row r="5877" spans="1:13" x14ac:dyDescent="0.25">
      <c r="A5877" s="1" t="s">
        <v>368</v>
      </c>
      <c r="B5877">
        <v>2857</v>
      </c>
      <c r="C5877" s="1" t="s">
        <v>27</v>
      </c>
      <c r="D5877" s="1" t="s">
        <v>20</v>
      </c>
      <c r="E5877" s="2" t="s">
        <v>11418</v>
      </c>
      <c r="F5877">
        <v>12</v>
      </c>
      <c r="G5877" s="1" t="s">
        <v>11419</v>
      </c>
      <c r="H5877" s="1" t="s">
        <v>41</v>
      </c>
      <c r="I5877" s="1" t="s">
        <v>16</v>
      </c>
      <c r="J5877" s="1" t="s">
        <v>17</v>
      </c>
      <c r="L5877">
        <f t="shared" si="182"/>
        <v>1</v>
      </c>
      <c r="M5877">
        <f t="shared" si="183"/>
        <v>2</v>
      </c>
    </row>
    <row r="5878" spans="1:13" x14ac:dyDescent="0.25">
      <c r="A5878" s="1" t="s">
        <v>1070</v>
      </c>
      <c r="B5878">
        <v>2536</v>
      </c>
      <c r="C5878" s="1" t="s">
        <v>37</v>
      </c>
      <c r="D5878" s="1" t="s">
        <v>38</v>
      </c>
      <c r="E5878" s="2" t="s">
        <v>11420</v>
      </c>
      <c r="F5878">
        <v>18</v>
      </c>
      <c r="G5878" s="1" t="s">
        <v>11421</v>
      </c>
      <c r="H5878" s="1" t="s">
        <v>23</v>
      </c>
      <c r="I5878" s="1" t="s">
        <v>16</v>
      </c>
      <c r="J5878" s="1" t="s">
        <v>25</v>
      </c>
      <c r="L5878">
        <f t="shared" si="182"/>
        <v>1</v>
      </c>
      <c r="M5878">
        <f t="shared" si="183"/>
        <v>1</v>
      </c>
    </row>
    <row r="5879" spans="1:13" x14ac:dyDescent="0.25">
      <c r="A5879" s="1" t="s">
        <v>1320</v>
      </c>
      <c r="B5879">
        <v>7258</v>
      </c>
      <c r="C5879" s="1" t="s">
        <v>50</v>
      </c>
      <c r="D5879" s="1" t="s">
        <v>12</v>
      </c>
      <c r="E5879" s="2" t="s">
        <v>11422</v>
      </c>
      <c r="F5879">
        <v>10</v>
      </c>
      <c r="G5879" s="1" t="s">
        <v>11423</v>
      </c>
      <c r="H5879" s="1" t="s">
        <v>23</v>
      </c>
      <c r="I5879" s="1" t="s">
        <v>30</v>
      </c>
      <c r="J5879" s="1" t="s">
        <v>25</v>
      </c>
      <c r="L5879">
        <f t="shared" si="182"/>
        <v>1</v>
      </c>
      <c r="M5879">
        <f t="shared" si="183"/>
        <v>2</v>
      </c>
    </row>
    <row r="5880" spans="1:13" x14ac:dyDescent="0.25">
      <c r="A5880" s="1" t="s">
        <v>340</v>
      </c>
      <c r="B5880">
        <v>3177</v>
      </c>
      <c r="C5880" s="1" t="s">
        <v>27</v>
      </c>
      <c r="D5880" s="1" t="s">
        <v>20</v>
      </c>
      <c r="E5880" s="2" t="s">
        <v>11424</v>
      </c>
      <c r="F5880">
        <v>4</v>
      </c>
      <c r="G5880" s="1" t="s">
        <v>11425</v>
      </c>
      <c r="H5880" s="1" t="s">
        <v>63</v>
      </c>
      <c r="I5880" s="1" t="s">
        <v>30</v>
      </c>
      <c r="J5880" s="1" t="s">
        <v>25</v>
      </c>
      <c r="L5880">
        <f t="shared" si="182"/>
        <v>1</v>
      </c>
      <c r="M5880">
        <f t="shared" si="183"/>
        <v>1</v>
      </c>
    </row>
    <row r="5881" spans="1:13" x14ac:dyDescent="0.25">
      <c r="A5881" s="1" t="s">
        <v>2658</v>
      </c>
      <c r="B5881">
        <v>4888</v>
      </c>
      <c r="C5881" s="1" t="s">
        <v>19</v>
      </c>
      <c r="D5881" s="1" t="s">
        <v>20</v>
      </c>
      <c r="E5881" s="2" t="s">
        <v>11426</v>
      </c>
      <c r="F5881">
        <v>5</v>
      </c>
      <c r="G5881" s="1" t="s">
        <v>11427</v>
      </c>
      <c r="H5881" s="1" t="s">
        <v>23</v>
      </c>
      <c r="I5881" s="1" t="s">
        <v>30</v>
      </c>
      <c r="J5881" s="1" t="s">
        <v>25</v>
      </c>
      <c r="L5881">
        <f t="shared" si="182"/>
        <v>1</v>
      </c>
      <c r="M5881">
        <f t="shared" si="183"/>
        <v>1</v>
      </c>
    </row>
    <row r="5882" spans="1:13" x14ac:dyDescent="0.25">
      <c r="A5882" s="1" t="s">
        <v>1280</v>
      </c>
      <c r="B5882">
        <v>8060</v>
      </c>
      <c r="C5882" s="1" t="s">
        <v>112</v>
      </c>
      <c r="D5882" s="1" t="s">
        <v>113</v>
      </c>
      <c r="E5882" s="2" t="s">
        <v>9790</v>
      </c>
      <c r="F5882">
        <v>16</v>
      </c>
      <c r="G5882" s="1" t="s">
        <v>11428</v>
      </c>
      <c r="H5882" s="1" t="s">
        <v>67</v>
      </c>
      <c r="I5882" s="1" t="s">
        <v>24</v>
      </c>
      <c r="J5882" s="1" t="s">
        <v>17</v>
      </c>
      <c r="L5882">
        <f t="shared" si="182"/>
        <v>1</v>
      </c>
      <c r="M5882">
        <f t="shared" si="183"/>
        <v>1</v>
      </c>
    </row>
    <row r="5883" spans="1:13" x14ac:dyDescent="0.25">
      <c r="A5883" s="1" t="s">
        <v>1155</v>
      </c>
      <c r="B5883">
        <v>4256</v>
      </c>
      <c r="C5883" s="1" t="s">
        <v>50</v>
      </c>
      <c r="D5883" s="1" t="s">
        <v>12</v>
      </c>
      <c r="E5883" s="2" t="s">
        <v>11429</v>
      </c>
      <c r="F5883">
        <v>12</v>
      </c>
      <c r="G5883" s="1" t="s">
        <v>11430</v>
      </c>
      <c r="H5883" s="1" t="s">
        <v>67</v>
      </c>
      <c r="I5883" s="1" t="s">
        <v>75</v>
      </c>
      <c r="J5883" s="1" t="s">
        <v>25</v>
      </c>
      <c r="L5883">
        <f t="shared" si="182"/>
        <v>1</v>
      </c>
      <c r="M5883">
        <f t="shared" si="183"/>
        <v>1</v>
      </c>
    </row>
    <row r="5884" spans="1:13" x14ac:dyDescent="0.25">
      <c r="A5884" s="1" t="s">
        <v>312</v>
      </c>
      <c r="B5884">
        <v>9788</v>
      </c>
      <c r="C5884" s="1" t="s">
        <v>56</v>
      </c>
      <c r="D5884" s="1" t="s">
        <v>38</v>
      </c>
      <c r="E5884" s="2" t="s">
        <v>11431</v>
      </c>
      <c r="F5884">
        <v>10</v>
      </c>
      <c r="G5884" s="1" t="s">
        <v>11432</v>
      </c>
      <c r="H5884" s="1" t="s">
        <v>15</v>
      </c>
      <c r="I5884" s="1" t="s">
        <v>24</v>
      </c>
      <c r="J5884" s="1" t="s">
        <v>45</v>
      </c>
      <c r="L5884">
        <f t="shared" si="182"/>
        <v>2</v>
      </c>
      <c r="M5884">
        <f t="shared" si="183"/>
        <v>4</v>
      </c>
    </row>
    <row r="5885" spans="1:13" x14ac:dyDescent="0.25">
      <c r="A5885" s="1" t="s">
        <v>235</v>
      </c>
      <c r="B5885">
        <v>3933</v>
      </c>
      <c r="C5885" s="1" t="s">
        <v>11</v>
      </c>
      <c r="D5885" s="1" t="s">
        <v>12</v>
      </c>
      <c r="E5885" s="2" t="s">
        <v>11433</v>
      </c>
      <c r="F5885">
        <v>14</v>
      </c>
      <c r="G5885" s="1" t="s">
        <v>11434</v>
      </c>
      <c r="H5885" s="1" t="s">
        <v>53</v>
      </c>
      <c r="I5885" s="1" t="s">
        <v>30</v>
      </c>
      <c r="J5885" s="1" t="s">
        <v>17</v>
      </c>
      <c r="L5885">
        <f t="shared" si="182"/>
        <v>1</v>
      </c>
      <c r="M5885">
        <f t="shared" si="183"/>
        <v>2</v>
      </c>
    </row>
    <row r="5886" spans="1:13" x14ac:dyDescent="0.25">
      <c r="A5886" s="1" t="s">
        <v>1036</v>
      </c>
      <c r="B5886">
        <v>1615</v>
      </c>
      <c r="C5886" s="1" t="s">
        <v>32</v>
      </c>
      <c r="D5886" s="1" t="s">
        <v>33</v>
      </c>
      <c r="E5886" s="2" t="s">
        <v>11435</v>
      </c>
      <c r="F5886">
        <v>3</v>
      </c>
      <c r="G5886" s="1" t="s">
        <v>11436</v>
      </c>
      <c r="H5886" s="1" t="s">
        <v>23</v>
      </c>
      <c r="I5886" s="1" t="s">
        <v>24</v>
      </c>
      <c r="J5886" s="1" t="s">
        <v>45</v>
      </c>
      <c r="L5886">
        <f t="shared" si="182"/>
        <v>1</v>
      </c>
      <c r="M5886">
        <f t="shared" si="183"/>
        <v>1</v>
      </c>
    </row>
    <row r="5887" spans="1:13" x14ac:dyDescent="0.25">
      <c r="A5887" s="1" t="s">
        <v>933</v>
      </c>
      <c r="B5887">
        <v>2666</v>
      </c>
      <c r="C5887" s="1" t="s">
        <v>107</v>
      </c>
      <c r="D5887" s="1" t="s">
        <v>108</v>
      </c>
      <c r="E5887" s="2" t="s">
        <v>6943</v>
      </c>
      <c r="F5887">
        <v>19</v>
      </c>
      <c r="G5887" s="1" t="s">
        <v>11437</v>
      </c>
      <c r="H5887" s="1" t="s">
        <v>63</v>
      </c>
      <c r="I5887" s="1" t="s">
        <v>30</v>
      </c>
      <c r="J5887" s="1" t="s">
        <v>25</v>
      </c>
      <c r="L5887">
        <f t="shared" si="182"/>
        <v>1</v>
      </c>
      <c r="M5887">
        <f t="shared" si="183"/>
        <v>2</v>
      </c>
    </row>
    <row r="5888" spans="1:13" x14ac:dyDescent="0.25">
      <c r="A5888" s="1" t="s">
        <v>409</v>
      </c>
      <c r="B5888">
        <v>5985</v>
      </c>
      <c r="C5888" s="1" t="s">
        <v>112</v>
      </c>
      <c r="D5888" s="1" t="s">
        <v>113</v>
      </c>
      <c r="E5888" s="2" t="s">
        <v>10786</v>
      </c>
      <c r="F5888">
        <v>6</v>
      </c>
      <c r="G5888" s="1" t="s">
        <v>11438</v>
      </c>
      <c r="H5888" s="1" t="s">
        <v>96</v>
      </c>
      <c r="I5888" s="1" t="s">
        <v>75</v>
      </c>
      <c r="J5888" s="1" t="s">
        <v>25</v>
      </c>
      <c r="L5888">
        <f t="shared" si="182"/>
        <v>1</v>
      </c>
      <c r="M5888">
        <f t="shared" si="183"/>
        <v>1</v>
      </c>
    </row>
    <row r="5889" spans="1:13" x14ac:dyDescent="0.25">
      <c r="A5889" s="1" t="s">
        <v>1243</v>
      </c>
      <c r="B5889">
        <v>3585</v>
      </c>
      <c r="C5889" s="1" t="s">
        <v>11</v>
      </c>
      <c r="D5889" s="1" t="s">
        <v>12</v>
      </c>
      <c r="E5889" s="2" t="s">
        <v>11439</v>
      </c>
      <c r="F5889">
        <v>17</v>
      </c>
      <c r="G5889" s="1" t="s">
        <v>11440</v>
      </c>
      <c r="H5889" s="1" t="s">
        <v>23</v>
      </c>
      <c r="I5889" s="1" t="s">
        <v>24</v>
      </c>
      <c r="J5889" s="1" t="s">
        <v>17</v>
      </c>
      <c r="L5889">
        <f t="shared" si="182"/>
        <v>1</v>
      </c>
      <c r="M5889">
        <f t="shared" si="183"/>
        <v>4</v>
      </c>
    </row>
    <row r="5890" spans="1:13" x14ac:dyDescent="0.25">
      <c r="A5890" s="1" t="s">
        <v>158</v>
      </c>
      <c r="B5890">
        <v>3355</v>
      </c>
      <c r="C5890" s="1" t="s">
        <v>37</v>
      </c>
      <c r="D5890" s="1" t="s">
        <v>38</v>
      </c>
      <c r="E5890" s="2" t="s">
        <v>11441</v>
      </c>
      <c r="F5890">
        <v>8</v>
      </c>
      <c r="G5890" s="1" t="s">
        <v>11442</v>
      </c>
      <c r="H5890" s="1" t="s">
        <v>96</v>
      </c>
      <c r="I5890" s="1" t="s">
        <v>16</v>
      </c>
      <c r="J5890" s="1" t="s">
        <v>45</v>
      </c>
      <c r="L5890">
        <f t="shared" si="182"/>
        <v>1</v>
      </c>
      <c r="M5890">
        <f t="shared" si="183"/>
        <v>2</v>
      </c>
    </row>
    <row r="5891" spans="1:13" x14ac:dyDescent="0.25">
      <c r="A5891" s="1" t="s">
        <v>60</v>
      </c>
      <c r="B5891">
        <v>6280</v>
      </c>
      <c r="C5891" s="1" t="s">
        <v>27</v>
      </c>
      <c r="D5891" s="1" t="s">
        <v>20</v>
      </c>
      <c r="E5891" s="2" t="s">
        <v>11443</v>
      </c>
      <c r="F5891">
        <v>7</v>
      </c>
      <c r="G5891" s="1" t="s">
        <v>11444</v>
      </c>
      <c r="H5891" s="1" t="s">
        <v>63</v>
      </c>
      <c r="I5891" s="1" t="s">
        <v>16</v>
      </c>
      <c r="J5891" s="1" t="s">
        <v>25</v>
      </c>
      <c r="L5891">
        <f t="shared" ref="L5891:L5954" si="184">COUNTIF(B5891:B12010, B5891)</f>
        <v>1</v>
      </c>
      <c r="M5891">
        <f t="shared" ref="M5891:M5954" si="185">COUNTIF(B:B, B5891)</f>
        <v>3</v>
      </c>
    </row>
    <row r="5892" spans="1:13" x14ac:dyDescent="0.25">
      <c r="A5892" s="1" t="s">
        <v>712</v>
      </c>
      <c r="B5892">
        <v>5548</v>
      </c>
      <c r="C5892" s="1" t="s">
        <v>107</v>
      </c>
      <c r="D5892" s="1" t="s">
        <v>108</v>
      </c>
      <c r="E5892" s="2" t="s">
        <v>11445</v>
      </c>
      <c r="F5892">
        <v>4</v>
      </c>
      <c r="G5892" s="1" t="s">
        <v>11446</v>
      </c>
      <c r="H5892" s="1" t="s">
        <v>15</v>
      </c>
      <c r="I5892" s="1" t="s">
        <v>30</v>
      </c>
      <c r="J5892" s="1" t="s">
        <v>25</v>
      </c>
      <c r="L5892">
        <f t="shared" si="184"/>
        <v>1</v>
      </c>
      <c r="M5892">
        <f t="shared" si="185"/>
        <v>3</v>
      </c>
    </row>
    <row r="5893" spans="1:13" x14ac:dyDescent="0.25">
      <c r="A5893" s="1" t="s">
        <v>151</v>
      </c>
      <c r="B5893">
        <v>5896</v>
      </c>
      <c r="C5893" s="1" t="s">
        <v>50</v>
      </c>
      <c r="D5893" s="1" t="s">
        <v>12</v>
      </c>
      <c r="E5893" s="2" t="s">
        <v>11447</v>
      </c>
      <c r="F5893">
        <v>10</v>
      </c>
      <c r="G5893" s="1" t="s">
        <v>11448</v>
      </c>
      <c r="H5893" s="1" t="s">
        <v>96</v>
      </c>
      <c r="I5893" s="1" t="s">
        <v>54</v>
      </c>
      <c r="J5893" s="1" t="s">
        <v>17</v>
      </c>
      <c r="L5893">
        <f t="shared" si="184"/>
        <v>2</v>
      </c>
      <c r="M5893">
        <f t="shared" si="185"/>
        <v>3</v>
      </c>
    </row>
    <row r="5894" spans="1:13" x14ac:dyDescent="0.25">
      <c r="A5894" s="1" t="s">
        <v>2362</v>
      </c>
      <c r="B5894">
        <v>5861</v>
      </c>
      <c r="C5894" s="1" t="s">
        <v>107</v>
      </c>
      <c r="D5894" s="1" t="s">
        <v>108</v>
      </c>
      <c r="E5894" s="2" t="s">
        <v>11449</v>
      </c>
      <c r="F5894">
        <v>20</v>
      </c>
      <c r="G5894" s="1" t="s">
        <v>11450</v>
      </c>
      <c r="H5894" s="1" t="s">
        <v>96</v>
      </c>
      <c r="I5894" s="1" t="s">
        <v>75</v>
      </c>
      <c r="J5894" s="1" t="s">
        <v>45</v>
      </c>
      <c r="L5894">
        <f t="shared" si="184"/>
        <v>1</v>
      </c>
      <c r="M5894">
        <f t="shared" si="185"/>
        <v>2</v>
      </c>
    </row>
    <row r="5895" spans="1:13" x14ac:dyDescent="0.25">
      <c r="A5895" s="1" t="s">
        <v>60</v>
      </c>
      <c r="B5895">
        <v>2107</v>
      </c>
      <c r="C5895" s="1" t="s">
        <v>27</v>
      </c>
      <c r="D5895" s="1" t="s">
        <v>20</v>
      </c>
      <c r="E5895" s="2" t="s">
        <v>11451</v>
      </c>
      <c r="F5895">
        <v>9</v>
      </c>
      <c r="G5895" s="1" t="s">
        <v>11452</v>
      </c>
      <c r="H5895" s="1" t="s">
        <v>63</v>
      </c>
      <c r="I5895" s="1" t="s">
        <v>75</v>
      </c>
      <c r="J5895" s="1" t="s">
        <v>17</v>
      </c>
      <c r="L5895">
        <f t="shared" si="184"/>
        <v>1</v>
      </c>
      <c r="M5895">
        <f t="shared" si="185"/>
        <v>1</v>
      </c>
    </row>
    <row r="5896" spans="1:13" x14ac:dyDescent="0.25">
      <c r="A5896" s="1" t="s">
        <v>646</v>
      </c>
      <c r="B5896">
        <v>1961</v>
      </c>
      <c r="C5896" s="1" t="s">
        <v>19</v>
      </c>
      <c r="D5896" s="1" t="s">
        <v>20</v>
      </c>
      <c r="E5896" s="2" t="s">
        <v>11453</v>
      </c>
      <c r="F5896">
        <v>2</v>
      </c>
      <c r="G5896" s="1" t="s">
        <v>3928</v>
      </c>
      <c r="H5896" s="1" t="s">
        <v>41</v>
      </c>
      <c r="I5896" s="1" t="s">
        <v>30</v>
      </c>
      <c r="J5896" s="1" t="s">
        <v>25</v>
      </c>
      <c r="L5896">
        <f t="shared" si="184"/>
        <v>1</v>
      </c>
      <c r="M5896">
        <f t="shared" si="185"/>
        <v>2</v>
      </c>
    </row>
    <row r="5897" spans="1:13" x14ac:dyDescent="0.25">
      <c r="A5897" s="1" t="s">
        <v>335</v>
      </c>
      <c r="B5897">
        <v>5440</v>
      </c>
      <c r="C5897" s="1" t="s">
        <v>32</v>
      </c>
      <c r="D5897" s="1" t="s">
        <v>33</v>
      </c>
      <c r="E5897" s="2" t="s">
        <v>11454</v>
      </c>
      <c r="F5897">
        <v>12</v>
      </c>
      <c r="G5897" s="1" t="s">
        <v>11455</v>
      </c>
      <c r="H5897" s="1" t="s">
        <v>157</v>
      </c>
      <c r="I5897" s="1" t="s">
        <v>30</v>
      </c>
      <c r="J5897" s="1" t="s">
        <v>45</v>
      </c>
      <c r="L5897">
        <f t="shared" si="184"/>
        <v>1</v>
      </c>
      <c r="M5897">
        <f t="shared" si="185"/>
        <v>1</v>
      </c>
    </row>
    <row r="5898" spans="1:13" x14ac:dyDescent="0.25">
      <c r="A5898" s="1" t="s">
        <v>2349</v>
      </c>
      <c r="B5898">
        <v>6273</v>
      </c>
      <c r="C5898" s="1" t="s">
        <v>11</v>
      </c>
      <c r="D5898" s="1" t="s">
        <v>12</v>
      </c>
      <c r="E5898" s="2" t="s">
        <v>11456</v>
      </c>
      <c r="F5898">
        <v>1</v>
      </c>
      <c r="G5898" s="1" t="s">
        <v>11456</v>
      </c>
      <c r="H5898" s="1" t="s">
        <v>157</v>
      </c>
      <c r="I5898" s="1" t="s">
        <v>75</v>
      </c>
      <c r="J5898" s="1" t="s">
        <v>17</v>
      </c>
      <c r="L5898">
        <f t="shared" si="184"/>
        <v>1</v>
      </c>
      <c r="M5898">
        <f t="shared" si="185"/>
        <v>4</v>
      </c>
    </row>
    <row r="5899" spans="1:13" x14ac:dyDescent="0.25">
      <c r="A5899" s="1" t="s">
        <v>2397</v>
      </c>
      <c r="B5899">
        <v>1123</v>
      </c>
      <c r="C5899" s="1" t="s">
        <v>112</v>
      </c>
      <c r="D5899" s="1" t="s">
        <v>113</v>
      </c>
      <c r="E5899" s="2" t="s">
        <v>11457</v>
      </c>
      <c r="F5899">
        <v>10</v>
      </c>
      <c r="G5899" s="1" t="s">
        <v>11458</v>
      </c>
      <c r="H5899" s="1" t="s">
        <v>41</v>
      </c>
      <c r="I5899" s="1" t="s">
        <v>24</v>
      </c>
      <c r="J5899" s="1" t="s">
        <v>17</v>
      </c>
      <c r="L5899">
        <f t="shared" si="184"/>
        <v>1</v>
      </c>
      <c r="M5899">
        <f t="shared" si="185"/>
        <v>1</v>
      </c>
    </row>
    <row r="5900" spans="1:13" x14ac:dyDescent="0.25">
      <c r="A5900" s="1" t="s">
        <v>125</v>
      </c>
      <c r="B5900">
        <v>8157</v>
      </c>
      <c r="C5900" s="1" t="s">
        <v>56</v>
      </c>
      <c r="D5900" s="1" t="s">
        <v>38</v>
      </c>
      <c r="E5900" s="2" t="s">
        <v>11459</v>
      </c>
      <c r="F5900">
        <v>2</v>
      </c>
      <c r="G5900" s="1" t="s">
        <v>11460</v>
      </c>
      <c r="H5900" s="1" t="s">
        <v>53</v>
      </c>
      <c r="I5900" s="1" t="s">
        <v>24</v>
      </c>
      <c r="J5900" s="1" t="s">
        <v>59</v>
      </c>
      <c r="L5900">
        <f t="shared" si="184"/>
        <v>1</v>
      </c>
      <c r="M5900">
        <f t="shared" si="185"/>
        <v>3</v>
      </c>
    </row>
    <row r="5901" spans="1:13" x14ac:dyDescent="0.25">
      <c r="A5901" s="1" t="s">
        <v>158</v>
      </c>
      <c r="B5901">
        <v>3548</v>
      </c>
      <c r="C5901" s="1" t="s">
        <v>11</v>
      </c>
      <c r="D5901" s="1" t="s">
        <v>12</v>
      </c>
      <c r="E5901" s="2" t="s">
        <v>11461</v>
      </c>
      <c r="F5901">
        <v>3</v>
      </c>
      <c r="G5901" s="1" t="s">
        <v>11462</v>
      </c>
      <c r="H5901" s="1" t="s">
        <v>63</v>
      </c>
      <c r="I5901" s="1" t="s">
        <v>24</v>
      </c>
      <c r="J5901" s="1" t="s">
        <v>59</v>
      </c>
      <c r="L5901">
        <f t="shared" si="184"/>
        <v>1</v>
      </c>
      <c r="M5901">
        <f t="shared" si="185"/>
        <v>1</v>
      </c>
    </row>
    <row r="5902" spans="1:13" x14ac:dyDescent="0.25">
      <c r="A5902" s="1" t="s">
        <v>290</v>
      </c>
      <c r="B5902">
        <v>2678</v>
      </c>
      <c r="C5902" s="1" t="s">
        <v>11</v>
      </c>
      <c r="D5902" s="1" t="s">
        <v>12</v>
      </c>
      <c r="E5902" s="2" t="s">
        <v>11463</v>
      </c>
      <c r="F5902">
        <v>7</v>
      </c>
      <c r="G5902" s="1" t="s">
        <v>11464</v>
      </c>
      <c r="H5902" s="1" t="s">
        <v>53</v>
      </c>
      <c r="I5902" s="1" t="s">
        <v>30</v>
      </c>
      <c r="J5902" s="1" t="s">
        <v>59</v>
      </c>
      <c r="L5902">
        <f t="shared" si="184"/>
        <v>1</v>
      </c>
      <c r="M5902">
        <f t="shared" si="185"/>
        <v>3</v>
      </c>
    </row>
    <row r="5903" spans="1:13" x14ac:dyDescent="0.25">
      <c r="A5903" s="1" t="s">
        <v>1770</v>
      </c>
      <c r="B5903">
        <v>1854</v>
      </c>
      <c r="C5903" s="1" t="s">
        <v>56</v>
      </c>
      <c r="D5903" s="1" t="s">
        <v>38</v>
      </c>
      <c r="E5903" s="2" t="s">
        <v>11465</v>
      </c>
      <c r="F5903">
        <v>18</v>
      </c>
      <c r="G5903" s="1" t="s">
        <v>11466</v>
      </c>
      <c r="H5903" s="1" t="s">
        <v>63</v>
      </c>
      <c r="I5903" s="1" t="s">
        <v>30</v>
      </c>
      <c r="J5903" s="1" t="s">
        <v>59</v>
      </c>
      <c r="L5903">
        <f t="shared" si="184"/>
        <v>1</v>
      </c>
      <c r="M5903">
        <f t="shared" si="185"/>
        <v>2</v>
      </c>
    </row>
    <row r="5904" spans="1:13" x14ac:dyDescent="0.25">
      <c r="A5904" s="1" t="s">
        <v>305</v>
      </c>
      <c r="B5904">
        <v>3448</v>
      </c>
      <c r="C5904" s="1" t="s">
        <v>27</v>
      </c>
      <c r="D5904" s="1" t="s">
        <v>20</v>
      </c>
      <c r="E5904" s="2" t="s">
        <v>11467</v>
      </c>
      <c r="F5904">
        <v>3</v>
      </c>
      <c r="G5904" s="1" t="s">
        <v>11468</v>
      </c>
      <c r="H5904" s="1" t="s">
        <v>157</v>
      </c>
      <c r="I5904" s="1" t="s">
        <v>54</v>
      </c>
      <c r="J5904" s="1" t="s">
        <v>25</v>
      </c>
      <c r="L5904">
        <f t="shared" si="184"/>
        <v>1</v>
      </c>
      <c r="M5904">
        <f t="shared" si="185"/>
        <v>2</v>
      </c>
    </row>
    <row r="5905" spans="1:13" x14ac:dyDescent="0.25">
      <c r="A5905" s="1" t="s">
        <v>158</v>
      </c>
      <c r="B5905">
        <v>3975</v>
      </c>
      <c r="C5905" s="1" t="s">
        <v>56</v>
      </c>
      <c r="D5905" s="1" t="s">
        <v>38</v>
      </c>
      <c r="E5905" s="2" t="s">
        <v>11469</v>
      </c>
      <c r="F5905">
        <v>7</v>
      </c>
      <c r="G5905" s="1" t="s">
        <v>11470</v>
      </c>
      <c r="H5905" s="1" t="s">
        <v>157</v>
      </c>
      <c r="I5905" s="1" t="s">
        <v>54</v>
      </c>
      <c r="J5905" s="1" t="s">
        <v>17</v>
      </c>
      <c r="L5905">
        <f t="shared" si="184"/>
        <v>1</v>
      </c>
      <c r="M5905">
        <f t="shared" si="185"/>
        <v>3</v>
      </c>
    </row>
    <row r="5906" spans="1:13" x14ac:dyDescent="0.25">
      <c r="A5906" s="1" t="s">
        <v>1508</v>
      </c>
      <c r="B5906">
        <v>2345</v>
      </c>
      <c r="C5906" s="1" t="s">
        <v>50</v>
      </c>
      <c r="D5906" s="1" t="s">
        <v>12</v>
      </c>
      <c r="E5906" s="2" t="s">
        <v>11471</v>
      </c>
      <c r="F5906">
        <v>17</v>
      </c>
      <c r="G5906" s="1" t="s">
        <v>11472</v>
      </c>
      <c r="H5906" s="1" t="s">
        <v>41</v>
      </c>
      <c r="I5906" s="1" t="s">
        <v>75</v>
      </c>
      <c r="J5906" s="1" t="s">
        <v>17</v>
      </c>
      <c r="L5906">
        <f t="shared" si="184"/>
        <v>1</v>
      </c>
      <c r="M5906">
        <f t="shared" si="185"/>
        <v>1</v>
      </c>
    </row>
    <row r="5907" spans="1:13" x14ac:dyDescent="0.25">
      <c r="A5907" s="1" t="s">
        <v>656</v>
      </c>
      <c r="B5907">
        <v>9788</v>
      </c>
      <c r="C5907" s="1" t="s">
        <v>2090</v>
      </c>
      <c r="D5907" s="1" t="s">
        <v>113</v>
      </c>
      <c r="E5907" s="2" t="s">
        <v>11473</v>
      </c>
      <c r="F5907">
        <v>12</v>
      </c>
      <c r="G5907" s="1" t="s">
        <v>11474</v>
      </c>
      <c r="H5907" s="1" t="s">
        <v>41</v>
      </c>
      <c r="I5907" s="1" t="s">
        <v>24</v>
      </c>
      <c r="J5907" s="1" t="s">
        <v>17</v>
      </c>
      <c r="L5907">
        <f t="shared" si="184"/>
        <v>1</v>
      </c>
      <c r="M5907">
        <f t="shared" si="185"/>
        <v>4</v>
      </c>
    </row>
    <row r="5908" spans="1:13" x14ac:dyDescent="0.25">
      <c r="A5908" s="1" t="s">
        <v>329</v>
      </c>
      <c r="B5908">
        <v>5953</v>
      </c>
      <c r="C5908" s="1" t="s">
        <v>50</v>
      </c>
      <c r="D5908" s="1" t="s">
        <v>12</v>
      </c>
      <c r="E5908" s="2" t="s">
        <v>11475</v>
      </c>
      <c r="F5908">
        <v>20</v>
      </c>
      <c r="G5908" s="1" t="s">
        <v>11476</v>
      </c>
      <c r="H5908" s="1" t="s">
        <v>41</v>
      </c>
      <c r="I5908" s="1" t="s">
        <v>54</v>
      </c>
      <c r="J5908" s="1" t="s">
        <v>45</v>
      </c>
      <c r="L5908">
        <f t="shared" si="184"/>
        <v>1</v>
      </c>
      <c r="M5908">
        <f t="shared" si="185"/>
        <v>2</v>
      </c>
    </row>
    <row r="5909" spans="1:13" x14ac:dyDescent="0.25">
      <c r="A5909" s="1" t="s">
        <v>158</v>
      </c>
      <c r="B5909">
        <v>4390</v>
      </c>
      <c r="C5909" s="1" t="s">
        <v>112</v>
      </c>
      <c r="D5909" s="1" t="s">
        <v>113</v>
      </c>
      <c r="E5909" s="2" t="s">
        <v>11477</v>
      </c>
      <c r="F5909">
        <v>2</v>
      </c>
      <c r="G5909" s="1" t="s">
        <v>11478</v>
      </c>
      <c r="H5909" s="1" t="s">
        <v>41</v>
      </c>
      <c r="I5909" s="1" t="s">
        <v>54</v>
      </c>
      <c r="J5909" s="1" t="s">
        <v>25</v>
      </c>
      <c r="L5909">
        <f t="shared" si="184"/>
        <v>1</v>
      </c>
      <c r="M5909">
        <f t="shared" si="185"/>
        <v>1</v>
      </c>
    </row>
    <row r="5910" spans="1:13" x14ac:dyDescent="0.25">
      <c r="A5910" s="1" t="s">
        <v>656</v>
      </c>
      <c r="B5910">
        <v>3312</v>
      </c>
      <c r="C5910" s="1" t="s">
        <v>37</v>
      </c>
      <c r="D5910" s="1" t="s">
        <v>38</v>
      </c>
      <c r="E5910" s="2" t="s">
        <v>11479</v>
      </c>
      <c r="F5910">
        <v>13</v>
      </c>
      <c r="G5910" s="1" t="s">
        <v>11480</v>
      </c>
      <c r="H5910" s="1" t="s">
        <v>15</v>
      </c>
      <c r="I5910" s="1" t="s">
        <v>54</v>
      </c>
      <c r="J5910" s="1" t="s">
        <v>45</v>
      </c>
      <c r="L5910">
        <f t="shared" si="184"/>
        <v>1</v>
      </c>
      <c r="M5910">
        <f t="shared" si="185"/>
        <v>2</v>
      </c>
    </row>
    <row r="5911" spans="1:13" x14ac:dyDescent="0.25">
      <c r="A5911" s="1" t="s">
        <v>18</v>
      </c>
      <c r="B5911">
        <v>1441</v>
      </c>
      <c r="C5911" s="1" t="s">
        <v>56</v>
      </c>
      <c r="D5911" s="1" t="s">
        <v>38</v>
      </c>
      <c r="E5911" s="2" t="s">
        <v>11481</v>
      </c>
      <c r="F5911">
        <v>11</v>
      </c>
      <c r="G5911" s="1" t="s">
        <v>11482</v>
      </c>
      <c r="H5911" s="1" t="s">
        <v>41</v>
      </c>
      <c r="I5911" s="1" t="s">
        <v>16</v>
      </c>
      <c r="J5911" s="1" t="s">
        <v>17</v>
      </c>
      <c r="L5911">
        <f t="shared" si="184"/>
        <v>1</v>
      </c>
      <c r="M5911">
        <f t="shared" si="185"/>
        <v>3</v>
      </c>
    </row>
    <row r="5912" spans="1:13" x14ac:dyDescent="0.25">
      <c r="A5912" s="1" t="s">
        <v>3116</v>
      </c>
      <c r="B5912">
        <v>3847</v>
      </c>
      <c r="C5912" s="1" t="s">
        <v>11</v>
      </c>
      <c r="D5912" s="1" t="s">
        <v>12</v>
      </c>
      <c r="E5912" s="2" t="s">
        <v>11483</v>
      </c>
      <c r="F5912">
        <v>17</v>
      </c>
      <c r="G5912" s="1" t="s">
        <v>11484</v>
      </c>
      <c r="H5912" s="1" t="s">
        <v>63</v>
      </c>
      <c r="I5912" s="1" t="s">
        <v>16</v>
      </c>
      <c r="J5912" s="1" t="s">
        <v>45</v>
      </c>
      <c r="L5912">
        <f t="shared" si="184"/>
        <v>1</v>
      </c>
      <c r="M5912">
        <f t="shared" si="185"/>
        <v>2</v>
      </c>
    </row>
    <row r="5913" spans="1:13" x14ac:dyDescent="0.25">
      <c r="A5913" s="1" t="s">
        <v>689</v>
      </c>
      <c r="B5913">
        <v>8071</v>
      </c>
      <c r="C5913" s="1" t="s">
        <v>37</v>
      </c>
      <c r="D5913" s="1" t="s">
        <v>38</v>
      </c>
      <c r="E5913" s="2" t="s">
        <v>11485</v>
      </c>
      <c r="F5913">
        <v>12</v>
      </c>
      <c r="G5913" s="1" t="s">
        <v>11486</v>
      </c>
      <c r="H5913" s="1" t="s">
        <v>67</v>
      </c>
      <c r="I5913" s="1" t="s">
        <v>24</v>
      </c>
      <c r="J5913" s="1" t="s">
        <v>59</v>
      </c>
      <c r="L5913">
        <f t="shared" si="184"/>
        <v>1</v>
      </c>
      <c r="M5913">
        <f t="shared" si="185"/>
        <v>1</v>
      </c>
    </row>
    <row r="5914" spans="1:13" x14ac:dyDescent="0.25">
      <c r="A5914" s="1" t="s">
        <v>175</v>
      </c>
      <c r="B5914">
        <v>6762</v>
      </c>
      <c r="C5914" s="1" t="s">
        <v>50</v>
      </c>
      <c r="D5914" s="1" t="s">
        <v>12</v>
      </c>
      <c r="E5914" s="2" t="s">
        <v>11487</v>
      </c>
      <c r="F5914">
        <v>20</v>
      </c>
      <c r="G5914" s="1" t="s">
        <v>11488</v>
      </c>
      <c r="H5914" s="1" t="s">
        <v>157</v>
      </c>
      <c r="I5914" s="1" t="s">
        <v>30</v>
      </c>
      <c r="J5914" s="1" t="s">
        <v>25</v>
      </c>
      <c r="L5914">
        <f t="shared" si="184"/>
        <v>1</v>
      </c>
      <c r="M5914">
        <f t="shared" si="185"/>
        <v>1</v>
      </c>
    </row>
    <row r="5915" spans="1:13" x14ac:dyDescent="0.25">
      <c r="A5915" s="1" t="s">
        <v>471</v>
      </c>
      <c r="B5915">
        <v>1254</v>
      </c>
      <c r="C5915" s="1" t="s">
        <v>11</v>
      </c>
      <c r="D5915" s="1" t="s">
        <v>12</v>
      </c>
      <c r="E5915" s="2" t="s">
        <v>11489</v>
      </c>
      <c r="F5915">
        <v>16</v>
      </c>
      <c r="G5915" s="1" t="s">
        <v>11490</v>
      </c>
      <c r="H5915" s="1" t="s">
        <v>41</v>
      </c>
      <c r="I5915" s="1" t="s">
        <v>54</v>
      </c>
      <c r="J5915" s="1" t="s">
        <v>17</v>
      </c>
      <c r="L5915">
        <f t="shared" si="184"/>
        <v>1</v>
      </c>
      <c r="M5915">
        <f t="shared" si="185"/>
        <v>1</v>
      </c>
    </row>
    <row r="5916" spans="1:13" x14ac:dyDescent="0.25">
      <c r="A5916" s="1" t="s">
        <v>2397</v>
      </c>
      <c r="B5916">
        <v>6308</v>
      </c>
      <c r="C5916" s="1" t="s">
        <v>19</v>
      </c>
      <c r="D5916" s="1" t="s">
        <v>20</v>
      </c>
      <c r="E5916" s="2" t="s">
        <v>11491</v>
      </c>
      <c r="F5916">
        <v>16</v>
      </c>
      <c r="G5916" s="1" t="s">
        <v>11492</v>
      </c>
      <c r="H5916" s="1" t="s">
        <v>157</v>
      </c>
      <c r="I5916" s="1" t="s">
        <v>24</v>
      </c>
      <c r="J5916" s="1" t="s">
        <v>17</v>
      </c>
      <c r="L5916">
        <f t="shared" si="184"/>
        <v>1</v>
      </c>
      <c r="M5916">
        <f t="shared" si="185"/>
        <v>2</v>
      </c>
    </row>
    <row r="5917" spans="1:13" x14ac:dyDescent="0.25">
      <c r="A5917" s="1" t="s">
        <v>928</v>
      </c>
      <c r="B5917">
        <v>2444</v>
      </c>
      <c r="C5917" s="1" t="s">
        <v>107</v>
      </c>
      <c r="D5917" s="1" t="s">
        <v>108</v>
      </c>
      <c r="E5917" s="2" t="s">
        <v>11493</v>
      </c>
      <c r="F5917">
        <v>3</v>
      </c>
      <c r="G5917" s="1" t="s">
        <v>11494</v>
      </c>
      <c r="H5917" s="1" t="s">
        <v>15</v>
      </c>
      <c r="I5917" s="1" t="s">
        <v>16</v>
      </c>
      <c r="J5917" s="1" t="s">
        <v>59</v>
      </c>
      <c r="L5917">
        <f t="shared" si="184"/>
        <v>1</v>
      </c>
      <c r="M5917">
        <f t="shared" si="185"/>
        <v>1</v>
      </c>
    </row>
    <row r="5918" spans="1:13" x14ac:dyDescent="0.25">
      <c r="A5918" s="1" t="s">
        <v>211</v>
      </c>
      <c r="B5918">
        <v>2981</v>
      </c>
      <c r="C5918" s="1" t="s">
        <v>107</v>
      </c>
      <c r="D5918" s="1" t="s">
        <v>108</v>
      </c>
      <c r="E5918" s="2" t="s">
        <v>11495</v>
      </c>
      <c r="F5918">
        <v>13</v>
      </c>
      <c r="G5918" s="1" t="s">
        <v>11496</v>
      </c>
      <c r="H5918" s="1" t="s">
        <v>41</v>
      </c>
      <c r="I5918" s="1" t="s">
        <v>16</v>
      </c>
      <c r="J5918" s="1" t="s">
        <v>17</v>
      </c>
      <c r="L5918">
        <f t="shared" si="184"/>
        <v>1</v>
      </c>
      <c r="M5918">
        <f t="shared" si="185"/>
        <v>3</v>
      </c>
    </row>
    <row r="5919" spans="1:13" x14ac:dyDescent="0.25">
      <c r="A5919" s="1" t="s">
        <v>403</v>
      </c>
      <c r="B5919">
        <v>9629</v>
      </c>
      <c r="C5919" s="1" t="s">
        <v>32</v>
      </c>
      <c r="D5919" s="1" t="s">
        <v>33</v>
      </c>
      <c r="E5919" s="2" t="s">
        <v>11497</v>
      </c>
      <c r="F5919">
        <v>5</v>
      </c>
      <c r="G5919" s="1" t="s">
        <v>11498</v>
      </c>
      <c r="H5919" s="1" t="s">
        <v>157</v>
      </c>
      <c r="I5919" s="1" t="s">
        <v>24</v>
      </c>
      <c r="J5919" s="1" t="s">
        <v>59</v>
      </c>
      <c r="L5919">
        <f t="shared" si="184"/>
        <v>1</v>
      </c>
      <c r="M5919">
        <f t="shared" si="185"/>
        <v>1</v>
      </c>
    </row>
    <row r="5920" spans="1:13" x14ac:dyDescent="0.25">
      <c r="A5920" s="1" t="s">
        <v>796</v>
      </c>
      <c r="B5920">
        <v>6238</v>
      </c>
      <c r="C5920" s="1" t="s">
        <v>19</v>
      </c>
      <c r="D5920" s="1" t="s">
        <v>20</v>
      </c>
      <c r="E5920" s="2" t="s">
        <v>1560</v>
      </c>
      <c r="F5920">
        <v>19</v>
      </c>
      <c r="G5920" s="1" t="s">
        <v>11499</v>
      </c>
      <c r="H5920" s="1" t="s">
        <v>96</v>
      </c>
      <c r="I5920" s="1" t="s">
        <v>54</v>
      </c>
      <c r="J5920" s="1" t="s">
        <v>45</v>
      </c>
      <c r="L5920">
        <f t="shared" si="184"/>
        <v>1</v>
      </c>
      <c r="M5920">
        <f t="shared" si="185"/>
        <v>3</v>
      </c>
    </row>
    <row r="5921" spans="1:13" x14ac:dyDescent="0.25">
      <c r="A5921" s="1" t="s">
        <v>793</v>
      </c>
      <c r="B5921">
        <v>8702</v>
      </c>
      <c r="C5921" s="1" t="s">
        <v>56</v>
      </c>
      <c r="D5921" s="1" t="s">
        <v>38</v>
      </c>
      <c r="E5921" s="2" t="s">
        <v>11500</v>
      </c>
      <c r="F5921">
        <v>1</v>
      </c>
      <c r="G5921" s="1" t="s">
        <v>11500</v>
      </c>
      <c r="H5921" s="1" t="s">
        <v>96</v>
      </c>
      <c r="I5921" s="1" t="s">
        <v>24</v>
      </c>
      <c r="J5921" s="1" t="s">
        <v>59</v>
      </c>
      <c r="L5921">
        <f t="shared" si="184"/>
        <v>1</v>
      </c>
      <c r="M5921">
        <f t="shared" si="185"/>
        <v>1</v>
      </c>
    </row>
    <row r="5922" spans="1:13" x14ac:dyDescent="0.25">
      <c r="A5922" s="1" t="s">
        <v>1354</v>
      </c>
      <c r="B5922">
        <v>4539</v>
      </c>
      <c r="C5922" s="1" t="s">
        <v>50</v>
      </c>
      <c r="D5922" s="1" t="s">
        <v>83</v>
      </c>
      <c r="E5922" s="2" t="s">
        <v>11501</v>
      </c>
      <c r="F5922">
        <v>6</v>
      </c>
      <c r="G5922" s="1" t="s">
        <v>11502</v>
      </c>
      <c r="H5922" s="1" t="s">
        <v>96</v>
      </c>
      <c r="I5922" s="1" t="s">
        <v>24</v>
      </c>
      <c r="J5922" s="1" t="s">
        <v>25</v>
      </c>
      <c r="L5922">
        <f t="shared" si="184"/>
        <v>1</v>
      </c>
      <c r="M5922">
        <f t="shared" si="185"/>
        <v>1</v>
      </c>
    </row>
    <row r="5923" spans="1:13" x14ac:dyDescent="0.25">
      <c r="A5923" s="1" t="s">
        <v>820</v>
      </c>
      <c r="B5923">
        <v>5979</v>
      </c>
      <c r="C5923" s="1" t="s">
        <v>107</v>
      </c>
      <c r="D5923" s="1" t="s">
        <v>108</v>
      </c>
      <c r="E5923" s="2" t="s">
        <v>11503</v>
      </c>
      <c r="F5923">
        <v>19</v>
      </c>
      <c r="G5923" s="1" t="s">
        <v>11504</v>
      </c>
      <c r="H5923" s="1" t="s">
        <v>23</v>
      </c>
      <c r="I5923" s="1" t="s">
        <v>30</v>
      </c>
      <c r="J5923" s="1" t="s">
        <v>17</v>
      </c>
      <c r="L5923">
        <f t="shared" si="184"/>
        <v>1</v>
      </c>
      <c r="M5923">
        <f t="shared" si="185"/>
        <v>1</v>
      </c>
    </row>
    <row r="5924" spans="1:13" x14ac:dyDescent="0.25">
      <c r="A5924" s="1" t="s">
        <v>692</v>
      </c>
      <c r="B5924">
        <v>1118</v>
      </c>
      <c r="C5924" s="1" t="s">
        <v>602</v>
      </c>
      <c r="D5924" s="1" t="s">
        <v>20</v>
      </c>
      <c r="E5924" s="2" t="s">
        <v>11505</v>
      </c>
      <c r="F5924">
        <v>3</v>
      </c>
      <c r="G5924" s="1" t="s">
        <v>11506</v>
      </c>
      <c r="H5924" s="1" t="s">
        <v>67</v>
      </c>
      <c r="I5924" s="1" t="s">
        <v>16</v>
      </c>
      <c r="J5924" s="1" t="s">
        <v>25</v>
      </c>
      <c r="L5924">
        <f t="shared" si="184"/>
        <v>1</v>
      </c>
      <c r="M5924">
        <f t="shared" si="185"/>
        <v>2</v>
      </c>
    </row>
    <row r="5925" spans="1:13" x14ac:dyDescent="0.25">
      <c r="A5925" s="1" t="s">
        <v>1305</v>
      </c>
      <c r="B5925">
        <v>7188</v>
      </c>
      <c r="C5925" s="1" t="s">
        <v>107</v>
      </c>
      <c r="D5925" s="1" t="s">
        <v>108</v>
      </c>
      <c r="E5925" s="2" t="s">
        <v>3716</v>
      </c>
      <c r="F5925">
        <v>4</v>
      </c>
      <c r="G5925" s="1" t="s">
        <v>11507</v>
      </c>
      <c r="H5925" s="1" t="s">
        <v>96</v>
      </c>
      <c r="I5925" s="1" t="s">
        <v>54</v>
      </c>
      <c r="J5925" s="1" t="s">
        <v>25</v>
      </c>
      <c r="L5925">
        <f t="shared" si="184"/>
        <v>1</v>
      </c>
      <c r="M5925">
        <f t="shared" si="185"/>
        <v>1</v>
      </c>
    </row>
    <row r="5926" spans="1:13" x14ac:dyDescent="0.25">
      <c r="A5926" s="1" t="s">
        <v>340</v>
      </c>
      <c r="B5926">
        <v>5385</v>
      </c>
      <c r="C5926" s="1" t="s">
        <v>56</v>
      </c>
      <c r="D5926" s="1" t="s">
        <v>38</v>
      </c>
      <c r="E5926" s="2" t="s">
        <v>11508</v>
      </c>
      <c r="F5926">
        <v>1</v>
      </c>
      <c r="G5926" s="1" t="s">
        <v>11508</v>
      </c>
      <c r="H5926" s="1" t="s">
        <v>96</v>
      </c>
      <c r="I5926" s="1" t="s">
        <v>16</v>
      </c>
      <c r="J5926" s="1" t="s">
        <v>25</v>
      </c>
      <c r="L5926">
        <f t="shared" si="184"/>
        <v>2</v>
      </c>
      <c r="M5926">
        <f t="shared" si="185"/>
        <v>4</v>
      </c>
    </row>
    <row r="5927" spans="1:13" x14ac:dyDescent="0.25">
      <c r="A5927" s="1" t="s">
        <v>549</v>
      </c>
      <c r="B5927">
        <v>8383</v>
      </c>
      <c r="C5927" s="1" t="s">
        <v>19</v>
      </c>
      <c r="D5927" s="1" t="s">
        <v>20</v>
      </c>
      <c r="E5927" s="2" t="s">
        <v>11509</v>
      </c>
      <c r="F5927">
        <v>2</v>
      </c>
      <c r="G5927" s="1" t="s">
        <v>11510</v>
      </c>
      <c r="H5927" s="1" t="s">
        <v>15</v>
      </c>
      <c r="I5927" s="1" t="s">
        <v>16</v>
      </c>
      <c r="J5927" s="1" t="s">
        <v>59</v>
      </c>
      <c r="L5927">
        <f t="shared" si="184"/>
        <v>1</v>
      </c>
      <c r="M5927">
        <f t="shared" si="185"/>
        <v>2</v>
      </c>
    </row>
    <row r="5928" spans="1:13" x14ac:dyDescent="0.25">
      <c r="A5928" s="1" t="s">
        <v>1012</v>
      </c>
      <c r="B5928">
        <v>1066</v>
      </c>
      <c r="C5928" s="1" t="s">
        <v>56</v>
      </c>
      <c r="D5928" s="1" t="s">
        <v>38</v>
      </c>
      <c r="E5928" s="2" t="s">
        <v>11511</v>
      </c>
      <c r="F5928">
        <v>12</v>
      </c>
      <c r="G5928" s="1" t="s">
        <v>11512</v>
      </c>
      <c r="H5928" s="1" t="s">
        <v>41</v>
      </c>
      <c r="I5928" s="1" t="s">
        <v>54</v>
      </c>
      <c r="J5928" s="1" t="s">
        <v>17</v>
      </c>
      <c r="L5928">
        <f t="shared" si="184"/>
        <v>1</v>
      </c>
      <c r="M5928">
        <f t="shared" si="185"/>
        <v>1</v>
      </c>
    </row>
    <row r="5929" spans="1:13" x14ac:dyDescent="0.25">
      <c r="A5929" s="1" t="s">
        <v>496</v>
      </c>
      <c r="B5929">
        <v>4094</v>
      </c>
      <c r="C5929" s="1" t="s">
        <v>32</v>
      </c>
      <c r="D5929" s="1" t="s">
        <v>33</v>
      </c>
      <c r="E5929" s="2" t="s">
        <v>11513</v>
      </c>
      <c r="F5929">
        <v>17</v>
      </c>
      <c r="G5929" s="1" t="s">
        <v>11514</v>
      </c>
      <c r="H5929" s="1" t="s">
        <v>67</v>
      </c>
      <c r="I5929" s="1" t="s">
        <v>30</v>
      </c>
      <c r="J5929" s="1" t="s">
        <v>59</v>
      </c>
      <c r="L5929">
        <f t="shared" si="184"/>
        <v>2</v>
      </c>
      <c r="M5929">
        <f t="shared" si="185"/>
        <v>3</v>
      </c>
    </row>
    <row r="5930" spans="1:13" x14ac:dyDescent="0.25">
      <c r="A5930" s="1" t="s">
        <v>277</v>
      </c>
      <c r="B5930">
        <v>1002</v>
      </c>
      <c r="C5930" s="1" t="s">
        <v>19</v>
      </c>
      <c r="D5930" s="1" t="s">
        <v>20</v>
      </c>
      <c r="E5930" s="2" t="s">
        <v>11515</v>
      </c>
      <c r="F5930">
        <v>17</v>
      </c>
      <c r="G5930" s="1" t="s">
        <v>11516</v>
      </c>
      <c r="H5930" s="1" t="s">
        <v>120</v>
      </c>
      <c r="I5930" s="1" t="s">
        <v>30</v>
      </c>
      <c r="J5930" s="1" t="s">
        <v>25</v>
      </c>
      <c r="L5930">
        <f t="shared" si="184"/>
        <v>1</v>
      </c>
      <c r="M5930">
        <f t="shared" si="185"/>
        <v>2</v>
      </c>
    </row>
    <row r="5931" spans="1:13" x14ac:dyDescent="0.25">
      <c r="A5931" s="1" t="s">
        <v>2703</v>
      </c>
      <c r="B5931">
        <v>2166</v>
      </c>
      <c r="C5931" s="1" t="s">
        <v>37</v>
      </c>
      <c r="D5931" s="1" t="s">
        <v>38</v>
      </c>
      <c r="E5931" s="2" t="s">
        <v>11517</v>
      </c>
      <c r="F5931">
        <v>10</v>
      </c>
      <c r="G5931" s="1" t="s">
        <v>11518</v>
      </c>
      <c r="H5931" s="1" t="s">
        <v>41</v>
      </c>
      <c r="I5931" s="1" t="s">
        <v>24</v>
      </c>
      <c r="J5931" s="1" t="s">
        <v>25</v>
      </c>
      <c r="L5931">
        <f t="shared" si="184"/>
        <v>1</v>
      </c>
      <c r="M5931">
        <f t="shared" si="185"/>
        <v>2</v>
      </c>
    </row>
    <row r="5932" spans="1:13" x14ac:dyDescent="0.25">
      <c r="A5932" s="1" t="s">
        <v>202</v>
      </c>
      <c r="B5932">
        <v>4445</v>
      </c>
      <c r="C5932" s="1" t="s">
        <v>37</v>
      </c>
      <c r="D5932" s="1" t="s">
        <v>38</v>
      </c>
      <c r="E5932" s="2" t="s">
        <v>11519</v>
      </c>
      <c r="F5932">
        <v>3</v>
      </c>
      <c r="G5932" s="1" t="s">
        <v>11520</v>
      </c>
      <c r="H5932" s="1" t="s">
        <v>53</v>
      </c>
      <c r="I5932" s="1" t="s">
        <v>54</v>
      </c>
      <c r="J5932" s="1" t="s">
        <v>45</v>
      </c>
      <c r="L5932">
        <f t="shared" si="184"/>
        <v>1</v>
      </c>
      <c r="M5932">
        <f t="shared" si="185"/>
        <v>1</v>
      </c>
    </row>
    <row r="5933" spans="1:13" x14ac:dyDescent="0.25">
      <c r="A5933" s="1" t="s">
        <v>565</v>
      </c>
      <c r="B5933">
        <v>4726</v>
      </c>
      <c r="C5933" s="1" t="s">
        <v>37</v>
      </c>
      <c r="D5933" s="1" t="s">
        <v>38</v>
      </c>
      <c r="E5933" s="2" t="s">
        <v>11521</v>
      </c>
      <c r="F5933">
        <v>16</v>
      </c>
      <c r="G5933" s="1" t="s">
        <v>11522</v>
      </c>
      <c r="H5933" s="1" t="s">
        <v>96</v>
      </c>
      <c r="I5933" s="1" t="s">
        <v>16</v>
      </c>
      <c r="J5933" s="1" t="s">
        <v>25</v>
      </c>
      <c r="L5933">
        <f t="shared" si="184"/>
        <v>1</v>
      </c>
      <c r="M5933">
        <f t="shared" si="185"/>
        <v>3</v>
      </c>
    </row>
    <row r="5934" spans="1:13" x14ac:dyDescent="0.25">
      <c r="A5934" s="1" t="s">
        <v>93</v>
      </c>
      <c r="B5934">
        <v>8162</v>
      </c>
      <c r="C5934" s="1" t="s">
        <v>32</v>
      </c>
      <c r="D5934" s="1" t="s">
        <v>33</v>
      </c>
      <c r="E5934" s="2" t="s">
        <v>11523</v>
      </c>
      <c r="F5934">
        <v>20</v>
      </c>
      <c r="G5934" s="1" t="s">
        <v>11524</v>
      </c>
      <c r="H5934" s="1" t="s">
        <v>41</v>
      </c>
      <c r="I5934" s="1" t="s">
        <v>75</v>
      </c>
      <c r="J5934" s="1" t="s">
        <v>17</v>
      </c>
      <c r="L5934">
        <f t="shared" si="184"/>
        <v>1</v>
      </c>
      <c r="M5934">
        <f t="shared" si="185"/>
        <v>4</v>
      </c>
    </row>
    <row r="5935" spans="1:13" x14ac:dyDescent="0.25">
      <c r="A5935" s="1" t="s">
        <v>1265</v>
      </c>
      <c r="B5935">
        <v>9293</v>
      </c>
      <c r="C5935" s="1" t="s">
        <v>112</v>
      </c>
      <c r="D5935" s="1" t="s">
        <v>113</v>
      </c>
      <c r="E5935" s="2" t="s">
        <v>11525</v>
      </c>
      <c r="F5935">
        <v>12</v>
      </c>
      <c r="G5935" s="1" t="s">
        <v>11526</v>
      </c>
      <c r="H5935" s="1" t="s">
        <v>63</v>
      </c>
      <c r="I5935" s="1" t="s">
        <v>54</v>
      </c>
      <c r="J5935" s="1" t="s">
        <v>59</v>
      </c>
      <c r="L5935">
        <f t="shared" si="184"/>
        <v>1</v>
      </c>
      <c r="M5935">
        <f t="shared" si="185"/>
        <v>3</v>
      </c>
    </row>
    <row r="5936" spans="1:13" x14ac:dyDescent="0.25">
      <c r="A5936" s="1" t="s">
        <v>843</v>
      </c>
      <c r="B5936">
        <v>4181</v>
      </c>
      <c r="C5936" s="1" t="s">
        <v>50</v>
      </c>
      <c r="D5936" s="1" t="s">
        <v>12</v>
      </c>
      <c r="E5936" s="2" t="s">
        <v>11527</v>
      </c>
      <c r="F5936">
        <v>16</v>
      </c>
      <c r="G5936" s="1" t="s">
        <v>11528</v>
      </c>
      <c r="H5936" s="1" t="s">
        <v>157</v>
      </c>
      <c r="I5936" s="1" t="s">
        <v>30</v>
      </c>
      <c r="J5936" s="1" t="s">
        <v>17</v>
      </c>
      <c r="L5936">
        <f t="shared" si="184"/>
        <v>1</v>
      </c>
      <c r="M5936">
        <f t="shared" si="185"/>
        <v>1</v>
      </c>
    </row>
    <row r="5937" spans="1:13" x14ac:dyDescent="0.25">
      <c r="A5937" s="1" t="s">
        <v>954</v>
      </c>
      <c r="B5937">
        <v>4881</v>
      </c>
      <c r="C5937" s="1" t="s">
        <v>27</v>
      </c>
      <c r="D5937" s="1" t="s">
        <v>20</v>
      </c>
      <c r="E5937" s="2" t="s">
        <v>11529</v>
      </c>
      <c r="F5937">
        <v>9</v>
      </c>
      <c r="G5937" s="1" t="s">
        <v>11530</v>
      </c>
      <c r="H5937" s="1" t="s">
        <v>67</v>
      </c>
      <c r="I5937" s="1" t="s">
        <v>54</v>
      </c>
      <c r="J5937" s="1" t="s">
        <v>17</v>
      </c>
      <c r="L5937">
        <f t="shared" si="184"/>
        <v>1</v>
      </c>
      <c r="M5937">
        <f t="shared" si="185"/>
        <v>1</v>
      </c>
    </row>
    <row r="5938" spans="1:13" x14ac:dyDescent="0.25">
      <c r="A5938" s="1" t="s">
        <v>301</v>
      </c>
      <c r="B5938">
        <v>9663</v>
      </c>
      <c r="C5938" s="1" t="s">
        <v>112</v>
      </c>
      <c r="D5938" s="1" t="s">
        <v>113</v>
      </c>
      <c r="E5938" s="2" t="s">
        <v>11531</v>
      </c>
      <c r="F5938">
        <v>2</v>
      </c>
      <c r="G5938" s="1" t="s">
        <v>11532</v>
      </c>
      <c r="H5938" s="1" t="s">
        <v>157</v>
      </c>
      <c r="I5938" s="1" t="s">
        <v>54</v>
      </c>
      <c r="J5938" s="1" t="s">
        <v>25</v>
      </c>
      <c r="L5938">
        <f t="shared" si="184"/>
        <v>1</v>
      </c>
      <c r="M5938">
        <f t="shared" si="185"/>
        <v>1</v>
      </c>
    </row>
    <row r="5939" spans="1:13" x14ac:dyDescent="0.25">
      <c r="A5939" s="1" t="s">
        <v>641</v>
      </c>
      <c r="B5939">
        <v>9977</v>
      </c>
      <c r="C5939" s="1" t="s">
        <v>19</v>
      </c>
      <c r="D5939" s="1" t="s">
        <v>20</v>
      </c>
      <c r="E5939" s="2" t="s">
        <v>8497</v>
      </c>
      <c r="F5939">
        <v>20</v>
      </c>
      <c r="G5939" s="1" t="s">
        <v>11533</v>
      </c>
      <c r="H5939" s="1" t="s">
        <v>15</v>
      </c>
      <c r="I5939" s="1" t="s">
        <v>24</v>
      </c>
      <c r="J5939" s="1" t="s">
        <v>59</v>
      </c>
      <c r="L5939">
        <f t="shared" si="184"/>
        <v>1</v>
      </c>
      <c r="M5939">
        <f t="shared" si="185"/>
        <v>1</v>
      </c>
    </row>
    <row r="5940" spans="1:13" x14ac:dyDescent="0.25">
      <c r="A5940" s="1" t="s">
        <v>568</v>
      </c>
      <c r="B5940">
        <v>7467</v>
      </c>
      <c r="C5940" s="1" t="s">
        <v>32</v>
      </c>
      <c r="D5940" s="1" t="s">
        <v>33</v>
      </c>
      <c r="E5940" s="2" t="s">
        <v>120</v>
      </c>
      <c r="F5940">
        <v>15</v>
      </c>
      <c r="G5940" s="1" t="s">
        <v>121</v>
      </c>
      <c r="H5940" s="1" t="s">
        <v>63</v>
      </c>
      <c r="I5940" s="1" t="s">
        <v>75</v>
      </c>
      <c r="J5940" s="1" t="s">
        <v>59</v>
      </c>
      <c r="L5940">
        <f t="shared" si="184"/>
        <v>1</v>
      </c>
      <c r="M5940">
        <f t="shared" si="185"/>
        <v>4</v>
      </c>
    </row>
    <row r="5941" spans="1:13" x14ac:dyDescent="0.25">
      <c r="A5941" s="1" t="s">
        <v>474</v>
      </c>
      <c r="B5941">
        <v>6114</v>
      </c>
      <c r="C5941" s="1" t="s">
        <v>27</v>
      </c>
      <c r="D5941" s="1" t="s">
        <v>20</v>
      </c>
      <c r="E5941" s="2" t="s">
        <v>11534</v>
      </c>
      <c r="F5941">
        <v>17</v>
      </c>
      <c r="G5941" s="1" t="s">
        <v>11535</v>
      </c>
      <c r="H5941" s="1" t="s">
        <v>157</v>
      </c>
      <c r="I5941" s="1" t="s">
        <v>30</v>
      </c>
      <c r="J5941" s="1" t="s">
        <v>17</v>
      </c>
      <c r="L5941">
        <f t="shared" si="184"/>
        <v>1</v>
      </c>
      <c r="M5941">
        <f t="shared" si="185"/>
        <v>2</v>
      </c>
    </row>
    <row r="5942" spans="1:13" x14ac:dyDescent="0.25">
      <c r="A5942" s="1" t="s">
        <v>167</v>
      </c>
      <c r="B5942">
        <v>8479</v>
      </c>
      <c r="C5942" s="1" t="s">
        <v>19</v>
      </c>
      <c r="D5942" s="1" t="s">
        <v>20</v>
      </c>
      <c r="E5942" s="2" t="s">
        <v>11536</v>
      </c>
      <c r="F5942">
        <v>14</v>
      </c>
      <c r="G5942" s="1" t="s">
        <v>5001</v>
      </c>
      <c r="H5942" s="1" t="s">
        <v>157</v>
      </c>
      <c r="I5942" s="1" t="s">
        <v>30</v>
      </c>
      <c r="J5942" s="1" t="s">
        <v>59</v>
      </c>
      <c r="L5942">
        <f t="shared" si="184"/>
        <v>1</v>
      </c>
      <c r="M5942">
        <f t="shared" si="185"/>
        <v>1</v>
      </c>
    </row>
    <row r="5943" spans="1:13" x14ac:dyDescent="0.25">
      <c r="A5943" s="1" t="s">
        <v>1205</v>
      </c>
      <c r="B5943">
        <v>7636</v>
      </c>
      <c r="C5943" s="1" t="s">
        <v>112</v>
      </c>
      <c r="D5943" s="1" t="s">
        <v>113</v>
      </c>
      <c r="E5943" s="2" t="s">
        <v>11537</v>
      </c>
      <c r="F5943">
        <v>2384</v>
      </c>
      <c r="G5943" s="1" t="s">
        <v>11538</v>
      </c>
      <c r="H5943" s="1" t="s">
        <v>41</v>
      </c>
      <c r="I5943" s="1" t="s">
        <v>16</v>
      </c>
      <c r="J5943" s="1" t="s">
        <v>17</v>
      </c>
      <c r="L5943">
        <f t="shared" si="184"/>
        <v>1</v>
      </c>
      <c r="M5943">
        <f t="shared" si="185"/>
        <v>2</v>
      </c>
    </row>
    <row r="5944" spans="1:13" x14ac:dyDescent="0.25">
      <c r="A5944" s="1" t="s">
        <v>1612</v>
      </c>
      <c r="B5944">
        <v>6917</v>
      </c>
      <c r="C5944" s="1" t="s">
        <v>112</v>
      </c>
      <c r="D5944" s="1" t="s">
        <v>113</v>
      </c>
      <c r="E5944" s="2" t="s">
        <v>11539</v>
      </c>
      <c r="F5944">
        <v>7</v>
      </c>
      <c r="G5944" s="1" t="s">
        <v>11540</v>
      </c>
      <c r="H5944" s="1" t="s">
        <v>157</v>
      </c>
      <c r="I5944" s="1" t="s">
        <v>16</v>
      </c>
      <c r="J5944" s="1" t="s">
        <v>45</v>
      </c>
      <c r="L5944">
        <f t="shared" si="184"/>
        <v>1</v>
      </c>
      <c r="M5944">
        <f t="shared" si="185"/>
        <v>2</v>
      </c>
    </row>
    <row r="5945" spans="1:13" x14ac:dyDescent="0.25">
      <c r="A5945" s="1" t="s">
        <v>3177</v>
      </c>
      <c r="B5945">
        <v>5678</v>
      </c>
      <c r="C5945" s="1" t="s">
        <v>27</v>
      </c>
      <c r="D5945" s="1" t="s">
        <v>120</v>
      </c>
      <c r="E5945" s="2" t="s">
        <v>11541</v>
      </c>
      <c r="F5945">
        <v>12</v>
      </c>
      <c r="G5945" s="1" t="s">
        <v>11542</v>
      </c>
      <c r="H5945" s="1" t="s">
        <v>23</v>
      </c>
      <c r="I5945" s="1" t="s">
        <v>16</v>
      </c>
      <c r="J5945" s="1" t="s">
        <v>45</v>
      </c>
      <c r="L5945">
        <f t="shared" si="184"/>
        <v>1</v>
      </c>
      <c r="M5945">
        <f t="shared" si="185"/>
        <v>1</v>
      </c>
    </row>
    <row r="5946" spans="1:13" x14ac:dyDescent="0.25">
      <c r="A5946" s="1" t="s">
        <v>1045</v>
      </c>
      <c r="B5946">
        <v>8636</v>
      </c>
      <c r="C5946" s="1" t="s">
        <v>112</v>
      </c>
      <c r="D5946" s="1" t="s">
        <v>113</v>
      </c>
      <c r="E5946" s="2" t="s">
        <v>11543</v>
      </c>
      <c r="F5946">
        <v>7</v>
      </c>
      <c r="G5946" s="1" t="s">
        <v>11544</v>
      </c>
      <c r="H5946" s="1" t="s">
        <v>53</v>
      </c>
      <c r="I5946" s="1" t="s">
        <v>54</v>
      </c>
      <c r="J5946" s="1" t="s">
        <v>59</v>
      </c>
      <c r="L5946">
        <f t="shared" si="184"/>
        <v>1</v>
      </c>
      <c r="M5946">
        <f t="shared" si="185"/>
        <v>1</v>
      </c>
    </row>
    <row r="5947" spans="1:13" x14ac:dyDescent="0.25">
      <c r="A5947" s="1" t="s">
        <v>843</v>
      </c>
      <c r="B5947">
        <v>3134</v>
      </c>
      <c r="C5947" s="1" t="s">
        <v>50</v>
      </c>
      <c r="D5947" s="1" t="s">
        <v>12</v>
      </c>
      <c r="E5947" s="2" t="s">
        <v>11545</v>
      </c>
      <c r="F5947">
        <v>20</v>
      </c>
      <c r="G5947" s="1" t="s">
        <v>11546</v>
      </c>
      <c r="H5947" s="1" t="s">
        <v>63</v>
      </c>
      <c r="I5947" s="1" t="s">
        <v>54</v>
      </c>
      <c r="J5947" s="1" t="s">
        <v>25</v>
      </c>
      <c r="L5947">
        <f t="shared" si="184"/>
        <v>1</v>
      </c>
      <c r="M5947">
        <f t="shared" si="185"/>
        <v>1</v>
      </c>
    </row>
    <row r="5948" spans="1:13" x14ac:dyDescent="0.25">
      <c r="A5948" s="1" t="s">
        <v>82</v>
      </c>
      <c r="B5948">
        <v>2629</v>
      </c>
      <c r="C5948" s="1" t="s">
        <v>19</v>
      </c>
      <c r="D5948" s="1" t="s">
        <v>20</v>
      </c>
      <c r="E5948" s="2" t="s">
        <v>11547</v>
      </c>
      <c r="F5948">
        <v>1793</v>
      </c>
      <c r="G5948" s="1" t="s">
        <v>11548</v>
      </c>
      <c r="H5948" s="1" t="s">
        <v>53</v>
      </c>
      <c r="I5948" s="1" t="s">
        <v>54</v>
      </c>
      <c r="J5948" s="1" t="s">
        <v>59</v>
      </c>
      <c r="L5948">
        <f t="shared" si="184"/>
        <v>1</v>
      </c>
      <c r="M5948">
        <f t="shared" si="185"/>
        <v>2</v>
      </c>
    </row>
    <row r="5949" spans="1:13" x14ac:dyDescent="0.25">
      <c r="A5949" s="1" t="s">
        <v>142</v>
      </c>
      <c r="B5949">
        <v>1435</v>
      </c>
      <c r="C5949" s="1" t="s">
        <v>37</v>
      </c>
      <c r="D5949" s="1" t="s">
        <v>38</v>
      </c>
      <c r="E5949" s="2" t="s">
        <v>11549</v>
      </c>
      <c r="F5949">
        <v>13</v>
      </c>
      <c r="G5949" s="1" t="s">
        <v>11550</v>
      </c>
      <c r="H5949" s="1" t="s">
        <v>157</v>
      </c>
      <c r="I5949" s="1" t="s">
        <v>54</v>
      </c>
      <c r="J5949" s="1" t="s">
        <v>45</v>
      </c>
      <c r="L5949">
        <f t="shared" si="184"/>
        <v>1</v>
      </c>
      <c r="M5949">
        <f t="shared" si="185"/>
        <v>1</v>
      </c>
    </row>
    <row r="5950" spans="1:13" x14ac:dyDescent="0.25">
      <c r="A5950" s="1" t="s">
        <v>158</v>
      </c>
      <c r="B5950">
        <v>8912</v>
      </c>
      <c r="C5950" s="1" t="s">
        <v>50</v>
      </c>
      <c r="D5950" s="1" t="s">
        <v>12</v>
      </c>
      <c r="E5950" s="2" t="s">
        <v>11551</v>
      </c>
      <c r="F5950">
        <v>14</v>
      </c>
      <c r="G5950" s="1" t="s">
        <v>11552</v>
      </c>
      <c r="H5950" s="1" t="s">
        <v>53</v>
      </c>
      <c r="I5950" s="1" t="s">
        <v>75</v>
      </c>
      <c r="J5950" s="1" t="s">
        <v>17</v>
      </c>
      <c r="L5950">
        <f t="shared" si="184"/>
        <v>1</v>
      </c>
      <c r="M5950">
        <f t="shared" si="185"/>
        <v>1</v>
      </c>
    </row>
    <row r="5951" spans="1:13" x14ac:dyDescent="0.25">
      <c r="A5951" s="1" t="s">
        <v>2531</v>
      </c>
      <c r="B5951">
        <v>9211</v>
      </c>
      <c r="C5951" s="1" t="s">
        <v>112</v>
      </c>
      <c r="D5951" s="1" t="s">
        <v>113</v>
      </c>
      <c r="E5951" s="2" t="s">
        <v>11553</v>
      </c>
      <c r="F5951">
        <v>10</v>
      </c>
      <c r="G5951" s="1" t="s">
        <v>11554</v>
      </c>
      <c r="H5951" s="1" t="s">
        <v>41</v>
      </c>
      <c r="I5951" s="1" t="s">
        <v>54</v>
      </c>
      <c r="J5951" s="1" t="s">
        <v>45</v>
      </c>
      <c r="L5951">
        <f t="shared" si="184"/>
        <v>1</v>
      </c>
      <c r="M5951">
        <f t="shared" si="185"/>
        <v>1</v>
      </c>
    </row>
    <row r="5952" spans="1:13" x14ac:dyDescent="0.25">
      <c r="A5952" s="1" t="s">
        <v>790</v>
      </c>
      <c r="B5952">
        <v>7217</v>
      </c>
      <c r="C5952" s="1" t="s">
        <v>112</v>
      </c>
      <c r="D5952" s="1" t="s">
        <v>113</v>
      </c>
      <c r="E5952" s="2" t="s">
        <v>11555</v>
      </c>
      <c r="F5952">
        <v>15</v>
      </c>
      <c r="G5952" s="1" t="s">
        <v>11556</v>
      </c>
      <c r="H5952" s="1" t="s">
        <v>67</v>
      </c>
      <c r="I5952" s="1" t="s">
        <v>24</v>
      </c>
      <c r="J5952" s="1" t="s">
        <v>17</v>
      </c>
      <c r="L5952">
        <f t="shared" si="184"/>
        <v>1</v>
      </c>
      <c r="M5952">
        <f t="shared" si="185"/>
        <v>1</v>
      </c>
    </row>
    <row r="5953" spans="1:13" x14ac:dyDescent="0.25">
      <c r="A5953" s="1" t="s">
        <v>312</v>
      </c>
      <c r="B5953">
        <v>1350</v>
      </c>
      <c r="C5953" s="1" t="s">
        <v>208</v>
      </c>
      <c r="D5953" s="1" t="s">
        <v>108</v>
      </c>
      <c r="E5953" s="2" t="s">
        <v>11557</v>
      </c>
      <c r="F5953">
        <v>1140</v>
      </c>
      <c r="G5953" s="1" t="s">
        <v>11558</v>
      </c>
      <c r="H5953" s="1" t="s">
        <v>53</v>
      </c>
      <c r="I5953" s="1" t="s">
        <v>16</v>
      </c>
      <c r="J5953" s="1" t="s">
        <v>59</v>
      </c>
      <c r="L5953">
        <f t="shared" si="184"/>
        <v>1</v>
      </c>
      <c r="M5953">
        <f t="shared" si="185"/>
        <v>2</v>
      </c>
    </row>
    <row r="5954" spans="1:13" x14ac:dyDescent="0.25">
      <c r="A5954" s="1" t="s">
        <v>1680</v>
      </c>
      <c r="B5954">
        <v>9393</v>
      </c>
      <c r="C5954" s="1" t="s">
        <v>32</v>
      </c>
      <c r="D5954" s="1" t="s">
        <v>33</v>
      </c>
      <c r="E5954" s="2" t="s">
        <v>11559</v>
      </c>
      <c r="F5954">
        <v>13</v>
      </c>
      <c r="G5954" s="1" t="s">
        <v>11560</v>
      </c>
      <c r="H5954" s="1" t="s">
        <v>53</v>
      </c>
      <c r="I5954" s="1" t="s">
        <v>75</v>
      </c>
      <c r="J5954" s="1" t="s">
        <v>59</v>
      </c>
      <c r="L5954">
        <f t="shared" si="184"/>
        <v>1</v>
      </c>
      <c r="M5954">
        <f t="shared" si="185"/>
        <v>2</v>
      </c>
    </row>
    <row r="5955" spans="1:13" x14ac:dyDescent="0.25">
      <c r="A5955" s="1" t="s">
        <v>3084</v>
      </c>
      <c r="B5955">
        <v>7175</v>
      </c>
      <c r="C5955" s="1" t="s">
        <v>107</v>
      </c>
      <c r="D5955" s="1" t="s">
        <v>108</v>
      </c>
      <c r="E5955" s="2" t="s">
        <v>8594</v>
      </c>
      <c r="F5955">
        <v>9</v>
      </c>
      <c r="G5955" s="1" t="s">
        <v>11561</v>
      </c>
      <c r="H5955" s="1" t="s">
        <v>67</v>
      </c>
      <c r="I5955" s="1" t="s">
        <v>24</v>
      </c>
      <c r="J5955" s="1" t="s">
        <v>25</v>
      </c>
      <c r="L5955">
        <f t="shared" ref="L5955:L6018" si="186">COUNTIF(B5955:B12074, B5955)</f>
        <v>1</v>
      </c>
      <c r="M5955">
        <f t="shared" ref="M5955:M6018" si="187">COUNTIF(B:B, B5955)</f>
        <v>1</v>
      </c>
    </row>
    <row r="5956" spans="1:13" x14ac:dyDescent="0.25">
      <c r="A5956" s="1" t="s">
        <v>898</v>
      </c>
      <c r="B5956">
        <v>6514</v>
      </c>
      <c r="C5956" s="1" t="s">
        <v>37</v>
      </c>
      <c r="D5956" s="1" t="s">
        <v>38</v>
      </c>
      <c r="E5956" s="2" t="s">
        <v>11562</v>
      </c>
      <c r="F5956">
        <v>20</v>
      </c>
      <c r="G5956" s="1" t="s">
        <v>11563</v>
      </c>
      <c r="H5956" s="1" t="s">
        <v>96</v>
      </c>
      <c r="I5956" s="1" t="s">
        <v>30</v>
      </c>
      <c r="J5956" s="1" t="s">
        <v>25</v>
      </c>
      <c r="L5956">
        <f t="shared" si="186"/>
        <v>1</v>
      </c>
      <c r="M5956">
        <f t="shared" si="187"/>
        <v>1</v>
      </c>
    </row>
    <row r="5957" spans="1:13" x14ac:dyDescent="0.25">
      <c r="A5957" s="1" t="s">
        <v>536</v>
      </c>
      <c r="B5957">
        <v>6347</v>
      </c>
      <c r="C5957" s="1" t="s">
        <v>27</v>
      </c>
      <c r="D5957" s="1" t="s">
        <v>20</v>
      </c>
      <c r="E5957" s="2" t="s">
        <v>11564</v>
      </c>
      <c r="F5957">
        <v>4</v>
      </c>
      <c r="G5957" s="1" t="s">
        <v>11565</v>
      </c>
      <c r="H5957" s="1" t="s">
        <v>157</v>
      </c>
      <c r="I5957" s="1" t="s">
        <v>30</v>
      </c>
      <c r="J5957" s="1" t="s">
        <v>59</v>
      </c>
      <c r="L5957">
        <f t="shared" si="186"/>
        <v>1</v>
      </c>
      <c r="M5957">
        <f t="shared" si="187"/>
        <v>1</v>
      </c>
    </row>
    <row r="5958" spans="1:13" x14ac:dyDescent="0.25">
      <c r="A5958" s="1" t="s">
        <v>1585</v>
      </c>
      <c r="B5958">
        <v>1151</v>
      </c>
      <c r="C5958" s="1" t="s">
        <v>19</v>
      </c>
      <c r="D5958" s="1" t="s">
        <v>20</v>
      </c>
      <c r="E5958" s="2" t="s">
        <v>11566</v>
      </c>
      <c r="F5958">
        <v>5</v>
      </c>
      <c r="G5958" s="1" t="s">
        <v>11567</v>
      </c>
      <c r="H5958" s="1" t="s">
        <v>23</v>
      </c>
      <c r="I5958" s="1" t="s">
        <v>24</v>
      </c>
      <c r="J5958" s="1" t="s">
        <v>17</v>
      </c>
      <c r="L5958">
        <f t="shared" si="186"/>
        <v>1</v>
      </c>
      <c r="M5958">
        <f t="shared" si="187"/>
        <v>1</v>
      </c>
    </row>
    <row r="5959" spans="1:13" x14ac:dyDescent="0.25">
      <c r="A5959" s="1" t="s">
        <v>250</v>
      </c>
      <c r="B5959">
        <v>5181</v>
      </c>
      <c r="C5959" s="1" t="s">
        <v>112</v>
      </c>
      <c r="D5959" s="1" t="s">
        <v>113</v>
      </c>
      <c r="E5959" s="2" t="s">
        <v>11568</v>
      </c>
      <c r="F5959">
        <v>13</v>
      </c>
      <c r="G5959" s="1" t="s">
        <v>11569</v>
      </c>
      <c r="H5959" s="1" t="s">
        <v>41</v>
      </c>
      <c r="I5959" s="1" t="s">
        <v>16</v>
      </c>
      <c r="J5959" s="1" t="s">
        <v>17</v>
      </c>
      <c r="L5959">
        <f t="shared" si="186"/>
        <v>1</v>
      </c>
      <c r="M5959">
        <f t="shared" si="187"/>
        <v>2</v>
      </c>
    </row>
    <row r="5960" spans="1:13" x14ac:dyDescent="0.25">
      <c r="A5960" s="1" t="s">
        <v>906</v>
      </c>
      <c r="B5960">
        <v>5104</v>
      </c>
      <c r="C5960" s="1" t="s">
        <v>107</v>
      </c>
      <c r="D5960" s="1" t="s">
        <v>108</v>
      </c>
      <c r="E5960" s="2" t="s">
        <v>11327</v>
      </c>
      <c r="F5960">
        <v>5</v>
      </c>
      <c r="G5960" s="1" t="s">
        <v>11570</v>
      </c>
      <c r="H5960" s="1" t="s">
        <v>23</v>
      </c>
      <c r="I5960" s="1" t="s">
        <v>24</v>
      </c>
      <c r="J5960" s="1" t="s">
        <v>45</v>
      </c>
      <c r="L5960">
        <f t="shared" si="186"/>
        <v>1</v>
      </c>
      <c r="M5960">
        <f t="shared" si="187"/>
        <v>1</v>
      </c>
    </row>
    <row r="5961" spans="1:13" x14ac:dyDescent="0.25">
      <c r="A5961" s="1" t="s">
        <v>724</v>
      </c>
      <c r="B5961">
        <v>6435</v>
      </c>
      <c r="C5961" s="1" t="s">
        <v>27</v>
      </c>
      <c r="D5961" s="1" t="s">
        <v>20</v>
      </c>
      <c r="E5961" s="2" t="s">
        <v>11571</v>
      </c>
      <c r="F5961">
        <v>10</v>
      </c>
      <c r="G5961" s="1" t="s">
        <v>11572</v>
      </c>
      <c r="H5961" s="1" t="s">
        <v>157</v>
      </c>
      <c r="I5961" s="1" t="s">
        <v>24</v>
      </c>
      <c r="J5961" s="1" t="s">
        <v>59</v>
      </c>
      <c r="L5961">
        <f t="shared" si="186"/>
        <v>1</v>
      </c>
      <c r="M5961">
        <f t="shared" si="187"/>
        <v>3</v>
      </c>
    </row>
    <row r="5962" spans="1:13" x14ac:dyDescent="0.25">
      <c r="A5962" s="1" t="s">
        <v>2066</v>
      </c>
      <c r="B5962">
        <v>8498</v>
      </c>
      <c r="C5962" s="1" t="s">
        <v>11</v>
      </c>
      <c r="D5962" s="1" t="s">
        <v>12</v>
      </c>
      <c r="E5962" s="2" t="s">
        <v>11573</v>
      </c>
      <c r="F5962">
        <v>4</v>
      </c>
      <c r="G5962" s="1" t="s">
        <v>11574</v>
      </c>
      <c r="H5962" s="1" t="s">
        <v>15</v>
      </c>
      <c r="I5962" s="1" t="s">
        <v>75</v>
      </c>
      <c r="J5962" s="1" t="s">
        <v>25</v>
      </c>
      <c r="L5962">
        <f t="shared" si="186"/>
        <v>1</v>
      </c>
      <c r="M5962">
        <f t="shared" si="187"/>
        <v>2</v>
      </c>
    </row>
    <row r="5963" spans="1:13" x14ac:dyDescent="0.25">
      <c r="A5963" s="1" t="s">
        <v>829</v>
      </c>
      <c r="B5963">
        <v>6256</v>
      </c>
      <c r="C5963" s="1" t="s">
        <v>27</v>
      </c>
      <c r="D5963" s="1" t="s">
        <v>20</v>
      </c>
      <c r="E5963" s="2" t="s">
        <v>11575</v>
      </c>
      <c r="F5963">
        <v>18</v>
      </c>
      <c r="G5963" s="1" t="s">
        <v>11576</v>
      </c>
      <c r="H5963" s="1" t="s">
        <v>63</v>
      </c>
      <c r="I5963" s="1" t="s">
        <v>24</v>
      </c>
      <c r="J5963" s="1" t="s">
        <v>45</v>
      </c>
      <c r="L5963">
        <f t="shared" si="186"/>
        <v>1</v>
      </c>
      <c r="M5963">
        <f t="shared" si="187"/>
        <v>1</v>
      </c>
    </row>
    <row r="5964" spans="1:13" x14ac:dyDescent="0.25">
      <c r="A5964" s="1" t="s">
        <v>786</v>
      </c>
      <c r="B5964">
        <v>5537</v>
      </c>
      <c r="C5964" s="1" t="s">
        <v>56</v>
      </c>
      <c r="D5964" s="1" t="s">
        <v>38</v>
      </c>
      <c r="E5964" s="2" t="s">
        <v>11577</v>
      </c>
      <c r="F5964">
        <v>13</v>
      </c>
      <c r="G5964" s="1" t="s">
        <v>11578</v>
      </c>
      <c r="H5964" s="1" t="s">
        <v>15</v>
      </c>
      <c r="I5964" s="1" t="s">
        <v>16</v>
      </c>
      <c r="J5964" s="1" t="s">
        <v>59</v>
      </c>
      <c r="L5964">
        <f t="shared" si="186"/>
        <v>1</v>
      </c>
      <c r="M5964">
        <f t="shared" si="187"/>
        <v>1</v>
      </c>
    </row>
    <row r="5965" spans="1:13" x14ac:dyDescent="0.25">
      <c r="A5965" s="1" t="s">
        <v>1651</v>
      </c>
      <c r="B5965">
        <v>8511</v>
      </c>
      <c r="C5965" s="1" t="s">
        <v>56</v>
      </c>
      <c r="D5965" s="1" t="s">
        <v>38</v>
      </c>
      <c r="E5965" s="2" t="s">
        <v>11579</v>
      </c>
      <c r="F5965">
        <v>10</v>
      </c>
      <c r="G5965" s="1" t="s">
        <v>11580</v>
      </c>
      <c r="H5965" s="1" t="s">
        <v>15</v>
      </c>
      <c r="I5965" s="1" t="s">
        <v>30</v>
      </c>
      <c r="J5965" s="1" t="s">
        <v>45</v>
      </c>
      <c r="L5965">
        <f t="shared" si="186"/>
        <v>1</v>
      </c>
      <c r="M5965">
        <f t="shared" si="187"/>
        <v>3</v>
      </c>
    </row>
    <row r="5966" spans="1:13" x14ac:dyDescent="0.25">
      <c r="A5966" s="1" t="s">
        <v>1922</v>
      </c>
      <c r="B5966">
        <v>6665</v>
      </c>
      <c r="C5966" s="1" t="s">
        <v>56</v>
      </c>
      <c r="D5966" s="1" t="s">
        <v>38</v>
      </c>
      <c r="E5966" s="2" t="s">
        <v>11581</v>
      </c>
      <c r="F5966">
        <v>11</v>
      </c>
      <c r="G5966" s="1" t="s">
        <v>11582</v>
      </c>
      <c r="H5966" s="1" t="s">
        <v>96</v>
      </c>
      <c r="I5966" s="1" t="s">
        <v>24</v>
      </c>
      <c r="J5966" s="1" t="s">
        <v>17</v>
      </c>
      <c r="L5966">
        <f t="shared" si="186"/>
        <v>1</v>
      </c>
      <c r="M5966">
        <f t="shared" si="187"/>
        <v>1</v>
      </c>
    </row>
    <row r="5967" spans="1:13" x14ac:dyDescent="0.25">
      <c r="A5967" s="1" t="s">
        <v>3253</v>
      </c>
      <c r="B5967">
        <v>8454</v>
      </c>
      <c r="C5967" s="1" t="s">
        <v>19</v>
      </c>
      <c r="D5967" s="1" t="s">
        <v>20</v>
      </c>
      <c r="E5967" s="2" t="s">
        <v>11583</v>
      </c>
      <c r="F5967">
        <v>15</v>
      </c>
      <c r="G5967" s="1" t="s">
        <v>11584</v>
      </c>
      <c r="H5967" s="1" t="s">
        <v>15</v>
      </c>
      <c r="I5967" s="1" t="s">
        <v>16</v>
      </c>
      <c r="J5967" s="1" t="s">
        <v>45</v>
      </c>
      <c r="L5967">
        <f t="shared" si="186"/>
        <v>1</v>
      </c>
      <c r="M5967">
        <f t="shared" si="187"/>
        <v>1</v>
      </c>
    </row>
    <row r="5968" spans="1:13" x14ac:dyDescent="0.25">
      <c r="A5968" s="1" t="s">
        <v>158</v>
      </c>
      <c r="B5968">
        <v>6641</v>
      </c>
      <c r="C5968" s="1" t="s">
        <v>32</v>
      </c>
      <c r="D5968" s="1" t="s">
        <v>33</v>
      </c>
      <c r="E5968" s="2" t="s">
        <v>11585</v>
      </c>
      <c r="F5968">
        <v>7</v>
      </c>
      <c r="G5968" s="1" t="s">
        <v>11586</v>
      </c>
      <c r="H5968" s="1" t="s">
        <v>53</v>
      </c>
      <c r="I5968" s="1" t="s">
        <v>54</v>
      </c>
      <c r="J5968" s="1" t="s">
        <v>59</v>
      </c>
      <c r="L5968">
        <f t="shared" si="186"/>
        <v>1</v>
      </c>
      <c r="M5968">
        <f t="shared" si="187"/>
        <v>2</v>
      </c>
    </row>
    <row r="5969" spans="1:13" x14ac:dyDescent="0.25">
      <c r="A5969" s="1" t="s">
        <v>588</v>
      </c>
      <c r="B5969">
        <v>8586</v>
      </c>
      <c r="C5969" s="1" t="s">
        <v>19</v>
      </c>
      <c r="D5969" s="1" t="s">
        <v>20</v>
      </c>
      <c r="E5969" s="2" t="s">
        <v>11587</v>
      </c>
      <c r="F5969">
        <v>15</v>
      </c>
      <c r="G5969" s="1" t="s">
        <v>11588</v>
      </c>
      <c r="H5969" s="1" t="s">
        <v>157</v>
      </c>
      <c r="I5969" s="1" t="s">
        <v>54</v>
      </c>
      <c r="J5969" s="1" t="s">
        <v>59</v>
      </c>
      <c r="L5969">
        <f t="shared" si="186"/>
        <v>1</v>
      </c>
      <c r="M5969">
        <f t="shared" si="187"/>
        <v>2</v>
      </c>
    </row>
    <row r="5970" spans="1:13" x14ac:dyDescent="0.25">
      <c r="A5970" s="1" t="s">
        <v>2291</v>
      </c>
      <c r="B5970">
        <v>7778</v>
      </c>
      <c r="C5970" s="1" t="s">
        <v>56</v>
      </c>
      <c r="D5970" s="1" t="s">
        <v>38</v>
      </c>
      <c r="E5970" s="2" t="s">
        <v>11589</v>
      </c>
      <c r="F5970">
        <v>2</v>
      </c>
      <c r="G5970" s="1" t="s">
        <v>11590</v>
      </c>
      <c r="H5970" s="1" t="s">
        <v>41</v>
      </c>
      <c r="I5970" s="1" t="s">
        <v>75</v>
      </c>
      <c r="J5970" s="1" t="s">
        <v>17</v>
      </c>
      <c r="L5970">
        <f t="shared" si="186"/>
        <v>1</v>
      </c>
      <c r="M5970">
        <f t="shared" si="187"/>
        <v>2</v>
      </c>
    </row>
    <row r="5971" spans="1:13" x14ac:dyDescent="0.25">
      <c r="A5971" s="1" t="s">
        <v>721</v>
      </c>
      <c r="B5971">
        <v>2377</v>
      </c>
      <c r="C5971" s="1" t="s">
        <v>72</v>
      </c>
      <c r="D5971" s="1" t="s">
        <v>20</v>
      </c>
      <c r="E5971" s="2" t="s">
        <v>11591</v>
      </c>
      <c r="F5971">
        <v>18</v>
      </c>
      <c r="G5971" s="1" t="s">
        <v>11592</v>
      </c>
      <c r="H5971" s="1" t="s">
        <v>63</v>
      </c>
      <c r="I5971" s="1" t="s">
        <v>30</v>
      </c>
      <c r="J5971" s="1" t="s">
        <v>17</v>
      </c>
      <c r="L5971">
        <f t="shared" si="186"/>
        <v>1</v>
      </c>
      <c r="M5971">
        <f t="shared" si="187"/>
        <v>2</v>
      </c>
    </row>
    <row r="5972" spans="1:13" x14ac:dyDescent="0.25">
      <c r="A5972" s="1" t="s">
        <v>2397</v>
      </c>
      <c r="B5972">
        <v>1667</v>
      </c>
      <c r="C5972" s="1" t="s">
        <v>27</v>
      </c>
      <c r="D5972" s="1" t="s">
        <v>20</v>
      </c>
      <c r="E5972" s="2" t="s">
        <v>11593</v>
      </c>
      <c r="F5972">
        <v>6</v>
      </c>
      <c r="G5972" s="1" t="s">
        <v>4632</v>
      </c>
      <c r="H5972" s="1" t="s">
        <v>53</v>
      </c>
      <c r="I5972" s="1" t="s">
        <v>24</v>
      </c>
      <c r="J5972" s="1" t="s">
        <v>25</v>
      </c>
      <c r="L5972">
        <f t="shared" si="186"/>
        <v>1</v>
      </c>
      <c r="M5972">
        <f t="shared" si="187"/>
        <v>1</v>
      </c>
    </row>
    <row r="5973" spans="1:13" x14ac:dyDescent="0.25">
      <c r="A5973" s="1" t="s">
        <v>1847</v>
      </c>
      <c r="B5973">
        <v>2989</v>
      </c>
      <c r="C5973" s="1" t="s">
        <v>27</v>
      </c>
      <c r="D5973" s="1" t="s">
        <v>20</v>
      </c>
      <c r="E5973" s="2" t="s">
        <v>11594</v>
      </c>
      <c r="F5973">
        <v>20</v>
      </c>
      <c r="G5973" s="1" t="s">
        <v>11595</v>
      </c>
      <c r="H5973" s="1" t="s">
        <v>63</v>
      </c>
      <c r="I5973" s="1" t="s">
        <v>75</v>
      </c>
      <c r="J5973" s="1" t="s">
        <v>59</v>
      </c>
      <c r="L5973">
        <f t="shared" si="186"/>
        <v>1</v>
      </c>
      <c r="M5973">
        <f t="shared" si="187"/>
        <v>1</v>
      </c>
    </row>
    <row r="5974" spans="1:13" x14ac:dyDescent="0.25">
      <c r="A5974" s="1" t="s">
        <v>1305</v>
      </c>
      <c r="B5974">
        <v>4656</v>
      </c>
      <c r="C5974" s="1" t="s">
        <v>37</v>
      </c>
      <c r="D5974" s="1" t="s">
        <v>38</v>
      </c>
      <c r="E5974" s="2" t="s">
        <v>11596</v>
      </c>
      <c r="F5974">
        <v>18</v>
      </c>
      <c r="G5974" s="1" t="s">
        <v>11597</v>
      </c>
      <c r="H5974" s="1" t="s">
        <v>157</v>
      </c>
      <c r="I5974" s="1" t="s">
        <v>75</v>
      </c>
      <c r="J5974" s="1" t="s">
        <v>45</v>
      </c>
      <c r="L5974">
        <f t="shared" si="186"/>
        <v>1</v>
      </c>
      <c r="M5974">
        <f t="shared" si="187"/>
        <v>1</v>
      </c>
    </row>
    <row r="5975" spans="1:13" x14ac:dyDescent="0.25">
      <c r="A5975" s="1" t="s">
        <v>3375</v>
      </c>
      <c r="B5975">
        <v>2593</v>
      </c>
      <c r="C5975" s="1" t="s">
        <v>107</v>
      </c>
      <c r="D5975" s="1" t="s">
        <v>108</v>
      </c>
      <c r="E5975" s="2" t="s">
        <v>11598</v>
      </c>
      <c r="F5975">
        <v>18</v>
      </c>
      <c r="G5975" s="1" t="s">
        <v>11599</v>
      </c>
      <c r="H5975" s="1" t="s">
        <v>41</v>
      </c>
      <c r="I5975" s="1" t="s">
        <v>54</v>
      </c>
      <c r="J5975" s="1" t="s">
        <v>25</v>
      </c>
      <c r="L5975">
        <f t="shared" si="186"/>
        <v>1</v>
      </c>
      <c r="M5975">
        <f t="shared" si="187"/>
        <v>2</v>
      </c>
    </row>
    <row r="5976" spans="1:13" x14ac:dyDescent="0.25">
      <c r="A5976" s="1" t="s">
        <v>2164</v>
      </c>
      <c r="B5976">
        <v>1641</v>
      </c>
      <c r="C5976" s="1" t="s">
        <v>37</v>
      </c>
      <c r="D5976" s="1" t="s">
        <v>38</v>
      </c>
      <c r="E5976" s="2" t="s">
        <v>11600</v>
      </c>
      <c r="F5976">
        <v>18</v>
      </c>
      <c r="G5976" s="1" t="s">
        <v>11601</v>
      </c>
      <c r="H5976" s="1" t="s">
        <v>157</v>
      </c>
      <c r="I5976" s="1" t="s">
        <v>54</v>
      </c>
      <c r="J5976" s="1" t="s">
        <v>25</v>
      </c>
      <c r="L5976">
        <f t="shared" si="186"/>
        <v>1</v>
      </c>
      <c r="M5976">
        <f t="shared" si="187"/>
        <v>2</v>
      </c>
    </row>
    <row r="5977" spans="1:13" x14ac:dyDescent="0.25">
      <c r="A5977" s="1" t="s">
        <v>638</v>
      </c>
      <c r="B5977">
        <v>7859</v>
      </c>
      <c r="C5977" s="1" t="s">
        <v>11</v>
      </c>
      <c r="D5977" s="1" t="s">
        <v>12</v>
      </c>
      <c r="E5977" s="2" t="s">
        <v>11602</v>
      </c>
      <c r="F5977">
        <v>17</v>
      </c>
      <c r="G5977" s="1" t="s">
        <v>11603</v>
      </c>
      <c r="H5977" s="1" t="s">
        <v>23</v>
      </c>
      <c r="I5977" s="1" t="s">
        <v>75</v>
      </c>
      <c r="J5977" s="1" t="s">
        <v>17</v>
      </c>
      <c r="L5977">
        <f t="shared" si="186"/>
        <v>1</v>
      </c>
      <c r="M5977">
        <f t="shared" si="187"/>
        <v>2</v>
      </c>
    </row>
    <row r="5978" spans="1:13" x14ac:dyDescent="0.25">
      <c r="A5978" s="1" t="s">
        <v>412</v>
      </c>
      <c r="B5978">
        <v>6661</v>
      </c>
      <c r="C5978" s="1" t="s">
        <v>56</v>
      </c>
      <c r="D5978" s="1" t="s">
        <v>38</v>
      </c>
      <c r="E5978" s="2" t="s">
        <v>11604</v>
      </c>
      <c r="F5978">
        <v>16</v>
      </c>
      <c r="G5978" s="1" t="s">
        <v>11605</v>
      </c>
      <c r="H5978" s="1" t="s">
        <v>67</v>
      </c>
      <c r="I5978" s="1" t="s">
        <v>16</v>
      </c>
      <c r="J5978" s="1" t="s">
        <v>17</v>
      </c>
      <c r="L5978">
        <f t="shared" si="186"/>
        <v>1</v>
      </c>
      <c r="M5978">
        <f t="shared" si="187"/>
        <v>3</v>
      </c>
    </row>
    <row r="5979" spans="1:13" x14ac:dyDescent="0.25">
      <c r="A5979" s="1" t="s">
        <v>544</v>
      </c>
      <c r="B5979">
        <v>9012</v>
      </c>
      <c r="C5979" s="1" t="s">
        <v>50</v>
      </c>
      <c r="D5979" s="1" t="s">
        <v>12</v>
      </c>
      <c r="E5979" s="2" t="s">
        <v>11606</v>
      </c>
      <c r="F5979">
        <v>7</v>
      </c>
      <c r="G5979" s="1" t="s">
        <v>11607</v>
      </c>
      <c r="H5979" s="1" t="s">
        <v>63</v>
      </c>
      <c r="I5979" s="1" t="s">
        <v>75</v>
      </c>
      <c r="J5979" s="1" t="s">
        <v>59</v>
      </c>
      <c r="L5979">
        <f t="shared" si="186"/>
        <v>1</v>
      </c>
      <c r="M5979">
        <f t="shared" si="187"/>
        <v>2</v>
      </c>
    </row>
    <row r="5980" spans="1:13" x14ac:dyDescent="0.25">
      <c r="A5980" s="1" t="s">
        <v>796</v>
      </c>
      <c r="B5980">
        <v>4532</v>
      </c>
      <c r="C5980" s="1" t="s">
        <v>56</v>
      </c>
      <c r="D5980" s="1" t="s">
        <v>38</v>
      </c>
      <c r="E5980" s="2" t="s">
        <v>11608</v>
      </c>
      <c r="F5980">
        <v>12</v>
      </c>
      <c r="G5980" s="1" t="s">
        <v>11609</v>
      </c>
      <c r="H5980" s="1" t="s">
        <v>53</v>
      </c>
      <c r="I5980" s="1" t="s">
        <v>30</v>
      </c>
      <c r="J5980" s="1" t="s">
        <v>25</v>
      </c>
      <c r="L5980">
        <f t="shared" si="186"/>
        <v>1</v>
      </c>
      <c r="M5980">
        <f t="shared" si="187"/>
        <v>1</v>
      </c>
    </row>
    <row r="5981" spans="1:13" x14ac:dyDescent="0.25">
      <c r="A5981" s="1" t="s">
        <v>158</v>
      </c>
      <c r="B5981">
        <v>9007</v>
      </c>
      <c r="C5981" s="1" t="s">
        <v>32</v>
      </c>
      <c r="D5981" s="1" t="s">
        <v>33</v>
      </c>
      <c r="E5981" s="2" t="s">
        <v>11610</v>
      </c>
      <c r="F5981">
        <v>5</v>
      </c>
      <c r="G5981" s="1" t="s">
        <v>11611</v>
      </c>
      <c r="H5981" s="1" t="s">
        <v>53</v>
      </c>
      <c r="I5981" s="1" t="s">
        <v>30</v>
      </c>
      <c r="J5981" s="1" t="s">
        <v>25</v>
      </c>
      <c r="L5981">
        <f t="shared" si="186"/>
        <v>1</v>
      </c>
      <c r="M5981">
        <f t="shared" si="187"/>
        <v>1</v>
      </c>
    </row>
    <row r="5982" spans="1:13" x14ac:dyDescent="0.25">
      <c r="A5982" s="1" t="s">
        <v>619</v>
      </c>
      <c r="B5982">
        <v>8999</v>
      </c>
      <c r="C5982" s="1" t="s">
        <v>107</v>
      </c>
      <c r="D5982" s="1" t="s">
        <v>108</v>
      </c>
      <c r="E5982" s="2" t="s">
        <v>11612</v>
      </c>
      <c r="F5982">
        <v>20</v>
      </c>
      <c r="G5982" s="1" t="s">
        <v>11613</v>
      </c>
      <c r="H5982" s="1" t="s">
        <v>67</v>
      </c>
      <c r="I5982" s="1" t="s">
        <v>24</v>
      </c>
      <c r="J5982" s="1" t="s">
        <v>45</v>
      </c>
      <c r="L5982">
        <f t="shared" si="186"/>
        <v>1</v>
      </c>
      <c r="M5982">
        <f t="shared" si="187"/>
        <v>1</v>
      </c>
    </row>
    <row r="5983" spans="1:13" x14ac:dyDescent="0.25">
      <c r="A5983" s="1" t="s">
        <v>241</v>
      </c>
      <c r="B5983">
        <v>9960</v>
      </c>
      <c r="C5983" s="1" t="s">
        <v>27</v>
      </c>
      <c r="D5983" s="1" t="s">
        <v>20</v>
      </c>
      <c r="E5983" s="2" t="s">
        <v>11614</v>
      </c>
      <c r="F5983">
        <v>19</v>
      </c>
      <c r="G5983" s="1" t="s">
        <v>11615</v>
      </c>
      <c r="H5983" s="1" t="s">
        <v>15</v>
      </c>
      <c r="I5983" s="1" t="s">
        <v>16</v>
      </c>
      <c r="J5983" s="1" t="s">
        <v>25</v>
      </c>
      <c r="L5983">
        <f t="shared" si="186"/>
        <v>1</v>
      </c>
      <c r="M5983">
        <f t="shared" si="187"/>
        <v>3</v>
      </c>
    </row>
    <row r="5984" spans="1:13" x14ac:dyDescent="0.25">
      <c r="A5984" s="1" t="s">
        <v>672</v>
      </c>
      <c r="B5984">
        <v>6109</v>
      </c>
      <c r="C5984" s="1" t="s">
        <v>11</v>
      </c>
      <c r="D5984" s="1" t="s">
        <v>12</v>
      </c>
      <c r="E5984" s="2" t="s">
        <v>11616</v>
      </c>
      <c r="F5984">
        <v>16</v>
      </c>
      <c r="G5984" s="1" t="s">
        <v>11617</v>
      </c>
      <c r="H5984" s="1" t="s">
        <v>41</v>
      </c>
      <c r="I5984" s="1" t="s">
        <v>54</v>
      </c>
      <c r="J5984" s="1" t="s">
        <v>17</v>
      </c>
      <c r="L5984">
        <f t="shared" si="186"/>
        <v>1</v>
      </c>
      <c r="M5984">
        <f t="shared" si="187"/>
        <v>4</v>
      </c>
    </row>
    <row r="5985" spans="1:13" x14ac:dyDescent="0.25">
      <c r="A5985" s="1" t="s">
        <v>1048</v>
      </c>
      <c r="B5985">
        <v>4217</v>
      </c>
      <c r="C5985" s="1" t="s">
        <v>50</v>
      </c>
      <c r="D5985" s="1" t="s">
        <v>12</v>
      </c>
      <c r="E5985" s="2" t="s">
        <v>11618</v>
      </c>
      <c r="F5985">
        <v>13</v>
      </c>
      <c r="G5985" s="1" t="s">
        <v>11619</v>
      </c>
      <c r="H5985" s="1" t="s">
        <v>23</v>
      </c>
      <c r="I5985" s="1" t="s">
        <v>30</v>
      </c>
      <c r="J5985" s="1" t="s">
        <v>17</v>
      </c>
      <c r="L5985">
        <f t="shared" si="186"/>
        <v>1</v>
      </c>
      <c r="M5985">
        <f t="shared" si="187"/>
        <v>2</v>
      </c>
    </row>
    <row r="5986" spans="1:13" x14ac:dyDescent="0.25">
      <c r="A5986" s="1" t="s">
        <v>145</v>
      </c>
      <c r="B5986">
        <v>3701</v>
      </c>
      <c r="C5986" s="1" t="s">
        <v>37</v>
      </c>
      <c r="D5986" s="1" t="s">
        <v>38</v>
      </c>
      <c r="E5986" s="2" t="s">
        <v>7701</v>
      </c>
      <c r="F5986">
        <v>2</v>
      </c>
      <c r="G5986" s="1" t="s">
        <v>11620</v>
      </c>
      <c r="H5986" s="1" t="s">
        <v>23</v>
      </c>
      <c r="I5986" s="1" t="s">
        <v>16</v>
      </c>
      <c r="J5986" s="1" t="s">
        <v>45</v>
      </c>
      <c r="L5986">
        <f t="shared" si="186"/>
        <v>1</v>
      </c>
      <c r="M5986">
        <f t="shared" si="187"/>
        <v>2</v>
      </c>
    </row>
    <row r="5987" spans="1:13" x14ac:dyDescent="0.25">
      <c r="A5987" s="1" t="s">
        <v>525</v>
      </c>
      <c r="B5987">
        <v>1206</v>
      </c>
      <c r="C5987" s="1" t="s">
        <v>37</v>
      </c>
      <c r="D5987" s="1" t="s">
        <v>38</v>
      </c>
      <c r="E5987" s="2" t="s">
        <v>11621</v>
      </c>
      <c r="F5987">
        <v>2092</v>
      </c>
      <c r="G5987" s="1" t="s">
        <v>11622</v>
      </c>
      <c r="H5987" s="1" t="s">
        <v>41</v>
      </c>
      <c r="I5987" s="1" t="s">
        <v>30</v>
      </c>
      <c r="J5987" s="1" t="s">
        <v>45</v>
      </c>
      <c r="L5987">
        <f t="shared" si="186"/>
        <v>1</v>
      </c>
      <c r="M5987">
        <f t="shared" si="187"/>
        <v>3</v>
      </c>
    </row>
    <row r="5988" spans="1:13" x14ac:dyDescent="0.25">
      <c r="A5988" s="1" t="s">
        <v>715</v>
      </c>
      <c r="B5988">
        <v>3660</v>
      </c>
      <c r="C5988" s="1" t="s">
        <v>50</v>
      </c>
      <c r="D5988" s="1" t="s">
        <v>12</v>
      </c>
      <c r="E5988" s="2" t="s">
        <v>11623</v>
      </c>
      <c r="F5988">
        <v>6</v>
      </c>
      <c r="G5988" s="1" t="s">
        <v>11624</v>
      </c>
      <c r="H5988" s="1" t="s">
        <v>96</v>
      </c>
      <c r="I5988" s="1" t="s">
        <v>24</v>
      </c>
      <c r="J5988" s="1" t="s">
        <v>25</v>
      </c>
      <c r="L5988">
        <f t="shared" si="186"/>
        <v>1</v>
      </c>
      <c r="M5988">
        <f t="shared" si="187"/>
        <v>1</v>
      </c>
    </row>
    <row r="5989" spans="1:13" x14ac:dyDescent="0.25">
      <c r="A5989" s="1" t="s">
        <v>562</v>
      </c>
      <c r="B5989">
        <v>6541</v>
      </c>
      <c r="C5989" s="1" t="s">
        <v>11</v>
      </c>
      <c r="D5989" s="1" t="s">
        <v>12</v>
      </c>
      <c r="E5989" s="2" t="s">
        <v>11625</v>
      </c>
      <c r="F5989">
        <v>12</v>
      </c>
      <c r="G5989" s="1" t="s">
        <v>11626</v>
      </c>
      <c r="H5989" s="1" t="s">
        <v>63</v>
      </c>
      <c r="I5989" s="1" t="s">
        <v>120</v>
      </c>
      <c r="J5989" s="1" t="s">
        <v>17</v>
      </c>
      <c r="L5989">
        <f t="shared" si="186"/>
        <v>1</v>
      </c>
      <c r="M5989">
        <f t="shared" si="187"/>
        <v>1</v>
      </c>
    </row>
    <row r="5990" spans="1:13" x14ac:dyDescent="0.25">
      <c r="A5990" s="1" t="s">
        <v>829</v>
      </c>
      <c r="B5990">
        <v>4303</v>
      </c>
      <c r="C5990" s="1" t="s">
        <v>56</v>
      </c>
      <c r="D5990" s="1" t="s">
        <v>38</v>
      </c>
      <c r="E5990" s="2" t="s">
        <v>11627</v>
      </c>
      <c r="F5990">
        <v>4</v>
      </c>
      <c r="G5990" s="1" t="s">
        <v>11628</v>
      </c>
      <c r="H5990" s="1" t="s">
        <v>53</v>
      </c>
      <c r="I5990" s="1" t="s">
        <v>16</v>
      </c>
      <c r="J5990" s="1" t="s">
        <v>59</v>
      </c>
      <c r="L5990">
        <f t="shared" si="186"/>
        <v>1</v>
      </c>
      <c r="M5990">
        <f t="shared" si="187"/>
        <v>1</v>
      </c>
    </row>
    <row r="5991" spans="1:13" x14ac:dyDescent="0.25">
      <c r="A5991" s="1" t="s">
        <v>796</v>
      </c>
      <c r="B5991">
        <v>3920</v>
      </c>
      <c r="C5991" s="1" t="s">
        <v>11</v>
      </c>
      <c r="D5991" s="1" t="s">
        <v>12</v>
      </c>
      <c r="E5991" s="2" t="s">
        <v>11629</v>
      </c>
      <c r="F5991">
        <v>17</v>
      </c>
      <c r="G5991" s="1" t="s">
        <v>11630</v>
      </c>
      <c r="H5991" s="1" t="s">
        <v>53</v>
      </c>
      <c r="I5991" s="1" t="s">
        <v>16</v>
      </c>
      <c r="J5991" s="1" t="s">
        <v>25</v>
      </c>
      <c r="L5991">
        <f t="shared" si="186"/>
        <v>1</v>
      </c>
      <c r="M5991">
        <f t="shared" si="187"/>
        <v>1</v>
      </c>
    </row>
    <row r="5992" spans="1:13" x14ac:dyDescent="0.25">
      <c r="A5992" s="1" t="s">
        <v>1562</v>
      </c>
      <c r="B5992">
        <v>7265</v>
      </c>
      <c r="C5992" s="1" t="s">
        <v>27</v>
      </c>
      <c r="D5992" s="1" t="s">
        <v>20</v>
      </c>
      <c r="E5992" s="2" t="s">
        <v>11631</v>
      </c>
      <c r="F5992">
        <v>7</v>
      </c>
      <c r="G5992" s="1" t="s">
        <v>11632</v>
      </c>
      <c r="H5992" s="1" t="s">
        <v>41</v>
      </c>
      <c r="I5992" s="1" t="s">
        <v>30</v>
      </c>
      <c r="J5992" s="1" t="s">
        <v>59</v>
      </c>
      <c r="L5992">
        <f t="shared" si="186"/>
        <v>1</v>
      </c>
      <c r="M5992">
        <f t="shared" si="187"/>
        <v>2</v>
      </c>
    </row>
    <row r="5993" spans="1:13" x14ac:dyDescent="0.25">
      <c r="A5993" s="1" t="s">
        <v>1087</v>
      </c>
      <c r="B5993">
        <v>6334</v>
      </c>
      <c r="C5993" s="1" t="s">
        <v>32</v>
      </c>
      <c r="D5993" s="1" t="s">
        <v>33</v>
      </c>
      <c r="E5993" s="2" t="s">
        <v>9804</v>
      </c>
      <c r="F5993">
        <v>19</v>
      </c>
      <c r="G5993" s="1" t="s">
        <v>11633</v>
      </c>
      <c r="H5993" s="1" t="s">
        <v>63</v>
      </c>
      <c r="I5993" s="1" t="s">
        <v>75</v>
      </c>
      <c r="J5993" s="1" t="s">
        <v>59</v>
      </c>
      <c r="L5993">
        <f t="shared" si="186"/>
        <v>1</v>
      </c>
      <c r="M5993">
        <f t="shared" si="187"/>
        <v>1</v>
      </c>
    </row>
    <row r="5994" spans="1:13" x14ac:dyDescent="0.25">
      <c r="A5994" s="1" t="s">
        <v>465</v>
      </c>
      <c r="B5994">
        <v>1022</v>
      </c>
      <c r="C5994" s="1" t="s">
        <v>11</v>
      </c>
      <c r="D5994" s="1" t="s">
        <v>12</v>
      </c>
      <c r="E5994" s="2" t="s">
        <v>11634</v>
      </c>
      <c r="F5994">
        <v>20</v>
      </c>
      <c r="G5994" s="1" t="s">
        <v>11635</v>
      </c>
      <c r="H5994" s="1" t="s">
        <v>63</v>
      </c>
      <c r="I5994" s="1" t="s">
        <v>75</v>
      </c>
      <c r="J5994" s="1" t="s">
        <v>59</v>
      </c>
      <c r="L5994">
        <f t="shared" si="186"/>
        <v>1</v>
      </c>
      <c r="M5994">
        <f t="shared" si="187"/>
        <v>2</v>
      </c>
    </row>
    <row r="5995" spans="1:13" x14ac:dyDescent="0.25">
      <c r="A5995" s="1" t="s">
        <v>42</v>
      </c>
      <c r="B5995">
        <v>7176</v>
      </c>
      <c r="C5995" s="1" t="s">
        <v>19</v>
      </c>
      <c r="D5995" s="1" t="s">
        <v>20</v>
      </c>
      <c r="E5995" s="2" t="s">
        <v>8705</v>
      </c>
      <c r="F5995">
        <v>3</v>
      </c>
      <c r="G5995" s="1" t="s">
        <v>11636</v>
      </c>
      <c r="H5995" s="1" t="s">
        <v>63</v>
      </c>
      <c r="I5995" s="1" t="s">
        <v>54</v>
      </c>
      <c r="J5995" s="1" t="s">
        <v>59</v>
      </c>
      <c r="L5995">
        <f t="shared" si="186"/>
        <v>1</v>
      </c>
      <c r="M5995">
        <f t="shared" si="187"/>
        <v>2</v>
      </c>
    </row>
    <row r="5996" spans="1:13" x14ac:dyDescent="0.25">
      <c r="A5996" s="1" t="s">
        <v>697</v>
      </c>
      <c r="B5996">
        <v>1481</v>
      </c>
      <c r="C5996" s="1" t="s">
        <v>32</v>
      </c>
      <c r="D5996" s="1" t="s">
        <v>33</v>
      </c>
      <c r="E5996" s="2" t="s">
        <v>11637</v>
      </c>
      <c r="F5996">
        <v>13</v>
      </c>
      <c r="G5996" s="1" t="s">
        <v>11638</v>
      </c>
      <c r="H5996" s="1" t="s">
        <v>41</v>
      </c>
      <c r="I5996" s="1" t="s">
        <v>75</v>
      </c>
      <c r="J5996" s="1" t="s">
        <v>59</v>
      </c>
      <c r="L5996">
        <f t="shared" si="186"/>
        <v>1</v>
      </c>
      <c r="M5996">
        <f t="shared" si="187"/>
        <v>1</v>
      </c>
    </row>
    <row r="5997" spans="1:13" x14ac:dyDescent="0.25">
      <c r="A5997" s="1" t="s">
        <v>42</v>
      </c>
      <c r="B5997">
        <v>6015</v>
      </c>
      <c r="C5997" s="1" t="s">
        <v>56</v>
      </c>
      <c r="D5997" s="1" t="s">
        <v>38</v>
      </c>
      <c r="E5997" s="2" t="s">
        <v>11639</v>
      </c>
      <c r="F5997">
        <v>3</v>
      </c>
      <c r="G5997" s="1" t="s">
        <v>11640</v>
      </c>
      <c r="H5997" s="1" t="s">
        <v>63</v>
      </c>
      <c r="I5997" s="1" t="s">
        <v>30</v>
      </c>
      <c r="J5997" s="1" t="s">
        <v>25</v>
      </c>
      <c r="L5997">
        <f t="shared" si="186"/>
        <v>1</v>
      </c>
      <c r="M5997">
        <f t="shared" si="187"/>
        <v>1</v>
      </c>
    </row>
    <row r="5998" spans="1:13" x14ac:dyDescent="0.25">
      <c r="A5998" s="1" t="s">
        <v>164</v>
      </c>
      <c r="B5998">
        <v>9963</v>
      </c>
      <c r="C5998" s="1" t="s">
        <v>11</v>
      </c>
      <c r="D5998" s="1" t="s">
        <v>12</v>
      </c>
      <c r="E5998" s="2" t="s">
        <v>11641</v>
      </c>
      <c r="F5998">
        <v>5</v>
      </c>
      <c r="G5998" s="1" t="s">
        <v>11642</v>
      </c>
      <c r="H5998" s="1" t="s">
        <v>23</v>
      </c>
      <c r="I5998" s="1" t="s">
        <v>54</v>
      </c>
      <c r="J5998" s="1" t="s">
        <v>59</v>
      </c>
      <c r="L5998">
        <f t="shared" si="186"/>
        <v>1</v>
      </c>
      <c r="M5998">
        <f t="shared" si="187"/>
        <v>1</v>
      </c>
    </row>
    <row r="5999" spans="1:13" x14ac:dyDescent="0.25">
      <c r="A5999" s="1" t="s">
        <v>689</v>
      </c>
      <c r="B5999">
        <v>4883</v>
      </c>
      <c r="C5999" s="1" t="s">
        <v>107</v>
      </c>
      <c r="D5999" s="1" t="s">
        <v>108</v>
      </c>
      <c r="E5999" s="2" t="s">
        <v>11643</v>
      </c>
      <c r="F5999">
        <v>2</v>
      </c>
      <c r="G5999" s="1" t="s">
        <v>8705</v>
      </c>
      <c r="H5999" s="1" t="s">
        <v>96</v>
      </c>
      <c r="I5999" s="1" t="s">
        <v>24</v>
      </c>
      <c r="J5999" s="1" t="s">
        <v>25</v>
      </c>
      <c r="L5999">
        <f t="shared" si="186"/>
        <v>1</v>
      </c>
      <c r="M5999">
        <f t="shared" si="187"/>
        <v>1</v>
      </c>
    </row>
    <row r="6000" spans="1:13" x14ac:dyDescent="0.25">
      <c r="A6000" s="1" t="s">
        <v>205</v>
      </c>
      <c r="B6000">
        <v>4144</v>
      </c>
      <c r="C6000" s="1" t="s">
        <v>112</v>
      </c>
      <c r="D6000" s="1" t="s">
        <v>113</v>
      </c>
      <c r="E6000" s="2" t="s">
        <v>11644</v>
      </c>
      <c r="F6000">
        <v>16</v>
      </c>
      <c r="G6000" s="1" t="s">
        <v>11645</v>
      </c>
      <c r="H6000" s="1" t="s">
        <v>67</v>
      </c>
      <c r="I6000" s="1" t="s">
        <v>16</v>
      </c>
      <c r="J6000" s="1" t="s">
        <v>59</v>
      </c>
      <c r="L6000">
        <f t="shared" si="186"/>
        <v>1</v>
      </c>
      <c r="M6000">
        <f t="shared" si="187"/>
        <v>2</v>
      </c>
    </row>
    <row r="6001" spans="1:13" x14ac:dyDescent="0.25">
      <c r="A6001" s="1" t="s">
        <v>1128</v>
      </c>
      <c r="B6001">
        <v>5950</v>
      </c>
      <c r="C6001" s="1" t="s">
        <v>19</v>
      </c>
      <c r="D6001" s="1" t="s">
        <v>20</v>
      </c>
      <c r="E6001" s="2" t="s">
        <v>11646</v>
      </c>
      <c r="F6001">
        <v>15</v>
      </c>
      <c r="G6001" s="1" t="s">
        <v>11647</v>
      </c>
      <c r="H6001" s="1" t="s">
        <v>63</v>
      </c>
      <c r="I6001" s="1" t="s">
        <v>54</v>
      </c>
      <c r="J6001" s="1" t="s">
        <v>17</v>
      </c>
      <c r="L6001">
        <f t="shared" si="186"/>
        <v>1</v>
      </c>
      <c r="M6001">
        <f t="shared" si="187"/>
        <v>2</v>
      </c>
    </row>
    <row r="6002" spans="1:13" x14ac:dyDescent="0.25">
      <c r="A6002" s="1" t="s">
        <v>1208</v>
      </c>
      <c r="B6002">
        <v>9241</v>
      </c>
      <c r="C6002" s="1" t="s">
        <v>112</v>
      </c>
      <c r="D6002" s="1" t="s">
        <v>113</v>
      </c>
      <c r="E6002" s="2" t="s">
        <v>7636</v>
      </c>
      <c r="F6002">
        <v>7</v>
      </c>
      <c r="G6002" s="1" t="s">
        <v>7637</v>
      </c>
      <c r="H6002" s="1" t="s">
        <v>67</v>
      </c>
      <c r="I6002" s="1" t="s">
        <v>24</v>
      </c>
      <c r="J6002" s="1" t="s">
        <v>25</v>
      </c>
      <c r="L6002">
        <f t="shared" si="186"/>
        <v>1</v>
      </c>
      <c r="M6002">
        <f t="shared" si="187"/>
        <v>2</v>
      </c>
    </row>
    <row r="6003" spans="1:13" x14ac:dyDescent="0.25">
      <c r="A6003" s="1" t="s">
        <v>638</v>
      </c>
      <c r="B6003">
        <v>7973</v>
      </c>
      <c r="C6003" s="1" t="s">
        <v>50</v>
      </c>
      <c r="D6003" s="1" t="s">
        <v>12</v>
      </c>
      <c r="E6003" s="2" t="s">
        <v>6293</v>
      </c>
      <c r="F6003">
        <v>12</v>
      </c>
      <c r="G6003" s="1" t="s">
        <v>6294</v>
      </c>
      <c r="H6003" s="1" t="s">
        <v>67</v>
      </c>
      <c r="I6003" s="1" t="s">
        <v>54</v>
      </c>
      <c r="J6003" s="1" t="s">
        <v>45</v>
      </c>
      <c r="L6003">
        <f t="shared" si="186"/>
        <v>1</v>
      </c>
      <c r="M6003">
        <f t="shared" si="187"/>
        <v>3</v>
      </c>
    </row>
    <row r="6004" spans="1:13" x14ac:dyDescent="0.25">
      <c r="A6004" s="1" t="s">
        <v>326</v>
      </c>
      <c r="B6004">
        <v>6496</v>
      </c>
      <c r="C6004" s="1" t="s">
        <v>37</v>
      </c>
      <c r="D6004" s="1" t="s">
        <v>38</v>
      </c>
      <c r="E6004" s="2" t="s">
        <v>3543</v>
      </c>
      <c r="F6004">
        <v>7</v>
      </c>
      <c r="G6004" s="1" t="s">
        <v>11648</v>
      </c>
      <c r="H6004" s="1" t="s">
        <v>67</v>
      </c>
      <c r="I6004" s="1" t="s">
        <v>24</v>
      </c>
      <c r="J6004" s="1" t="s">
        <v>59</v>
      </c>
      <c r="L6004">
        <f t="shared" si="186"/>
        <v>1</v>
      </c>
      <c r="M6004">
        <f t="shared" si="187"/>
        <v>3</v>
      </c>
    </row>
    <row r="6005" spans="1:13" x14ac:dyDescent="0.25">
      <c r="A6005" s="1" t="s">
        <v>332</v>
      </c>
      <c r="B6005">
        <v>4319</v>
      </c>
      <c r="C6005" s="1" t="s">
        <v>37</v>
      </c>
      <c r="D6005" s="1" t="s">
        <v>38</v>
      </c>
      <c r="E6005" s="2" t="s">
        <v>10085</v>
      </c>
      <c r="F6005">
        <v>8</v>
      </c>
      <c r="G6005" s="1" t="s">
        <v>10086</v>
      </c>
      <c r="H6005" s="1" t="s">
        <v>53</v>
      </c>
      <c r="I6005" s="1" t="s">
        <v>54</v>
      </c>
      <c r="J6005" s="1" t="s">
        <v>59</v>
      </c>
      <c r="L6005">
        <f t="shared" si="186"/>
        <v>1</v>
      </c>
      <c r="M6005">
        <f t="shared" si="187"/>
        <v>3</v>
      </c>
    </row>
    <row r="6006" spans="1:13" x14ac:dyDescent="0.25">
      <c r="A6006" s="1" t="s">
        <v>164</v>
      </c>
      <c r="B6006">
        <v>1690</v>
      </c>
      <c r="C6006" s="1" t="s">
        <v>37</v>
      </c>
      <c r="D6006" s="1" t="s">
        <v>38</v>
      </c>
      <c r="E6006" s="2" t="s">
        <v>5832</v>
      </c>
      <c r="F6006">
        <v>9</v>
      </c>
      <c r="G6006" s="1" t="s">
        <v>5833</v>
      </c>
      <c r="H6006" s="1" t="s">
        <v>67</v>
      </c>
      <c r="I6006" s="1" t="s">
        <v>24</v>
      </c>
      <c r="J6006" s="1" t="s">
        <v>45</v>
      </c>
      <c r="L6006">
        <f t="shared" si="186"/>
        <v>1</v>
      </c>
      <c r="M6006">
        <f t="shared" si="187"/>
        <v>2</v>
      </c>
    </row>
    <row r="6007" spans="1:13" x14ac:dyDescent="0.25">
      <c r="A6007" s="1" t="s">
        <v>646</v>
      </c>
      <c r="B6007">
        <v>5270</v>
      </c>
      <c r="C6007" s="1" t="s">
        <v>287</v>
      </c>
      <c r="D6007" s="1" t="s">
        <v>33</v>
      </c>
      <c r="E6007" s="2" t="s">
        <v>7315</v>
      </c>
      <c r="F6007">
        <v>15</v>
      </c>
      <c r="G6007" s="1" t="s">
        <v>7316</v>
      </c>
      <c r="H6007" s="1" t="s">
        <v>23</v>
      </c>
      <c r="I6007" s="1" t="s">
        <v>30</v>
      </c>
      <c r="J6007" s="1" t="s">
        <v>17</v>
      </c>
      <c r="L6007">
        <f t="shared" si="186"/>
        <v>1</v>
      </c>
      <c r="M6007">
        <f t="shared" si="187"/>
        <v>2</v>
      </c>
    </row>
    <row r="6008" spans="1:13" x14ac:dyDescent="0.25">
      <c r="A6008" s="1" t="s">
        <v>1123</v>
      </c>
      <c r="B6008">
        <v>9378</v>
      </c>
      <c r="C6008" s="1" t="s">
        <v>112</v>
      </c>
      <c r="D6008" s="1" t="s">
        <v>113</v>
      </c>
      <c r="E6008" s="2" t="s">
        <v>5380</v>
      </c>
      <c r="F6008">
        <v>7</v>
      </c>
      <c r="G6008" s="1" t="s">
        <v>5381</v>
      </c>
      <c r="H6008" s="1" t="s">
        <v>157</v>
      </c>
      <c r="I6008" s="1" t="s">
        <v>75</v>
      </c>
      <c r="J6008" s="1" t="s">
        <v>17</v>
      </c>
      <c r="L6008">
        <f t="shared" si="186"/>
        <v>1</v>
      </c>
      <c r="M6008">
        <f t="shared" si="187"/>
        <v>2</v>
      </c>
    </row>
    <row r="6009" spans="1:13" x14ac:dyDescent="0.25">
      <c r="A6009" s="1" t="s">
        <v>1048</v>
      </c>
      <c r="B6009">
        <v>2314</v>
      </c>
      <c r="C6009" s="1" t="s">
        <v>27</v>
      </c>
      <c r="D6009" s="1" t="s">
        <v>20</v>
      </c>
      <c r="E6009" s="2" t="s">
        <v>1632</v>
      </c>
      <c r="F6009">
        <v>7</v>
      </c>
      <c r="G6009" s="1" t="s">
        <v>1633</v>
      </c>
      <c r="H6009" s="1" t="s">
        <v>53</v>
      </c>
      <c r="I6009" s="1" t="s">
        <v>54</v>
      </c>
      <c r="J6009" s="1" t="s">
        <v>17</v>
      </c>
      <c r="L6009">
        <f t="shared" si="186"/>
        <v>1</v>
      </c>
      <c r="M6009">
        <f t="shared" si="187"/>
        <v>2</v>
      </c>
    </row>
    <row r="6010" spans="1:13" x14ac:dyDescent="0.25">
      <c r="A6010" s="1" t="s">
        <v>384</v>
      </c>
      <c r="B6010">
        <v>3803</v>
      </c>
      <c r="C6010" s="1" t="s">
        <v>107</v>
      </c>
      <c r="D6010" s="1" t="s">
        <v>108</v>
      </c>
      <c r="E6010" s="2" t="s">
        <v>7209</v>
      </c>
      <c r="F6010">
        <v>9</v>
      </c>
      <c r="G6010" s="1" t="s">
        <v>7210</v>
      </c>
      <c r="H6010" s="1" t="s">
        <v>23</v>
      </c>
      <c r="I6010" s="1" t="s">
        <v>30</v>
      </c>
      <c r="J6010" s="1" t="s">
        <v>25</v>
      </c>
      <c r="L6010">
        <f t="shared" si="186"/>
        <v>1</v>
      </c>
      <c r="M6010">
        <f t="shared" si="187"/>
        <v>3</v>
      </c>
    </row>
    <row r="6011" spans="1:13" x14ac:dyDescent="0.25">
      <c r="A6011" s="1" t="s">
        <v>1459</v>
      </c>
      <c r="B6011">
        <v>1394</v>
      </c>
      <c r="C6011" s="1" t="s">
        <v>37</v>
      </c>
      <c r="D6011" s="1" t="s">
        <v>38</v>
      </c>
      <c r="E6011" s="2" t="s">
        <v>6560</v>
      </c>
      <c r="F6011">
        <v>12</v>
      </c>
      <c r="G6011" s="1" t="s">
        <v>6561</v>
      </c>
      <c r="H6011" s="1" t="s">
        <v>41</v>
      </c>
      <c r="I6011" s="1" t="s">
        <v>54</v>
      </c>
      <c r="J6011" s="1" t="s">
        <v>59</v>
      </c>
      <c r="L6011">
        <f t="shared" si="186"/>
        <v>1</v>
      </c>
      <c r="M6011">
        <f t="shared" si="187"/>
        <v>2</v>
      </c>
    </row>
    <row r="6012" spans="1:13" x14ac:dyDescent="0.25">
      <c r="A6012" s="1" t="s">
        <v>290</v>
      </c>
      <c r="B6012">
        <v>7065</v>
      </c>
      <c r="C6012" s="1" t="s">
        <v>11</v>
      </c>
      <c r="D6012" s="1" t="s">
        <v>12</v>
      </c>
      <c r="E6012" s="2" t="s">
        <v>7046</v>
      </c>
      <c r="F6012">
        <v>13</v>
      </c>
      <c r="G6012" s="1" t="s">
        <v>7047</v>
      </c>
      <c r="H6012" s="1" t="s">
        <v>23</v>
      </c>
      <c r="I6012" s="1" t="s">
        <v>54</v>
      </c>
      <c r="J6012" s="1" t="s">
        <v>59</v>
      </c>
      <c r="L6012">
        <f t="shared" si="186"/>
        <v>1</v>
      </c>
      <c r="M6012">
        <f t="shared" si="187"/>
        <v>3</v>
      </c>
    </row>
    <row r="6013" spans="1:13" x14ac:dyDescent="0.25">
      <c r="A6013" s="1" t="s">
        <v>1228</v>
      </c>
      <c r="B6013">
        <v>7257</v>
      </c>
      <c r="C6013" s="1" t="s">
        <v>19</v>
      </c>
      <c r="D6013" s="1" t="s">
        <v>20</v>
      </c>
      <c r="E6013" s="2" t="s">
        <v>7041</v>
      </c>
      <c r="F6013">
        <v>1</v>
      </c>
      <c r="G6013" s="1" t="s">
        <v>7041</v>
      </c>
      <c r="H6013" s="1" t="s">
        <v>67</v>
      </c>
      <c r="I6013" s="1" t="s">
        <v>75</v>
      </c>
      <c r="J6013" s="1" t="s">
        <v>59</v>
      </c>
      <c r="L6013">
        <f t="shared" si="186"/>
        <v>1</v>
      </c>
      <c r="M6013">
        <f t="shared" si="187"/>
        <v>2</v>
      </c>
    </row>
    <row r="6014" spans="1:13" x14ac:dyDescent="0.25">
      <c r="A6014" s="1" t="s">
        <v>26</v>
      </c>
      <c r="B6014">
        <v>2524</v>
      </c>
      <c r="C6014" s="1" t="s">
        <v>107</v>
      </c>
      <c r="D6014" s="1" t="s">
        <v>108</v>
      </c>
      <c r="E6014" s="2" t="s">
        <v>11649</v>
      </c>
      <c r="F6014">
        <v>18</v>
      </c>
      <c r="G6014" s="1" t="s">
        <v>11650</v>
      </c>
      <c r="H6014" s="1" t="s">
        <v>67</v>
      </c>
      <c r="I6014" s="1" t="s">
        <v>75</v>
      </c>
      <c r="J6014" s="1" t="s">
        <v>25</v>
      </c>
      <c r="L6014">
        <f t="shared" si="186"/>
        <v>1</v>
      </c>
      <c r="M6014">
        <f t="shared" si="187"/>
        <v>3</v>
      </c>
    </row>
    <row r="6015" spans="1:13" x14ac:dyDescent="0.25">
      <c r="A6015" s="1" t="s">
        <v>853</v>
      </c>
      <c r="B6015">
        <v>8531</v>
      </c>
      <c r="C6015" s="1" t="s">
        <v>11</v>
      </c>
      <c r="D6015" s="1" t="s">
        <v>12</v>
      </c>
      <c r="E6015" s="2" t="s">
        <v>8450</v>
      </c>
      <c r="F6015">
        <v>20</v>
      </c>
      <c r="G6015" s="1" t="s">
        <v>8451</v>
      </c>
      <c r="H6015" s="1" t="s">
        <v>157</v>
      </c>
      <c r="I6015" s="1" t="s">
        <v>24</v>
      </c>
      <c r="J6015" s="1" t="s">
        <v>59</v>
      </c>
      <c r="L6015">
        <f t="shared" si="186"/>
        <v>1</v>
      </c>
      <c r="M6015">
        <f t="shared" si="187"/>
        <v>2</v>
      </c>
    </row>
    <row r="6016" spans="1:13" x14ac:dyDescent="0.25">
      <c r="A6016" s="1" t="s">
        <v>412</v>
      </c>
      <c r="B6016">
        <v>5480</v>
      </c>
      <c r="C6016" s="1" t="s">
        <v>11</v>
      </c>
      <c r="D6016" s="1" t="s">
        <v>12</v>
      </c>
      <c r="E6016" s="2" t="s">
        <v>3978</v>
      </c>
      <c r="F6016">
        <v>16</v>
      </c>
      <c r="G6016" s="1" t="s">
        <v>3979</v>
      </c>
      <c r="H6016" s="1" t="s">
        <v>41</v>
      </c>
      <c r="I6016" s="1" t="s">
        <v>30</v>
      </c>
      <c r="J6016" s="1" t="s">
        <v>25</v>
      </c>
      <c r="L6016">
        <f t="shared" si="186"/>
        <v>1</v>
      </c>
      <c r="M6016">
        <f t="shared" si="187"/>
        <v>3</v>
      </c>
    </row>
    <row r="6017" spans="1:13" x14ac:dyDescent="0.25">
      <c r="A6017" s="1" t="s">
        <v>178</v>
      </c>
      <c r="B6017">
        <v>6091</v>
      </c>
      <c r="C6017" s="1" t="s">
        <v>11</v>
      </c>
      <c r="D6017" s="1" t="s">
        <v>12</v>
      </c>
      <c r="E6017" s="2" t="s">
        <v>9787</v>
      </c>
      <c r="F6017">
        <v>2</v>
      </c>
      <c r="G6017" s="1" t="s">
        <v>9788</v>
      </c>
      <c r="H6017" s="1" t="s">
        <v>96</v>
      </c>
      <c r="I6017" s="1" t="s">
        <v>30</v>
      </c>
      <c r="J6017" s="1" t="s">
        <v>25</v>
      </c>
      <c r="L6017">
        <f t="shared" si="186"/>
        <v>1</v>
      </c>
      <c r="M6017">
        <f t="shared" si="187"/>
        <v>2</v>
      </c>
    </row>
    <row r="6018" spans="1:13" x14ac:dyDescent="0.25">
      <c r="A6018" s="1" t="s">
        <v>142</v>
      </c>
      <c r="B6018">
        <v>9735</v>
      </c>
      <c r="C6018" s="1" t="s">
        <v>19</v>
      </c>
      <c r="D6018" s="1" t="s">
        <v>20</v>
      </c>
      <c r="E6018" s="2" t="s">
        <v>7886</v>
      </c>
      <c r="F6018">
        <v>15</v>
      </c>
      <c r="G6018" s="1" t="s">
        <v>7887</v>
      </c>
      <c r="H6018" s="1" t="s">
        <v>96</v>
      </c>
      <c r="I6018" s="1" t="s">
        <v>24</v>
      </c>
      <c r="J6018" s="1" t="s">
        <v>25</v>
      </c>
      <c r="L6018">
        <f t="shared" si="186"/>
        <v>1</v>
      </c>
      <c r="M6018">
        <f t="shared" si="187"/>
        <v>3</v>
      </c>
    </row>
    <row r="6019" spans="1:13" x14ac:dyDescent="0.25">
      <c r="A6019" s="1" t="s">
        <v>71</v>
      </c>
      <c r="B6019">
        <v>7603</v>
      </c>
      <c r="C6019" s="1" t="s">
        <v>56</v>
      </c>
      <c r="D6019" s="1" t="s">
        <v>38</v>
      </c>
      <c r="E6019" s="2" t="s">
        <v>11651</v>
      </c>
      <c r="F6019">
        <v>4093</v>
      </c>
      <c r="G6019" s="1" t="s">
        <v>11652</v>
      </c>
      <c r="H6019" s="1" t="s">
        <v>67</v>
      </c>
      <c r="I6019" s="1" t="s">
        <v>30</v>
      </c>
      <c r="J6019" s="1" t="s">
        <v>25</v>
      </c>
      <c r="L6019">
        <f t="shared" ref="L6019:L6082" si="188">COUNTIF(B6019:B12138, B6019)</f>
        <v>1</v>
      </c>
      <c r="M6019">
        <f t="shared" ref="M6019:M6082" si="189">COUNTIF(B:B, B6019)</f>
        <v>3</v>
      </c>
    </row>
    <row r="6020" spans="1:13" x14ac:dyDescent="0.25">
      <c r="A6020" s="1" t="s">
        <v>250</v>
      </c>
      <c r="B6020">
        <v>1869</v>
      </c>
      <c r="C6020" s="1" t="s">
        <v>32</v>
      </c>
      <c r="D6020" s="1" t="s">
        <v>33</v>
      </c>
      <c r="E6020" s="2" t="s">
        <v>1753</v>
      </c>
      <c r="F6020">
        <v>3</v>
      </c>
      <c r="G6020" s="1" t="s">
        <v>1754</v>
      </c>
      <c r="H6020" s="1" t="s">
        <v>67</v>
      </c>
      <c r="I6020" s="1" t="s">
        <v>75</v>
      </c>
      <c r="J6020" s="1" t="s">
        <v>25</v>
      </c>
      <c r="L6020">
        <f t="shared" si="188"/>
        <v>1</v>
      </c>
      <c r="M6020">
        <f t="shared" si="189"/>
        <v>2</v>
      </c>
    </row>
    <row r="6021" spans="1:13" x14ac:dyDescent="0.25">
      <c r="A6021" s="1" t="s">
        <v>158</v>
      </c>
      <c r="B6021">
        <v>7251</v>
      </c>
      <c r="C6021" s="1" t="s">
        <v>112</v>
      </c>
      <c r="D6021" s="1" t="s">
        <v>113</v>
      </c>
      <c r="E6021" s="2" t="s">
        <v>11653</v>
      </c>
      <c r="F6021">
        <v>20</v>
      </c>
      <c r="G6021" s="1" t="s">
        <v>11654</v>
      </c>
      <c r="H6021" s="1" t="s">
        <v>63</v>
      </c>
      <c r="I6021" s="1" t="s">
        <v>54</v>
      </c>
      <c r="J6021" s="1" t="s">
        <v>25</v>
      </c>
      <c r="L6021">
        <f t="shared" si="188"/>
        <v>1</v>
      </c>
      <c r="M6021">
        <f t="shared" si="189"/>
        <v>3</v>
      </c>
    </row>
    <row r="6022" spans="1:13" x14ac:dyDescent="0.25">
      <c r="A6022" s="1" t="s">
        <v>1763</v>
      </c>
      <c r="B6022">
        <v>1567</v>
      </c>
      <c r="C6022" s="1" t="s">
        <v>27</v>
      </c>
      <c r="D6022" s="1" t="s">
        <v>20</v>
      </c>
      <c r="E6022" s="2" t="s">
        <v>11655</v>
      </c>
      <c r="F6022">
        <v>7</v>
      </c>
      <c r="G6022" s="1" t="s">
        <v>10352</v>
      </c>
      <c r="H6022" s="1" t="s">
        <v>96</v>
      </c>
      <c r="I6022" s="1" t="s">
        <v>30</v>
      </c>
      <c r="J6022" s="1" t="s">
        <v>17</v>
      </c>
      <c r="L6022">
        <f t="shared" si="188"/>
        <v>1</v>
      </c>
      <c r="M6022">
        <f t="shared" si="189"/>
        <v>2</v>
      </c>
    </row>
    <row r="6023" spans="1:13" x14ac:dyDescent="0.25">
      <c r="A6023" s="1" t="s">
        <v>1573</v>
      </c>
      <c r="B6023">
        <v>6000</v>
      </c>
      <c r="C6023" s="1" t="s">
        <v>11</v>
      </c>
      <c r="D6023" s="1" t="s">
        <v>12</v>
      </c>
      <c r="E6023" s="2" t="s">
        <v>7695</v>
      </c>
      <c r="F6023">
        <v>2</v>
      </c>
      <c r="G6023" s="1" t="s">
        <v>7696</v>
      </c>
      <c r="H6023" s="1" t="s">
        <v>157</v>
      </c>
      <c r="I6023" s="1" t="s">
        <v>16</v>
      </c>
      <c r="J6023" s="1" t="s">
        <v>17</v>
      </c>
      <c r="L6023">
        <f t="shared" si="188"/>
        <v>1</v>
      </c>
      <c r="M6023">
        <f t="shared" si="189"/>
        <v>2</v>
      </c>
    </row>
    <row r="6024" spans="1:13" x14ac:dyDescent="0.25">
      <c r="A6024" s="1" t="s">
        <v>158</v>
      </c>
      <c r="B6024">
        <v>5740</v>
      </c>
      <c r="C6024" s="1" t="s">
        <v>120</v>
      </c>
      <c r="D6024" s="1" t="s">
        <v>113</v>
      </c>
      <c r="E6024" s="2" t="s">
        <v>11656</v>
      </c>
      <c r="F6024">
        <v>1588</v>
      </c>
      <c r="G6024" s="1" t="s">
        <v>11657</v>
      </c>
      <c r="H6024" s="1" t="s">
        <v>63</v>
      </c>
      <c r="I6024" s="1" t="s">
        <v>54</v>
      </c>
      <c r="J6024" s="1" t="s">
        <v>45</v>
      </c>
      <c r="L6024">
        <f t="shared" si="188"/>
        <v>1</v>
      </c>
      <c r="M6024">
        <f t="shared" si="189"/>
        <v>3</v>
      </c>
    </row>
    <row r="6025" spans="1:13" x14ac:dyDescent="0.25">
      <c r="A6025" s="1" t="s">
        <v>269</v>
      </c>
      <c r="B6025">
        <v>9696</v>
      </c>
      <c r="C6025" s="1" t="s">
        <v>50</v>
      </c>
      <c r="D6025" s="1" t="s">
        <v>12</v>
      </c>
      <c r="E6025" s="2" t="s">
        <v>5984</v>
      </c>
      <c r="F6025">
        <v>12</v>
      </c>
      <c r="G6025" s="1" t="s">
        <v>5985</v>
      </c>
      <c r="H6025" s="1" t="s">
        <v>53</v>
      </c>
      <c r="I6025" s="1" t="s">
        <v>16</v>
      </c>
      <c r="J6025" s="1" t="s">
        <v>59</v>
      </c>
      <c r="L6025">
        <f t="shared" si="188"/>
        <v>1</v>
      </c>
      <c r="M6025">
        <f t="shared" si="189"/>
        <v>2</v>
      </c>
    </row>
    <row r="6026" spans="1:13" x14ac:dyDescent="0.25">
      <c r="A6026" s="1" t="s">
        <v>426</v>
      </c>
      <c r="B6026">
        <v>7369</v>
      </c>
      <c r="C6026" s="1" t="s">
        <v>50</v>
      </c>
      <c r="D6026" s="1" t="s">
        <v>12</v>
      </c>
      <c r="E6026" s="2" t="s">
        <v>463</v>
      </c>
      <c r="F6026">
        <v>11</v>
      </c>
      <c r="G6026" s="1" t="s">
        <v>464</v>
      </c>
      <c r="H6026" s="1" t="s">
        <v>23</v>
      </c>
      <c r="I6026" s="1" t="s">
        <v>24</v>
      </c>
      <c r="J6026" s="1" t="s">
        <v>59</v>
      </c>
      <c r="L6026">
        <f t="shared" si="188"/>
        <v>1</v>
      </c>
      <c r="M6026">
        <f t="shared" si="189"/>
        <v>3</v>
      </c>
    </row>
    <row r="6027" spans="1:13" x14ac:dyDescent="0.25">
      <c r="A6027" s="1" t="s">
        <v>1068</v>
      </c>
      <c r="B6027">
        <v>2016</v>
      </c>
      <c r="C6027" s="1" t="s">
        <v>56</v>
      </c>
      <c r="D6027" s="1" t="s">
        <v>38</v>
      </c>
      <c r="E6027" s="2" t="s">
        <v>4028</v>
      </c>
      <c r="F6027">
        <v>13</v>
      </c>
      <c r="G6027" s="1" t="s">
        <v>4029</v>
      </c>
      <c r="H6027" s="1" t="s">
        <v>41</v>
      </c>
      <c r="I6027" s="1" t="s">
        <v>30</v>
      </c>
      <c r="J6027" s="1" t="s">
        <v>59</v>
      </c>
      <c r="L6027">
        <f t="shared" si="188"/>
        <v>1</v>
      </c>
      <c r="M6027">
        <f t="shared" si="189"/>
        <v>3</v>
      </c>
    </row>
    <row r="6028" spans="1:13" x14ac:dyDescent="0.25">
      <c r="A6028" s="1" t="s">
        <v>724</v>
      </c>
      <c r="B6028">
        <v>4591</v>
      </c>
      <c r="C6028" s="1" t="s">
        <v>11</v>
      </c>
      <c r="D6028" s="1" t="s">
        <v>12</v>
      </c>
      <c r="E6028" s="2" t="s">
        <v>11658</v>
      </c>
      <c r="F6028">
        <v>1</v>
      </c>
      <c r="G6028" s="1" t="s">
        <v>11658</v>
      </c>
      <c r="H6028" s="1" t="s">
        <v>23</v>
      </c>
      <c r="I6028" s="1" t="s">
        <v>24</v>
      </c>
      <c r="J6028" s="1" t="s">
        <v>59</v>
      </c>
      <c r="L6028">
        <f t="shared" si="188"/>
        <v>1</v>
      </c>
      <c r="M6028">
        <f t="shared" si="189"/>
        <v>2</v>
      </c>
    </row>
    <row r="6029" spans="1:13" x14ac:dyDescent="0.25">
      <c r="A6029" s="1" t="s">
        <v>2873</v>
      </c>
      <c r="B6029">
        <v>9868</v>
      </c>
      <c r="C6029" s="1" t="s">
        <v>11</v>
      </c>
      <c r="D6029" s="1" t="s">
        <v>12</v>
      </c>
      <c r="E6029" s="2" t="s">
        <v>8026</v>
      </c>
      <c r="F6029">
        <v>18</v>
      </c>
      <c r="G6029" s="1" t="s">
        <v>8027</v>
      </c>
      <c r="H6029" s="1" t="s">
        <v>157</v>
      </c>
      <c r="I6029" s="1" t="s">
        <v>16</v>
      </c>
      <c r="J6029" s="1" t="s">
        <v>59</v>
      </c>
      <c r="L6029">
        <f t="shared" si="188"/>
        <v>1</v>
      </c>
      <c r="M6029">
        <f t="shared" si="189"/>
        <v>3</v>
      </c>
    </row>
    <row r="6030" spans="1:13" x14ac:dyDescent="0.25">
      <c r="A6030" s="1" t="s">
        <v>133</v>
      </c>
      <c r="B6030">
        <v>4275</v>
      </c>
      <c r="C6030" s="1" t="s">
        <v>56</v>
      </c>
      <c r="D6030" s="1" t="s">
        <v>38</v>
      </c>
      <c r="E6030" s="2" t="s">
        <v>11313</v>
      </c>
      <c r="F6030">
        <v>15</v>
      </c>
      <c r="G6030" s="1" t="s">
        <v>11314</v>
      </c>
      <c r="H6030" s="1" t="s">
        <v>41</v>
      </c>
      <c r="I6030" s="1" t="s">
        <v>75</v>
      </c>
      <c r="J6030" s="1" t="s">
        <v>45</v>
      </c>
      <c r="L6030">
        <f t="shared" si="188"/>
        <v>1</v>
      </c>
      <c r="M6030">
        <f t="shared" si="189"/>
        <v>2</v>
      </c>
    </row>
    <row r="6031" spans="1:13" x14ac:dyDescent="0.25">
      <c r="A6031" s="1" t="s">
        <v>116</v>
      </c>
      <c r="B6031">
        <v>6232</v>
      </c>
      <c r="C6031" s="1" t="s">
        <v>11</v>
      </c>
      <c r="D6031" s="1" t="s">
        <v>12</v>
      </c>
      <c r="E6031" s="2" t="s">
        <v>11126</v>
      </c>
      <c r="F6031">
        <v>20</v>
      </c>
      <c r="G6031" s="1" t="s">
        <v>11127</v>
      </c>
      <c r="H6031" s="1" t="s">
        <v>23</v>
      </c>
      <c r="I6031" s="1" t="s">
        <v>30</v>
      </c>
      <c r="J6031" s="1" t="s">
        <v>25</v>
      </c>
      <c r="L6031">
        <f t="shared" si="188"/>
        <v>1</v>
      </c>
      <c r="M6031">
        <f t="shared" si="189"/>
        <v>4</v>
      </c>
    </row>
    <row r="6032" spans="1:13" x14ac:dyDescent="0.25">
      <c r="A6032" s="1" t="s">
        <v>120</v>
      </c>
      <c r="B6032">
        <v>7357</v>
      </c>
      <c r="C6032" s="1" t="s">
        <v>56</v>
      </c>
      <c r="D6032" s="1" t="s">
        <v>38</v>
      </c>
      <c r="E6032" s="2" t="s">
        <v>1515</v>
      </c>
      <c r="F6032">
        <v>11</v>
      </c>
      <c r="G6032" s="1" t="s">
        <v>11659</v>
      </c>
      <c r="H6032" s="1" t="s">
        <v>96</v>
      </c>
      <c r="I6032" s="1" t="s">
        <v>24</v>
      </c>
      <c r="J6032" s="1" t="s">
        <v>59</v>
      </c>
      <c r="L6032">
        <f t="shared" si="188"/>
        <v>1</v>
      </c>
      <c r="M6032">
        <f t="shared" si="189"/>
        <v>3</v>
      </c>
    </row>
    <row r="6033" spans="1:13" x14ac:dyDescent="0.25">
      <c r="A6033" s="1" t="s">
        <v>221</v>
      </c>
      <c r="B6033">
        <v>3881</v>
      </c>
      <c r="C6033" s="1" t="s">
        <v>32</v>
      </c>
      <c r="D6033" s="1" t="s">
        <v>33</v>
      </c>
      <c r="E6033" s="2" t="s">
        <v>4186</v>
      </c>
      <c r="F6033">
        <v>1</v>
      </c>
      <c r="G6033" s="1" t="s">
        <v>4186</v>
      </c>
      <c r="H6033" s="1" t="s">
        <v>96</v>
      </c>
      <c r="I6033" s="1" t="s">
        <v>54</v>
      </c>
      <c r="J6033" s="1" t="s">
        <v>25</v>
      </c>
      <c r="L6033">
        <f t="shared" si="188"/>
        <v>1</v>
      </c>
      <c r="M6033">
        <f t="shared" si="189"/>
        <v>3</v>
      </c>
    </row>
    <row r="6034" spans="1:13" x14ac:dyDescent="0.25">
      <c r="A6034" s="1" t="s">
        <v>49</v>
      </c>
      <c r="B6034">
        <v>3327</v>
      </c>
      <c r="C6034" s="1" t="s">
        <v>37</v>
      </c>
      <c r="D6034" s="1" t="s">
        <v>38</v>
      </c>
      <c r="E6034" s="2" t="s">
        <v>8983</v>
      </c>
      <c r="F6034">
        <v>15</v>
      </c>
      <c r="G6034" s="1" t="s">
        <v>8984</v>
      </c>
      <c r="H6034" s="1" t="s">
        <v>157</v>
      </c>
      <c r="I6034" s="1" t="s">
        <v>24</v>
      </c>
      <c r="J6034" s="1" t="s">
        <v>59</v>
      </c>
      <c r="L6034">
        <f t="shared" si="188"/>
        <v>1</v>
      </c>
      <c r="M6034">
        <f t="shared" si="189"/>
        <v>3</v>
      </c>
    </row>
    <row r="6035" spans="1:13" x14ac:dyDescent="0.25">
      <c r="A6035" s="1" t="s">
        <v>996</v>
      </c>
      <c r="B6035">
        <v>6329</v>
      </c>
      <c r="C6035" s="1" t="s">
        <v>50</v>
      </c>
      <c r="D6035" s="1" t="s">
        <v>12</v>
      </c>
      <c r="E6035" s="2" t="s">
        <v>7340</v>
      </c>
      <c r="F6035">
        <v>18</v>
      </c>
      <c r="G6035" s="1" t="s">
        <v>11660</v>
      </c>
      <c r="H6035" s="1" t="s">
        <v>67</v>
      </c>
      <c r="I6035" s="1" t="s">
        <v>54</v>
      </c>
      <c r="J6035" s="1" t="s">
        <v>17</v>
      </c>
      <c r="L6035">
        <f t="shared" si="188"/>
        <v>1</v>
      </c>
      <c r="M6035">
        <f t="shared" si="189"/>
        <v>2</v>
      </c>
    </row>
    <row r="6036" spans="1:13" x14ac:dyDescent="0.25">
      <c r="A6036" s="1" t="s">
        <v>90</v>
      </c>
      <c r="B6036">
        <v>7173</v>
      </c>
      <c r="C6036" s="1" t="s">
        <v>37</v>
      </c>
      <c r="D6036" s="1" t="s">
        <v>38</v>
      </c>
      <c r="E6036" s="2" t="s">
        <v>7784</v>
      </c>
      <c r="F6036">
        <v>5</v>
      </c>
      <c r="G6036" s="1" t="s">
        <v>7785</v>
      </c>
      <c r="H6036" s="1" t="s">
        <v>157</v>
      </c>
      <c r="I6036" s="1" t="s">
        <v>54</v>
      </c>
      <c r="J6036" s="1" t="s">
        <v>17</v>
      </c>
      <c r="L6036">
        <f t="shared" si="188"/>
        <v>1</v>
      </c>
      <c r="M6036">
        <f t="shared" si="189"/>
        <v>3</v>
      </c>
    </row>
    <row r="6037" spans="1:13" x14ac:dyDescent="0.25">
      <c r="A6037" s="1" t="s">
        <v>167</v>
      </c>
      <c r="B6037">
        <v>7408</v>
      </c>
      <c r="C6037" s="1" t="s">
        <v>107</v>
      </c>
      <c r="D6037" s="1" t="s">
        <v>108</v>
      </c>
      <c r="E6037" s="2" t="s">
        <v>7825</v>
      </c>
      <c r="F6037">
        <v>10</v>
      </c>
      <c r="G6037" s="1" t="s">
        <v>7826</v>
      </c>
      <c r="H6037" s="1" t="s">
        <v>23</v>
      </c>
      <c r="I6037" s="1" t="s">
        <v>24</v>
      </c>
      <c r="J6037" s="1" t="s">
        <v>59</v>
      </c>
      <c r="L6037">
        <f t="shared" si="188"/>
        <v>1</v>
      </c>
      <c r="M6037">
        <f t="shared" si="189"/>
        <v>3</v>
      </c>
    </row>
    <row r="6038" spans="1:13" x14ac:dyDescent="0.25">
      <c r="A6038" s="1" t="s">
        <v>120</v>
      </c>
      <c r="B6038">
        <v>2155</v>
      </c>
      <c r="C6038" s="1" t="s">
        <v>56</v>
      </c>
      <c r="D6038" s="1" t="s">
        <v>38</v>
      </c>
      <c r="E6038" s="2" t="s">
        <v>131</v>
      </c>
      <c r="F6038">
        <v>16</v>
      </c>
      <c r="G6038" s="1" t="s">
        <v>132</v>
      </c>
      <c r="H6038" s="1" t="s">
        <v>53</v>
      </c>
      <c r="I6038" s="1" t="s">
        <v>75</v>
      </c>
      <c r="J6038" s="1" t="s">
        <v>25</v>
      </c>
      <c r="L6038">
        <f t="shared" si="188"/>
        <v>1</v>
      </c>
      <c r="M6038">
        <f t="shared" si="189"/>
        <v>4</v>
      </c>
    </row>
    <row r="6039" spans="1:13" x14ac:dyDescent="0.25">
      <c r="A6039" s="1" t="s">
        <v>151</v>
      </c>
      <c r="B6039">
        <v>5896</v>
      </c>
      <c r="C6039" s="1" t="s">
        <v>50</v>
      </c>
      <c r="D6039" s="1" t="s">
        <v>12</v>
      </c>
      <c r="E6039" s="2" t="s">
        <v>11447</v>
      </c>
      <c r="F6039">
        <v>10</v>
      </c>
      <c r="G6039" s="1" t="s">
        <v>11448</v>
      </c>
      <c r="H6039" s="1" t="s">
        <v>96</v>
      </c>
      <c r="I6039" s="1" t="s">
        <v>54</v>
      </c>
      <c r="J6039" s="1" t="s">
        <v>17</v>
      </c>
      <c r="L6039">
        <f t="shared" si="188"/>
        <v>1</v>
      </c>
      <c r="M6039">
        <f t="shared" si="189"/>
        <v>3</v>
      </c>
    </row>
    <row r="6040" spans="1:13" x14ac:dyDescent="0.25">
      <c r="A6040" s="1" t="s">
        <v>649</v>
      </c>
      <c r="B6040">
        <v>7150</v>
      </c>
      <c r="C6040" s="1" t="s">
        <v>19</v>
      </c>
      <c r="D6040" s="1" t="s">
        <v>20</v>
      </c>
      <c r="E6040" s="2" t="s">
        <v>6136</v>
      </c>
      <c r="F6040">
        <v>9</v>
      </c>
      <c r="G6040" s="1" t="s">
        <v>7678</v>
      </c>
      <c r="H6040" s="1" t="s">
        <v>96</v>
      </c>
      <c r="I6040" s="1" t="s">
        <v>30</v>
      </c>
      <c r="J6040" s="1" t="s">
        <v>17</v>
      </c>
      <c r="L6040">
        <f t="shared" si="188"/>
        <v>1</v>
      </c>
      <c r="M6040">
        <f t="shared" si="189"/>
        <v>2</v>
      </c>
    </row>
    <row r="6041" spans="1:13" x14ac:dyDescent="0.25">
      <c r="A6041" s="1" t="s">
        <v>525</v>
      </c>
      <c r="B6041">
        <v>8109</v>
      </c>
      <c r="C6041" s="1" t="s">
        <v>37</v>
      </c>
      <c r="D6041" s="1" t="s">
        <v>38</v>
      </c>
      <c r="E6041" s="2" t="s">
        <v>1654</v>
      </c>
      <c r="F6041">
        <v>14</v>
      </c>
      <c r="G6041" s="1" t="s">
        <v>1655</v>
      </c>
      <c r="H6041" s="1" t="s">
        <v>96</v>
      </c>
      <c r="I6041" s="1" t="s">
        <v>54</v>
      </c>
      <c r="J6041" s="1" t="s">
        <v>17</v>
      </c>
      <c r="L6041">
        <f t="shared" si="188"/>
        <v>1</v>
      </c>
      <c r="M6041">
        <f t="shared" si="189"/>
        <v>2</v>
      </c>
    </row>
    <row r="6042" spans="1:13" x14ac:dyDescent="0.25">
      <c r="A6042" s="1" t="s">
        <v>158</v>
      </c>
      <c r="B6042">
        <v>4114</v>
      </c>
      <c r="C6042" s="1" t="s">
        <v>32</v>
      </c>
      <c r="D6042" s="1" t="s">
        <v>33</v>
      </c>
      <c r="E6042" s="2" t="s">
        <v>11661</v>
      </c>
      <c r="F6042">
        <v>17</v>
      </c>
      <c r="G6042" s="1" t="s">
        <v>10811</v>
      </c>
      <c r="H6042" s="1" t="s">
        <v>157</v>
      </c>
      <c r="I6042" s="1" t="s">
        <v>24</v>
      </c>
      <c r="J6042" s="1" t="s">
        <v>59</v>
      </c>
      <c r="L6042">
        <f t="shared" si="188"/>
        <v>1</v>
      </c>
      <c r="M6042">
        <f t="shared" si="189"/>
        <v>2</v>
      </c>
    </row>
    <row r="6043" spans="1:13" x14ac:dyDescent="0.25">
      <c r="A6043" s="1" t="s">
        <v>541</v>
      </c>
      <c r="B6043">
        <v>9953</v>
      </c>
      <c r="C6043" s="1" t="s">
        <v>32</v>
      </c>
      <c r="D6043" s="1" t="s">
        <v>33</v>
      </c>
      <c r="E6043" s="2" t="s">
        <v>2176</v>
      </c>
      <c r="F6043">
        <v>19</v>
      </c>
      <c r="G6043" s="1" t="s">
        <v>2177</v>
      </c>
      <c r="H6043" s="1" t="s">
        <v>41</v>
      </c>
      <c r="I6043" s="1" t="s">
        <v>24</v>
      </c>
      <c r="J6043" s="1" t="s">
        <v>25</v>
      </c>
      <c r="L6043">
        <f t="shared" si="188"/>
        <v>1</v>
      </c>
      <c r="M6043">
        <f t="shared" si="189"/>
        <v>2</v>
      </c>
    </row>
    <row r="6044" spans="1:13" x14ac:dyDescent="0.25">
      <c r="A6044" s="1" t="s">
        <v>196</v>
      </c>
      <c r="B6044">
        <v>7420</v>
      </c>
      <c r="C6044" s="1" t="s">
        <v>27</v>
      </c>
      <c r="D6044" s="1" t="s">
        <v>20</v>
      </c>
      <c r="E6044" s="2" t="s">
        <v>9099</v>
      </c>
      <c r="F6044">
        <v>18</v>
      </c>
      <c r="G6044" s="1" t="s">
        <v>9100</v>
      </c>
      <c r="H6044" s="1" t="s">
        <v>53</v>
      </c>
      <c r="I6044" s="1" t="s">
        <v>54</v>
      </c>
      <c r="J6044" s="1" t="s">
        <v>25</v>
      </c>
      <c r="L6044">
        <f t="shared" si="188"/>
        <v>1</v>
      </c>
      <c r="M6044">
        <f t="shared" si="189"/>
        <v>3</v>
      </c>
    </row>
    <row r="6045" spans="1:13" x14ac:dyDescent="0.25">
      <c r="A6045" s="1" t="s">
        <v>1081</v>
      </c>
      <c r="B6045">
        <v>3906</v>
      </c>
      <c r="C6045" s="1" t="s">
        <v>112</v>
      </c>
      <c r="D6045" s="1" t="s">
        <v>113</v>
      </c>
      <c r="E6045" s="2" t="s">
        <v>6331</v>
      </c>
      <c r="F6045">
        <v>2</v>
      </c>
      <c r="G6045" s="1" t="s">
        <v>6332</v>
      </c>
      <c r="H6045" s="1" t="s">
        <v>63</v>
      </c>
      <c r="I6045" s="1" t="s">
        <v>75</v>
      </c>
      <c r="J6045" s="1" t="s">
        <v>25</v>
      </c>
      <c r="L6045">
        <f t="shared" si="188"/>
        <v>1</v>
      </c>
      <c r="M6045">
        <f t="shared" si="189"/>
        <v>4</v>
      </c>
    </row>
    <row r="6046" spans="1:13" x14ac:dyDescent="0.25">
      <c r="A6046" s="1" t="s">
        <v>1187</v>
      </c>
      <c r="B6046">
        <v>6579</v>
      </c>
      <c r="C6046" s="1" t="s">
        <v>11</v>
      </c>
      <c r="D6046" s="1" t="s">
        <v>12</v>
      </c>
      <c r="E6046" s="2" t="s">
        <v>7663</v>
      </c>
      <c r="F6046">
        <v>4</v>
      </c>
      <c r="G6046" s="1" t="s">
        <v>7664</v>
      </c>
      <c r="H6046" s="1" t="s">
        <v>15</v>
      </c>
      <c r="I6046" s="1" t="s">
        <v>24</v>
      </c>
      <c r="J6046" s="1" t="s">
        <v>45</v>
      </c>
      <c r="L6046">
        <f t="shared" si="188"/>
        <v>1</v>
      </c>
      <c r="M6046">
        <f t="shared" si="189"/>
        <v>2</v>
      </c>
    </row>
    <row r="6047" spans="1:13" x14ac:dyDescent="0.25">
      <c r="A6047" s="1" t="s">
        <v>1305</v>
      </c>
      <c r="B6047">
        <v>4762</v>
      </c>
      <c r="C6047" s="1" t="s">
        <v>11</v>
      </c>
      <c r="D6047" s="1" t="s">
        <v>12</v>
      </c>
      <c r="E6047" s="2" t="s">
        <v>120</v>
      </c>
      <c r="F6047">
        <v>2</v>
      </c>
      <c r="G6047" s="1" t="s">
        <v>121</v>
      </c>
      <c r="H6047" s="1" t="s">
        <v>15</v>
      </c>
      <c r="I6047" s="1" t="s">
        <v>75</v>
      </c>
      <c r="J6047" s="1" t="s">
        <v>45</v>
      </c>
      <c r="L6047">
        <f t="shared" si="188"/>
        <v>1</v>
      </c>
      <c r="M6047">
        <f t="shared" si="189"/>
        <v>2</v>
      </c>
    </row>
    <row r="6048" spans="1:13" x14ac:dyDescent="0.25">
      <c r="A6048" s="1" t="s">
        <v>2922</v>
      </c>
      <c r="B6048">
        <v>4130</v>
      </c>
      <c r="C6048" s="1" t="s">
        <v>56</v>
      </c>
      <c r="D6048" s="1" t="s">
        <v>38</v>
      </c>
      <c r="E6048" s="2" t="s">
        <v>11089</v>
      </c>
      <c r="F6048">
        <v>16</v>
      </c>
      <c r="G6048" s="1" t="s">
        <v>11090</v>
      </c>
      <c r="H6048" s="1" t="s">
        <v>63</v>
      </c>
      <c r="I6048" s="1" t="s">
        <v>75</v>
      </c>
      <c r="J6048" s="1" t="s">
        <v>45</v>
      </c>
      <c r="L6048">
        <f t="shared" si="188"/>
        <v>2</v>
      </c>
      <c r="M6048">
        <f t="shared" si="189"/>
        <v>3</v>
      </c>
    </row>
    <row r="6049" spans="1:13" x14ac:dyDescent="0.25">
      <c r="A6049" s="1" t="s">
        <v>2164</v>
      </c>
      <c r="B6049">
        <v>8847</v>
      </c>
      <c r="C6049" s="1" t="s">
        <v>27</v>
      </c>
      <c r="D6049" s="1" t="s">
        <v>20</v>
      </c>
      <c r="E6049" s="2" t="s">
        <v>5862</v>
      </c>
      <c r="F6049">
        <v>3</v>
      </c>
      <c r="G6049" s="1" t="s">
        <v>5863</v>
      </c>
      <c r="H6049" s="1" t="s">
        <v>63</v>
      </c>
      <c r="I6049" s="1" t="s">
        <v>30</v>
      </c>
      <c r="J6049" s="1" t="s">
        <v>25</v>
      </c>
      <c r="L6049">
        <f t="shared" si="188"/>
        <v>1</v>
      </c>
      <c r="M6049">
        <f t="shared" si="189"/>
        <v>3</v>
      </c>
    </row>
    <row r="6050" spans="1:13" x14ac:dyDescent="0.25">
      <c r="A6050" s="1" t="s">
        <v>2066</v>
      </c>
      <c r="B6050">
        <v>2583</v>
      </c>
      <c r="C6050" s="1" t="s">
        <v>56</v>
      </c>
      <c r="D6050" s="1" t="s">
        <v>38</v>
      </c>
      <c r="E6050" s="2" t="s">
        <v>3477</v>
      </c>
      <c r="F6050">
        <v>6</v>
      </c>
      <c r="G6050" s="1" t="s">
        <v>3478</v>
      </c>
      <c r="H6050" s="1" t="s">
        <v>96</v>
      </c>
      <c r="I6050" s="1" t="s">
        <v>30</v>
      </c>
      <c r="J6050" s="1" t="s">
        <v>45</v>
      </c>
      <c r="L6050">
        <f t="shared" si="188"/>
        <v>1</v>
      </c>
      <c r="M6050">
        <f t="shared" si="189"/>
        <v>2</v>
      </c>
    </row>
    <row r="6051" spans="1:13" x14ac:dyDescent="0.25">
      <c r="A6051" s="1" t="s">
        <v>571</v>
      </c>
      <c r="B6051">
        <v>2866</v>
      </c>
      <c r="C6051" s="1" t="s">
        <v>37</v>
      </c>
      <c r="D6051" s="1" t="s">
        <v>38</v>
      </c>
      <c r="E6051" s="2" t="s">
        <v>4005</v>
      </c>
      <c r="F6051">
        <v>5</v>
      </c>
      <c r="G6051" s="1" t="s">
        <v>4006</v>
      </c>
      <c r="H6051" s="1" t="s">
        <v>157</v>
      </c>
      <c r="I6051" s="1" t="s">
        <v>16</v>
      </c>
      <c r="J6051" s="1" t="s">
        <v>45</v>
      </c>
      <c r="L6051">
        <f t="shared" si="188"/>
        <v>1</v>
      </c>
      <c r="M6051">
        <f t="shared" si="189"/>
        <v>2</v>
      </c>
    </row>
    <row r="6052" spans="1:13" x14ac:dyDescent="0.25">
      <c r="A6052" s="1" t="s">
        <v>1128</v>
      </c>
      <c r="B6052">
        <v>6007</v>
      </c>
      <c r="C6052" s="1" t="s">
        <v>19</v>
      </c>
      <c r="D6052" s="1" t="s">
        <v>20</v>
      </c>
      <c r="E6052" s="2" t="s">
        <v>7236</v>
      </c>
      <c r="F6052">
        <v>19</v>
      </c>
      <c r="G6052" s="1" t="s">
        <v>7237</v>
      </c>
      <c r="H6052" s="1" t="s">
        <v>157</v>
      </c>
      <c r="I6052" s="1" t="s">
        <v>24</v>
      </c>
      <c r="J6052" s="1" t="s">
        <v>59</v>
      </c>
      <c r="L6052">
        <f t="shared" si="188"/>
        <v>1</v>
      </c>
      <c r="M6052">
        <f t="shared" si="189"/>
        <v>2</v>
      </c>
    </row>
    <row r="6053" spans="1:13" x14ac:dyDescent="0.25">
      <c r="A6053" s="1" t="s">
        <v>261</v>
      </c>
      <c r="B6053">
        <v>3545</v>
      </c>
      <c r="C6053" s="1" t="s">
        <v>27</v>
      </c>
      <c r="D6053" s="1" t="s">
        <v>20</v>
      </c>
      <c r="E6053" s="2" t="s">
        <v>1213</v>
      </c>
      <c r="F6053">
        <v>18</v>
      </c>
      <c r="G6053" s="1" t="s">
        <v>1214</v>
      </c>
      <c r="H6053" s="1" t="s">
        <v>41</v>
      </c>
      <c r="I6053" s="1" t="s">
        <v>75</v>
      </c>
      <c r="J6053" s="1" t="s">
        <v>25</v>
      </c>
      <c r="L6053">
        <f t="shared" si="188"/>
        <v>1</v>
      </c>
      <c r="M6053">
        <f t="shared" si="189"/>
        <v>2</v>
      </c>
    </row>
    <row r="6054" spans="1:13" x14ac:dyDescent="0.25">
      <c r="A6054" s="1" t="s">
        <v>860</v>
      </c>
      <c r="B6054">
        <v>4950</v>
      </c>
      <c r="C6054" s="1" t="s">
        <v>27</v>
      </c>
      <c r="D6054" s="1" t="s">
        <v>20</v>
      </c>
      <c r="E6054" s="2" t="s">
        <v>4806</v>
      </c>
      <c r="F6054">
        <v>7</v>
      </c>
      <c r="G6054" s="1" t="s">
        <v>11662</v>
      </c>
      <c r="H6054" s="1" t="s">
        <v>15</v>
      </c>
      <c r="I6054" s="1" t="s">
        <v>24</v>
      </c>
      <c r="J6054" s="1" t="s">
        <v>25</v>
      </c>
      <c r="L6054">
        <f t="shared" si="188"/>
        <v>1</v>
      </c>
      <c r="M6054">
        <f t="shared" si="189"/>
        <v>3</v>
      </c>
    </row>
    <row r="6055" spans="1:13" x14ac:dyDescent="0.25">
      <c r="A6055" s="1" t="s">
        <v>1243</v>
      </c>
      <c r="B6055">
        <v>4322</v>
      </c>
      <c r="C6055" s="1" t="s">
        <v>27</v>
      </c>
      <c r="D6055" s="1" t="s">
        <v>20</v>
      </c>
      <c r="E6055" s="2" t="s">
        <v>5087</v>
      </c>
      <c r="F6055">
        <v>17</v>
      </c>
      <c r="G6055" s="1" t="s">
        <v>5088</v>
      </c>
      <c r="H6055" s="1" t="s">
        <v>41</v>
      </c>
      <c r="I6055" s="1" t="s">
        <v>16</v>
      </c>
      <c r="J6055" s="1" t="s">
        <v>45</v>
      </c>
      <c r="L6055">
        <f t="shared" si="188"/>
        <v>1</v>
      </c>
      <c r="M6055">
        <f t="shared" si="189"/>
        <v>3</v>
      </c>
    </row>
    <row r="6056" spans="1:13" x14ac:dyDescent="0.25">
      <c r="A6056" s="1" t="s">
        <v>447</v>
      </c>
      <c r="B6056">
        <v>9748</v>
      </c>
      <c r="C6056" s="1" t="s">
        <v>50</v>
      </c>
      <c r="D6056" s="1" t="s">
        <v>12</v>
      </c>
      <c r="E6056" s="2" t="s">
        <v>4676</v>
      </c>
      <c r="F6056">
        <v>16</v>
      </c>
      <c r="G6056" s="1" t="s">
        <v>8830</v>
      </c>
      <c r="H6056" s="1" t="s">
        <v>23</v>
      </c>
      <c r="I6056" s="1" t="s">
        <v>30</v>
      </c>
      <c r="J6056" s="1" t="s">
        <v>59</v>
      </c>
      <c r="L6056">
        <f t="shared" si="188"/>
        <v>1</v>
      </c>
      <c r="M6056">
        <f t="shared" si="189"/>
        <v>2</v>
      </c>
    </row>
    <row r="6057" spans="1:13" x14ac:dyDescent="0.25">
      <c r="A6057" s="1" t="s">
        <v>190</v>
      </c>
      <c r="B6057">
        <v>7329</v>
      </c>
      <c r="C6057" s="1" t="s">
        <v>27</v>
      </c>
      <c r="D6057" s="1" t="s">
        <v>20</v>
      </c>
      <c r="E6057" s="2" t="s">
        <v>654</v>
      </c>
      <c r="F6057">
        <v>2</v>
      </c>
      <c r="G6057" s="1" t="s">
        <v>655</v>
      </c>
      <c r="H6057" s="1" t="s">
        <v>15</v>
      </c>
      <c r="I6057" s="1" t="s">
        <v>24</v>
      </c>
      <c r="J6057" s="1" t="s">
        <v>45</v>
      </c>
      <c r="L6057">
        <f t="shared" si="188"/>
        <v>1</v>
      </c>
      <c r="M6057">
        <f t="shared" si="189"/>
        <v>3</v>
      </c>
    </row>
    <row r="6058" spans="1:13" x14ac:dyDescent="0.25">
      <c r="A6058" s="1" t="s">
        <v>1344</v>
      </c>
      <c r="B6058">
        <v>6150</v>
      </c>
      <c r="C6058" s="1" t="s">
        <v>32</v>
      </c>
      <c r="D6058" s="1" t="s">
        <v>33</v>
      </c>
      <c r="E6058" s="2" t="s">
        <v>6184</v>
      </c>
      <c r="F6058">
        <v>13</v>
      </c>
      <c r="G6058" s="1" t="s">
        <v>6185</v>
      </c>
      <c r="H6058" s="1" t="s">
        <v>157</v>
      </c>
      <c r="I6058" s="1" t="s">
        <v>54</v>
      </c>
      <c r="J6058" s="1" t="s">
        <v>25</v>
      </c>
      <c r="L6058">
        <f t="shared" si="188"/>
        <v>1</v>
      </c>
      <c r="M6058">
        <f t="shared" si="189"/>
        <v>3</v>
      </c>
    </row>
    <row r="6059" spans="1:13" x14ac:dyDescent="0.25">
      <c r="A6059" s="1" t="s">
        <v>2367</v>
      </c>
      <c r="B6059">
        <v>9940</v>
      </c>
      <c r="C6059" s="1" t="s">
        <v>56</v>
      </c>
      <c r="D6059" s="1" t="s">
        <v>38</v>
      </c>
      <c r="E6059" s="2" t="s">
        <v>9329</v>
      </c>
      <c r="F6059">
        <v>2</v>
      </c>
      <c r="G6059" s="1" t="s">
        <v>11663</v>
      </c>
      <c r="H6059" s="1" t="s">
        <v>15</v>
      </c>
      <c r="I6059" s="1" t="s">
        <v>75</v>
      </c>
      <c r="J6059" s="1" t="s">
        <v>17</v>
      </c>
      <c r="L6059">
        <f t="shared" si="188"/>
        <v>1</v>
      </c>
      <c r="M6059">
        <f t="shared" si="189"/>
        <v>2</v>
      </c>
    </row>
    <row r="6060" spans="1:13" x14ac:dyDescent="0.25">
      <c r="A6060" s="1" t="s">
        <v>264</v>
      </c>
      <c r="B6060">
        <v>3490</v>
      </c>
      <c r="C6060" s="1" t="s">
        <v>37</v>
      </c>
      <c r="D6060" s="1" t="s">
        <v>38</v>
      </c>
      <c r="E6060" s="2" t="s">
        <v>2105</v>
      </c>
      <c r="F6060">
        <v>11</v>
      </c>
      <c r="G6060" s="1" t="s">
        <v>2106</v>
      </c>
      <c r="H6060" s="1" t="s">
        <v>53</v>
      </c>
      <c r="I6060" s="1" t="s">
        <v>54</v>
      </c>
      <c r="J6060" s="1" t="s">
        <v>25</v>
      </c>
      <c r="L6060">
        <f t="shared" si="188"/>
        <v>1</v>
      </c>
      <c r="M6060">
        <f t="shared" si="189"/>
        <v>2</v>
      </c>
    </row>
    <row r="6061" spans="1:13" x14ac:dyDescent="0.25">
      <c r="A6061" s="1" t="s">
        <v>246</v>
      </c>
      <c r="B6061">
        <v>2472</v>
      </c>
      <c r="C6061" s="1" t="s">
        <v>107</v>
      </c>
      <c r="D6061" s="1" t="s">
        <v>108</v>
      </c>
      <c r="E6061" s="2" t="s">
        <v>4915</v>
      </c>
      <c r="F6061">
        <v>16</v>
      </c>
      <c r="G6061" s="1" t="s">
        <v>4916</v>
      </c>
      <c r="H6061" s="1" t="s">
        <v>53</v>
      </c>
      <c r="I6061" s="1" t="s">
        <v>30</v>
      </c>
      <c r="J6061" s="1" t="s">
        <v>59</v>
      </c>
      <c r="L6061">
        <f t="shared" si="188"/>
        <v>1</v>
      </c>
      <c r="M6061">
        <f t="shared" si="189"/>
        <v>4</v>
      </c>
    </row>
    <row r="6062" spans="1:13" x14ac:dyDescent="0.25">
      <c r="A6062" s="1" t="s">
        <v>158</v>
      </c>
      <c r="B6062">
        <v>8167</v>
      </c>
      <c r="C6062" s="1" t="s">
        <v>37</v>
      </c>
      <c r="D6062" s="1" t="s">
        <v>38</v>
      </c>
      <c r="E6062" s="2" t="s">
        <v>11664</v>
      </c>
      <c r="F6062">
        <v>2</v>
      </c>
      <c r="G6062" s="1" t="s">
        <v>9258</v>
      </c>
      <c r="H6062" s="1" t="s">
        <v>63</v>
      </c>
      <c r="I6062" s="1" t="s">
        <v>24</v>
      </c>
      <c r="J6062" s="1" t="s">
        <v>17</v>
      </c>
      <c r="L6062">
        <f t="shared" si="188"/>
        <v>1</v>
      </c>
      <c r="M6062">
        <f t="shared" si="189"/>
        <v>3</v>
      </c>
    </row>
    <row r="6063" spans="1:13" x14ac:dyDescent="0.25">
      <c r="A6063" s="1" t="s">
        <v>326</v>
      </c>
      <c r="B6063">
        <v>7631</v>
      </c>
      <c r="C6063" s="1" t="s">
        <v>37</v>
      </c>
      <c r="D6063" s="1" t="s">
        <v>38</v>
      </c>
      <c r="E6063" s="2" t="s">
        <v>3291</v>
      </c>
      <c r="F6063">
        <v>18</v>
      </c>
      <c r="G6063" s="1" t="s">
        <v>3292</v>
      </c>
      <c r="H6063" s="1" t="s">
        <v>67</v>
      </c>
      <c r="I6063" s="1" t="s">
        <v>30</v>
      </c>
      <c r="J6063" s="1" t="s">
        <v>25</v>
      </c>
      <c r="L6063">
        <f t="shared" si="188"/>
        <v>1</v>
      </c>
      <c r="M6063">
        <f t="shared" si="189"/>
        <v>2</v>
      </c>
    </row>
    <row r="6064" spans="1:13" x14ac:dyDescent="0.25">
      <c r="A6064" s="1" t="s">
        <v>481</v>
      </c>
      <c r="B6064">
        <v>5385</v>
      </c>
      <c r="C6064" s="1" t="s">
        <v>56</v>
      </c>
      <c r="D6064" s="1" t="s">
        <v>38</v>
      </c>
      <c r="E6064" s="2" t="s">
        <v>6301</v>
      </c>
      <c r="F6064">
        <v>18</v>
      </c>
      <c r="G6064" s="1" t="s">
        <v>6302</v>
      </c>
      <c r="H6064" s="1" t="s">
        <v>157</v>
      </c>
      <c r="I6064" s="1" t="s">
        <v>16</v>
      </c>
      <c r="J6064" s="1" t="s">
        <v>45</v>
      </c>
      <c r="L6064">
        <f t="shared" si="188"/>
        <v>1</v>
      </c>
      <c r="M6064">
        <f t="shared" si="189"/>
        <v>4</v>
      </c>
    </row>
    <row r="6065" spans="1:13" x14ac:dyDescent="0.25">
      <c r="A6065" s="1" t="s">
        <v>1258</v>
      </c>
      <c r="B6065">
        <v>6396</v>
      </c>
      <c r="C6065" s="1" t="s">
        <v>37</v>
      </c>
      <c r="D6065" s="1" t="s">
        <v>38</v>
      </c>
      <c r="E6065" s="2" t="s">
        <v>10378</v>
      </c>
      <c r="F6065">
        <v>13</v>
      </c>
      <c r="G6065" s="1" t="s">
        <v>10379</v>
      </c>
      <c r="H6065" s="1" t="s">
        <v>15</v>
      </c>
      <c r="I6065" s="1" t="s">
        <v>75</v>
      </c>
      <c r="J6065" s="1" t="s">
        <v>17</v>
      </c>
      <c r="L6065">
        <f t="shared" si="188"/>
        <v>1</v>
      </c>
      <c r="M6065">
        <f t="shared" si="189"/>
        <v>2</v>
      </c>
    </row>
    <row r="6066" spans="1:13" x14ac:dyDescent="0.25">
      <c r="A6066" s="1" t="s">
        <v>740</v>
      </c>
      <c r="B6066">
        <v>7087</v>
      </c>
      <c r="C6066" s="1" t="s">
        <v>27</v>
      </c>
      <c r="D6066" s="1" t="s">
        <v>20</v>
      </c>
      <c r="E6066" s="2" t="s">
        <v>1151</v>
      </c>
      <c r="F6066">
        <v>17</v>
      </c>
      <c r="G6066" s="1" t="s">
        <v>1152</v>
      </c>
      <c r="H6066" s="1" t="s">
        <v>23</v>
      </c>
      <c r="I6066" s="1" t="s">
        <v>30</v>
      </c>
      <c r="J6066" s="1" t="s">
        <v>59</v>
      </c>
      <c r="L6066">
        <f t="shared" si="188"/>
        <v>1</v>
      </c>
      <c r="M6066">
        <f t="shared" si="189"/>
        <v>3</v>
      </c>
    </row>
    <row r="6067" spans="1:13" x14ac:dyDescent="0.25">
      <c r="A6067" s="1" t="s">
        <v>318</v>
      </c>
      <c r="B6067">
        <v>9478</v>
      </c>
      <c r="C6067" s="1" t="s">
        <v>72</v>
      </c>
      <c r="D6067" s="1" t="s">
        <v>20</v>
      </c>
      <c r="E6067" s="2" t="s">
        <v>319</v>
      </c>
      <c r="F6067">
        <v>16</v>
      </c>
      <c r="G6067" s="1" t="s">
        <v>320</v>
      </c>
      <c r="H6067" s="1" t="s">
        <v>41</v>
      </c>
      <c r="I6067" s="1" t="s">
        <v>24</v>
      </c>
      <c r="J6067" s="1" t="s">
        <v>17</v>
      </c>
      <c r="L6067">
        <f t="shared" si="188"/>
        <v>1</v>
      </c>
      <c r="M6067">
        <f t="shared" si="189"/>
        <v>2</v>
      </c>
    </row>
    <row r="6068" spans="1:13" x14ac:dyDescent="0.25">
      <c r="A6068" s="1" t="s">
        <v>541</v>
      </c>
      <c r="B6068">
        <v>5109</v>
      </c>
      <c r="C6068" s="1" t="s">
        <v>50</v>
      </c>
      <c r="D6068" s="1" t="s">
        <v>12</v>
      </c>
      <c r="E6068" s="2" t="s">
        <v>5192</v>
      </c>
      <c r="F6068">
        <v>16</v>
      </c>
      <c r="G6068" s="1" t="s">
        <v>6441</v>
      </c>
      <c r="H6068" s="1" t="s">
        <v>96</v>
      </c>
      <c r="I6068" s="1" t="s">
        <v>75</v>
      </c>
      <c r="J6068" s="1" t="s">
        <v>59</v>
      </c>
      <c r="L6068">
        <f t="shared" si="188"/>
        <v>1</v>
      </c>
      <c r="M6068">
        <f t="shared" si="189"/>
        <v>2</v>
      </c>
    </row>
    <row r="6069" spans="1:13" x14ac:dyDescent="0.25">
      <c r="A6069" s="1" t="s">
        <v>55</v>
      </c>
      <c r="B6069">
        <v>5092</v>
      </c>
      <c r="C6069" s="1" t="s">
        <v>37</v>
      </c>
      <c r="D6069" s="1" t="s">
        <v>38</v>
      </c>
      <c r="E6069" s="2" t="s">
        <v>1161</v>
      </c>
      <c r="F6069">
        <v>11</v>
      </c>
      <c r="G6069" s="1" t="s">
        <v>11665</v>
      </c>
      <c r="H6069" s="1" t="s">
        <v>53</v>
      </c>
      <c r="I6069" s="1" t="s">
        <v>24</v>
      </c>
      <c r="J6069" s="1" t="s">
        <v>25</v>
      </c>
      <c r="L6069">
        <f t="shared" si="188"/>
        <v>1</v>
      </c>
      <c r="M6069">
        <f t="shared" si="189"/>
        <v>2</v>
      </c>
    </row>
    <row r="6070" spans="1:13" x14ac:dyDescent="0.25">
      <c r="A6070" s="1" t="s">
        <v>42</v>
      </c>
      <c r="B6070">
        <v>6400</v>
      </c>
      <c r="C6070" s="1" t="s">
        <v>32</v>
      </c>
      <c r="D6070" s="1" t="s">
        <v>33</v>
      </c>
      <c r="E6070" s="2" t="s">
        <v>43</v>
      </c>
      <c r="F6070">
        <v>15</v>
      </c>
      <c r="G6070" s="1" t="s">
        <v>44</v>
      </c>
      <c r="H6070" s="1" t="s">
        <v>15</v>
      </c>
      <c r="I6070" s="1" t="s">
        <v>24</v>
      </c>
      <c r="J6070" s="1" t="s">
        <v>45</v>
      </c>
      <c r="L6070">
        <f t="shared" si="188"/>
        <v>1</v>
      </c>
      <c r="M6070">
        <f t="shared" si="189"/>
        <v>4</v>
      </c>
    </row>
    <row r="6071" spans="1:13" x14ac:dyDescent="0.25">
      <c r="A6071" s="1" t="s">
        <v>82</v>
      </c>
      <c r="B6071">
        <v>9397</v>
      </c>
      <c r="C6071" s="1" t="s">
        <v>32</v>
      </c>
      <c r="D6071" s="1" t="s">
        <v>33</v>
      </c>
      <c r="E6071" s="2" t="s">
        <v>7194</v>
      </c>
      <c r="F6071">
        <v>9</v>
      </c>
      <c r="G6071" s="1" t="s">
        <v>7195</v>
      </c>
      <c r="H6071" s="1" t="s">
        <v>157</v>
      </c>
      <c r="I6071" s="1" t="s">
        <v>75</v>
      </c>
      <c r="J6071" s="1" t="s">
        <v>45</v>
      </c>
      <c r="L6071">
        <f t="shared" si="188"/>
        <v>1</v>
      </c>
      <c r="M6071">
        <f t="shared" si="189"/>
        <v>3</v>
      </c>
    </row>
    <row r="6072" spans="1:13" x14ac:dyDescent="0.25">
      <c r="A6072" s="1" t="s">
        <v>963</v>
      </c>
      <c r="B6072">
        <v>4094</v>
      </c>
      <c r="C6072" s="1" t="s">
        <v>112</v>
      </c>
      <c r="D6072" s="1" t="s">
        <v>113</v>
      </c>
      <c r="E6072" s="2" t="s">
        <v>2666</v>
      </c>
      <c r="F6072">
        <v>14</v>
      </c>
      <c r="G6072" s="1" t="s">
        <v>2667</v>
      </c>
      <c r="H6072" s="1" t="s">
        <v>23</v>
      </c>
      <c r="I6072" s="1" t="s">
        <v>16</v>
      </c>
      <c r="J6072" s="1" t="s">
        <v>59</v>
      </c>
      <c r="L6072">
        <f t="shared" si="188"/>
        <v>1</v>
      </c>
      <c r="M6072">
        <f t="shared" si="189"/>
        <v>3</v>
      </c>
    </row>
    <row r="6073" spans="1:13" x14ac:dyDescent="0.25">
      <c r="A6073" s="1" t="s">
        <v>1113</v>
      </c>
      <c r="B6073">
        <v>3567</v>
      </c>
      <c r="C6073" s="1" t="s">
        <v>32</v>
      </c>
      <c r="D6073" s="1" t="s">
        <v>33</v>
      </c>
      <c r="E6073" s="2" t="s">
        <v>6501</v>
      </c>
      <c r="F6073">
        <v>20</v>
      </c>
      <c r="G6073" s="1" t="s">
        <v>6502</v>
      </c>
      <c r="H6073" s="1" t="s">
        <v>53</v>
      </c>
      <c r="I6073" s="1" t="s">
        <v>16</v>
      </c>
      <c r="J6073" s="1" t="s">
        <v>45</v>
      </c>
      <c r="L6073">
        <f t="shared" si="188"/>
        <v>1</v>
      </c>
      <c r="M6073">
        <f t="shared" si="189"/>
        <v>3</v>
      </c>
    </row>
    <row r="6074" spans="1:13" x14ac:dyDescent="0.25">
      <c r="A6074" s="1" t="s">
        <v>2703</v>
      </c>
      <c r="B6074">
        <v>7663</v>
      </c>
      <c r="C6074" s="1" t="s">
        <v>37</v>
      </c>
      <c r="D6074" s="1" t="s">
        <v>38</v>
      </c>
      <c r="E6074" s="2" t="s">
        <v>4660</v>
      </c>
      <c r="F6074">
        <v>10</v>
      </c>
      <c r="G6074" s="1" t="s">
        <v>4661</v>
      </c>
      <c r="H6074" s="1" t="s">
        <v>63</v>
      </c>
      <c r="I6074" s="1" t="s">
        <v>75</v>
      </c>
      <c r="J6074" s="1" t="s">
        <v>25</v>
      </c>
      <c r="L6074">
        <f t="shared" si="188"/>
        <v>1</v>
      </c>
      <c r="M6074">
        <f t="shared" si="189"/>
        <v>2</v>
      </c>
    </row>
    <row r="6075" spans="1:13" x14ac:dyDescent="0.25">
      <c r="A6075" s="1" t="s">
        <v>2922</v>
      </c>
      <c r="B6075">
        <v>4130</v>
      </c>
      <c r="C6075" s="1" t="s">
        <v>56</v>
      </c>
      <c r="D6075" s="1" t="s">
        <v>38</v>
      </c>
      <c r="E6075" s="2" t="s">
        <v>11089</v>
      </c>
      <c r="F6075">
        <v>16</v>
      </c>
      <c r="G6075" s="1" t="s">
        <v>11090</v>
      </c>
      <c r="H6075" s="1" t="s">
        <v>63</v>
      </c>
      <c r="I6075" s="1" t="s">
        <v>75</v>
      </c>
      <c r="J6075" s="1" t="s">
        <v>45</v>
      </c>
      <c r="L6075">
        <f t="shared" si="188"/>
        <v>1</v>
      </c>
      <c r="M6075">
        <f t="shared" si="189"/>
        <v>3</v>
      </c>
    </row>
    <row r="6076" spans="1:13" x14ac:dyDescent="0.25">
      <c r="A6076" s="1" t="s">
        <v>2413</v>
      </c>
      <c r="B6076">
        <v>9628</v>
      </c>
      <c r="C6076" s="1" t="s">
        <v>107</v>
      </c>
      <c r="D6076" s="1" t="s">
        <v>108</v>
      </c>
      <c r="E6076" s="2" t="s">
        <v>4678</v>
      </c>
      <c r="F6076">
        <v>9</v>
      </c>
      <c r="G6076" s="1" t="s">
        <v>10445</v>
      </c>
      <c r="H6076" s="1" t="s">
        <v>63</v>
      </c>
      <c r="I6076" s="1" t="s">
        <v>24</v>
      </c>
      <c r="J6076" s="1" t="s">
        <v>45</v>
      </c>
      <c r="L6076">
        <f t="shared" si="188"/>
        <v>1</v>
      </c>
      <c r="M6076">
        <f t="shared" si="189"/>
        <v>3</v>
      </c>
    </row>
    <row r="6077" spans="1:13" x14ac:dyDescent="0.25">
      <c r="A6077" s="1" t="s">
        <v>1228</v>
      </c>
      <c r="B6077">
        <v>6675</v>
      </c>
      <c r="C6077" s="1" t="s">
        <v>27</v>
      </c>
      <c r="D6077" s="1" t="s">
        <v>20</v>
      </c>
      <c r="E6077" s="2" t="s">
        <v>10990</v>
      </c>
      <c r="F6077">
        <v>1</v>
      </c>
      <c r="G6077" s="1" t="s">
        <v>10990</v>
      </c>
      <c r="H6077" s="1" t="s">
        <v>157</v>
      </c>
      <c r="I6077" s="1" t="s">
        <v>16</v>
      </c>
      <c r="J6077" s="1" t="s">
        <v>59</v>
      </c>
      <c r="L6077">
        <f t="shared" si="188"/>
        <v>1</v>
      </c>
      <c r="M6077">
        <f t="shared" si="189"/>
        <v>2</v>
      </c>
    </row>
    <row r="6078" spans="1:13" x14ac:dyDescent="0.25">
      <c r="A6078" s="1" t="s">
        <v>1005</v>
      </c>
      <c r="B6078">
        <v>8004</v>
      </c>
      <c r="C6078" s="1" t="s">
        <v>32</v>
      </c>
      <c r="D6078" s="1" t="s">
        <v>33</v>
      </c>
      <c r="E6078" s="2" t="s">
        <v>11666</v>
      </c>
      <c r="F6078">
        <v>2666</v>
      </c>
      <c r="G6078" s="1" t="s">
        <v>11667</v>
      </c>
      <c r="H6078" s="1" t="s">
        <v>63</v>
      </c>
      <c r="I6078" s="1" t="s">
        <v>24</v>
      </c>
      <c r="J6078" s="1" t="s">
        <v>59</v>
      </c>
      <c r="L6078">
        <f t="shared" si="188"/>
        <v>1</v>
      </c>
      <c r="M6078">
        <f t="shared" si="189"/>
        <v>2</v>
      </c>
    </row>
    <row r="6079" spans="1:13" x14ac:dyDescent="0.25">
      <c r="A6079" s="1" t="s">
        <v>2349</v>
      </c>
      <c r="B6079">
        <v>6061</v>
      </c>
      <c r="C6079" s="1" t="s">
        <v>112</v>
      </c>
      <c r="D6079" s="1" t="s">
        <v>113</v>
      </c>
      <c r="E6079" s="2" t="s">
        <v>11668</v>
      </c>
      <c r="F6079">
        <v>15</v>
      </c>
      <c r="G6079" s="1" t="s">
        <v>688</v>
      </c>
      <c r="H6079" s="1" t="s">
        <v>96</v>
      </c>
      <c r="I6079" s="1" t="s">
        <v>30</v>
      </c>
      <c r="J6079" s="1" t="s">
        <v>59</v>
      </c>
      <c r="L6079">
        <f t="shared" si="188"/>
        <v>1</v>
      </c>
      <c r="M6079">
        <f t="shared" si="189"/>
        <v>4</v>
      </c>
    </row>
    <row r="6080" spans="1:13" x14ac:dyDescent="0.25">
      <c r="A6080" s="1" t="s">
        <v>2349</v>
      </c>
      <c r="B6080">
        <v>1076</v>
      </c>
      <c r="C6080" s="1" t="s">
        <v>11</v>
      </c>
      <c r="D6080" s="1" t="s">
        <v>12</v>
      </c>
      <c r="E6080" s="2" t="s">
        <v>9209</v>
      </c>
      <c r="F6080">
        <v>7</v>
      </c>
      <c r="G6080" s="1" t="s">
        <v>9210</v>
      </c>
      <c r="H6080" s="1" t="s">
        <v>96</v>
      </c>
      <c r="I6080" s="1" t="s">
        <v>75</v>
      </c>
      <c r="J6080" s="1" t="s">
        <v>17</v>
      </c>
      <c r="L6080">
        <f t="shared" si="188"/>
        <v>1</v>
      </c>
      <c r="M6080">
        <f t="shared" si="189"/>
        <v>2</v>
      </c>
    </row>
    <row r="6081" spans="1:13" x14ac:dyDescent="0.25">
      <c r="A6081" s="1" t="s">
        <v>1770</v>
      </c>
      <c r="B6081">
        <v>8953</v>
      </c>
      <c r="C6081" s="1" t="s">
        <v>32</v>
      </c>
      <c r="D6081" s="1" t="s">
        <v>33</v>
      </c>
      <c r="E6081" s="2" t="s">
        <v>2354</v>
      </c>
      <c r="F6081">
        <v>8</v>
      </c>
      <c r="G6081" s="1" t="s">
        <v>2355</v>
      </c>
      <c r="H6081" s="1" t="s">
        <v>67</v>
      </c>
      <c r="I6081" s="1" t="s">
        <v>24</v>
      </c>
      <c r="J6081" s="1" t="s">
        <v>59</v>
      </c>
      <c r="L6081">
        <f t="shared" si="188"/>
        <v>1</v>
      </c>
      <c r="M6081">
        <f t="shared" si="189"/>
        <v>2</v>
      </c>
    </row>
    <row r="6082" spans="1:13" x14ac:dyDescent="0.25">
      <c r="A6082" s="1" t="s">
        <v>1582</v>
      </c>
      <c r="B6082">
        <v>6752</v>
      </c>
      <c r="C6082" s="1" t="s">
        <v>50</v>
      </c>
      <c r="D6082" s="1" t="s">
        <v>83</v>
      </c>
      <c r="E6082" s="2" t="s">
        <v>7931</v>
      </c>
      <c r="F6082">
        <v>12</v>
      </c>
      <c r="G6082" s="1" t="s">
        <v>7932</v>
      </c>
      <c r="H6082" s="1" t="s">
        <v>157</v>
      </c>
      <c r="I6082" s="1" t="s">
        <v>54</v>
      </c>
      <c r="J6082" s="1" t="s">
        <v>45</v>
      </c>
      <c r="L6082">
        <f t="shared" si="188"/>
        <v>1</v>
      </c>
      <c r="M6082">
        <f t="shared" si="189"/>
        <v>4</v>
      </c>
    </row>
    <row r="6083" spans="1:13" x14ac:dyDescent="0.25">
      <c r="A6083" s="1" t="s">
        <v>487</v>
      </c>
      <c r="B6083">
        <v>5458</v>
      </c>
      <c r="C6083" s="1" t="s">
        <v>37</v>
      </c>
      <c r="D6083" s="1" t="s">
        <v>38</v>
      </c>
      <c r="E6083" s="2" t="s">
        <v>9539</v>
      </c>
      <c r="F6083">
        <v>6</v>
      </c>
      <c r="G6083" s="1" t="s">
        <v>9540</v>
      </c>
      <c r="H6083" s="1" t="s">
        <v>157</v>
      </c>
      <c r="I6083" s="1" t="s">
        <v>24</v>
      </c>
      <c r="J6083" s="1" t="s">
        <v>17</v>
      </c>
      <c r="L6083">
        <f t="shared" ref="L6083:L6121" si="190">COUNTIF(B6083:B12202, B6083)</f>
        <v>1</v>
      </c>
      <c r="M6083">
        <f t="shared" ref="M6083:M6121" si="191">COUNTIF(B:B, B6083)</f>
        <v>2</v>
      </c>
    </row>
    <row r="6084" spans="1:13" x14ac:dyDescent="0.25">
      <c r="A6084" s="1" t="s">
        <v>447</v>
      </c>
      <c r="B6084">
        <v>6296</v>
      </c>
      <c r="C6084" s="1" t="s">
        <v>32</v>
      </c>
      <c r="D6084" s="1" t="s">
        <v>33</v>
      </c>
      <c r="E6084" s="2" t="s">
        <v>2577</v>
      </c>
      <c r="F6084">
        <v>4</v>
      </c>
      <c r="G6084" s="1" t="s">
        <v>2578</v>
      </c>
      <c r="H6084" s="1" t="s">
        <v>157</v>
      </c>
      <c r="I6084" s="1" t="s">
        <v>30</v>
      </c>
      <c r="J6084" s="1" t="s">
        <v>25</v>
      </c>
      <c r="L6084">
        <f t="shared" si="190"/>
        <v>1</v>
      </c>
      <c r="M6084">
        <f t="shared" si="191"/>
        <v>3</v>
      </c>
    </row>
    <row r="6085" spans="1:13" x14ac:dyDescent="0.25">
      <c r="A6085" s="1" t="s">
        <v>1142</v>
      </c>
      <c r="B6085">
        <v>5194</v>
      </c>
      <c r="C6085" s="1" t="s">
        <v>32</v>
      </c>
      <c r="D6085" s="1" t="s">
        <v>33</v>
      </c>
      <c r="E6085" s="2" t="s">
        <v>2202</v>
      </c>
      <c r="F6085">
        <v>14</v>
      </c>
      <c r="G6085" s="1" t="s">
        <v>2203</v>
      </c>
      <c r="H6085" s="1" t="s">
        <v>63</v>
      </c>
      <c r="I6085" s="1" t="s">
        <v>24</v>
      </c>
      <c r="J6085" s="1" t="s">
        <v>17</v>
      </c>
      <c r="L6085">
        <f t="shared" si="190"/>
        <v>1</v>
      </c>
      <c r="M6085">
        <f t="shared" si="191"/>
        <v>2</v>
      </c>
    </row>
    <row r="6086" spans="1:13" x14ac:dyDescent="0.25">
      <c r="A6086" s="1" t="s">
        <v>552</v>
      </c>
      <c r="B6086">
        <v>2138</v>
      </c>
      <c r="C6086" s="1" t="s">
        <v>11</v>
      </c>
      <c r="D6086" s="1" t="s">
        <v>12</v>
      </c>
      <c r="E6086" s="2" t="s">
        <v>11669</v>
      </c>
      <c r="F6086">
        <v>12</v>
      </c>
      <c r="G6086" s="1" t="s">
        <v>11670</v>
      </c>
      <c r="H6086" s="1" t="s">
        <v>23</v>
      </c>
      <c r="I6086" s="1" t="s">
        <v>30</v>
      </c>
      <c r="J6086" s="1" t="s">
        <v>25</v>
      </c>
      <c r="L6086">
        <f t="shared" si="190"/>
        <v>1</v>
      </c>
      <c r="M6086">
        <f t="shared" si="191"/>
        <v>2</v>
      </c>
    </row>
    <row r="6087" spans="1:13" x14ac:dyDescent="0.25">
      <c r="A6087" s="1" t="s">
        <v>274</v>
      </c>
      <c r="B6087">
        <v>3063</v>
      </c>
      <c r="C6087" s="1" t="s">
        <v>107</v>
      </c>
      <c r="D6087" s="1" t="s">
        <v>108</v>
      </c>
      <c r="E6087" s="2" t="s">
        <v>8699</v>
      </c>
      <c r="F6087">
        <v>9</v>
      </c>
      <c r="G6087" s="1" t="s">
        <v>8700</v>
      </c>
      <c r="H6087" s="1" t="s">
        <v>23</v>
      </c>
      <c r="I6087" s="1" t="s">
        <v>54</v>
      </c>
      <c r="J6087" s="1" t="s">
        <v>25</v>
      </c>
      <c r="L6087">
        <f t="shared" si="190"/>
        <v>1</v>
      </c>
      <c r="M6087">
        <f t="shared" si="191"/>
        <v>4</v>
      </c>
    </row>
    <row r="6088" spans="1:13" x14ac:dyDescent="0.25">
      <c r="A6088" s="1" t="s">
        <v>229</v>
      </c>
      <c r="B6088">
        <v>2070</v>
      </c>
      <c r="C6088" s="1" t="s">
        <v>112</v>
      </c>
      <c r="D6088" s="1" t="s">
        <v>113</v>
      </c>
      <c r="E6088" s="2" t="s">
        <v>11671</v>
      </c>
      <c r="F6088">
        <v>1</v>
      </c>
      <c r="G6088" s="1" t="s">
        <v>11671</v>
      </c>
      <c r="H6088" s="1" t="s">
        <v>23</v>
      </c>
      <c r="I6088" s="1" t="s">
        <v>54</v>
      </c>
      <c r="J6088" s="1" t="s">
        <v>59</v>
      </c>
      <c r="L6088">
        <f t="shared" si="190"/>
        <v>1</v>
      </c>
      <c r="M6088">
        <f t="shared" si="191"/>
        <v>2</v>
      </c>
    </row>
    <row r="6089" spans="1:13" x14ac:dyDescent="0.25">
      <c r="A6089" s="1" t="s">
        <v>305</v>
      </c>
      <c r="B6089">
        <v>1910</v>
      </c>
      <c r="C6089" s="1" t="s">
        <v>107</v>
      </c>
      <c r="D6089" s="1" t="s">
        <v>108</v>
      </c>
      <c r="E6089" s="2" t="s">
        <v>11375</v>
      </c>
      <c r="F6089">
        <v>14</v>
      </c>
      <c r="G6089" s="1" t="s">
        <v>11376</v>
      </c>
      <c r="H6089" s="1" t="s">
        <v>23</v>
      </c>
      <c r="I6089" s="1" t="s">
        <v>30</v>
      </c>
      <c r="J6089" s="1" t="s">
        <v>17</v>
      </c>
      <c r="L6089">
        <f t="shared" si="190"/>
        <v>1</v>
      </c>
      <c r="M6089">
        <f t="shared" si="191"/>
        <v>4</v>
      </c>
    </row>
    <row r="6090" spans="1:13" x14ac:dyDescent="0.25">
      <c r="A6090" s="1" t="s">
        <v>444</v>
      </c>
      <c r="B6090">
        <v>1868</v>
      </c>
      <c r="C6090" s="1" t="s">
        <v>32</v>
      </c>
      <c r="D6090" s="1" t="s">
        <v>33</v>
      </c>
      <c r="E6090" s="2" t="s">
        <v>445</v>
      </c>
      <c r="F6090">
        <v>7</v>
      </c>
      <c r="G6090" s="1" t="s">
        <v>446</v>
      </c>
      <c r="H6090" s="1" t="s">
        <v>15</v>
      </c>
      <c r="I6090" s="1" t="s">
        <v>30</v>
      </c>
      <c r="J6090" s="1" t="s">
        <v>25</v>
      </c>
      <c r="L6090">
        <f t="shared" si="190"/>
        <v>1</v>
      </c>
      <c r="M6090">
        <f t="shared" si="191"/>
        <v>2</v>
      </c>
    </row>
    <row r="6091" spans="1:13" x14ac:dyDescent="0.25">
      <c r="A6091" s="1" t="s">
        <v>585</v>
      </c>
      <c r="B6091">
        <v>3631</v>
      </c>
      <c r="C6091" s="1" t="s">
        <v>107</v>
      </c>
      <c r="D6091" s="1" t="s">
        <v>108</v>
      </c>
      <c r="E6091" s="2" t="s">
        <v>6499</v>
      </c>
      <c r="F6091">
        <v>11</v>
      </c>
      <c r="G6091" s="1" t="s">
        <v>6500</v>
      </c>
      <c r="H6091" s="1" t="s">
        <v>67</v>
      </c>
      <c r="I6091" s="1" t="s">
        <v>30</v>
      </c>
      <c r="J6091" s="1" t="s">
        <v>25</v>
      </c>
      <c r="L6091">
        <f t="shared" si="190"/>
        <v>1</v>
      </c>
      <c r="M6091">
        <f t="shared" si="191"/>
        <v>2</v>
      </c>
    </row>
    <row r="6092" spans="1:13" x14ac:dyDescent="0.25">
      <c r="A6092" s="1" t="s">
        <v>214</v>
      </c>
      <c r="B6092">
        <v>3082</v>
      </c>
      <c r="C6092" s="1" t="s">
        <v>27</v>
      </c>
      <c r="D6092" s="1" t="s">
        <v>20</v>
      </c>
      <c r="E6092" s="2" t="s">
        <v>3422</v>
      </c>
      <c r="F6092">
        <v>1</v>
      </c>
      <c r="G6092" s="1" t="s">
        <v>3422</v>
      </c>
      <c r="H6092" s="1" t="s">
        <v>67</v>
      </c>
      <c r="I6092" s="1" t="s">
        <v>16</v>
      </c>
      <c r="J6092" s="1" t="s">
        <v>25</v>
      </c>
      <c r="L6092">
        <f t="shared" si="190"/>
        <v>1</v>
      </c>
      <c r="M6092">
        <f t="shared" si="191"/>
        <v>2</v>
      </c>
    </row>
    <row r="6093" spans="1:13" x14ac:dyDescent="0.25">
      <c r="A6093" s="1" t="s">
        <v>116</v>
      </c>
      <c r="B6093">
        <v>7518</v>
      </c>
      <c r="C6093" s="1" t="s">
        <v>107</v>
      </c>
      <c r="D6093" s="1" t="s">
        <v>108</v>
      </c>
      <c r="E6093" s="2" t="s">
        <v>11672</v>
      </c>
      <c r="F6093">
        <v>20</v>
      </c>
      <c r="G6093" s="1" t="s">
        <v>2791</v>
      </c>
      <c r="H6093" s="1" t="s">
        <v>41</v>
      </c>
      <c r="I6093" s="1" t="s">
        <v>16</v>
      </c>
      <c r="J6093" s="1" t="s">
        <v>17</v>
      </c>
      <c r="L6093">
        <f t="shared" si="190"/>
        <v>1</v>
      </c>
      <c r="M6093">
        <f t="shared" si="191"/>
        <v>4</v>
      </c>
    </row>
    <row r="6094" spans="1:13" x14ac:dyDescent="0.25">
      <c r="A6094" s="1" t="s">
        <v>484</v>
      </c>
      <c r="B6094">
        <v>7013</v>
      </c>
      <c r="C6094" s="1" t="s">
        <v>37</v>
      </c>
      <c r="D6094" s="1" t="s">
        <v>38</v>
      </c>
      <c r="E6094" s="2" t="s">
        <v>3747</v>
      </c>
      <c r="F6094">
        <v>9</v>
      </c>
      <c r="G6094" s="1" t="s">
        <v>3748</v>
      </c>
      <c r="H6094" s="1" t="s">
        <v>41</v>
      </c>
      <c r="I6094" s="1" t="s">
        <v>30</v>
      </c>
      <c r="J6094" s="1" t="s">
        <v>17</v>
      </c>
      <c r="L6094">
        <f t="shared" si="190"/>
        <v>1</v>
      </c>
      <c r="M6094">
        <f t="shared" si="191"/>
        <v>3</v>
      </c>
    </row>
    <row r="6095" spans="1:13" x14ac:dyDescent="0.25">
      <c r="A6095" s="1" t="s">
        <v>253</v>
      </c>
      <c r="B6095">
        <v>5439</v>
      </c>
      <c r="C6095" s="1" t="s">
        <v>27</v>
      </c>
      <c r="D6095" s="1" t="s">
        <v>20</v>
      </c>
      <c r="E6095" s="2" t="s">
        <v>7760</v>
      </c>
      <c r="F6095">
        <v>19</v>
      </c>
      <c r="G6095" s="1" t="s">
        <v>11673</v>
      </c>
      <c r="H6095" s="1" t="s">
        <v>23</v>
      </c>
      <c r="I6095" s="1" t="s">
        <v>30</v>
      </c>
      <c r="J6095" s="1" t="s">
        <v>45</v>
      </c>
      <c r="L6095">
        <f t="shared" si="190"/>
        <v>1</v>
      </c>
      <c r="M6095">
        <f t="shared" si="191"/>
        <v>3</v>
      </c>
    </row>
    <row r="6096" spans="1:13" x14ac:dyDescent="0.25">
      <c r="A6096" s="1" t="s">
        <v>120</v>
      </c>
      <c r="B6096">
        <v>8169</v>
      </c>
      <c r="C6096" s="1" t="s">
        <v>112</v>
      </c>
      <c r="D6096" s="1" t="s">
        <v>113</v>
      </c>
      <c r="E6096" s="2" t="s">
        <v>6886</v>
      </c>
      <c r="F6096">
        <v>10</v>
      </c>
      <c r="G6096" s="1" t="s">
        <v>11674</v>
      </c>
      <c r="H6096" s="1" t="s">
        <v>23</v>
      </c>
      <c r="I6096" s="1" t="s">
        <v>75</v>
      </c>
      <c r="J6096" s="1" t="s">
        <v>17</v>
      </c>
      <c r="L6096">
        <f t="shared" si="190"/>
        <v>1</v>
      </c>
      <c r="M6096">
        <f t="shared" si="191"/>
        <v>2</v>
      </c>
    </row>
    <row r="6097" spans="1:13" x14ac:dyDescent="0.25">
      <c r="A6097" s="1" t="s">
        <v>745</v>
      </c>
      <c r="B6097">
        <v>5066</v>
      </c>
      <c r="C6097" s="1" t="s">
        <v>112</v>
      </c>
      <c r="D6097" s="1" t="s">
        <v>113</v>
      </c>
      <c r="E6097" s="2" t="s">
        <v>8981</v>
      </c>
      <c r="F6097">
        <v>15</v>
      </c>
      <c r="G6097" s="1" t="s">
        <v>8982</v>
      </c>
      <c r="H6097" s="1" t="s">
        <v>41</v>
      </c>
      <c r="I6097" s="1" t="s">
        <v>54</v>
      </c>
      <c r="J6097" s="1" t="s">
        <v>59</v>
      </c>
      <c r="L6097">
        <f t="shared" si="190"/>
        <v>1</v>
      </c>
      <c r="M6097">
        <f t="shared" si="191"/>
        <v>3</v>
      </c>
    </row>
    <row r="6098" spans="1:13" x14ac:dyDescent="0.25">
      <c r="A6098" s="1" t="s">
        <v>1476</v>
      </c>
      <c r="B6098">
        <v>7858</v>
      </c>
      <c r="C6098" s="1" t="s">
        <v>56</v>
      </c>
      <c r="D6098" s="1" t="s">
        <v>38</v>
      </c>
      <c r="E6098" s="2" t="s">
        <v>8994</v>
      </c>
      <c r="F6098">
        <v>4</v>
      </c>
      <c r="G6098" s="1" t="s">
        <v>8995</v>
      </c>
      <c r="H6098" s="1" t="s">
        <v>63</v>
      </c>
      <c r="I6098" s="1" t="s">
        <v>30</v>
      </c>
      <c r="J6098" s="1" t="s">
        <v>25</v>
      </c>
      <c r="L6098">
        <f t="shared" si="190"/>
        <v>1</v>
      </c>
      <c r="M6098">
        <f t="shared" si="191"/>
        <v>2</v>
      </c>
    </row>
    <row r="6099" spans="1:13" x14ac:dyDescent="0.25">
      <c r="A6099" s="1" t="s">
        <v>205</v>
      </c>
      <c r="B6099">
        <v>9228</v>
      </c>
      <c r="C6099" s="1" t="s">
        <v>112</v>
      </c>
      <c r="D6099" s="1" t="s">
        <v>113</v>
      </c>
      <c r="E6099" s="2" t="s">
        <v>11045</v>
      </c>
      <c r="F6099">
        <v>11</v>
      </c>
      <c r="G6099" s="1" t="s">
        <v>11046</v>
      </c>
      <c r="H6099" s="1" t="s">
        <v>15</v>
      </c>
      <c r="I6099" s="1" t="s">
        <v>24</v>
      </c>
      <c r="J6099" s="1" t="s">
        <v>45</v>
      </c>
      <c r="L6099">
        <f t="shared" si="190"/>
        <v>1</v>
      </c>
      <c r="M6099">
        <f t="shared" si="191"/>
        <v>3</v>
      </c>
    </row>
    <row r="6100" spans="1:13" x14ac:dyDescent="0.25">
      <c r="A6100" s="1" t="s">
        <v>996</v>
      </c>
      <c r="B6100">
        <v>1418</v>
      </c>
      <c r="C6100" s="1" t="s">
        <v>37</v>
      </c>
      <c r="D6100" s="1" t="s">
        <v>38</v>
      </c>
      <c r="E6100" s="2" t="s">
        <v>7503</v>
      </c>
      <c r="F6100">
        <v>11</v>
      </c>
      <c r="G6100" s="1" t="s">
        <v>7504</v>
      </c>
      <c r="H6100" s="1" t="s">
        <v>63</v>
      </c>
      <c r="I6100" s="1" t="s">
        <v>75</v>
      </c>
      <c r="J6100" s="1" t="s">
        <v>45</v>
      </c>
      <c r="L6100">
        <f t="shared" si="190"/>
        <v>1</v>
      </c>
      <c r="M6100">
        <f t="shared" si="191"/>
        <v>2</v>
      </c>
    </row>
    <row r="6101" spans="1:13" x14ac:dyDescent="0.25">
      <c r="A6101" s="1" t="s">
        <v>1005</v>
      </c>
      <c r="B6101">
        <v>3989</v>
      </c>
      <c r="C6101" s="1" t="s">
        <v>27</v>
      </c>
      <c r="D6101" s="1" t="s">
        <v>20</v>
      </c>
      <c r="E6101" s="2" t="s">
        <v>9417</v>
      </c>
      <c r="F6101">
        <v>19</v>
      </c>
      <c r="G6101" s="1" t="s">
        <v>9418</v>
      </c>
      <c r="H6101" s="1" t="s">
        <v>41</v>
      </c>
      <c r="I6101" s="1" t="s">
        <v>54</v>
      </c>
      <c r="J6101" s="1" t="s">
        <v>45</v>
      </c>
      <c r="L6101">
        <f t="shared" si="190"/>
        <v>2</v>
      </c>
      <c r="M6101">
        <f t="shared" si="191"/>
        <v>4</v>
      </c>
    </row>
    <row r="6102" spans="1:13" x14ac:dyDescent="0.25">
      <c r="A6102" s="1" t="s">
        <v>362</v>
      </c>
      <c r="B6102">
        <v>6130</v>
      </c>
      <c r="C6102" s="1" t="s">
        <v>37</v>
      </c>
      <c r="D6102" s="1" t="s">
        <v>38</v>
      </c>
      <c r="E6102" s="2" t="s">
        <v>7577</v>
      </c>
      <c r="F6102">
        <v>2</v>
      </c>
      <c r="G6102" s="1" t="s">
        <v>7578</v>
      </c>
      <c r="H6102" s="1" t="s">
        <v>63</v>
      </c>
      <c r="I6102" s="1" t="s">
        <v>54</v>
      </c>
      <c r="J6102" s="1" t="s">
        <v>25</v>
      </c>
      <c r="L6102">
        <f t="shared" si="190"/>
        <v>1</v>
      </c>
      <c r="M6102">
        <f t="shared" si="191"/>
        <v>4</v>
      </c>
    </row>
    <row r="6103" spans="1:13" x14ac:dyDescent="0.25">
      <c r="A6103" s="1" t="s">
        <v>145</v>
      </c>
      <c r="B6103">
        <v>4750</v>
      </c>
      <c r="C6103" s="1" t="s">
        <v>107</v>
      </c>
      <c r="D6103" s="1" t="s">
        <v>108</v>
      </c>
      <c r="E6103" s="2" t="s">
        <v>4182</v>
      </c>
      <c r="F6103">
        <v>15</v>
      </c>
      <c r="G6103" s="1" t="s">
        <v>4183</v>
      </c>
      <c r="H6103" s="1" t="s">
        <v>157</v>
      </c>
      <c r="I6103" s="1" t="s">
        <v>54</v>
      </c>
      <c r="J6103" s="1" t="s">
        <v>45</v>
      </c>
      <c r="L6103">
        <f t="shared" si="190"/>
        <v>1</v>
      </c>
      <c r="M6103">
        <f t="shared" si="191"/>
        <v>2</v>
      </c>
    </row>
    <row r="6104" spans="1:13" x14ac:dyDescent="0.25">
      <c r="A6104" s="1" t="s">
        <v>1847</v>
      </c>
      <c r="B6104">
        <v>7969</v>
      </c>
      <c r="C6104" s="1" t="s">
        <v>27</v>
      </c>
      <c r="D6104" s="1" t="s">
        <v>20</v>
      </c>
      <c r="E6104" s="2" t="s">
        <v>5891</v>
      </c>
      <c r="F6104">
        <v>6</v>
      </c>
      <c r="G6104" s="1" t="s">
        <v>5892</v>
      </c>
      <c r="H6104" s="1" t="s">
        <v>96</v>
      </c>
      <c r="I6104" s="1" t="s">
        <v>54</v>
      </c>
      <c r="J6104" s="1" t="s">
        <v>17</v>
      </c>
      <c r="L6104">
        <f t="shared" si="190"/>
        <v>1</v>
      </c>
      <c r="M6104">
        <f t="shared" si="191"/>
        <v>2</v>
      </c>
    </row>
    <row r="6105" spans="1:13" x14ac:dyDescent="0.25">
      <c r="A6105" s="1" t="s">
        <v>457</v>
      </c>
      <c r="B6105">
        <v>8311</v>
      </c>
      <c r="C6105" s="1" t="s">
        <v>19</v>
      </c>
      <c r="D6105" s="1" t="s">
        <v>20</v>
      </c>
      <c r="E6105" s="2" t="s">
        <v>603</v>
      </c>
      <c r="F6105">
        <v>14</v>
      </c>
      <c r="G6105" s="1" t="s">
        <v>604</v>
      </c>
      <c r="H6105" s="1" t="s">
        <v>15</v>
      </c>
      <c r="I6105" s="1" t="s">
        <v>54</v>
      </c>
      <c r="J6105" s="1" t="s">
        <v>25</v>
      </c>
      <c r="L6105">
        <f t="shared" si="190"/>
        <v>1</v>
      </c>
      <c r="M6105">
        <f t="shared" si="191"/>
        <v>3</v>
      </c>
    </row>
    <row r="6106" spans="1:13" x14ac:dyDescent="0.25">
      <c r="A6106" s="1" t="s">
        <v>184</v>
      </c>
      <c r="B6106">
        <v>2420</v>
      </c>
      <c r="C6106" s="1" t="s">
        <v>56</v>
      </c>
      <c r="D6106" s="1" t="s">
        <v>38</v>
      </c>
      <c r="E6106" s="2" t="s">
        <v>4138</v>
      </c>
      <c r="F6106">
        <v>1</v>
      </c>
      <c r="G6106" s="1" t="s">
        <v>4138</v>
      </c>
      <c r="H6106" s="1" t="s">
        <v>15</v>
      </c>
      <c r="I6106" s="1" t="s">
        <v>54</v>
      </c>
      <c r="J6106" s="1" t="s">
        <v>25</v>
      </c>
      <c r="L6106">
        <f t="shared" si="190"/>
        <v>1</v>
      </c>
      <c r="M6106">
        <f t="shared" si="191"/>
        <v>2</v>
      </c>
    </row>
    <row r="6107" spans="1:13" x14ac:dyDescent="0.25">
      <c r="A6107" s="1" t="s">
        <v>1243</v>
      </c>
      <c r="B6107">
        <v>5459</v>
      </c>
      <c r="C6107" s="1" t="s">
        <v>19</v>
      </c>
      <c r="D6107" s="1" t="s">
        <v>20</v>
      </c>
      <c r="E6107" s="2" t="s">
        <v>8945</v>
      </c>
      <c r="F6107">
        <v>7</v>
      </c>
      <c r="G6107" s="1" t="s">
        <v>7921</v>
      </c>
      <c r="H6107" s="1" t="s">
        <v>96</v>
      </c>
      <c r="I6107" s="1" t="s">
        <v>75</v>
      </c>
      <c r="J6107" s="1" t="s">
        <v>59</v>
      </c>
      <c r="L6107">
        <f t="shared" si="190"/>
        <v>1</v>
      </c>
      <c r="M6107">
        <f t="shared" si="191"/>
        <v>2</v>
      </c>
    </row>
    <row r="6108" spans="1:13" x14ac:dyDescent="0.25">
      <c r="A6108" s="1" t="s">
        <v>1030</v>
      </c>
      <c r="B6108">
        <v>3284</v>
      </c>
      <c r="C6108" s="1" t="s">
        <v>107</v>
      </c>
      <c r="D6108" s="1" t="s">
        <v>108</v>
      </c>
      <c r="E6108" s="2" t="s">
        <v>1121</v>
      </c>
      <c r="F6108">
        <v>12</v>
      </c>
      <c r="G6108" s="1" t="s">
        <v>11675</v>
      </c>
      <c r="H6108" s="1" t="s">
        <v>53</v>
      </c>
      <c r="I6108" s="1" t="s">
        <v>24</v>
      </c>
      <c r="J6108" s="1" t="s">
        <v>59</v>
      </c>
      <c r="L6108">
        <f t="shared" si="190"/>
        <v>1</v>
      </c>
      <c r="M6108">
        <f t="shared" si="191"/>
        <v>2</v>
      </c>
    </row>
    <row r="6109" spans="1:13" x14ac:dyDescent="0.25">
      <c r="A6109" s="1" t="s">
        <v>1940</v>
      </c>
      <c r="B6109">
        <v>5048</v>
      </c>
      <c r="C6109" s="1" t="s">
        <v>19</v>
      </c>
      <c r="D6109" s="1" t="s">
        <v>20</v>
      </c>
      <c r="E6109" s="2" t="s">
        <v>10040</v>
      </c>
      <c r="F6109">
        <v>17</v>
      </c>
      <c r="G6109" s="1" t="s">
        <v>10041</v>
      </c>
      <c r="H6109" s="1" t="s">
        <v>23</v>
      </c>
      <c r="I6109" s="1" t="s">
        <v>30</v>
      </c>
      <c r="J6109" s="1" t="s">
        <v>59</v>
      </c>
      <c r="L6109">
        <f t="shared" si="190"/>
        <v>1</v>
      </c>
      <c r="M6109">
        <f t="shared" si="191"/>
        <v>3</v>
      </c>
    </row>
    <row r="6110" spans="1:13" x14ac:dyDescent="0.25">
      <c r="A6110" s="1" t="s">
        <v>1005</v>
      </c>
      <c r="B6110">
        <v>3989</v>
      </c>
      <c r="C6110" s="1" t="s">
        <v>27</v>
      </c>
      <c r="D6110" s="1" t="s">
        <v>20</v>
      </c>
      <c r="E6110" s="2" t="s">
        <v>9417</v>
      </c>
      <c r="F6110">
        <v>19</v>
      </c>
      <c r="G6110" s="1" t="s">
        <v>9418</v>
      </c>
      <c r="H6110" s="1" t="s">
        <v>41</v>
      </c>
      <c r="I6110" s="1" t="s">
        <v>54</v>
      </c>
      <c r="J6110" s="1" t="s">
        <v>45</v>
      </c>
      <c r="L6110">
        <f t="shared" si="190"/>
        <v>1</v>
      </c>
      <c r="M6110">
        <f t="shared" si="191"/>
        <v>4</v>
      </c>
    </row>
    <row r="6111" spans="1:13" x14ac:dyDescent="0.25">
      <c r="A6111" s="1" t="s">
        <v>775</v>
      </c>
      <c r="B6111">
        <v>2026</v>
      </c>
      <c r="C6111" s="1" t="s">
        <v>50</v>
      </c>
      <c r="D6111" s="1" t="s">
        <v>12</v>
      </c>
      <c r="E6111" s="2" t="s">
        <v>6026</v>
      </c>
      <c r="F6111">
        <v>7</v>
      </c>
      <c r="G6111" s="1" t="s">
        <v>6027</v>
      </c>
      <c r="H6111" s="1" t="s">
        <v>67</v>
      </c>
      <c r="I6111" s="1" t="s">
        <v>54</v>
      </c>
      <c r="J6111" s="1" t="s">
        <v>45</v>
      </c>
      <c r="L6111">
        <f t="shared" si="190"/>
        <v>1</v>
      </c>
      <c r="M6111">
        <f t="shared" si="191"/>
        <v>2</v>
      </c>
    </row>
    <row r="6112" spans="1:13" x14ac:dyDescent="0.25">
      <c r="A6112" s="1" t="s">
        <v>1473</v>
      </c>
      <c r="B6112">
        <v>8643</v>
      </c>
      <c r="C6112" s="1" t="s">
        <v>107</v>
      </c>
      <c r="D6112" s="1" t="s">
        <v>108</v>
      </c>
      <c r="E6112" s="2" t="s">
        <v>6217</v>
      </c>
      <c r="F6112">
        <v>19</v>
      </c>
      <c r="G6112" s="1" t="s">
        <v>6218</v>
      </c>
      <c r="H6112" s="1" t="s">
        <v>96</v>
      </c>
      <c r="I6112" s="1" t="s">
        <v>75</v>
      </c>
      <c r="J6112" s="1" t="s">
        <v>59</v>
      </c>
      <c r="L6112">
        <f t="shared" si="190"/>
        <v>1</v>
      </c>
      <c r="M6112">
        <f t="shared" si="191"/>
        <v>3</v>
      </c>
    </row>
    <row r="6113" spans="1:13" x14ac:dyDescent="0.25">
      <c r="A6113" s="1" t="s">
        <v>103</v>
      </c>
      <c r="B6113">
        <v>5178</v>
      </c>
      <c r="C6113" s="1" t="s">
        <v>32</v>
      </c>
      <c r="D6113" s="1" t="s">
        <v>33</v>
      </c>
      <c r="E6113" s="2" t="s">
        <v>8098</v>
      </c>
      <c r="F6113">
        <v>14</v>
      </c>
      <c r="G6113" s="1" t="s">
        <v>8099</v>
      </c>
      <c r="H6113" s="1" t="s">
        <v>63</v>
      </c>
      <c r="I6113" s="1" t="s">
        <v>54</v>
      </c>
      <c r="J6113" s="1" t="s">
        <v>45</v>
      </c>
      <c r="L6113">
        <f t="shared" si="190"/>
        <v>1</v>
      </c>
      <c r="M6113">
        <f t="shared" si="191"/>
        <v>4</v>
      </c>
    </row>
    <row r="6114" spans="1:13" x14ac:dyDescent="0.25">
      <c r="A6114" s="1" t="s">
        <v>280</v>
      </c>
      <c r="B6114">
        <v>8988</v>
      </c>
      <c r="C6114" s="1" t="s">
        <v>50</v>
      </c>
      <c r="D6114" s="1" t="s">
        <v>12</v>
      </c>
      <c r="E6114" s="2" t="s">
        <v>2904</v>
      </c>
      <c r="F6114">
        <v>6</v>
      </c>
      <c r="G6114" s="1" t="s">
        <v>2905</v>
      </c>
      <c r="H6114" s="1" t="s">
        <v>53</v>
      </c>
      <c r="I6114" s="1" t="s">
        <v>75</v>
      </c>
      <c r="J6114" s="1" t="s">
        <v>25</v>
      </c>
      <c r="L6114">
        <f t="shared" si="190"/>
        <v>1</v>
      </c>
      <c r="M6114">
        <f t="shared" si="191"/>
        <v>3</v>
      </c>
    </row>
    <row r="6115" spans="1:13" x14ac:dyDescent="0.25">
      <c r="A6115" s="1" t="s">
        <v>1685</v>
      </c>
      <c r="B6115">
        <v>4803</v>
      </c>
      <c r="C6115" s="1" t="s">
        <v>56</v>
      </c>
      <c r="D6115" s="1" t="s">
        <v>38</v>
      </c>
      <c r="E6115" s="2" t="s">
        <v>6804</v>
      </c>
      <c r="F6115">
        <v>4</v>
      </c>
      <c r="G6115" s="1" t="s">
        <v>6805</v>
      </c>
      <c r="H6115" s="1" t="s">
        <v>157</v>
      </c>
      <c r="I6115" s="1" t="s">
        <v>16</v>
      </c>
      <c r="J6115" s="1" t="s">
        <v>25</v>
      </c>
      <c r="L6115">
        <f t="shared" si="190"/>
        <v>1</v>
      </c>
      <c r="M6115">
        <f t="shared" si="191"/>
        <v>2</v>
      </c>
    </row>
    <row r="6116" spans="1:13" x14ac:dyDescent="0.25">
      <c r="A6116" s="1" t="s">
        <v>1265</v>
      </c>
      <c r="B6116">
        <v>9429</v>
      </c>
      <c r="C6116" s="1" t="s">
        <v>27</v>
      </c>
      <c r="D6116" s="1" t="s">
        <v>20</v>
      </c>
      <c r="E6116" s="2" t="s">
        <v>5918</v>
      </c>
      <c r="F6116">
        <v>20</v>
      </c>
      <c r="G6116" s="1" t="s">
        <v>5919</v>
      </c>
      <c r="H6116" s="1" t="s">
        <v>41</v>
      </c>
      <c r="I6116" s="1" t="s">
        <v>75</v>
      </c>
      <c r="J6116" s="1" t="s">
        <v>17</v>
      </c>
      <c r="L6116">
        <f t="shared" si="190"/>
        <v>1</v>
      </c>
      <c r="M6116">
        <f t="shared" si="191"/>
        <v>3</v>
      </c>
    </row>
    <row r="6117" spans="1:13" x14ac:dyDescent="0.25">
      <c r="A6117" s="1" t="s">
        <v>1867</v>
      </c>
      <c r="B6117">
        <v>9246</v>
      </c>
      <c r="C6117" s="1" t="s">
        <v>112</v>
      </c>
      <c r="D6117" s="1" t="s">
        <v>113</v>
      </c>
      <c r="E6117" s="2" t="s">
        <v>5567</v>
      </c>
      <c r="F6117">
        <v>3</v>
      </c>
      <c r="G6117" s="1" t="s">
        <v>5568</v>
      </c>
      <c r="H6117" s="1" t="s">
        <v>15</v>
      </c>
      <c r="I6117" s="1" t="s">
        <v>24</v>
      </c>
      <c r="J6117" s="1" t="s">
        <v>45</v>
      </c>
      <c r="L6117">
        <f t="shared" si="190"/>
        <v>1</v>
      </c>
      <c r="M6117">
        <f t="shared" si="191"/>
        <v>2</v>
      </c>
    </row>
    <row r="6118" spans="1:13" x14ac:dyDescent="0.25">
      <c r="A6118" s="1" t="s">
        <v>559</v>
      </c>
      <c r="B6118">
        <v>9736</v>
      </c>
      <c r="C6118" s="1" t="s">
        <v>107</v>
      </c>
      <c r="D6118" s="1" t="s">
        <v>108</v>
      </c>
      <c r="E6118" s="2" t="s">
        <v>7221</v>
      </c>
      <c r="F6118">
        <v>3</v>
      </c>
      <c r="G6118" s="1" t="s">
        <v>7222</v>
      </c>
      <c r="H6118" s="1" t="s">
        <v>53</v>
      </c>
      <c r="I6118" s="1" t="s">
        <v>30</v>
      </c>
      <c r="J6118" s="1" t="s">
        <v>45</v>
      </c>
      <c r="L6118">
        <f t="shared" si="190"/>
        <v>1</v>
      </c>
      <c r="M6118">
        <f t="shared" si="191"/>
        <v>7</v>
      </c>
    </row>
    <row r="6119" spans="1:13" x14ac:dyDescent="0.25">
      <c r="A6119" s="1" t="s">
        <v>412</v>
      </c>
      <c r="B6119">
        <v>2900</v>
      </c>
      <c r="C6119" s="1" t="s">
        <v>56</v>
      </c>
      <c r="D6119" s="1" t="s">
        <v>38</v>
      </c>
      <c r="E6119" s="2" t="s">
        <v>11676</v>
      </c>
      <c r="F6119">
        <v>15</v>
      </c>
      <c r="G6119" s="1" t="s">
        <v>7029</v>
      </c>
      <c r="H6119" s="1" t="s">
        <v>15</v>
      </c>
      <c r="I6119" s="1" t="s">
        <v>24</v>
      </c>
      <c r="J6119" s="1" t="s">
        <v>45</v>
      </c>
      <c r="L6119">
        <f t="shared" si="190"/>
        <v>1</v>
      </c>
      <c r="M6119">
        <f t="shared" si="191"/>
        <v>3</v>
      </c>
    </row>
    <row r="6120" spans="1:13" x14ac:dyDescent="0.25">
      <c r="A6120" s="1" t="s">
        <v>1651</v>
      </c>
      <c r="B6120">
        <v>9295</v>
      </c>
      <c r="C6120" s="1" t="s">
        <v>112</v>
      </c>
      <c r="D6120" s="1" t="s">
        <v>113</v>
      </c>
      <c r="E6120" s="2" t="s">
        <v>8645</v>
      </c>
      <c r="F6120">
        <v>7</v>
      </c>
      <c r="G6120" s="1" t="s">
        <v>8646</v>
      </c>
      <c r="H6120" s="1" t="s">
        <v>23</v>
      </c>
      <c r="I6120" s="1" t="s">
        <v>54</v>
      </c>
      <c r="J6120" s="1" t="s">
        <v>59</v>
      </c>
      <c r="L6120">
        <f t="shared" si="190"/>
        <v>1</v>
      </c>
      <c r="M6120">
        <f t="shared" si="191"/>
        <v>3</v>
      </c>
    </row>
    <row r="6121" spans="1:13" x14ac:dyDescent="0.25">
      <c r="A6121" s="1" t="s">
        <v>460</v>
      </c>
      <c r="B6121">
        <v>7704</v>
      </c>
      <c r="C6121" s="1" t="s">
        <v>19</v>
      </c>
      <c r="D6121" s="1" t="s">
        <v>20</v>
      </c>
      <c r="E6121" s="2" t="s">
        <v>8484</v>
      </c>
      <c r="F6121">
        <v>12</v>
      </c>
      <c r="G6121" s="1" t="s">
        <v>8485</v>
      </c>
      <c r="H6121" s="1" t="s">
        <v>96</v>
      </c>
      <c r="I6121" s="1" t="s">
        <v>16</v>
      </c>
      <c r="J6121" s="1" t="s">
        <v>45</v>
      </c>
      <c r="L6121">
        <f t="shared" si="190"/>
        <v>1</v>
      </c>
      <c r="M6121">
        <f t="shared" si="191"/>
        <v>3</v>
      </c>
    </row>
  </sheetData>
  <autoFilter ref="L1:P6121" xr:uid="{80C7853E-2E24-4608-90CD-D8E00646D584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EFE5-E057-422B-AC88-F1B384AEA32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7 H N a W V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O x z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1 p Z Q M b N p G I B A A C s A g A A E w A c A E Z v c m 1 1 b G F z L 1 N l Y 3 R p b 2 4 x L m 0 g o h g A K K A U A A A A A A A A A A A A A A A A A A A A A A A A A A A A j V J N S w M x E L 0 X + h / C e m k h L F b U g 7 I H a R W 9 + E H r S a V M k + k a S D L L Z L a o x f 9 u d A t W q m A u y c y b N + / N k I R G H E U 1 7 e 7 R a b / X 7 6 V n Y L R q h V E g q U p 5 l H 5 P 5 X P D r s a Y M + O 0 K i d k 2 p B L B h f O Y z m m K D l I g + L m 5 N F i M s A 1 p M e u R 2 n S q h j q h w l 6 F 5 w g V 4 U u t B q T b 0 N M 1 W h f q / N o y L p Y V 6 O D o w O t 7 l o S n M q r x + r 7 W V 5 T x K e h 7 s z s F f c J W H l Q D b u A D G r p c m A o k M J o Y I F v Y K n I b m e w y O R b z o j g J Y J F T o N u F q 0 e N v k z 7 6 c G P H C q h N t t m T G E h c t K 4 p q t d j O G m J b E o Z t i 9 t p g G v z T k 1 6 v i y W a Z 5 h / 7 S e v Q j J d C b 7 I u 1 b r w t l 5 w 2 R b I 7 l W X U U 5 P i w / B b 7 A S G H B u F 3 w k 2 x A s C Z 2 u 2 0 b R u N + I 0 R x F u y n G Z s f u 5 J C A v 4 P r x s 7 x r s M 4 w 7 M W O d / t Z M O K G R p 3 k D 9 0 8 / 7 s N 9 z 8 d f N n 3 4 A U E s B A i 0 A F A A C A A g A 7 H N a W V i p 3 H m l A A A A 9 w A A A B I A A A A A A A A A A A A A A A A A A A A A A E N v b m Z p Z y 9 Q Y W N r Y W d l L n h t b F B L A Q I t A B Q A A g A I A O x z W l k P y u m r p A A A A O k A A A A T A A A A A A A A A A A A A A A A A P E A A A B b Q 2 9 u d G V u d F 9 U e X B l c 1 0 u e G 1 s U E s B A i 0 A F A A C A A g A 7 H N a W U D G z a R i A Q A A r A I A A B M A A A A A A A A A A A A A A A A A 4 g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0 A A A A A A A A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n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5 O j M x O j I 0 L j c 5 N j A z M D Z a I i A v P j x F b n R y e S B U e X B l P S J G a W x s Q 2 9 s d W 1 u V H l w Z X M i I F Z h b H V l P S J z Q m d N R 0 J n W U R C Z 1 l H Q m c 9 P S I g L z 4 8 R W 5 0 c n k g V H l w Z T 0 i R m l s b E N v b H V t b k 5 h b W V z I i B W Y W x 1 Z T 0 i c 1 s m c X V v d D t m Z W N o Y V 9 2 Z W 5 0 Y S Z x d W 9 0 O y w m c X V v d D t p Z F 9 w c m 9 k d W N 0 b y Z x d W 9 0 O y w m c X V v d D t u b 2 1 i c m V f c H J v Z H V j d G 8 m c X V v d D s s J n F 1 b 3 Q 7 Y 2 F 0 Z W d v c m l h J n F 1 b 3 Q 7 L C Z x d W 9 0 O 3 B y Z W N p b y Z x d W 9 0 O y w m c X V v d D t j Y W 5 0 a W R h Z F 9 2 Z W 5 k a W R h J n F 1 b 3 Q 7 L C Z x d W 9 0 O 3 R v d G F s X 3 Z l b n R h J n F 1 b 3 Q 7 L C Z x d W 9 0 O 2 5 v b W J y Z V 9 j b G l l b n R l J n F 1 b 3 Q 7 L C Z x d W 9 0 O 3 J l Z 2 l v b i Z x d W 9 0 O y w m c X V v d D t t Z X R v Z G 9 f c G F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0 Y X M v Q 2 F t Y m l h c i B 0 a X B v L n t m Z W N o Y V 9 2 Z W 5 0 Y S w w f S Z x d W 9 0 O y w m c X V v d D t T Z W N 0 a W 9 u M S 9 2 Z W 5 0 Y X M v Q 2 F t Y m l h c i B 0 a X B v L n t p Z F 9 w c m 9 k d W N 0 b y w x f S Z x d W 9 0 O y w m c X V v d D t T Z W N 0 a W 9 u M S 9 2 Z W 5 0 Y X M v Q 2 F t Y m l h c i B 0 a X B v L n t u b 2 1 i c m V f c H J v Z H V j d G 8 s M n 0 m c X V v d D s s J n F 1 b 3 Q 7 U 2 V j d G l v b j E v d m V u d G F z L 0 N h b W J p Y X I g d G l w b y 5 7 Y 2 F 0 Z W d v c m l h L D N 9 J n F 1 b 3 Q 7 L C Z x d W 9 0 O 1 N l Y 3 R p b 2 4 x L 3 Z l b n R h c y 9 D Y W 1 i a W F y I H R p c G 8 u e 3 B y Z W N p b y w 0 f S Z x d W 9 0 O y w m c X V v d D t T Z W N 0 a W 9 u M S 9 2 Z W 5 0 Y X M v Q 2 F t Y m l h c i B 0 a X B v L n t j Y W 5 0 a W R h Z F 9 2 Z W 5 k a W R h L D V 9 J n F 1 b 3 Q 7 L C Z x d W 9 0 O 1 N l Y 3 R p b 2 4 x L 3 Z l b n R h c y 9 D Y W 1 i a W F y I H R p c G 8 u e 3 R v d G F s X 3 Z l b n R h L D Z 9 J n F 1 b 3 Q 7 L C Z x d W 9 0 O 1 N l Y 3 R p b 2 4 x L 3 Z l b n R h c y 9 D Y W 1 i a W F y I H R p c G 8 u e 2 5 v b W J y Z V 9 j b G l l b n R l L D d 9 J n F 1 b 3 Q 7 L C Z x d W 9 0 O 1 N l Y 3 R p b 2 4 x L 3 Z l b n R h c y 9 D Y W 1 i a W F y I H R p c G 8 u e 3 J l Z 2 l v b i w 4 f S Z x d W 9 0 O y w m c X V v d D t T Z W N 0 a W 9 u M S 9 2 Z W 5 0 Y X M v Q 2 F t Y m l h c i B 0 a X B v L n t t Z X R v Z G 9 f c G F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m V u d G F z L 0 N h b W J p Y X I g d G l w b y 5 7 Z m V j a G F f d m V u d G E s M H 0 m c X V v d D s s J n F 1 b 3 Q 7 U 2 V j d G l v b j E v d m V u d G F z L 0 N h b W J p Y X I g d G l w b y 5 7 a W R f c H J v Z H V j d G 8 s M X 0 m c X V v d D s s J n F 1 b 3 Q 7 U 2 V j d G l v b j E v d m V u d G F z L 0 N h b W J p Y X I g d G l w b y 5 7 b m 9 t Y n J l X 3 B y b 2 R 1 Y 3 R v L D J 9 J n F 1 b 3 Q 7 L C Z x d W 9 0 O 1 N l Y 3 R p b 2 4 x L 3 Z l b n R h c y 9 D Y W 1 i a W F y I H R p c G 8 u e 2 N h d G V n b 3 J p Y S w z f S Z x d W 9 0 O y w m c X V v d D t T Z W N 0 a W 9 u M S 9 2 Z W 5 0 Y X M v Q 2 F t Y m l h c i B 0 a X B v L n t w c m V j a W 8 s N H 0 m c X V v d D s s J n F 1 b 3 Q 7 U 2 V j d G l v b j E v d m V u d G F z L 0 N h b W J p Y X I g d G l w b y 5 7 Y 2 F u d G l k Y W R f d m V u Z G l k Y S w 1 f S Z x d W 9 0 O y w m c X V v d D t T Z W N 0 a W 9 u M S 9 2 Z W 5 0 Y X M v Q 2 F t Y m l h c i B 0 a X B v L n t 0 b 3 R h b F 9 2 Z W 5 0 Y S w 2 f S Z x d W 9 0 O y w m c X V v d D t T Z W N 0 a W 9 u M S 9 2 Z W 5 0 Y X M v Q 2 F t Y m l h c i B 0 a X B v L n t u b 2 1 i c m V f Y 2 x p Z W 5 0 Z S w 3 f S Z x d W 9 0 O y w m c X V v d D t T Z W N 0 a W 9 u M S 9 2 Z W 5 0 Y X M v Q 2 F t Y m l h c i B 0 a X B v L n t y Z W d p b 2 4 s O H 0 m c X V v d D s s J n F 1 b 3 Q 7 U 2 V j d G l v b j E v d m V u d G F z L 0 N h b W J p Y X I g d G l w b y 5 7 b W V 0 b 2 R v X 3 B h Z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n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E D h j 6 D Q c R 6 d 7 o w t K m 9 + i A A A A A A I A A A A A A B B m A A A A A Q A A I A A A A H V 3 u u m b H d F / 4 d O 6 p 2 5 X 2 K T G Q F 6 K 1 I V 0 g a Y N 0 V N U L + f p A A A A A A 6 A A A A A A g A A I A A A A J x L R 4 h N m 4 u 7 i h O T b M F 9 3 w 1 j r 8 i a K s d c R P Z K v K 7 R Z / M D U A A A A M Q V U o S O 1 V y p y V Y z 1 X 7 p U 3 d b 1 l a D f 3 n L D c v K R Z 7 W T Z B X c G I 3 H n L I Q V / B b S Q 5 E D L d v H v F f T 7 T 7 r C F 2 Y d l B C K I m X M q s D R a O e 8 4 4 i n + v 7 h e 1 o P K Q A A A A J Q M e K X e m P P n 4 L B n l s m 6 V Y k H 3 S F 7 7 r W k k M S a M f b a l 8 2 8 f I z U l M N 1 q r g d 3 J A E q n 6 i E 8 g m Z t 2 C r h a B h / 8 h M q N N k l c = < / D a t a M a s h u p > 
</file>

<file path=customXml/itemProps1.xml><?xml version="1.0" encoding="utf-8"?>
<ds:datastoreItem xmlns:ds="http://schemas.openxmlformats.org/officeDocument/2006/customXml" ds:itemID="{38C7E3B9-89DF-41EA-9915-09B09AEAC6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ventas</vt:lpstr>
      <vt:lpstr>Hoja1</vt:lpstr>
      <vt:lpstr>ventas!Área_de_extracción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Garcia</dc:creator>
  <cp:lastModifiedBy>Jose Luis Garcia</cp:lastModifiedBy>
  <dcterms:created xsi:type="dcterms:W3CDTF">2024-10-26T19:30:08Z</dcterms:created>
  <dcterms:modified xsi:type="dcterms:W3CDTF">2024-11-27T16:28:28Z</dcterms:modified>
</cp:coreProperties>
</file>