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mka\OneDrive\Desktop\Excel\"/>
    </mc:Choice>
  </mc:AlternateContent>
  <bookViews>
    <workbookView xWindow="0" yWindow="0" windowWidth="19200" windowHeight="82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H23" i="1"/>
  <c r="H22" i="1"/>
  <c r="B23" i="1"/>
  <c r="B22" i="1"/>
  <c r="C16" i="1"/>
  <c r="C15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<sst xmlns="http://schemas.openxmlformats.org/spreadsheetml/2006/main" count="31" uniqueCount="28">
  <si>
    <t>Function</t>
  </si>
  <si>
    <t>Date</t>
  </si>
  <si>
    <t>Formula</t>
  </si>
  <si>
    <t>Today</t>
  </si>
  <si>
    <t xml:space="preserve">Now </t>
  </si>
  <si>
    <t>Day</t>
  </si>
  <si>
    <t>Month</t>
  </si>
  <si>
    <t>Year</t>
  </si>
  <si>
    <t>Add/ Subtract days</t>
  </si>
  <si>
    <t>date+5</t>
  </si>
  <si>
    <t>date-5</t>
  </si>
  <si>
    <t>Add /SubMonth</t>
  </si>
  <si>
    <t>Edate</t>
  </si>
  <si>
    <t>date+10Month</t>
  </si>
  <si>
    <t>date-10Month</t>
  </si>
  <si>
    <t>Add /SubYear</t>
  </si>
  <si>
    <t>date+10Year</t>
  </si>
  <si>
    <t>date-10Year</t>
  </si>
  <si>
    <t>Start Date</t>
  </si>
  <si>
    <t>End Date</t>
  </si>
  <si>
    <t>Networksdays</t>
  </si>
  <si>
    <t>Networkdays</t>
  </si>
  <si>
    <t>Labouur Day</t>
  </si>
  <si>
    <t>Independence Days</t>
  </si>
  <si>
    <t>Networksdays.International</t>
  </si>
  <si>
    <t>Format 1</t>
  </si>
  <si>
    <t>Format 2</t>
  </si>
  <si>
    <t>Format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</si>
</sst>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[$-F800]dddd\,\ mmmm\ dd\,\ yyyy"/>
    <numFmt numFmtId="167" formatCode="[$-409]m/d/yy\ h:mm\ AM/PM;@"/>
    <numFmt numFmtId="168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1" fillId="2" borderId="0" xfId="0" applyFont="1" applyFill="1"/>
    <xf numFmtId="1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4" sqref="H24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14.85546875" bestFit="1" customWidth="1"/>
    <col min="7" max="7" width="15.140625" bestFit="1" customWidth="1"/>
    <col min="8" max="8" width="9.71093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3</v>
      </c>
      <c r="C2" s="1">
        <f ca="1">TODAY()</f>
        <v>45106</v>
      </c>
    </row>
    <row r="3" spans="1:3" x14ac:dyDescent="0.25">
      <c r="A3" t="s">
        <v>4</v>
      </c>
      <c r="C3" s="2">
        <f ca="1">NOW()</f>
        <v>45106.945515277781</v>
      </c>
    </row>
    <row r="4" spans="1:3" x14ac:dyDescent="0.25">
      <c r="A4" t="s">
        <v>5</v>
      </c>
      <c r="B4" s="1">
        <v>45079</v>
      </c>
      <c r="C4">
        <f>DAY(B4)</f>
        <v>2</v>
      </c>
    </row>
    <row r="5" spans="1:3" x14ac:dyDescent="0.25">
      <c r="A5" t="s">
        <v>6</v>
      </c>
      <c r="B5" s="1">
        <v>45079</v>
      </c>
      <c r="C5">
        <f>MONTH(B4)</f>
        <v>6</v>
      </c>
    </row>
    <row r="6" spans="1:3" x14ac:dyDescent="0.25">
      <c r="A6" t="s">
        <v>7</v>
      </c>
      <c r="B6" s="1">
        <v>45079</v>
      </c>
      <c r="C6">
        <f>YEAR(B4)</f>
        <v>2023</v>
      </c>
    </row>
    <row r="7" spans="1:3" x14ac:dyDescent="0.25">
      <c r="A7" t="s">
        <v>1</v>
      </c>
      <c r="C7" s="1">
        <f>DATE(C6,C5,C4)</f>
        <v>45079</v>
      </c>
    </row>
    <row r="14" spans="1:3" x14ac:dyDescent="0.25">
      <c r="A14" s="3" t="s">
        <v>8</v>
      </c>
      <c r="B14" s="3"/>
      <c r="C14" s="4">
        <v>45100</v>
      </c>
    </row>
    <row r="15" spans="1:3" x14ac:dyDescent="0.25">
      <c r="A15" t="s">
        <v>9</v>
      </c>
      <c r="C15" s="1">
        <f>C14+5</f>
        <v>45105</v>
      </c>
    </row>
    <row r="16" spans="1:3" x14ac:dyDescent="0.25">
      <c r="A16" t="s">
        <v>10</v>
      </c>
      <c r="C16" s="1">
        <f>C14-5</f>
        <v>45095</v>
      </c>
    </row>
    <row r="20" spans="1:8" x14ac:dyDescent="0.25">
      <c r="A20" s="7" t="s">
        <v>11</v>
      </c>
      <c r="G20" s="7" t="s">
        <v>15</v>
      </c>
    </row>
    <row r="21" spans="1:8" x14ac:dyDescent="0.25">
      <c r="A21" s="5" t="s">
        <v>12</v>
      </c>
      <c r="B21" s="6">
        <v>45106</v>
      </c>
      <c r="G21" s="5" t="s">
        <v>12</v>
      </c>
      <c r="H21" s="6">
        <v>45106</v>
      </c>
    </row>
    <row r="22" spans="1:8" x14ac:dyDescent="0.25">
      <c r="A22" t="s">
        <v>13</v>
      </c>
      <c r="B22" s="1">
        <f>EDATE(B21,10)</f>
        <v>45411</v>
      </c>
      <c r="G22" t="s">
        <v>16</v>
      </c>
      <c r="H22" s="1">
        <f>EDATE(H21,120)</f>
        <v>48759</v>
      </c>
    </row>
    <row r="23" spans="1:8" x14ac:dyDescent="0.25">
      <c r="A23" t="s">
        <v>14</v>
      </c>
      <c r="B23" s="1">
        <f>EDATE(B21,-10)</f>
        <v>44802</v>
      </c>
      <c r="G23" t="s">
        <v>17</v>
      </c>
      <c r="H23" s="1">
        <f>EDATE(H21,-120)</f>
        <v>41454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defaultRowHeight="15" x14ac:dyDescent="0.25"/>
  <cols>
    <col min="1" max="1" width="26.28515625" bestFit="1" customWidth="1"/>
    <col min="7" max="7" width="9.7109375" bestFit="1" customWidth="1"/>
  </cols>
  <sheetData>
    <row r="1" spans="1:8" x14ac:dyDescent="0.25">
      <c r="A1" t="s">
        <v>18</v>
      </c>
      <c r="B1" s="8">
        <v>44684</v>
      </c>
    </row>
    <row r="2" spans="1:8" x14ac:dyDescent="0.25">
      <c r="A2" t="s">
        <v>19</v>
      </c>
      <c r="B2" s="8">
        <v>45049</v>
      </c>
    </row>
    <row r="5" spans="1:8" x14ac:dyDescent="0.25">
      <c r="A5" t="s">
        <v>20</v>
      </c>
      <c r="B5">
        <f>NETWORKDAYS(B1,B2)</f>
        <v>262</v>
      </c>
    </row>
    <row r="6" spans="1:8" x14ac:dyDescent="0.25">
      <c r="A6" t="s">
        <v>21</v>
      </c>
      <c r="B6">
        <f>NETWORKDAYS(B1,B2,G6:G7)</f>
        <v>262</v>
      </c>
      <c r="G6" s="1">
        <v>44682</v>
      </c>
      <c r="H6" t="s">
        <v>22</v>
      </c>
    </row>
    <row r="7" spans="1:8" x14ac:dyDescent="0.25">
      <c r="A7" t="s">
        <v>24</v>
      </c>
      <c r="B7" s="9" t="e">
        <f>NETWORKDAYS.INTL(B1,B2,G6:G7)</f>
        <v>#NUM!</v>
      </c>
      <c r="G7" s="1">
        <v>45152</v>
      </c>
      <c r="H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1" sqref="C11"/>
    </sheetView>
  </sheetViews>
  <sheetFormatPr defaultRowHeight="15" x14ac:dyDescent="0.25"/>
  <cols>
    <col min="2" max="2" width="27.28515625" bestFit="1" customWidth="1"/>
    <col min="3" max="3" width="15.28515625" bestFit="1" customWidth="1"/>
    <col min="4" max="4" width="10.42578125" bestFit="1" customWidth="1"/>
  </cols>
  <sheetData>
    <row r="1" spans="1:4" ht="15.75" x14ac:dyDescent="0.25">
      <c r="A1" s="13" t="s">
        <v>1</v>
      </c>
      <c r="B1" s="13" t="s">
        <v>25</v>
      </c>
      <c r="C1" s="13" t="s">
        <v>26</v>
      </c>
      <c r="D1" s="13" t="s">
        <v>27</v>
      </c>
    </row>
    <row r="2" spans="1:4" x14ac:dyDescent="0.25">
      <c r="A2" s="1">
        <v>44927</v>
      </c>
      <c r="B2" s="10">
        <v>44927</v>
      </c>
      <c r="C2" s="11">
        <v>44927</v>
      </c>
      <c r="D2" s="12">
        <v>44927</v>
      </c>
    </row>
    <row r="3" spans="1:4" x14ac:dyDescent="0.25">
      <c r="A3" s="1">
        <v>44958</v>
      </c>
      <c r="B3" s="10">
        <v>44958</v>
      </c>
      <c r="C3" s="11">
        <v>44958</v>
      </c>
      <c r="D3" s="12">
        <v>44958</v>
      </c>
    </row>
    <row r="4" spans="1:4" x14ac:dyDescent="0.25">
      <c r="A4" s="1">
        <v>44986</v>
      </c>
      <c r="B4" s="10">
        <v>44986</v>
      </c>
      <c r="C4" s="11">
        <v>44986</v>
      </c>
      <c r="D4" s="12">
        <v>44986</v>
      </c>
    </row>
    <row r="5" spans="1:4" x14ac:dyDescent="0.25">
      <c r="A5" s="1">
        <v>45017</v>
      </c>
      <c r="B5" s="10">
        <v>45017</v>
      </c>
      <c r="C5" s="11">
        <v>45017</v>
      </c>
      <c r="D5" s="12">
        <v>45017</v>
      </c>
    </row>
    <row r="6" spans="1:4" x14ac:dyDescent="0.25">
      <c r="A6" s="1">
        <v>45047</v>
      </c>
      <c r="B6" s="10">
        <v>45047</v>
      </c>
      <c r="C6" s="11">
        <v>45047</v>
      </c>
      <c r="D6" s="12">
        <v>45047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Kawish Akber</dc:creator>
  <cp:lastModifiedBy>Kawish Akber</cp:lastModifiedBy>
  <dcterms:created xsi:type="dcterms:W3CDTF">2023-06-29T17:00:49Z</dcterms:created>
  <dcterms:modified xsi:type="dcterms:W3CDTF">2023-06-29T17:51:19Z</dcterms:modified>
</cp:coreProperties>
</file>