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x/Documents/GitHub/Week 8/FinalProjectDraft/"/>
    </mc:Choice>
  </mc:AlternateContent>
  <xr:revisionPtr revIDLastSave="0" documentId="13_ncr:1_{E3FA6D77-8AA4-2F45-B8FB-10219DF86E24}" xr6:coauthVersionLast="47" xr6:coauthVersionMax="47" xr10:uidLastSave="{00000000-0000-0000-0000-000000000000}"/>
  <bookViews>
    <workbookView xWindow="240" yWindow="500" windowWidth="46180" windowHeight="18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" i="1" l="1"/>
  <c r="S2" i="1"/>
  <c r="T2" i="1"/>
  <c r="U2" i="1"/>
  <c r="V2" i="1"/>
  <c r="W2" i="1"/>
  <c r="X2" i="1"/>
  <c r="X16" i="1" s="1"/>
  <c r="Y2" i="1"/>
  <c r="Z2" i="1"/>
  <c r="AA2" i="1"/>
  <c r="AB2" i="1"/>
  <c r="AC2" i="1"/>
  <c r="R3" i="1"/>
  <c r="R16" i="1" s="1"/>
  <c r="S3" i="1"/>
  <c r="S16" i="1" s="1"/>
  <c r="T3" i="1"/>
  <c r="T16" i="1" s="1"/>
  <c r="U3" i="1"/>
  <c r="V3" i="1"/>
  <c r="W3" i="1"/>
  <c r="X3" i="1"/>
  <c r="Y3" i="1"/>
  <c r="Z3" i="1"/>
  <c r="Z16" i="1" s="1"/>
  <c r="AA3" i="1"/>
  <c r="AA16" i="1" s="1"/>
  <c r="AB3" i="1"/>
  <c r="AB16" i="1" s="1"/>
  <c r="AC3" i="1"/>
  <c r="R4" i="1"/>
  <c r="S4" i="1"/>
  <c r="T4" i="1"/>
  <c r="U4" i="1"/>
  <c r="V4" i="1"/>
  <c r="W4" i="1"/>
  <c r="X4" i="1"/>
  <c r="Y4" i="1"/>
  <c r="Y16" i="1" s="1"/>
  <c r="Z4" i="1"/>
  <c r="AA4" i="1"/>
  <c r="AB4" i="1"/>
  <c r="AC4" i="1"/>
  <c r="R5" i="1"/>
  <c r="S5" i="1"/>
  <c r="T5" i="1"/>
  <c r="U5" i="1"/>
  <c r="V5" i="1"/>
  <c r="W5" i="1"/>
  <c r="X5" i="1"/>
  <c r="Y5" i="1"/>
  <c r="Z5" i="1"/>
  <c r="AA5" i="1"/>
  <c r="AB5" i="1"/>
  <c r="AC5" i="1"/>
  <c r="R6" i="1"/>
  <c r="S6" i="1"/>
  <c r="T6" i="1"/>
  <c r="U6" i="1"/>
  <c r="V6" i="1"/>
  <c r="W6" i="1"/>
  <c r="X6" i="1"/>
  <c r="Y6" i="1"/>
  <c r="Z6" i="1"/>
  <c r="AA6" i="1"/>
  <c r="AB6" i="1"/>
  <c r="AC6" i="1"/>
  <c r="R7" i="1"/>
  <c r="S7" i="1"/>
  <c r="T7" i="1"/>
  <c r="U7" i="1"/>
  <c r="V7" i="1"/>
  <c r="W7" i="1"/>
  <c r="X7" i="1"/>
  <c r="Y7" i="1"/>
  <c r="Z7" i="1"/>
  <c r="AA7" i="1"/>
  <c r="AB7" i="1"/>
  <c r="AC7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AC9" i="1"/>
  <c r="R10" i="1"/>
  <c r="S10" i="1"/>
  <c r="T10" i="1"/>
  <c r="U10" i="1"/>
  <c r="V10" i="1"/>
  <c r="W10" i="1"/>
  <c r="X10" i="1"/>
  <c r="Y10" i="1"/>
  <c r="Z10" i="1"/>
  <c r="AA10" i="1"/>
  <c r="AB10" i="1"/>
  <c r="AC10" i="1"/>
  <c r="R11" i="1"/>
  <c r="S11" i="1"/>
  <c r="T11" i="1"/>
  <c r="U11" i="1"/>
  <c r="V11" i="1"/>
  <c r="W11" i="1"/>
  <c r="X11" i="1"/>
  <c r="Y11" i="1"/>
  <c r="Z11" i="1"/>
  <c r="AA11" i="1"/>
  <c r="AB11" i="1"/>
  <c r="AC11" i="1"/>
  <c r="R12" i="1"/>
  <c r="S12" i="1"/>
  <c r="T12" i="1"/>
  <c r="U12" i="1"/>
  <c r="V12" i="1"/>
  <c r="W12" i="1"/>
  <c r="X12" i="1"/>
  <c r="Y12" i="1"/>
  <c r="Z12" i="1"/>
  <c r="AA12" i="1"/>
  <c r="AB12" i="1"/>
  <c r="AC12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Q16" i="1"/>
  <c r="AC16" i="1"/>
  <c r="W16" i="1"/>
  <c r="V16" i="1"/>
  <c r="U16" i="1"/>
  <c r="C16" i="1"/>
  <c r="D16" i="1"/>
  <c r="E16" i="1"/>
  <c r="F16" i="1"/>
  <c r="G16" i="1"/>
  <c r="H16" i="1"/>
  <c r="I16" i="1"/>
  <c r="J16" i="1"/>
  <c r="K16" i="1"/>
  <c r="L16" i="1"/>
  <c r="M16" i="1"/>
  <c r="N16" i="1"/>
  <c r="B16" i="1"/>
</calcChain>
</file>

<file path=xl/sharedStrings.xml><?xml version="1.0" encoding="utf-8"?>
<sst xmlns="http://schemas.openxmlformats.org/spreadsheetml/2006/main" count="28" uniqueCount="14">
  <si>
    <t>upgrade_price</t>
  </si>
  <si>
    <t>n_reward</t>
  </si>
  <si>
    <t>n_fourth_class</t>
  </si>
  <si>
    <t>n_sent_reminder</t>
  </si>
  <si>
    <t>n_open_reminder</t>
  </si>
  <si>
    <t>n_click_reminder</t>
  </si>
  <si>
    <t>n_sent_upgrade</t>
  </si>
  <si>
    <t>n_open_upgrade</t>
  </si>
  <si>
    <t>n_click_upgrade</t>
  </si>
  <si>
    <t>n_click_discount</t>
  </si>
  <si>
    <t>days_2_trip</t>
  </si>
  <si>
    <t>is_second_class</t>
  </si>
  <si>
    <t>success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</si>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</sst>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2">
    <dxf>
      <font>
        <color theme="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"/>
  <sheetViews>
    <sheetView tabSelected="1" workbookViewId="0">
      <selection activeCell="K1" sqref="K1"/>
    </sheetView>
  </sheetViews>
  <sheetFormatPr baseColWidth="10" defaultColWidth="8.83203125" defaultRowHeight="15" x14ac:dyDescent="0.2"/>
  <cols>
    <col min="17" max="17" width="12.33203125" bestFit="1" customWidth="1"/>
    <col min="18" max="18" width="8.5" bestFit="1" customWidth="1"/>
    <col min="19" max="19" width="12.1640625" bestFit="1" customWidth="1"/>
    <col min="20" max="20" width="14.5" bestFit="1" customWidth="1"/>
    <col min="21" max="21" width="15.1640625" bestFit="1" customWidth="1"/>
    <col min="22" max="22" width="14.6640625" bestFit="1" customWidth="1"/>
    <col min="23" max="23" width="13.5" bestFit="1" customWidth="1"/>
    <col min="24" max="24" width="14.1640625" bestFit="1" customWidth="1"/>
    <col min="25" max="25" width="13.6640625" bestFit="1" customWidth="1"/>
    <col min="26" max="26" width="14" bestFit="1" customWidth="1"/>
    <col min="27" max="27" width="10" bestFit="1" customWidth="1"/>
    <col min="28" max="28" width="13" bestFit="1" customWidth="1"/>
    <col min="29" max="29" width="6.83203125" bestFit="1" customWidth="1"/>
  </cols>
  <sheetData>
    <row r="1" spans="1:2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Q1" s="1" t="s">
        <v>0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</row>
    <row r="2" spans="1:29" x14ac:dyDescent="0.2">
      <c r="A2" s="1">
        <v>0</v>
      </c>
      <c r="C2">
        <v>33956</v>
      </c>
      <c r="D2">
        <v>37798</v>
      </c>
      <c r="E2">
        <v>31027</v>
      </c>
      <c r="F2">
        <v>33465</v>
      </c>
      <c r="G2">
        <v>36664</v>
      </c>
      <c r="H2">
        <v>33235</v>
      </c>
      <c r="I2">
        <v>35157</v>
      </c>
      <c r="J2">
        <v>37576</v>
      </c>
      <c r="K2">
        <v>28683</v>
      </c>
      <c r="M2">
        <v>1240</v>
      </c>
      <c r="N2">
        <v>36246</v>
      </c>
      <c r="P2" s="1">
        <v>0</v>
      </c>
      <c r="Q2" s="2">
        <f>B2/B$16*100</f>
        <v>0</v>
      </c>
      <c r="R2" s="2">
        <f t="shared" ref="R2:AC15" si="0">C2/C$16*100</f>
        <v>89.022887554728257</v>
      </c>
      <c r="S2" s="2">
        <f t="shared" si="0"/>
        <v>99.095509005584248</v>
      </c>
      <c r="T2" s="2">
        <f t="shared" si="0"/>
        <v>81.343890097789895</v>
      </c>
      <c r="U2" s="2">
        <f t="shared" si="0"/>
        <v>87.735626458327872</v>
      </c>
      <c r="V2" s="2">
        <f t="shared" si="0"/>
        <v>96.122486432635085</v>
      </c>
      <c r="W2" s="2">
        <f t="shared" si="0"/>
        <v>87.132632462050708</v>
      </c>
      <c r="X2" s="2">
        <f t="shared" si="0"/>
        <v>92.171564900505984</v>
      </c>
      <c r="Y2" s="2">
        <f t="shared" si="0"/>
        <v>98.513488713525419</v>
      </c>
      <c r="Z2" s="2">
        <f t="shared" si="0"/>
        <v>75.198594761817375</v>
      </c>
      <c r="AA2" s="2">
        <f t="shared" si="0"/>
        <v>0</v>
      </c>
      <c r="AB2" s="2">
        <f t="shared" si="0"/>
        <v>3.2509241538421203</v>
      </c>
      <c r="AC2" s="2">
        <f t="shared" si="0"/>
        <v>95.026610387227024</v>
      </c>
    </row>
    <row r="3" spans="1:29" x14ac:dyDescent="0.2">
      <c r="A3" s="1">
        <v>1</v>
      </c>
      <c r="C3">
        <v>3342</v>
      </c>
      <c r="D3">
        <v>301</v>
      </c>
      <c r="E3">
        <v>5517</v>
      </c>
      <c r="F3">
        <v>3762</v>
      </c>
      <c r="G3">
        <v>1368</v>
      </c>
      <c r="H3">
        <v>3551</v>
      </c>
      <c r="I3">
        <v>2268</v>
      </c>
      <c r="J3">
        <v>516</v>
      </c>
      <c r="K3">
        <v>5770</v>
      </c>
      <c r="L3">
        <v>1535</v>
      </c>
      <c r="M3">
        <v>36903</v>
      </c>
      <c r="N3">
        <v>1897</v>
      </c>
      <c r="P3" s="1">
        <v>1</v>
      </c>
      <c r="Q3" s="2">
        <f t="shared" ref="Q3:Q15" si="1">B3/B$16*100</f>
        <v>0</v>
      </c>
      <c r="R3" s="2">
        <f t="shared" si="0"/>
        <v>8.7617649372099731</v>
      </c>
      <c r="S3" s="2">
        <f t="shared" si="0"/>
        <v>0.78913562121490177</v>
      </c>
      <c r="T3" s="2">
        <f t="shared" si="0"/>
        <v>14.463990771570142</v>
      </c>
      <c r="U3" s="2">
        <f t="shared" si="0"/>
        <v>9.8628844086726275</v>
      </c>
      <c r="V3" s="2">
        <f t="shared" si="0"/>
        <v>3.5865034213355003</v>
      </c>
      <c r="W3" s="2">
        <f t="shared" si="0"/>
        <v>9.3097029599140075</v>
      </c>
      <c r="X3" s="2">
        <f t="shared" si="0"/>
        <v>5.9460451458983297</v>
      </c>
      <c r="Y3" s="2">
        <f t="shared" si="0"/>
        <v>1.3528039220826888</v>
      </c>
      <c r="Z3" s="2">
        <f t="shared" si="0"/>
        <v>15.127284167475027</v>
      </c>
      <c r="AA3" s="2">
        <f t="shared" si="0"/>
        <v>4.0243294968932704</v>
      </c>
      <c r="AB3" s="2">
        <f t="shared" si="0"/>
        <v>96.749075846157879</v>
      </c>
      <c r="AC3" s="2">
        <f t="shared" si="0"/>
        <v>4.9733896127729862</v>
      </c>
    </row>
    <row r="4" spans="1:29" x14ac:dyDescent="0.2">
      <c r="A4" s="1">
        <v>2</v>
      </c>
      <c r="C4">
        <v>529</v>
      </c>
      <c r="D4">
        <v>25</v>
      </c>
      <c r="E4">
        <v>1139</v>
      </c>
      <c r="F4">
        <v>706</v>
      </c>
      <c r="G4">
        <v>96</v>
      </c>
      <c r="H4">
        <v>872</v>
      </c>
      <c r="I4">
        <v>502</v>
      </c>
      <c r="J4">
        <v>37</v>
      </c>
      <c r="K4">
        <v>2181</v>
      </c>
      <c r="L4">
        <v>13500</v>
      </c>
      <c r="P4" s="1">
        <v>2</v>
      </c>
      <c r="Q4" s="2">
        <f t="shared" si="1"/>
        <v>0</v>
      </c>
      <c r="R4" s="2">
        <f t="shared" si="0"/>
        <v>1.3868861914374853</v>
      </c>
      <c r="S4" s="2">
        <f t="shared" si="0"/>
        <v>6.5542825682300812E-2</v>
      </c>
      <c r="T4" s="2">
        <f t="shared" si="0"/>
        <v>2.986131138085625</v>
      </c>
      <c r="U4" s="2">
        <f t="shared" si="0"/>
        <v>1.8509293972681751</v>
      </c>
      <c r="V4" s="2">
        <f t="shared" si="0"/>
        <v>0.25168445062003514</v>
      </c>
      <c r="W4" s="2">
        <f t="shared" si="0"/>
        <v>2.2861337597986524</v>
      </c>
      <c r="X4" s="2">
        <f t="shared" si="0"/>
        <v>1.3160999397006004</v>
      </c>
      <c r="Y4" s="2">
        <f t="shared" si="0"/>
        <v>9.7003382009805211E-2</v>
      </c>
      <c r="Z4" s="2">
        <f t="shared" si="0"/>
        <v>5.7179561125239236</v>
      </c>
      <c r="AA4" s="2">
        <f t="shared" si="0"/>
        <v>35.393125868442439</v>
      </c>
      <c r="AB4" s="2">
        <f t="shared" si="0"/>
        <v>0</v>
      </c>
      <c r="AC4" s="2">
        <f t="shared" si="0"/>
        <v>0</v>
      </c>
    </row>
    <row r="5" spans="1:29" x14ac:dyDescent="0.2">
      <c r="A5" s="1">
        <v>3</v>
      </c>
      <c r="C5">
        <v>167</v>
      </c>
      <c r="D5">
        <v>1</v>
      </c>
      <c r="E5">
        <v>285</v>
      </c>
      <c r="F5">
        <v>158</v>
      </c>
      <c r="G5">
        <v>12</v>
      </c>
      <c r="H5">
        <v>309</v>
      </c>
      <c r="I5">
        <v>146</v>
      </c>
      <c r="J5">
        <v>7</v>
      </c>
      <c r="K5">
        <v>879</v>
      </c>
      <c r="L5">
        <v>23108</v>
      </c>
      <c r="P5" s="1">
        <v>3</v>
      </c>
      <c r="Q5" s="2">
        <f t="shared" si="1"/>
        <v>0</v>
      </c>
      <c r="R5" s="2">
        <f t="shared" si="0"/>
        <v>0.43782607555776942</v>
      </c>
      <c r="S5" s="2">
        <f t="shared" si="0"/>
        <v>2.6217130272920327E-3</v>
      </c>
      <c r="T5" s="2">
        <f t="shared" si="0"/>
        <v>0.74718821277822922</v>
      </c>
      <c r="U5" s="2">
        <f t="shared" si="0"/>
        <v>0.41423065831214118</v>
      </c>
      <c r="V5" s="2">
        <f t="shared" si="0"/>
        <v>3.1460556327504392E-2</v>
      </c>
      <c r="W5" s="2">
        <f t="shared" si="0"/>
        <v>0.81010932543323799</v>
      </c>
      <c r="X5" s="2">
        <f t="shared" si="0"/>
        <v>0.38277010198463679</v>
      </c>
      <c r="Y5" s="2">
        <f t="shared" si="0"/>
        <v>1.8351991191044227E-2</v>
      </c>
      <c r="Z5" s="2">
        <f t="shared" si="0"/>
        <v>2.3044857509896968</v>
      </c>
      <c r="AA5" s="2">
        <f t="shared" si="0"/>
        <v>60.582544634664295</v>
      </c>
      <c r="AB5" s="2">
        <f t="shared" si="0"/>
        <v>0</v>
      </c>
      <c r="AC5" s="2">
        <f t="shared" si="0"/>
        <v>0</v>
      </c>
    </row>
    <row r="6" spans="1:29" x14ac:dyDescent="0.2">
      <c r="A6" s="1">
        <v>4</v>
      </c>
      <c r="B6">
        <v>3722</v>
      </c>
      <c r="C6">
        <v>75</v>
      </c>
      <c r="D6">
        <v>3</v>
      </c>
      <c r="E6">
        <v>117</v>
      </c>
      <c r="F6">
        <v>30</v>
      </c>
      <c r="G6">
        <v>1</v>
      </c>
      <c r="H6">
        <v>120</v>
      </c>
      <c r="I6">
        <v>52</v>
      </c>
      <c r="J6">
        <v>5</v>
      </c>
      <c r="K6">
        <v>350</v>
      </c>
      <c r="P6" s="1">
        <v>4</v>
      </c>
      <c r="Q6" s="2">
        <f t="shared" si="1"/>
        <v>9.758015887580946</v>
      </c>
      <c r="R6" s="2">
        <f t="shared" si="0"/>
        <v>0.19662847704690245</v>
      </c>
      <c r="S6" s="2">
        <f t="shared" si="0"/>
        <v>7.8651390818760981E-3</v>
      </c>
      <c r="T6" s="2">
        <f t="shared" si="0"/>
        <v>0.30674042419316777</v>
      </c>
      <c r="U6" s="2">
        <f t="shared" si="0"/>
        <v>7.8651390818760977E-2</v>
      </c>
      <c r="V6" s="2">
        <f t="shared" si="0"/>
        <v>2.6217130272920327E-3</v>
      </c>
      <c r="W6" s="2">
        <f t="shared" si="0"/>
        <v>0.31460556327504391</v>
      </c>
      <c r="X6" s="2">
        <f t="shared" si="0"/>
        <v>0.13632907741918571</v>
      </c>
      <c r="Y6" s="2">
        <f t="shared" si="0"/>
        <v>1.3108565136460163E-2</v>
      </c>
      <c r="Z6" s="2">
        <f t="shared" si="0"/>
        <v>0.9175995595522114</v>
      </c>
      <c r="AA6" s="2">
        <f t="shared" si="0"/>
        <v>0</v>
      </c>
      <c r="AB6" s="2">
        <f t="shared" si="0"/>
        <v>0</v>
      </c>
      <c r="AC6" s="2">
        <f t="shared" si="0"/>
        <v>0</v>
      </c>
    </row>
    <row r="7" spans="1:29" x14ac:dyDescent="0.2">
      <c r="A7" s="1">
        <v>5</v>
      </c>
      <c r="C7">
        <v>42</v>
      </c>
      <c r="D7">
        <v>1</v>
      </c>
      <c r="E7">
        <v>38</v>
      </c>
      <c r="F7">
        <v>10</v>
      </c>
      <c r="G7">
        <v>1</v>
      </c>
      <c r="H7">
        <v>44</v>
      </c>
      <c r="I7">
        <v>14</v>
      </c>
      <c r="J7">
        <v>2</v>
      </c>
      <c r="K7">
        <v>149</v>
      </c>
      <c r="P7" s="1">
        <v>5</v>
      </c>
      <c r="Q7" s="2">
        <f t="shared" si="1"/>
        <v>0</v>
      </c>
      <c r="R7" s="2">
        <f t="shared" si="0"/>
        <v>0.11011194714626536</v>
      </c>
      <c r="S7" s="2">
        <f t="shared" si="0"/>
        <v>2.6217130272920327E-3</v>
      </c>
      <c r="T7" s="2">
        <f t="shared" si="0"/>
        <v>9.9625095037097239E-2</v>
      </c>
      <c r="U7" s="2">
        <f t="shared" si="0"/>
        <v>2.6217130272920327E-2</v>
      </c>
      <c r="V7" s="2">
        <f t="shared" si="0"/>
        <v>2.6217130272920327E-3</v>
      </c>
      <c r="W7" s="2">
        <f t="shared" si="0"/>
        <v>0.11535537320084943</v>
      </c>
      <c r="X7" s="2">
        <f t="shared" si="0"/>
        <v>3.6703982382088454E-2</v>
      </c>
      <c r="Y7" s="2">
        <f t="shared" si="0"/>
        <v>5.2434260545840654E-3</v>
      </c>
      <c r="Z7" s="2">
        <f t="shared" si="0"/>
        <v>0.39063524106651287</v>
      </c>
      <c r="AA7" s="2">
        <f t="shared" si="0"/>
        <v>0</v>
      </c>
      <c r="AB7" s="2">
        <f t="shared" si="0"/>
        <v>0</v>
      </c>
      <c r="AC7" s="2">
        <f t="shared" si="0"/>
        <v>0</v>
      </c>
    </row>
    <row r="8" spans="1:29" x14ac:dyDescent="0.2">
      <c r="A8" s="1">
        <v>6</v>
      </c>
      <c r="C8">
        <v>10</v>
      </c>
      <c r="D8">
        <v>8</v>
      </c>
      <c r="E8">
        <v>9</v>
      </c>
      <c r="F8">
        <v>5</v>
      </c>
      <c r="G8">
        <v>1</v>
      </c>
      <c r="H8">
        <v>10</v>
      </c>
      <c r="I8">
        <v>4</v>
      </c>
      <c r="K8">
        <v>78</v>
      </c>
      <c r="P8" s="1">
        <v>6</v>
      </c>
      <c r="Q8" s="2">
        <f t="shared" si="1"/>
        <v>0</v>
      </c>
      <c r="R8" s="2">
        <f t="shared" si="0"/>
        <v>2.6217130272920327E-2</v>
      </c>
      <c r="S8" s="2">
        <f t="shared" si="0"/>
        <v>2.0973704218336262E-2</v>
      </c>
      <c r="T8" s="2">
        <f t="shared" si="0"/>
        <v>2.3595417245628296E-2</v>
      </c>
      <c r="U8" s="2">
        <f t="shared" si="0"/>
        <v>1.3108565136460163E-2</v>
      </c>
      <c r="V8" s="2">
        <f t="shared" si="0"/>
        <v>2.6217130272920327E-3</v>
      </c>
      <c r="W8" s="2">
        <f t="shared" si="0"/>
        <v>2.6217130272920327E-2</v>
      </c>
      <c r="X8" s="2">
        <f t="shared" si="0"/>
        <v>1.0486852109168131E-2</v>
      </c>
      <c r="Y8" s="2">
        <f t="shared" si="0"/>
        <v>0</v>
      </c>
      <c r="Z8" s="2">
        <f t="shared" si="0"/>
        <v>0.20449361612877853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x14ac:dyDescent="0.2">
      <c r="A9" s="1">
        <v>7</v>
      </c>
      <c r="C9">
        <v>15</v>
      </c>
      <c r="E9">
        <v>2</v>
      </c>
      <c r="F9">
        <v>3</v>
      </c>
      <c r="H9">
        <v>2</v>
      </c>
      <c r="K9">
        <v>30</v>
      </c>
      <c r="P9" s="1">
        <v>7</v>
      </c>
      <c r="Q9" s="2">
        <f t="shared" si="1"/>
        <v>0</v>
      </c>
      <c r="R9" s="2">
        <f t="shared" si="0"/>
        <v>3.9325695409380489E-2</v>
      </c>
      <c r="S9" s="2">
        <f t="shared" si="0"/>
        <v>0</v>
      </c>
      <c r="T9" s="2">
        <f t="shared" si="0"/>
        <v>5.2434260545840654E-3</v>
      </c>
      <c r="U9" s="2">
        <f t="shared" si="0"/>
        <v>7.8651390818760981E-3</v>
      </c>
      <c r="V9" s="2">
        <f t="shared" si="0"/>
        <v>0</v>
      </c>
      <c r="W9" s="2">
        <f t="shared" si="0"/>
        <v>5.2434260545840654E-3</v>
      </c>
      <c r="X9" s="2">
        <f t="shared" si="0"/>
        <v>0</v>
      </c>
      <c r="Y9" s="2">
        <f t="shared" si="0"/>
        <v>0</v>
      </c>
      <c r="Z9" s="2">
        <f t="shared" si="0"/>
        <v>7.8651390818760977E-2</v>
      </c>
      <c r="AA9" s="2">
        <f t="shared" si="0"/>
        <v>0</v>
      </c>
      <c r="AB9" s="2">
        <f t="shared" si="0"/>
        <v>0</v>
      </c>
      <c r="AC9" s="2">
        <f t="shared" si="0"/>
        <v>0</v>
      </c>
    </row>
    <row r="10" spans="1:29" x14ac:dyDescent="0.2">
      <c r="A10" s="1">
        <v>8</v>
      </c>
      <c r="B10">
        <v>34421</v>
      </c>
      <c r="C10">
        <v>2</v>
      </c>
      <c r="D10">
        <v>1</v>
      </c>
      <c r="E10">
        <v>3</v>
      </c>
      <c r="K10">
        <v>12</v>
      </c>
      <c r="P10" s="1">
        <v>8</v>
      </c>
      <c r="Q10" s="2">
        <f t="shared" si="1"/>
        <v>90.241984112419047</v>
      </c>
      <c r="R10" s="2">
        <f t="shared" si="0"/>
        <v>5.2434260545840654E-3</v>
      </c>
      <c r="S10" s="2">
        <f t="shared" si="0"/>
        <v>2.6217130272920327E-3</v>
      </c>
      <c r="T10" s="2">
        <f t="shared" si="0"/>
        <v>7.8651390818760981E-3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2">
        <f t="shared" si="0"/>
        <v>3.1460556327504392E-2</v>
      </c>
      <c r="AA10" s="2">
        <f t="shared" si="0"/>
        <v>0</v>
      </c>
      <c r="AB10" s="2">
        <f t="shared" si="0"/>
        <v>0</v>
      </c>
      <c r="AC10" s="2">
        <f t="shared" si="0"/>
        <v>0</v>
      </c>
    </row>
    <row r="11" spans="1:29" x14ac:dyDescent="0.2">
      <c r="A11" s="1">
        <v>9</v>
      </c>
      <c r="C11">
        <v>1</v>
      </c>
      <c r="D11">
        <v>1</v>
      </c>
      <c r="E11">
        <v>4</v>
      </c>
      <c r="F11">
        <v>4</v>
      </c>
      <c r="K11">
        <v>5</v>
      </c>
      <c r="P11" s="1">
        <v>9</v>
      </c>
      <c r="Q11" s="2">
        <f t="shared" si="1"/>
        <v>0</v>
      </c>
      <c r="R11" s="2">
        <f t="shared" si="0"/>
        <v>2.6217130272920327E-3</v>
      </c>
      <c r="S11" s="2">
        <f t="shared" si="0"/>
        <v>2.6217130272920327E-3</v>
      </c>
      <c r="T11" s="2">
        <f t="shared" si="0"/>
        <v>1.0486852109168131E-2</v>
      </c>
      <c r="U11" s="2">
        <f t="shared" si="0"/>
        <v>1.0486852109168131E-2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2">
        <f t="shared" si="0"/>
        <v>1.3108565136460163E-2</v>
      </c>
      <c r="AA11" s="2">
        <f t="shared" si="0"/>
        <v>0</v>
      </c>
      <c r="AB11" s="2">
        <f t="shared" si="0"/>
        <v>0</v>
      </c>
      <c r="AC11" s="2">
        <f t="shared" si="0"/>
        <v>0</v>
      </c>
    </row>
    <row r="12" spans="1:29" x14ac:dyDescent="0.2">
      <c r="A12" s="1">
        <v>10</v>
      </c>
      <c r="C12">
        <v>1</v>
      </c>
      <c r="E12">
        <v>1</v>
      </c>
      <c r="K12">
        <v>2</v>
      </c>
      <c r="P12" s="1">
        <v>10</v>
      </c>
      <c r="Q12" s="2">
        <f t="shared" si="1"/>
        <v>0</v>
      </c>
      <c r="R12" s="2">
        <f t="shared" si="0"/>
        <v>2.6217130272920327E-3</v>
      </c>
      <c r="S12" s="2">
        <f t="shared" si="0"/>
        <v>0</v>
      </c>
      <c r="T12" s="2">
        <f t="shared" si="0"/>
        <v>2.6217130272920327E-3</v>
      </c>
      <c r="U12" s="2">
        <f t="shared" si="0"/>
        <v>0</v>
      </c>
      <c r="V12" s="2">
        <f t="shared" si="0"/>
        <v>0</v>
      </c>
      <c r="W12" s="2">
        <f t="shared" si="0"/>
        <v>0</v>
      </c>
      <c r="X12" s="2">
        <f t="shared" si="0"/>
        <v>0</v>
      </c>
      <c r="Y12" s="2">
        <f t="shared" si="0"/>
        <v>0</v>
      </c>
      <c r="Z12" s="2">
        <f t="shared" si="0"/>
        <v>5.2434260545840654E-3</v>
      </c>
      <c r="AA12" s="2">
        <f t="shared" si="0"/>
        <v>0</v>
      </c>
      <c r="AB12" s="2">
        <f t="shared" si="0"/>
        <v>0</v>
      </c>
      <c r="AC12" s="2">
        <f t="shared" si="0"/>
        <v>0</v>
      </c>
    </row>
    <row r="13" spans="1:29" x14ac:dyDescent="0.2">
      <c r="A13" s="1">
        <v>11</v>
      </c>
      <c r="C13">
        <v>1</v>
      </c>
      <c r="E13">
        <v>1</v>
      </c>
      <c r="P13" s="1">
        <v>11</v>
      </c>
      <c r="Q13" s="2">
        <f t="shared" si="1"/>
        <v>0</v>
      </c>
      <c r="R13" s="2">
        <f t="shared" si="0"/>
        <v>2.6217130272920327E-3</v>
      </c>
      <c r="S13" s="2">
        <f t="shared" si="0"/>
        <v>0</v>
      </c>
      <c r="T13" s="2">
        <f t="shared" si="0"/>
        <v>2.6217130272920327E-3</v>
      </c>
      <c r="U13" s="2">
        <f t="shared" si="0"/>
        <v>0</v>
      </c>
      <c r="V13" s="2">
        <f t="shared" si="0"/>
        <v>0</v>
      </c>
      <c r="W13" s="2">
        <f t="shared" si="0"/>
        <v>0</v>
      </c>
      <c r="X13" s="2">
        <f t="shared" si="0"/>
        <v>0</v>
      </c>
      <c r="Y13" s="2">
        <f t="shared" si="0"/>
        <v>0</v>
      </c>
      <c r="Z13" s="2">
        <f t="shared" si="0"/>
        <v>0</v>
      </c>
      <c r="AA13" s="2">
        <f t="shared" si="0"/>
        <v>0</v>
      </c>
      <c r="AB13" s="2">
        <f t="shared" si="0"/>
        <v>0</v>
      </c>
      <c r="AC13" s="2">
        <f t="shared" si="0"/>
        <v>0</v>
      </c>
    </row>
    <row r="14" spans="1:29" x14ac:dyDescent="0.2">
      <c r="A14" s="1">
        <v>12</v>
      </c>
      <c r="D14">
        <v>4</v>
      </c>
      <c r="K14">
        <v>4</v>
      </c>
      <c r="P14" s="1">
        <v>12</v>
      </c>
      <c r="Q14" s="2">
        <f t="shared" si="1"/>
        <v>0</v>
      </c>
      <c r="R14" s="2">
        <f t="shared" si="0"/>
        <v>0</v>
      </c>
      <c r="S14" s="2">
        <f t="shared" si="0"/>
        <v>1.0486852109168131E-2</v>
      </c>
      <c r="T14" s="2">
        <f t="shared" si="0"/>
        <v>0</v>
      </c>
      <c r="U14" s="2">
        <f t="shared" si="0"/>
        <v>0</v>
      </c>
      <c r="V14" s="2">
        <f t="shared" si="0"/>
        <v>0</v>
      </c>
      <c r="W14" s="2">
        <f t="shared" si="0"/>
        <v>0</v>
      </c>
      <c r="X14" s="2">
        <f t="shared" si="0"/>
        <v>0</v>
      </c>
      <c r="Y14" s="2">
        <f t="shared" si="0"/>
        <v>0</v>
      </c>
      <c r="Z14" s="2">
        <f t="shared" si="0"/>
        <v>1.0486852109168131E-2</v>
      </c>
      <c r="AA14" s="2">
        <f t="shared" si="0"/>
        <v>0</v>
      </c>
      <c r="AB14" s="2">
        <f t="shared" si="0"/>
        <v>0</v>
      </c>
      <c r="AC14" s="2">
        <f t="shared" si="0"/>
        <v>0</v>
      </c>
    </row>
    <row r="15" spans="1:29" x14ac:dyDescent="0.2">
      <c r="A15" s="1">
        <v>18</v>
      </c>
      <c r="C15">
        <v>2</v>
      </c>
      <c r="P15" s="1">
        <v>18</v>
      </c>
      <c r="Q15" s="2">
        <f t="shared" si="1"/>
        <v>0</v>
      </c>
      <c r="R15" s="2">
        <f t="shared" si="0"/>
        <v>5.2434260545840654E-3</v>
      </c>
      <c r="S15" s="2">
        <f t="shared" si="0"/>
        <v>0</v>
      </c>
      <c r="T15" s="2">
        <f t="shared" si="0"/>
        <v>0</v>
      </c>
      <c r="U15" s="2">
        <f t="shared" si="0"/>
        <v>0</v>
      </c>
      <c r="V15" s="2">
        <f t="shared" si="0"/>
        <v>0</v>
      </c>
      <c r="W15" s="2">
        <f t="shared" si="0"/>
        <v>0</v>
      </c>
      <c r="X15" s="2">
        <f t="shared" si="0"/>
        <v>0</v>
      </c>
      <c r="Y15" s="2">
        <f t="shared" si="0"/>
        <v>0</v>
      </c>
      <c r="Z15" s="2">
        <f t="shared" si="0"/>
        <v>0</v>
      </c>
      <c r="AA15" s="2">
        <f t="shared" si="0"/>
        <v>0</v>
      </c>
      <c r="AB15" s="2">
        <f t="shared" si="0"/>
        <v>0</v>
      </c>
      <c r="AC15" s="2">
        <f t="shared" si="0"/>
        <v>0</v>
      </c>
    </row>
    <row r="16" spans="1:29" x14ac:dyDescent="0.2">
      <c r="A16" t="s">
        <v>13</v>
      </c>
      <c r="B16">
        <f>SUM(B2:B15)</f>
        <v>38143</v>
      </c>
      <c r="C16">
        <f t="shared" ref="C16:N16" si="2">SUM(C2:C15)</f>
        <v>38143</v>
      </c>
      <c r="D16">
        <f t="shared" si="2"/>
        <v>38143</v>
      </c>
      <c r="E16">
        <f t="shared" si="2"/>
        <v>38143</v>
      </c>
      <c r="F16">
        <f t="shared" si="2"/>
        <v>38143</v>
      </c>
      <c r="G16">
        <f t="shared" si="2"/>
        <v>38143</v>
      </c>
      <c r="H16">
        <f t="shared" si="2"/>
        <v>38143</v>
      </c>
      <c r="I16">
        <f t="shared" si="2"/>
        <v>38143</v>
      </c>
      <c r="J16">
        <f t="shared" si="2"/>
        <v>38143</v>
      </c>
      <c r="K16">
        <f t="shared" si="2"/>
        <v>38143</v>
      </c>
      <c r="L16">
        <f t="shared" si="2"/>
        <v>38143</v>
      </c>
      <c r="M16">
        <f t="shared" si="2"/>
        <v>38143</v>
      </c>
      <c r="N16">
        <f t="shared" si="2"/>
        <v>38143</v>
      </c>
      <c r="P16" t="s">
        <v>13</v>
      </c>
      <c r="Q16">
        <f>SUM(Q2:Q15)</f>
        <v>100</v>
      </c>
      <c r="R16">
        <f t="shared" ref="R16" si="3">SUM(R2:R15)</f>
        <v>100.00000000000001</v>
      </c>
      <c r="S16">
        <f t="shared" ref="S16" si="4">SUM(S2:S15)</f>
        <v>100</v>
      </c>
      <c r="T16">
        <f t="shared" ref="T16" si="5">SUM(T2:T15)</f>
        <v>100</v>
      </c>
      <c r="U16">
        <f t="shared" ref="U16" si="6">SUM(U2:U15)</f>
        <v>100</v>
      </c>
      <c r="V16">
        <f t="shared" ref="V16" si="7">SUM(V2:V15)</f>
        <v>100.00000000000001</v>
      </c>
      <c r="W16">
        <f t="shared" ref="W16" si="8">SUM(W2:W15)</f>
        <v>100.00000000000001</v>
      </c>
      <c r="X16">
        <f t="shared" ref="X16" si="9">SUM(X2:X15)</f>
        <v>100</v>
      </c>
      <c r="Y16">
        <f t="shared" ref="Y16" si="10">SUM(Y2:Y15)</f>
        <v>100</v>
      </c>
      <c r="Z16">
        <f t="shared" ref="Z16" si="11">SUM(Z2:Z15)</f>
        <v>100.00000000000001</v>
      </c>
      <c r="AA16">
        <f t="shared" ref="AA16" si="12">SUM(AA2:AA15)</f>
        <v>100</v>
      </c>
      <c r="AB16">
        <f t="shared" ref="AB16" si="13">SUM(AB2:AB15)</f>
        <v>100</v>
      </c>
      <c r="AC16">
        <f t="shared" ref="AC16" si="14">SUM(AC2:AC15)</f>
        <v>100.00000000000001</v>
      </c>
    </row>
  </sheetData>
  <conditionalFormatting sqref="Q2:AC15">
    <cfRule type="cellIs" dxfId="1" priority="2" operator="greaterThan">
      <formula>0</formula>
    </cfRule>
  </conditionalFormatting>
  <conditionalFormatting sqref="Q2:AC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Blanchard, Amy</cp:lastModifiedBy>
  <dcterms:created xsi:type="dcterms:W3CDTF">2022-03-03T14:14:37Z</dcterms:created>
  <dcterms:modified xsi:type="dcterms:W3CDTF">2022-03-03T17:00:22Z</dcterms:modified>
</cp:coreProperties>
</file>