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Hyderabad" sheetId="7" r:id="rId1"/>
    <sheet name="Telangana" sheetId="4" r:id="rId2"/>
  </sheets>
  <definedNames>
    <definedName name="_xlnm.Print_Area" localSheetId="0">Hyderabad!$B$2:$N$40</definedName>
    <definedName name="_xlnm.Print_Area" localSheetId="1">Telangana!$B$2:$N$36</definedName>
  </definedNames>
  <calcPr calcId="124519"/>
</workbook>
</file>

<file path=xl/calcChain.xml><?xml version="1.0" encoding="utf-8"?>
<calcChain xmlns="http://schemas.openxmlformats.org/spreadsheetml/2006/main">
  <c r="L27" i="4"/>
</calcChain>
</file>

<file path=xl/sharedStrings.xml><?xml version="1.0" encoding="utf-8"?>
<sst xmlns="http://schemas.openxmlformats.org/spreadsheetml/2006/main" count="84" uniqueCount="67">
  <si>
    <t>Telangana State Pollution Control Board</t>
  </si>
  <si>
    <t>Central Laboratory</t>
  </si>
  <si>
    <t>Location</t>
  </si>
  <si>
    <t>Zoopark</t>
  </si>
  <si>
    <t>HCU</t>
  </si>
  <si>
    <t>Sanathnagar</t>
  </si>
  <si>
    <t>AQI Colour Index &amp; Health Effects:</t>
  </si>
  <si>
    <t>GOOD  (0-50)</t>
  </si>
  <si>
    <t>Minimal impact</t>
  </si>
  <si>
    <t>SATISFACTORY(51-100)</t>
  </si>
  <si>
    <t>Minor breathing discomfort to sensitive people</t>
  </si>
  <si>
    <t>MODERATE (101-200)</t>
  </si>
  <si>
    <t>Breathing discomfort to the people with lungs, asthma and heart disease</t>
  </si>
  <si>
    <t>POOR (201-300)</t>
  </si>
  <si>
    <t>Breathing discomfort to most people on prolonged exposure</t>
  </si>
  <si>
    <t>VERY POOR (301-400)</t>
  </si>
  <si>
    <t>Respiratory illness to people on prolonged exposure</t>
  </si>
  <si>
    <t>SEVERE  (&gt;400)</t>
  </si>
  <si>
    <t>Affects healthy people and seriously impacts those with existing diseases</t>
  </si>
  <si>
    <t>R C Puram</t>
  </si>
  <si>
    <t>Gaddapotharam</t>
  </si>
  <si>
    <t>Sangareddy</t>
  </si>
  <si>
    <t>Nalgonda</t>
  </si>
  <si>
    <t>Choutuppal</t>
  </si>
  <si>
    <t>Nizamabad</t>
  </si>
  <si>
    <t>Adilabad</t>
  </si>
  <si>
    <t>Kuda, warangal</t>
  </si>
  <si>
    <t>Mee-Seva, Warangal</t>
  </si>
  <si>
    <t>Godavarikhani</t>
  </si>
  <si>
    <t>Karimnagar</t>
  </si>
  <si>
    <t>Kothagudem</t>
  </si>
  <si>
    <t>Khammam</t>
  </si>
  <si>
    <t>Kothur</t>
  </si>
  <si>
    <t>Balasamudram</t>
  </si>
  <si>
    <t>Nakkalagutta</t>
  </si>
  <si>
    <t>Boallaram</t>
  </si>
  <si>
    <t>PETL</t>
  </si>
  <si>
    <t>Warangal Zone - NAMP Stations</t>
  </si>
  <si>
    <t>R.C Puram Zone - NAMP Stations</t>
  </si>
  <si>
    <t>SAAQM Stations</t>
  </si>
  <si>
    <t>Pashamylaram</t>
  </si>
  <si>
    <t>Bollaram</t>
  </si>
  <si>
    <t>ICRISAT</t>
  </si>
  <si>
    <t>Hyderabad Zone - NAMP Stations (24 hours)</t>
  </si>
  <si>
    <t>SAAQM Stations (8 hours)</t>
  </si>
  <si>
    <t xml:space="preserve">CAAQMS Stations </t>
  </si>
  <si>
    <t xml:space="preserve">Balanagar , CITD office </t>
  </si>
  <si>
    <t>Uppal, Modern food Industry, IDA</t>
  </si>
  <si>
    <t>Jubilee Hills, Police station</t>
  </si>
  <si>
    <t xml:space="preserve">Paradise, HMWS &amp;SB Pump house </t>
  </si>
  <si>
    <t xml:space="preserve">Charminar, TSRTC bus station </t>
  </si>
  <si>
    <t>Jeedimetla, Industrial Association building</t>
  </si>
  <si>
    <t xml:space="preserve">Abids, Police station </t>
  </si>
  <si>
    <t xml:space="preserve">KBRN Park, DFO office </t>
  </si>
  <si>
    <t xml:space="preserve">Langar House, Police Station </t>
  </si>
  <si>
    <t xml:space="preserve">Madhapur, Shilpa Kalavedika </t>
  </si>
  <si>
    <t xml:space="preserve">MGBS, Bus stand </t>
  </si>
  <si>
    <t xml:space="preserve">Chikkadapally, Lepakshi Emporium </t>
  </si>
  <si>
    <t>Kukatpally, JNTU</t>
  </si>
  <si>
    <t xml:space="preserve">Nacharam, Police station </t>
  </si>
  <si>
    <t xml:space="preserve">Rajendranagar, NG Ranga Agricultural University </t>
  </si>
  <si>
    <t xml:space="preserve">Sainikpuri,  MRO office </t>
  </si>
  <si>
    <t>Buddha Purnima Project office, Tank Bund</t>
  </si>
  <si>
    <t>Shameerpet, MRO office</t>
  </si>
  <si>
    <t>-</t>
  </si>
  <si>
    <t>Monthly Air Quality Index Values of Hyderabad city for                                                                                                                                                                                                    Jan to Dec - 2019 (with Average)</t>
  </si>
  <si>
    <t>Monthly Air Quality Index Values of Telangana State for                                                                                                                                                                                                                                                                   Jan  to Dec - 2019 (with Average)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</si>
</sst>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0" fillId="0" borderId="0" xfId="0" applyNumberFormat="1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3" fillId="1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7" borderId="8" xfId="0" applyFont="1" applyFill="1" applyBorder="1" applyAlignment="1">
      <alignment vertical="top" wrapText="1"/>
    </xf>
    <xf numFmtId="0" fontId="7" fillId="8" borderId="8" xfId="0" applyFont="1" applyFill="1" applyBorder="1" applyAlignment="1">
      <alignment vertical="top" wrapText="1"/>
    </xf>
    <xf numFmtId="0" fontId="7" fillId="9" borderId="9" xfId="0" applyFont="1" applyFill="1" applyBorder="1" applyAlignment="1">
      <alignment vertical="top" wrapText="1"/>
    </xf>
    <xf numFmtId="0" fontId="7" fillId="6" borderId="7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17" fontId="4" fillId="4" borderId="2" xfId="0" applyNumberFormat="1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17" fontId="3" fillId="10" borderId="2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17" fontId="4" fillId="4" borderId="2" xfId="0" applyNumberFormat="1" applyFont="1" applyFill="1" applyBorder="1" applyAlignment="1">
      <alignment horizontal="left" vertical="top" wrapText="1"/>
    </xf>
    <xf numFmtId="17" fontId="3" fillId="10" borderId="2" xfId="0" applyNumberFormat="1" applyFont="1" applyFill="1" applyBorder="1" applyAlignment="1">
      <alignment horizontal="left" vertical="top" wrapText="1"/>
    </xf>
    <xf numFmtId="17" fontId="4" fillId="4" borderId="3" xfId="0" applyNumberFormat="1" applyFont="1" applyFill="1" applyBorder="1" applyAlignment="1">
      <alignment horizontal="left" vertical="top" wrapText="1"/>
    </xf>
    <xf numFmtId="17" fontId="3" fillId="4" borderId="2" xfId="0" applyNumberFormat="1" applyFont="1" applyFill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0" fontId="0" fillId="0" borderId="12" xfId="0" applyBorder="1"/>
    <xf numFmtId="1" fontId="3" fillId="3" borderId="4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5" xfId="0" applyFont="1" applyBorder="1" applyAlignment="1">
      <alignment horizontal="left" vertic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14" xfId="0" applyNumberFormat="1" applyFont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7" fillId="6" borderId="21" xfId="0" applyFont="1" applyFill="1" applyBorder="1" applyAlignment="1">
      <alignment wrapText="1"/>
    </xf>
    <xf numFmtId="0" fontId="8" fillId="0" borderId="0" xfId="0" applyFont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7" fillId="5" borderId="22" xfId="0" applyFont="1" applyFill="1" applyBorder="1" applyAlignment="1">
      <alignment vertical="top" wrapText="1"/>
    </xf>
    <xf numFmtId="0" fontId="7" fillId="7" borderId="22" xfId="0" applyFont="1" applyFill="1" applyBorder="1" applyAlignment="1">
      <alignment vertical="top" wrapText="1"/>
    </xf>
    <xf numFmtId="0" fontId="7" fillId="8" borderId="22" xfId="0" applyFont="1" applyFill="1" applyBorder="1" applyAlignment="1">
      <alignment vertical="top" wrapText="1"/>
    </xf>
    <xf numFmtId="0" fontId="7" fillId="9" borderId="23" xfId="0" applyFont="1" applyFill="1" applyBorder="1" applyAlignment="1">
      <alignment vertical="top" wrapText="1"/>
    </xf>
    <xf numFmtId="1" fontId="3" fillId="6" borderId="1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11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17" fontId="2" fillId="0" borderId="12" xfId="0" applyNumberFormat="1" applyFont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1" fontId="3" fillId="3" borderId="12" xfId="0" applyNumberFormat="1" applyFont="1" applyFill="1" applyBorder="1" applyAlignment="1">
      <alignment horizontal="center"/>
    </xf>
    <xf numFmtId="0" fontId="10" fillId="0" borderId="12" xfId="0" applyFont="1" applyBorder="1"/>
    <xf numFmtId="1" fontId="3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0"/>
  <sheetViews>
    <sheetView topLeftCell="B1" workbookViewId="0">
      <selection activeCell="H14" sqref="H14"/>
    </sheetView>
  </sheetViews>
  <sheetFormatPr defaultRowHeight="15"/>
  <cols>
    <col min="2" max="2" width="44.140625" customWidth="1"/>
    <col min="3" max="3" width="10.140625" bestFit="1" customWidth="1"/>
    <col min="4" max="4" width="11.5703125" customWidth="1"/>
    <col min="5" max="5" width="12" customWidth="1"/>
    <col min="6" max="6" width="10.140625" customWidth="1"/>
    <col min="7" max="7" width="12.42578125" customWidth="1"/>
    <col min="8" max="8" width="10.28515625" bestFit="1" customWidth="1"/>
    <col min="9" max="9" width="9.28515625" bestFit="1" customWidth="1"/>
    <col min="10" max="10" width="10.5703125" bestFit="1" customWidth="1"/>
    <col min="11" max="11" width="11.5703125" customWidth="1"/>
    <col min="12" max="12" width="9.85546875" bestFit="1" customWidth="1"/>
    <col min="13" max="14" width="10.42578125" bestFit="1" customWidth="1"/>
  </cols>
  <sheetData>
    <row r="1" spans="2:14" ht="15.75" thickBot="1"/>
    <row r="2" spans="2:14" ht="19.5" customHeight="1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2:14" ht="18.75" customHeight="1" thickBot="1">
      <c r="B3" s="58" t="s">
        <v>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60"/>
    </row>
    <row r="4" spans="2:14" ht="39.75" customHeight="1">
      <c r="B4" s="61" t="s">
        <v>65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2:14" ht="20.100000000000001" customHeight="1">
      <c r="B5" s="14" t="s">
        <v>2</v>
      </c>
      <c r="C5" s="49">
        <v>43466</v>
      </c>
      <c r="D5" s="49">
        <v>43497</v>
      </c>
      <c r="E5" s="49">
        <v>43525</v>
      </c>
      <c r="F5" s="49">
        <v>43556</v>
      </c>
      <c r="G5" s="49">
        <v>43586</v>
      </c>
      <c r="H5" s="49">
        <v>43617</v>
      </c>
      <c r="I5" s="49">
        <v>43647</v>
      </c>
      <c r="J5" s="49">
        <v>43678</v>
      </c>
      <c r="K5" s="49">
        <v>43709</v>
      </c>
      <c r="L5" s="49">
        <v>43739</v>
      </c>
      <c r="M5" s="49">
        <v>43770</v>
      </c>
      <c r="N5" s="91">
        <v>43800</v>
      </c>
    </row>
    <row r="6" spans="2:14" ht="20.100000000000001" customHeight="1">
      <c r="B6" s="14" t="s">
        <v>43</v>
      </c>
      <c r="C6" s="1"/>
      <c r="D6" s="33"/>
      <c r="E6" s="33"/>
      <c r="F6" s="33"/>
      <c r="G6" s="33"/>
      <c r="H6" s="33"/>
      <c r="I6" s="33"/>
      <c r="J6" s="33"/>
      <c r="K6" s="33"/>
      <c r="L6" s="33"/>
      <c r="M6" s="33"/>
      <c r="N6" s="31"/>
    </row>
    <row r="7" spans="2:14" ht="20.100000000000001" customHeight="1">
      <c r="B7" s="15" t="s">
        <v>46</v>
      </c>
      <c r="C7" s="24">
        <v>182.11111111111111</v>
      </c>
      <c r="D7" s="24">
        <v>175.44444444444446</v>
      </c>
      <c r="E7" s="24">
        <v>157.44444444444446</v>
      </c>
      <c r="F7" s="24">
        <v>149</v>
      </c>
      <c r="G7" s="24">
        <v>138.625</v>
      </c>
      <c r="H7" s="24">
        <v>118.33333333333333</v>
      </c>
      <c r="I7" s="27">
        <v>88</v>
      </c>
      <c r="J7" s="27">
        <v>84.618842072355093</v>
      </c>
      <c r="K7" s="27">
        <v>85</v>
      </c>
      <c r="L7" s="24">
        <v>110</v>
      </c>
      <c r="M7" s="24">
        <v>142.55555555555554</v>
      </c>
      <c r="N7" s="92">
        <v>150</v>
      </c>
    </row>
    <row r="8" spans="2:14" ht="20.100000000000001" customHeight="1">
      <c r="B8" s="15" t="s">
        <v>47</v>
      </c>
      <c r="C8" s="24">
        <v>138.88888888888889</v>
      </c>
      <c r="D8" s="24">
        <v>124.33333333333333</v>
      </c>
      <c r="E8" s="24">
        <v>126.11111111111111</v>
      </c>
      <c r="F8" s="29">
        <v>91.555555555555557</v>
      </c>
      <c r="G8" s="24">
        <v>107.77777777777777</v>
      </c>
      <c r="H8" s="29">
        <v>83.888888888888886</v>
      </c>
      <c r="I8" s="27">
        <v>83</v>
      </c>
      <c r="J8" s="27">
        <v>77.444444444444443</v>
      </c>
      <c r="K8" s="27">
        <v>78.264340168299981</v>
      </c>
      <c r="L8" s="24">
        <v>102</v>
      </c>
      <c r="M8" s="24">
        <v>142.111111111111</v>
      </c>
      <c r="N8" s="92">
        <v>144</v>
      </c>
    </row>
    <row r="9" spans="2:14" ht="20.100000000000001" customHeight="1">
      <c r="B9" s="15" t="s">
        <v>48</v>
      </c>
      <c r="C9" s="24">
        <v>150.88888888888889</v>
      </c>
      <c r="D9" s="24">
        <v>147.33333333333334</v>
      </c>
      <c r="E9" s="24">
        <v>124.55555555555556</v>
      </c>
      <c r="F9" s="24">
        <v>105.44444444444444</v>
      </c>
      <c r="G9" s="24">
        <v>104.33333333333333</v>
      </c>
      <c r="H9" s="29">
        <v>92.222222222222229</v>
      </c>
      <c r="I9" s="27">
        <v>83</v>
      </c>
      <c r="J9" s="27">
        <v>70.777777777777771</v>
      </c>
      <c r="K9" s="27">
        <v>79.123657634168637</v>
      </c>
      <c r="L9" s="27">
        <v>99</v>
      </c>
      <c r="M9" s="24">
        <v>112.18181818181819</v>
      </c>
      <c r="N9" s="92">
        <v>132</v>
      </c>
    </row>
    <row r="10" spans="2:14" ht="20.100000000000001" customHeight="1">
      <c r="B10" s="15" t="s">
        <v>49</v>
      </c>
      <c r="C10" s="24">
        <v>132.88888888888889</v>
      </c>
      <c r="D10" s="24">
        <v>137.33333333333334</v>
      </c>
      <c r="E10" s="24">
        <v>107.66666666666667</v>
      </c>
      <c r="F10" s="24">
        <v>112.88888888888889</v>
      </c>
      <c r="G10" s="24">
        <v>114.222222222222</v>
      </c>
      <c r="H10" s="24">
        <v>101.11111111111111</v>
      </c>
      <c r="I10" s="27">
        <v>91</v>
      </c>
      <c r="J10" s="27">
        <v>70.888888888888886</v>
      </c>
      <c r="K10" s="27">
        <v>81.128977288305265</v>
      </c>
      <c r="L10" s="24">
        <v>105</v>
      </c>
      <c r="M10" s="24">
        <v>101.90909090909091</v>
      </c>
      <c r="N10" s="92">
        <v>124</v>
      </c>
    </row>
    <row r="11" spans="2:14" ht="20.100000000000001" customHeight="1">
      <c r="B11" s="15" t="s">
        <v>50</v>
      </c>
      <c r="C11" s="24">
        <v>136.55555555555554</v>
      </c>
      <c r="D11" s="24">
        <v>135.66666666666666</v>
      </c>
      <c r="E11" s="24">
        <v>109.88888888888889</v>
      </c>
      <c r="F11" s="29">
        <v>100.44444444444444</v>
      </c>
      <c r="G11" s="24">
        <v>109.33333333333333</v>
      </c>
      <c r="H11" s="29">
        <v>83.444444444444443</v>
      </c>
      <c r="I11" s="27">
        <v>75</v>
      </c>
      <c r="J11" s="27">
        <v>66.222222222222229</v>
      </c>
      <c r="K11" s="27">
        <v>72.166990614399182</v>
      </c>
      <c r="L11" s="27">
        <v>95</v>
      </c>
      <c r="M11" s="24">
        <v>107.63636363636364</v>
      </c>
      <c r="N11" s="92">
        <v>131</v>
      </c>
    </row>
    <row r="12" spans="2:14" ht="20.100000000000001" customHeight="1">
      <c r="B12" s="15" t="s">
        <v>51</v>
      </c>
      <c r="C12" s="24">
        <v>160.66666666666666</v>
      </c>
      <c r="D12" s="24">
        <v>162.33333333333334</v>
      </c>
      <c r="E12" s="24">
        <v>153.11111111111111</v>
      </c>
      <c r="F12" s="24">
        <v>121.33333333333333</v>
      </c>
      <c r="G12" s="24">
        <v>120</v>
      </c>
      <c r="H12" s="24">
        <v>104.66666666666667</v>
      </c>
      <c r="I12" s="27">
        <v>91</v>
      </c>
      <c r="J12" s="27">
        <v>83</v>
      </c>
      <c r="K12" s="27">
        <v>87</v>
      </c>
      <c r="L12" s="24">
        <v>103</v>
      </c>
      <c r="M12" s="24">
        <v>123.44444444444444</v>
      </c>
      <c r="N12" s="92">
        <v>146</v>
      </c>
    </row>
    <row r="13" spans="2:14" ht="20.100000000000001" customHeight="1">
      <c r="B13" s="16" t="s">
        <v>44</v>
      </c>
      <c r="C13" s="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1"/>
    </row>
    <row r="14" spans="2:14" ht="20.100000000000001" customHeight="1">
      <c r="B14" s="15" t="s">
        <v>52</v>
      </c>
      <c r="C14" s="28">
        <v>114.982101612715</v>
      </c>
      <c r="D14" s="29">
        <v>97.683112703923015</v>
      </c>
      <c r="E14" s="28">
        <v>105.35877457399731</v>
      </c>
      <c r="F14" s="29">
        <v>95.38706883163016</v>
      </c>
      <c r="G14" s="24">
        <v>107.82354265040246</v>
      </c>
      <c r="H14" s="27">
        <v>99.799863705477023</v>
      </c>
      <c r="I14" s="27">
        <v>87.892287545437554</v>
      </c>
      <c r="J14" s="27">
        <v>74</v>
      </c>
      <c r="K14" s="27">
        <v>87.848954898143177</v>
      </c>
      <c r="L14" s="27">
        <v>80</v>
      </c>
      <c r="M14" s="24">
        <v>103</v>
      </c>
      <c r="N14" s="93">
        <v>98</v>
      </c>
    </row>
    <row r="15" spans="2:14" ht="20.100000000000001" customHeight="1">
      <c r="B15" s="15" t="s">
        <v>53</v>
      </c>
      <c r="C15" s="29">
        <v>84.893109843819914</v>
      </c>
      <c r="D15" s="29">
        <v>70.411094582802733</v>
      </c>
      <c r="E15" s="29">
        <v>64.474119425410379</v>
      </c>
      <c r="F15" s="29">
        <v>57.584416703871767</v>
      </c>
      <c r="G15" s="29">
        <v>70.470831596124029</v>
      </c>
      <c r="H15" s="46">
        <v>43.199457586276999</v>
      </c>
      <c r="I15" s="46">
        <v>38.03850396432945</v>
      </c>
      <c r="J15" s="46">
        <v>41</v>
      </c>
      <c r="K15" s="46">
        <v>41.706719232466916</v>
      </c>
      <c r="L15" s="46">
        <v>39</v>
      </c>
      <c r="M15" s="27">
        <v>66</v>
      </c>
      <c r="N15" s="93">
        <v>69</v>
      </c>
    </row>
    <row r="16" spans="2:14" ht="20.100000000000001" customHeight="1">
      <c r="B16" s="15" t="s">
        <v>54</v>
      </c>
      <c r="C16" s="28">
        <v>103.03889774942461</v>
      </c>
      <c r="D16" s="29">
        <v>94.04542529570405</v>
      </c>
      <c r="E16" s="29">
        <v>100.04797011412082</v>
      </c>
      <c r="F16" s="29">
        <v>86.547699214366105</v>
      </c>
      <c r="G16" s="24">
        <v>102.21298659026239</v>
      </c>
      <c r="H16" s="27">
        <v>82.913481042301669</v>
      </c>
      <c r="I16" s="27">
        <v>88.131170867752274</v>
      </c>
      <c r="J16" s="27">
        <v>85</v>
      </c>
      <c r="K16" s="27">
        <v>97.711670860566159</v>
      </c>
      <c r="L16" s="24">
        <v>109</v>
      </c>
      <c r="M16" s="24">
        <v>106</v>
      </c>
      <c r="N16" s="92">
        <v>117</v>
      </c>
    </row>
    <row r="17" spans="2:14" ht="20.100000000000001" customHeight="1">
      <c r="B17" s="15" t="s">
        <v>55</v>
      </c>
      <c r="C17" s="28">
        <v>108.74606216292293</v>
      </c>
      <c r="D17" s="29">
        <v>96.815139978209672</v>
      </c>
      <c r="E17" s="28">
        <v>105.76414426868159</v>
      </c>
      <c r="F17" s="29">
        <v>91.743667101378733</v>
      </c>
      <c r="G17" s="24">
        <v>103.68265469272633</v>
      </c>
      <c r="H17" s="27">
        <v>76.861344980885491</v>
      </c>
      <c r="I17" s="27">
        <v>75.097388098510379</v>
      </c>
      <c r="J17" s="27">
        <v>55</v>
      </c>
      <c r="K17" s="27">
        <v>76.172983400213198</v>
      </c>
      <c r="L17" s="27">
        <v>91.234535631276984</v>
      </c>
      <c r="M17" s="24">
        <v>106</v>
      </c>
      <c r="N17" s="92">
        <v>103</v>
      </c>
    </row>
    <row r="18" spans="2:14" ht="20.100000000000001" customHeight="1">
      <c r="B18" s="15" t="s">
        <v>56</v>
      </c>
      <c r="C18" s="28">
        <v>112.23680183010318</v>
      </c>
      <c r="D18" s="29">
        <v>95.882548428002664</v>
      </c>
      <c r="E18" s="28">
        <v>107.87067206307576</v>
      </c>
      <c r="F18" s="29">
        <v>83.125633438764197</v>
      </c>
      <c r="G18" s="24">
        <v>104.66320431835432</v>
      </c>
      <c r="H18" s="27">
        <v>93.738043986414624</v>
      </c>
      <c r="I18" s="27">
        <v>78.850547210396272</v>
      </c>
      <c r="J18" s="27">
        <v>64</v>
      </c>
      <c r="K18" s="27">
        <v>67.008863105608413</v>
      </c>
      <c r="L18" s="27">
        <v>73</v>
      </c>
      <c r="M18" s="24">
        <v>105</v>
      </c>
      <c r="N18" s="92">
        <v>106</v>
      </c>
    </row>
    <row r="19" spans="2:14" ht="20.100000000000001" customHeight="1">
      <c r="B19" s="15" t="s">
        <v>57</v>
      </c>
      <c r="C19" s="28">
        <v>108.28098444765139</v>
      </c>
      <c r="D19" s="29">
        <v>85.499074074074201</v>
      </c>
      <c r="E19" s="29">
        <v>79.278007346189113</v>
      </c>
      <c r="F19" s="29">
        <v>77.38688432291606</v>
      </c>
      <c r="G19" s="29">
        <v>93.055313711112845</v>
      </c>
      <c r="H19" s="27">
        <v>79.157159833629763</v>
      </c>
      <c r="I19" s="27">
        <v>74.93912323726957</v>
      </c>
      <c r="J19" s="27">
        <v>68</v>
      </c>
      <c r="K19" s="27">
        <v>71.875019721979399</v>
      </c>
      <c r="L19" s="27">
        <v>69</v>
      </c>
      <c r="M19" s="27">
        <v>99</v>
      </c>
      <c r="N19" s="93">
        <v>86</v>
      </c>
    </row>
    <row r="20" spans="2:14" ht="20.100000000000001" customHeight="1">
      <c r="B20" s="15" t="s">
        <v>58</v>
      </c>
      <c r="C20" s="28">
        <v>142.33333333333334</v>
      </c>
      <c r="D20" s="28">
        <v>126.32873231763668</v>
      </c>
      <c r="E20" s="28">
        <v>113</v>
      </c>
      <c r="F20" s="29">
        <v>91.163801504813975</v>
      </c>
      <c r="G20" s="24">
        <v>100.875</v>
      </c>
      <c r="H20" s="27">
        <v>77</v>
      </c>
      <c r="I20" s="27">
        <v>74</v>
      </c>
      <c r="J20" s="27">
        <v>66</v>
      </c>
      <c r="K20" s="27">
        <v>73</v>
      </c>
      <c r="L20" s="27">
        <v>88</v>
      </c>
      <c r="M20" s="24">
        <v>121</v>
      </c>
      <c r="N20" s="92">
        <v>141</v>
      </c>
    </row>
    <row r="21" spans="2:14" ht="20.100000000000001" customHeight="1">
      <c r="B21" s="15" t="s">
        <v>59</v>
      </c>
      <c r="C21" s="28">
        <v>107.06813999724145</v>
      </c>
      <c r="D21" s="29">
        <v>92.201412156309928</v>
      </c>
      <c r="E21" s="29">
        <v>88.826191108223838</v>
      </c>
      <c r="F21" s="29">
        <v>79.799577284235156</v>
      </c>
      <c r="G21" s="29">
        <v>95.557217700184225</v>
      </c>
      <c r="H21" s="27">
        <v>63.986315126183612</v>
      </c>
      <c r="I21" s="27">
        <v>70.053551710402147</v>
      </c>
      <c r="J21" s="27">
        <v>67</v>
      </c>
      <c r="K21" s="27">
        <v>73.431270153100257</v>
      </c>
      <c r="L21" s="27">
        <v>87</v>
      </c>
      <c r="M21" s="24">
        <v>110</v>
      </c>
      <c r="N21" s="92">
        <v>107</v>
      </c>
    </row>
    <row r="22" spans="2:14" ht="30.75" customHeight="1">
      <c r="B22" s="15" t="s">
        <v>60</v>
      </c>
      <c r="C22" s="27">
        <v>92</v>
      </c>
      <c r="D22" s="27">
        <v>94.760676944886839</v>
      </c>
      <c r="E22" s="27">
        <v>79.373261601117548</v>
      </c>
      <c r="F22" s="27">
        <v>55.685844255165378</v>
      </c>
      <c r="G22" s="27">
        <v>52.667859687167976</v>
      </c>
      <c r="H22" s="46">
        <v>49.099075011830401</v>
      </c>
      <c r="I22" s="46">
        <v>35.167988469807696</v>
      </c>
      <c r="J22" s="46">
        <v>39</v>
      </c>
      <c r="K22" s="46">
        <v>38.892282600594342</v>
      </c>
      <c r="L22" s="46">
        <v>45</v>
      </c>
      <c r="M22" s="27">
        <v>61</v>
      </c>
      <c r="N22" s="93">
        <v>69</v>
      </c>
    </row>
    <row r="23" spans="2:14" ht="20.100000000000001" customHeight="1">
      <c r="B23" s="15" t="s">
        <v>61</v>
      </c>
      <c r="C23" s="29">
        <v>70.99732911114836</v>
      </c>
      <c r="D23" s="29">
        <v>75.206678029295759</v>
      </c>
      <c r="E23" s="29">
        <v>65.973272647232761</v>
      </c>
      <c r="F23" s="29">
        <v>69</v>
      </c>
      <c r="G23" s="27">
        <v>83.848203118852197</v>
      </c>
      <c r="H23" s="27">
        <v>85.152218405883062</v>
      </c>
      <c r="I23" s="27">
        <v>82.992747409771781</v>
      </c>
      <c r="J23" s="27">
        <v>56</v>
      </c>
      <c r="K23" s="27">
        <v>69.16918446981488</v>
      </c>
      <c r="L23" s="27">
        <v>61</v>
      </c>
      <c r="M23" s="27">
        <v>54</v>
      </c>
      <c r="N23" s="93">
        <v>59</v>
      </c>
    </row>
    <row r="24" spans="2:14" ht="21" customHeight="1">
      <c r="B24" s="15" t="s">
        <v>62</v>
      </c>
      <c r="C24" s="29">
        <v>99.491166026731989</v>
      </c>
      <c r="D24" s="29">
        <v>82.087003130842476</v>
      </c>
      <c r="E24" s="29">
        <v>74.692866059337916</v>
      </c>
      <c r="F24" s="29">
        <v>72.320398094464409</v>
      </c>
      <c r="G24" s="27">
        <v>66.815728232538035</v>
      </c>
      <c r="H24" s="27">
        <v>62.539445636076302</v>
      </c>
      <c r="I24" s="27">
        <v>63.472520767579908</v>
      </c>
      <c r="J24" s="27">
        <v>64</v>
      </c>
      <c r="K24" s="27">
        <v>58.510700065341055</v>
      </c>
      <c r="L24" s="27">
        <v>61</v>
      </c>
      <c r="M24" s="27">
        <v>82</v>
      </c>
      <c r="N24" s="93">
        <v>88</v>
      </c>
    </row>
    <row r="25" spans="2:14" ht="20.100000000000001" customHeight="1">
      <c r="B25" s="15" t="s">
        <v>63</v>
      </c>
      <c r="C25" s="29">
        <v>71.010776245718802</v>
      </c>
      <c r="D25" s="29">
        <v>58.065048035815209</v>
      </c>
      <c r="E25" s="29">
        <v>51.858808429709931</v>
      </c>
      <c r="F25" s="29">
        <v>78</v>
      </c>
      <c r="G25" s="27">
        <v>82.713292010522537</v>
      </c>
      <c r="H25" s="27">
        <v>73.850557599112207</v>
      </c>
      <c r="I25" s="27">
        <v>69.174120271778023</v>
      </c>
      <c r="J25" s="27">
        <v>65</v>
      </c>
      <c r="K25" s="27">
        <v>54.332496675734276</v>
      </c>
      <c r="L25" s="46">
        <v>46</v>
      </c>
      <c r="M25" s="53" t="s">
        <v>64</v>
      </c>
      <c r="N25" s="93">
        <v>74</v>
      </c>
    </row>
    <row r="26" spans="2:14" ht="20.100000000000001" customHeight="1">
      <c r="B26" s="17" t="s">
        <v>45</v>
      </c>
      <c r="C26" s="5"/>
      <c r="D26" s="33"/>
      <c r="E26" s="33"/>
      <c r="F26" s="33"/>
      <c r="G26" s="33"/>
      <c r="H26" s="33"/>
      <c r="I26" s="33"/>
      <c r="J26" s="33"/>
      <c r="K26" s="33"/>
      <c r="L26" s="33"/>
      <c r="M26" s="54"/>
      <c r="N26" s="31"/>
    </row>
    <row r="27" spans="2:14" ht="20.100000000000001" customHeight="1">
      <c r="B27" s="18" t="s">
        <v>4</v>
      </c>
      <c r="C27" s="24">
        <v>145.48387096774192</v>
      </c>
      <c r="D27" s="24">
        <v>111.55555555555556</v>
      </c>
      <c r="E27" s="24">
        <v>106.34482758620689</v>
      </c>
      <c r="F27" s="27">
        <v>90.704761904761909</v>
      </c>
      <c r="G27" s="24">
        <v>116.35483870967742</v>
      </c>
      <c r="H27" s="27">
        <v>61</v>
      </c>
      <c r="I27" s="46">
        <v>36</v>
      </c>
      <c r="J27" s="46">
        <v>43</v>
      </c>
      <c r="K27" s="46">
        <v>40</v>
      </c>
      <c r="L27" s="51">
        <v>60.806451612903224</v>
      </c>
      <c r="M27" s="24">
        <v>126</v>
      </c>
      <c r="N27" s="92">
        <v>109</v>
      </c>
    </row>
    <row r="28" spans="2:14" ht="20.100000000000001" customHeight="1">
      <c r="B28" s="18" t="s">
        <v>5</v>
      </c>
      <c r="C28" s="26">
        <v>210.83870967741936</v>
      </c>
      <c r="D28" s="24">
        <v>110.76923076923077</v>
      </c>
      <c r="E28" s="27">
        <v>88.677419354838705</v>
      </c>
      <c r="F28" s="27">
        <v>68.519345238095241</v>
      </c>
      <c r="G28" s="27">
        <v>76.518518518518519</v>
      </c>
      <c r="H28" s="27">
        <v>52</v>
      </c>
      <c r="I28" s="46">
        <v>40</v>
      </c>
      <c r="J28" s="46">
        <v>38</v>
      </c>
      <c r="K28" s="27">
        <v>51</v>
      </c>
      <c r="L28" s="51">
        <v>92.741935483870961</v>
      </c>
      <c r="M28" s="24">
        <v>187.65517241379311</v>
      </c>
      <c r="N28" s="92">
        <v>176</v>
      </c>
    </row>
    <row r="29" spans="2:14" ht="20.100000000000001" customHeight="1">
      <c r="B29" s="18" t="s">
        <v>3</v>
      </c>
      <c r="C29" s="26">
        <v>234.10344827586206</v>
      </c>
      <c r="D29" s="24">
        <v>145.85714285714286</v>
      </c>
      <c r="E29" s="24">
        <v>119.44827586206897</v>
      </c>
      <c r="F29" s="24">
        <v>107</v>
      </c>
      <c r="G29" s="24">
        <v>139.94999999999999</v>
      </c>
      <c r="H29" s="27">
        <v>65</v>
      </c>
      <c r="I29" s="46">
        <v>40</v>
      </c>
      <c r="J29" s="46">
        <v>44</v>
      </c>
      <c r="K29" s="27">
        <v>52</v>
      </c>
      <c r="L29" s="27">
        <v>89.193548387096769</v>
      </c>
      <c r="M29" s="26">
        <v>203.06896551724137</v>
      </c>
      <c r="N29" s="92">
        <v>190</v>
      </c>
    </row>
    <row r="30" spans="2:14" ht="20.100000000000001" customHeight="1">
      <c r="B30" s="18" t="s">
        <v>40</v>
      </c>
      <c r="C30" s="24">
        <v>183.54838709677421</v>
      </c>
      <c r="D30" s="24">
        <v>122.82142857142857</v>
      </c>
      <c r="E30" s="24">
        <v>119.92857142857143</v>
      </c>
      <c r="F30" s="27">
        <v>87</v>
      </c>
      <c r="G30" s="24">
        <v>125.38709677419355</v>
      </c>
      <c r="H30" s="27">
        <v>56</v>
      </c>
      <c r="I30" s="46">
        <v>43</v>
      </c>
      <c r="J30" s="27">
        <v>60</v>
      </c>
      <c r="K30" s="46">
        <v>42</v>
      </c>
      <c r="L30" s="27">
        <v>69.225806451612897</v>
      </c>
      <c r="M30" s="24">
        <v>180.933333333333</v>
      </c>
      <c r="N30" s="92">
        <v>154</v>
      </c>
    </row>
    <row r="31" spans="2:14" ht="20.100000000000001" customHeight="1">
      <c r="B31" s="18" t="s">
        <v>41</v>
      </c>
      <c r="C31" s="24">
        <v>167.76666666666668</v>
      </c>
      <c r="D31" s="24">
        <v>115.25</v>
      </c>
      <c r="E31" s="24">
        <v>113.86666666666666</v>
      </c>
      <c r="F31" s="27">
        <v>99</v>
      </c>
      <c r="G31" s="24">
        <v>126.03333333333333</v>
      </c>
      <c r="H31" s="27">
        <v>74</v>
      </c>
      <c r="I31" s="27">
        <v>64</v>
      </c>
      <c r="J31" s="27">
        <v>74</v>
      </c>
      <c r="K31" s="27">
        <v>58</v>
      </c>
      <c r="L31" s="27">
        <v>81.870967741935488</v>
      </c>
      <c r="M31" s="24">
        <v>173.43333333333334</v>
      </c>
      <c r="N31" s="92">
        <v>151</v>
      </c>
    </row>
    <row r="32" spans="2:14" ht="20.100000000000001" customHeight="1" thickBot="1">
      <c r="B32" s="19" t="s">
        <v>42</v>
      </c>
      <c r="C32" s="25">
        <v>159.74193548387098</v>
      </c>
      <c r="D32" s="25">
        <v>115.5</v>
      </c>
      <c r="E32" s="25">
        <v>113.6774193548387</v>
      </c>
      <c r="F32" s="37">
        <v>93</v>
      </c>
      <c r="G32" s="25">
        <v>121.96774193548387</v>
      </c>
      <c r="H32" s="37">
        <v>54</v>
      </c>
      <c r="I32" s="47">
        <v>33</v>
      </c>
      <c r="J32" s="47">
        <v>38</v>
      </c>
      <c r="K32" s="47">
        <v>35.6</v>
      </c>
      <c r="L32" s="37">
        <v>67.225806451612897</v>
      </c>
      <c r="M32" s="25">
        <v>155.96666666666667</v>
      </c>
      <c r="N32" s="94">
        <v>134</v>
      </c>
    </row>
    <row r="33" spans="2:8" ht="15.75">
      <c r="B33" s="6"/>
      <c r="C33" s="7"/>
    </row>
    <row r="34" spans="2:8" ht="16.5" thickBot="1">
      <c r="B34" s="67" t="s">
        <v>6</v>
      </c>
      <c r="C34" s="68"/>
      <c r="D34" s="68"/>
    </row>
    <row r="35" spans="2:8" ht="17.25" customHeight="1">
      <c r="B35" s="39" t="s">
        <v>7</v>
      </c>
      <c r="C35" s="69" t="s">
        <v>8</v>
      </c>
      <c r="D35" s="70"/>
      <c r="E35" s="70"/>
      <c r="F35" s="70"/>
      <c r="G35" s="71"/>
      <c r="H35" s="40"/>
    </row>
    <row r="36" spans="2:8" ht="18" customHeight="1">
      <c r="B36" s="41" t="s">
        <v>9</v>
      </c>
      <c r="C36" s="72" t="s">
        <v>10</v>
      </c>
      <c r="D36" s="73"/>
      <c r="E36" s="73"/>
      <c r="F36" s="73"/>
      <c r="G36" s="74"/>
      <c r="H36" s="40"/>
    </row>
    <row r="37" spans="2:8" ht="18" customHeight="1">
      <c r="B37" s="42" t="s">
        <v>11</v>
      </c>
      <c r="C37" s="72" t="s">
        <v>12</v>
      </c>
      <c r="D37" s="73"/>
      <c r="E37" s="73"/>
      <c r="F37" s="73"/>
      <c r="G37" s="74"/>
      <c r="H37" s="40"/>
    </row>
    <row r="38" spans="2:8" ht="15.75" customHeight="1">
      <c r="B38" s="43" t="s">
        <v>13</v>
      </c>
      <c r="C38" s="72" t="s">
        <v>14</v>
      </c>
      <c r="D38" s="73"/>
      <c r="E38" s="73"/>
      <c r="F38" s="73"/>
      <c r="G38" s="74"/>
      <c r="H38" s="40"/>
    </row>
    <row r="39" spans="2:8" ht="15.75" customHeight="1">
      <c r="B39" s="44" t="s">
        <v>15</v>
      </c>
      <c r="C39" s="72" t="s">
        <v>16</v>
      </c>
      <c r="D39" s="73"/>
      <c r="E39" s="73"/>
      <c r="F39" s="73"/>
      <c r="G39" s="74"/>
      <c r="H39" s="40"/>
    </row>
    <row r="40" spans="2:8" ht="30.75" customHeight="1" thickBot="1">
      <c r="B40" s="45" t="s">
        <v>17</v>
      </c>
      <c r="C40" s="64" t="s">
        <v>18</v>
      </c>
      <c r="D40" s="65"/>
      <c r="E40" s="65"/>
      <c r="F40" s="65"/>
      <c r="G40" s="66"/>
      <c r="H40" s="40"/>
    </row>
  </sheetData>
  <mergeCells count="10">
    <mergeCell ref="B2:N2"/>
    <mergeCell ref="B3:N3"/>
    <mergeCell ref="B4:N4"/>
    <mergeCell ref="C40:G40"/>
    <mergeCell ref="B34:D34"/>
    <mergeCell ref="C35:G35"/>
    <mergeCell ref="C36:G36"/>
    <mergeCell ref="C37:G37"/>
    <mergeCell ref="C38:G38"/>
    <mergeCell ref="C39:G39"/>
  </mergeCells>
  <printOptions horizontalCentered="1"/>
  <pageMargins left="0.51181102362204722" right="0.9055118110236221" top="0.35433070866141736" bottom="0.19685039370078741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36"/>
  <sheetViews>
    <sheetView tabSelected="1" workbookViewId="0">
      <selection activeCell="G13" sqref="G13"/>
    </sheetView>
  </sheetViews>
  <sheetFormatPr defaultRowHeight="15"/>
  <cols>
    <col min="2" max="2" width="31.85546875" customWidth="1"/>
    <col min="3" max="3" width="10.28515625" customWidth="1"/>
    <col min="4" max="4" width="14.140625" customWidth="1"/>
    <col min="5" max="5" width="10.42578125" customWidth="1"/>
    <col min="6" max="6" width="12.140625" customWidth="1"/>
    <col min="7" max="7" width="11" customWidth="1"/>
    <col min="8" max="8" width="12" customWidth="1"/>
    <col min="9" max="9" width="11.28515625" customWidth="1"/>
    <col min="10" max="10" width="10.5703125" bestFit="1" customWidth="1"/>
    <col min="11" max="11" width="13" customWidth="1"/>
    <col min="12" max="12" width="10" customWidth="1"/>
    <col min="13" max="14" width="10.42578125" bestFit="1" customWidth="1"/>
  </cols>
  <sheetData>
    <row r="1" spans="2:14" ht="15.75" thickBot="1"/>
    <row r="2" spans="2:14" ht="19.5" customHeight="1">
      <c r="B2" s="78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0"/>
    </row>
    <row r="3" spans="2:14" ht="18.75" customHeight="1" thickBot="1">
      <c r="B3" s="81" t="s">
        <v>1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3"/>
    </row>
    <row r="4" spans="2:14" ht="41.25" customHeight="1" thickBot="1">
      <c r="B4" s="95" t="s">
        <v>66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96"/>
    </row>
    <row r="5" spans="2:14" ht="20.100000000000001" customHeight="1">
      <c r="B5" s="34" t="s">
        <v>2</v>
      </c>
      <c r="C5" s="35">
        <v>43466</v>
      </c>
      <c r="D5" s="35">
        <v>43497</v>
      </c>
      <c r="E5" s="35">
        <v>43525</v>
      </c>
      <c r="F5" s="35">
        <v>43556</v>
      </c>
      <c r="G5" s="35">
        <v>43586</v>
      </c>
      <c r="H5" s="35">
        <v>43617</v>
      </c>
      <c r="I5" s="35">
        <v>43647</v>
      </c>
      <c r="J5" s="35">
        <v>43678</v>
      </c>
      <c r="K5" s="35">
        <v>43709</v>
      </c>
      <c r="L5" s="35">
        <v>43739</v>
      </c>
      <c r="M5" s="35">
        <v>43770</v>
      </c>
      <c r="N5" s="36">
        <v>43800</v>
      </c>
    </row>
    <row r="6" spans="2:14" ht="20.100000000000001" customHeight="1">
      <c r="B6" s="14" t="s">
        <v>38</v>
      </c>
      <c r="C6" s="1"/>
      <c r="D6" s="33"/>
      <c r="E6" s="33"/>
      <c r="F6" s="33"/>
      <c r="G6" s="33"/>
      <c r="H6" s="33"/>
      <c r="I6" s="33"/>
      <c r="J6" s="33"/>
      <c r="K6" s="33"/>
      <c r="L6" s="33"/>
      <c r="M6" s="33"/>
      <c r="N6" s="31"/>
    </row>
    <row r="7" spans="2:14" ht="20.100000000000001" customHeight="1">
      <c r="B7" s="20" t="s">
        <v>19</v>
      </c>
      <c r="C7" s="27">
        <v>97.4444444444444</v>
      </c>
      <c r="D7" s="27">
        <v>83.777777777777771</v>
      </c>
      <c r="E7" s="29">
        <v>88.444444444444443</v>
      </c>
      <c r="F7" s="29">
        <v>91.333333333333329</v>
      </c>
      <c r="G7" s="29">
        <v>88.222222222222229</v>
      </c>
      <c r="H7" s="29">
        <v>75.375</v>
      </c>
      <c r="I7" s="29">
        <v>77</v>
      </c>
      <c r="J7" s="29">
        <v>73.555555555555571</v>
      </c>
      <c r="K7" s="29">
        <v>54.018518518518519</v>
      </c>
      <c r="L7" s="29">
        <v>78.922728954058229</v>
      </c>
      <c r="M7" s="29">
        <v>90.666666666666671</v>
      </c>
      <c r="N7" s="97">
        <v>96.7777777777778</v>
      </c>
    </row>
    <row r="8" spans="2:14" ht="20.100000000000001" customHeight="1">
      <c r="B8" s="20" t="s">
        <v>20</v>
      </c>
      <c r="C8" s="27">
        <v>93.777777777777771</v>
      </c>
      <c r="D8" s="27">
        <v>89.555555555555557</v>
      </c>
      <c r="E8" s="29">
        <v>94.333333333333329</v>
      </c>
      <c r="F8" s="29">
        <v>92.222222222222229</v>
      </c>
      <c r="G8" s="29">
        <v>99.111111111111114</v>
      </c>
      <c r="H8" s="29">
        <v>86.666666666666671</v>
      </c>
      <c r="I8" s="29">
        <v>87</v>
      </c>
      <c r="J8" s="29">
        <v>72.740740740740748</v>
      </c>
      <c r="K8" s="29">
        <v>62.759259259259267</v>
      </c>
      <c r="L8" s="29">
        <v>82.160152928783575</v>
      </c>
      <c r="M8" s="29">
        <v>94.111111111111114</v>
      </c>
      <c r="N8" s="97">
        <v>95.666666666666671</v>
      </c>
    </row>
    <row r="9" spans="2:14" ht="20.100000000000001" customHeight="1">
      <c r="B9" s="23" t="s">
        <v>21</v>
      </c>
      <c r="C9" s="27">
        <v>80.222222222222229</v>
      </c>
      <c r="D9" s="27">
        <v>68.666666666666671</v>
      </c>
      <c r="E9" s="29">
        <v>77.777777777777771</v>
      </c>
      <c r="F9" s="29">
        <v>77.148148148148152</v>
      </c>
      <c r="G9" s="29">
        <v>77</v>
      </c>
      <c r="H9" s="29">
        <v>72.148148148148152</v>
      </c>
      <c r="I9" s="29">
        <v>63</v>
      </c>
      <c r="J9" s="29">
        <v>53.629629629629633</v>
      </c>
      <c r="K9" s="48">
        <v>48.333333333333343</v>
      </c>
      <c r="L9" s="29">
        <v>70.015598279549593</v>
      </c>
      <c r="M9" s="29">
        <v>81.416827366021849</v>
      </c>
      <c r="N9" s="97">
        <v>81.296296296296291</v>
      </c>
    </row>
    <row r="10" spans="2:14" ht="20.100000000000001" customHeight="1">
      <c r="B10" s="23" t="s">
        <v>22</v>
      </c>
      <c r="C10" s="27">
        <v>64.444444444444443</v>
      </c>
      <c r="D10" s="27">
        <v>64.222222222222229</v>
      </c>
      <c r="E10" s="29">
        <v>56.925925925925917</v>
      </c>
      <c r="F10" s="29">
        <v>56.18518518518519</v>
      </c>
      <c r="G10" s="29">
        <v>56.111111111111114</v>
      </c>
      <c r="H10" s="29">
        <v>59.7777777777778</v>
      </c>
      <c r="I10" s="29">
        <v>55</v>
      </c>
      <c r="J10" s="29">
        <v>57.291666666666671</v>
      </c>
      <c r="K10" s="29">
        <v>56.777777777777786</v>
      </c>
      <c r="L10" s="29">
        <v>62.740740740740748</v>
      </c>
      <c r="M10" s="29">
        <v>58.037037037037038</v>
      </c>
      <c r="N10" s="97">
        <v>59</v>
      </c>
    </row>
    <row r="11" spans="2:14" ht="20.100000000000001" customHeight="1">
      <c r="B11" s="20" t="s">
        <v>23</v>
      </c>
      <c r="C11" s="27">
        <v>61.111111111111114</v>
      </c>
      <c r="D11" s="27">
        <v>60.333333333333336</v>
      </c>
      <c r="E11" s="29">
        <v>61.925925925925931</v>
      </c>
      <c r="F11" s="29">
        <v>61</v>
      </c>
      <c r="G11" s="29">
        <v>60.185185185185183</v>
      </c>
      <c r="H11" s="29">
        <v>63.259259259259252</v>
      </c>
      <c r="I11" s="29">
        <v>60</v>
      </c>
      <c r="J11" s="29">
        <v>60.916666666666664</v>
      </c>
      <c r="K11" s="29">
        <v>61.037037037037038</v>
      </c>
      <c r="L11" s="29">
        <v>67.81481481481481</v>
      </c>
      <c r="M11" s="29">
        <v>62.370370370370374</v>
      </c>
      <c r="N11" s="97">
        <v>60.518518518518512</v>
      </c>
    </row>
    <row r="12" spans="2:14" ht="20.100000000000001" customHeight="1">
      <c r="B12" s="23" t="s">
        <v>24</v>
      </c>
      <c r="C12" s="27">
        <v>64.370370370370381</v>
      </c>
      <c r="D12" s="27">
        <v>60.888888888888886</v>
      </c>
      <c r="E12" s="29">
        <v>61.148148148148152</v>
      </c>
      <c r="F12" s="29">
        <v>62</v>
      </c>
      <c r="G12" s="29">
        <v>64.481481481481481</v>
      </c>
      <c r="H12" s="29">
        <v>68.888888888888886</v>
      </c>
      <c r="I12" s="29">
        <v>72</v>
      </c>
      <c r="J12" s="29">
        <v>70.555555555555557</v>
      </c>
      <c r="K12" s="29">
        <v>61.166666666666671</v>
      </c>
      <c r="L12" s="29">
        <v>69.333333333333329</v>
      </c>
      <c r="M12" s="29">
        <v>61.777777777777779</v>
      </c>
      <c r="N12" s="97">
        <v>66.444444444444443</v>
      </c>
    </row>
    <row r="13" spans="2:14" ht="20.100000000000001" customHeight="1">
      <c r="B13" s="23" t="s">
        <v>25</v>
      </c>
      <c r="C13" s="27">
        <v>76.333333333333329</v>
      </c>
      <c r="D13" s="27">
        <v>76.777777777777771</v>
      </c>
      <c r="E13" s="29">
        <v>78.555555555555557</v>
      </c>
      <c r="F13" s="29">
        <v>78</v>
      </c>
      <c r="G13" s="29">
        <v>80.333333333333329</v>
      </c>
      <c r="H13" s="29">
        <v>76.555555555555557</v>
      </c>
      <c r="I13" s="29">
        <v>78</v>
      </c>
      <c r="J13" s="29">
        <v>79</v>
      </c>
      <c r="K13" s="29">
        <v>73.444444444444443</v>
      </c>
      <c r="L13" s="29">
        <v>72.370370370370367</v>
      </c>
      <c r="M13" s="29">
        <v>78.666666666666671</v>
      </c>
      <c r="N13" s="97">
        <v>73.370370370370395</v>
      </c>
    </row>
    <row r="14" spans="2:14" ht="20.100000000000001" customHeight="1">
      <c r="B14" s="21" t="s">
        <v>39</v>
      </c>
      <c r="C14" s="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98"/>
    </row>
    <row r="15" spans="2:14" ht="20.100000000000001" customHeight="1">
      <c r="B15" s="20" t="s">
        <v>35</v>
      </c>
      <c r="C15" s="24">
        <v>103.5</v>
      </c>
      <c r="D15" s="24">
        <v>103.5</v>
      </c>
      <c r="E15" s="24">
        <v>100.6</v>
      </c>
      <c r="F15" s="27">
        <v>97.333333333333329</v>
      </c>
      <c r="G15" s="24">
        <v>105.16666666666667</v>
      </c>
      <c r="H15" s="24">
        <v>101.5</v>
      </c>
      <c r="I15" s="27">
        <v>94</v>
      </c>
      <c r="J15" s="27">
        <v>99</v>
      </c>
      <c r="K15" s="29">
        <v>92.4</v>
      </c>
      <c r="L15" s="29">
        <v>90.637394194406269</v>
      </c>
      <c r="M15" s="52">
        <v>97.083828996022149</v>
      </c>
      <c r="N15" s="92">
        <v>105</v>
      </c>
    </row>
    <row r="16" spans="2:14" ht="20.100000000000001" customHeight="1">
      <c r="B16" s="20" t="s">
        <v>36</v>
      </c>
      <c r="C16" s="27">
        <v>90.666666666666671</v>
      </c>
      <c r="D16" s="27">
        <v>99</v>
      </c>
      <c r="E16" s="27">
        <v>80.75</v>
      </c>
      <c r="F16" s="27">
        <v>96.5</v>
      </c>
      <c r="G16" s="27">
        <v>91.75</v>
      </c>
      <c r="H16" s="27">
        <v>95.5</v>
      </c>
      <c r="I16" s="27">
        <v>99</v>
      </c>
      <c r="J16" s="27">
        <v>77</v>
      </c>
      <c r="K16" s="29">
        <v>71.5</v>
      </c>
      <c r="L16" s="29">
        <v>72.498889399509906</v>
      </c>
      <c r="M16" s="52">
        <v>82.333333333333329</v>
      </c>
      <c r="N16" s="97">
        <v>88</v>
      </c>
    </row>
    <row r="17" spans="2:14" ht="20.100000000000001" customHeight="1">
      <c r="B17" s="21" t="s">
        <v>37</v>
      </c>
      <c r="C17" s="30"/>
      <c r="D17" s="33"/>
      <c r="E17" s="33"/>
      <c r="F17" s="38"/>
      <c r="G17" s="33"/>
      <c r="H17" s="33"/>
      <c r="I17" s="33"/>
      <c r="J17" s="33"/>
      <c r="K17" s="38"/>
      <c r="L17" s="50"/>
      <c r="M17" s="33"/>
      <c r="N17" s="98"/>
    </row>
    <row r="18" spans="2:14" ht="20.100000000000001" customHeight="1">
      <c r="B18" s="23" t="s">
        <v>26</v>
      </c>
      <c r="C18" s="27">
        <v>88.18518518518519</v>
      </c>
      <c r="D18" s="27">
        <v>90.296296296296291</v>
      </c>
      <c r="E18" s="27">
        <v>90.407407407407419</v>
      </c>
      <c r="F18" s="27">
        <v>94.074661963550852</v>
      </c>
      <c r="G18" s="27">
        <v>92.148148148148138</v>
      </c>
      <c r="H18" s="27">
        <v>88.166666666666657</v>
      </c>
      <c r="I18" s="27">
        <v>89.148148148148152</v>
      </c>
      <c r="J18" s="27">
        <v>81.7291666666667</v>
      </c>
      <c r="K18" s="27">
        <v>75.541666666666657</v>
      </c>
      <c r="L18" s="29">
        <v>91</v>
      </c>
      <c r="M18" s="29">
        <v>87.555555555555557</v>
      </c>
      <c r="N18" s="97">
        <v>90.185185185185176</v>
      </c>
    </row>
    <row r="19" spans="2:14" ht="20.100000000000001" customHeight="1">
      <c r="B19" s="20" t="s">
        <v>27</v>
      </c>
      <c r="C19" s="27">
        <v>90.555555555555557</v>
      </c>
      <c r="D19" s="27">
        <v>90.814814814814824</v>
      </c>
      <c r="E19" s="27">
        <v>92.148148148148138</v>
      </c>
      <c r="F19" s="27">
        <v>89.056130146036907</v>
      </c>
      <c r="G19" s="27">
        <v>93.074074074074076</v>
      </c>
      <c r="H19" s="27">
        <v>85.648148148148152</v>
      </c>
      <c r="I19" s="27">
        <v>86.870370370370381</v>
      </c>
      <c r="J19" s="27">
        <v>79.875</v>
      </c>
      <c r="K19" s="27">
        <v>72.916666666666671</v>
      </c>
      <c r="L19" s="29">
        <v>85.333333333333329</v>
      </c>
      <c r="M19" s="29">
        <v>90.592592592592595</v>
      </c>
      <c r="N19" s="97">
        <v>87.259259259259252</v>
      </c>
    </row>
    <row r="20" spans="2:14" ht="20.100000000000001" customHeight="1">
      <c r="B20" s="20" t="s">
        <v>28</v>
      </c>
      <c r="C20" s="24">
        <v>116.22222222222223</v>
      </c>
      <c r="D20" s="24">
        <v>108.55555555555556</v>
      </c>
      <c r="E20" s="24">
        <v>104.55555555555556</v>
      </c>
      <c r="F20" s="24">
        <v>105.44444444444444</v>
      </c>
      <c r="G20" s="24">
        <v>103.85714285714286</v>
      </c>
      <c r="H20" s="27">
        <v>98.81481481481481</v>
      </c>
      <c r="I20" s="24">
        <v>101.875</v>
      </c>
      <c r="J20" s="27">
        <v>100.25</v>
      </c>
      <c r="K20" s="27">
        <v>86.625</v>
      </c>
      <c r="L20" s="24">
        <v>105</v>
      </c>
      <c r="M20" s="24">
        <v>106.77777777777777</v>
      </c>
      <c r="N20" s="92">
        <v>108.33333333333333</v>
      </c>
    </row>
    <row r="21" spans="2:14" ht="20.100000000000001" customHeight="1">
      <c r="B21" s="23" t="s">
        <v>29</v>
      </c>
      <c r="C21" s="24">
        <v>104.33333333333333</v>
      </c>
      <c r="D21" s="24">
        <v>102</v>
      </c>
      <c r="E21" s="24">
        <v>103.33333333333333</v>
      </c>
      <c r="F21" s="24">
        <v>109.14285714285714</v>
      </c>
      <c r="G21" s="24">
        <v>103.22222222222223</v>
      </c>
      <c r="H21" s="27">
        <v>99.444444444444443</v>
      </c>
      <c r="I21" s="27">
        <v>99.555555555555557</v>
      </c>
      <c r="J21" s="27">
        <v>99.375</v>
      </c>
      <c r="K21" s="27">
        <v>96.75</v>
      </c>
      <c r="L21" s="24">
        <v>102</v>
      </c>
      <c r="M21" s="24">
        <v>104.55555555555556</v>
      </c>
      <c r="N21" s="92">
        <v>112.22222222222223</v>
      </c>
    </row>
    <row r="22" spans="2:14" ht="20.100000000000001" customHeight="1">
      <c r="B22" s="23" t="s">
        <v>30</v>
      </c>
      <c r="C22" s="24">
        <v>106.22222222222223</v>
      </c>
      <c r="D22" s="27">
        <v>93.444444444444443</v>
      </c>
      <c r="E22" s="27">
        <v>95.444444444444443</v>
      </c>
      <c r="F22" s="27">
        <v>98.777777777777771</v>
      </c>
      <c r="G22" s="27">
        <v>97.481481481481495</v>
      </c>
      <c r="H22" s="27">
        <v>93.740740740740733</v>
      </c>
      <c r="I22" s="27">
        <v>81.497765231710247</v>
      </c>
      <c r="J22" s="27">
        <v>87.9583333333333</v>
      </c>
      <c r="K22" s="27">
        <v>77.625000000000014</v>
      </c>
      <c r="L22" s="29">
        <v>95.518518518518519</v>
      </c>
      <c r="M22" s="29">
        <v>100</v>
      </c>
      <c r="N22" s="97">
        <v>95.074074074074076</v>
      </c>
    </row>
    <row r="23" spans="2:14" ht="20.100000000000001" customHeight="1">
      <c r="B23" s="23" t="s">
        <v>31</v>
      </c>
      <c r="C23" s="27">
        <v>94.370370370370381</v>
      </c>
      <c r="D23" s="27">
        <v>90.444444444444429</v>
      </c>
      <c r="E23" s="27">
        <v>90.666666666666686</v>
      </c>
      <c r="F23" s="27">
        <v>89.892489711934161</v>
      </c>
      <c r="G23" s="27">
        <v>88.222222222222229</v>
      </c>
      <c r="H23" s="27">
        <v>81.388888888888886</v>
      </c>
      <c r="I23" s="27">
        <v>77.291566843764215</v>
      </c>
      <c r="J23" s="27">
        <v>84.083333333333343</v>
      </c>
      <c r="K23" s="27">
        <v>77.925925925925924</v>
      </c>
      <c r="L23" s="29">
        <v>85.944444444444443</v>
      </c>
      <c r="M23" s="29">
        <v>84.851851851851848</v>
      </c>
      <c r="N23" s="97">
        <v>84.222222222222214</v>
      </c>
    </row>
    <row r="24" spans="2:14" ht="20.100000000000001" customHeight="1">
      <c r="B24" s="20" t="s">
        <v>32</v>
      </c>
      <c r="C24" s="24">
        <v>112.55555555555556</v>
      </c>
      <c r="D24" s="24">
        <v>107.22222222222223</v>
      </c>
      <c r="E24" s="24">
        <v>105.88888888888889</v>
      </c>
      <c r="F24" s="24">
        <v>110.33333333333333</v>
      </c>
      <c r="G24" s="24">
        <v>109.11111111111111</v>
      </c>
      <c r="H24" s="24">
        <v>106.55555555555556</v>
      </c>
      <c r="I24" s="24">
        <v>101.66666666666667</v>
      </c>
      <c r="J24" s="24">
        <v>105</v>
      </c>
      <c r="K24" s="27">
        <v>100</v>
      </c>
      <c r="L24" s="24">
        <v>105.22222222222223</v>
      </c>
      <c r="M24" s="24">
        <v>112.66666666666667</v>
      </c>
      <c r="N24" s="92">
        <v>112.66666666666667</v>
      </c>
    </row>
    <row r="25" spans="2:14" ht="20.100000000000001" customHeight="1">
      <c r="B25" s="21" t="s">
        <v>39</v>
      </c>
      <c r="C25" s="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98"/>
    </row>
    <row r="26" spans="2:14" ht="20.100000000000001" customHeight="1">
      <c r="B26" s="20" t="s">
        <v>33</v>
      </c>
      <c r="C26" s="29">
        <v>95.5</v>
      </c>
      <c r="D26" s="29">
        <v>90</v>
      </c>
      <c r="E26" s="29">
        <v>89</v>
      </c>
      <c r="F26" s="29">
        <v>87</v>
      </c>
      <c r="G26" s="29">
        <v>92</v>
      </c>
      <c r="H26" s="29">
        <v>82.426091269841564</v>
      </c>
      <c r="I26" s="29">
        <v>84</v>
      </c>
      <c r="J26" s="29">
        <v>78.869047619047748</v>
      </c>
      <c r="K26" s="29">
        <v>78.968253968253975</v>
      </c>
      <c r="L26" s="29">
        <v>82.75</v>
      </c>
      <c r="M26" s="29">
        <v>90</v>
      </c>
      <c r="N26" s="97">
        <v>89</v>
      </c>
    </row>
    <row r="27" spans="2:14" ht="20.100000000000001" customHeight="1" thickBot="1">
      <c r="B27" s="22" t="s">
        <v>34</v>
      </c>
      <c r="C27" s="32">
        <v>93.25</v>
      </c>
      <c r="D27" s="32">
        <v>90</v>
      </c>
      <c r="E27" s="32">
        <v>92</v>
      </c>
      <c r="F27" s="32">
        <v>91</v>
      </c>
      <c r="G27" s="32">
        <v>90</v>
      </c>
      <c r="H27" s="32">
        <v>81.072916666666998</v>
      </c>
      <c r="I27" s="32">
        <v>85</v>
      </c>
      <c r="J27" s="32">
        <v>86.249999999999758</v>
      </c>
      <c r="K27" s="32">
        <v>81.383928571428754</v>
      </c>
      <c r="L27" s="32">
        <f>AVERAGE(L17:L20)</f>
        <v>93.777777777777771</v>
      </c>
      <c r="M27" s="32">
        <v>99</v>
      </c>
      <c r="N27" s="99">
        <v>86</v>
      </c>
    </row>
    <row r="28" spans="2:14" s="4" customFormat="1" ht="15.75" customHeight="1">
      <c r="B28" s="2"/>
      <c r="C28" s="3"/>
    </row>
    <row r="29" spans="2:14" s="4" customFormat="1" ht="12" customHeight="1">
      <c r="B29" s="2"/>
      <c r="C29" s="3"/>
    </row>
    <row r="30" spans="2:14" ht="16.5" thickBot="1">
      <c r="B30" s="68" t="s">
        <v>6</v>
      </c>
      <c r="C30" s="68"/>
      <c r="D30" s="68"/>
    </row>
    <row r="31" spans="2:14" ht="19.5" customHeight="1">
      <c r="B31" s="13" t="s">
        <v>7</v>
      </c>
      <c r="C31" s="88" t="s">
        <v>8</v>
      </c>
      <c r="D31" s="89"/>
      <c r="E31" s="89"/>
      <c r="F31" s="90"/>
    </row>
    <row r="32" spans="2:14" ht="21" customHeight="1">
      <c r="B32" s="8" t="s">
        <v>9</v>
      </c>
      <c r="C32" s="75" t="s">
        <v>10</v>
      </c>
      <c r="D32" s="76"/>
      <c r="E32" s="76"/>
      <c r="F32" s="77"/>
    </row>
    <row r="33" spans="2:6" ht="30" customHeight="1">
      <c r="B33" s="9" t="s">
        <v>11</v>
      </c>
      <c r="C33" s="75" t="s">
        <v>12</v>
      </c>
      <c r="D33" s="76"/>
      <c r="E33" s="76"/>
      <c r="F33" s="77"/>
    </row>
    <row r="34" spans="2:6" ht="18.75" customHeight="1">
      <c r="B34" s="10" t="s">
        <v>13</v>
      </c>
      <c r="C34" s="75" t="s">
        <v>14</v>
      </c>
      <c r="D34" s="76"/>
      <c r="E34" s="76"/>
      <c r="F34" s="77"/>
    </row>
    <row r="35" spans="2:6" ht="17.25" customHeight="1">
      <c r="B35" s="11" t="s">
        <v>15</v>
      </c>
      <c r="C35" s="75" t="s">
        <v>16</v>
      </c>
      <c r="D35" s="76"/>
      <c r="E35" s="76"/>
      <c r="F35" s="77"/>
    </row>
    <row r="36" spans="2:6" ht="27.75" customHeight="1" thickBot="1">
      <c r="B36" s="12" t="s">
        <v>17</v>
      </c>
      <c r="C36" s="85" t="s">
        <v>18</v>
      </c>
      <c r="D36" s="86"/>
      <c r="E36" s="86"/>
      <c r="F36" s="87"/>
    </row>
  </sheetData>
  <mergeCells count="10">
    <mergeCell ref="C36:F36"/>
    <mergeCell ref="C31:F31"/>
    <mergeCell ref="C32:F32"/>
    <mergeCell ref="C33:F33"/>
    <mergeCell ref="C34:F34"/>
    <mergeCell ref="B30:D30"/>
    <mergeCell ref="C35:F35"/>
    <mergeCell ref="B2:N2"/>
    <mergeCell ref="B3:N3"/>
    <mergeCell ref="B4:N4"/>
  </mergeCells>
  <printOptions horizontalCentered="1"/>
  <pageMargins left="0.31496062992125984" right="0" top="0.35433070866141736" bottom="0.15748031496062992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9AEEFBDB7A048B196927569B56179" ma:contentTypeVersion="0" ma:contentTypeDescription="Create a new document." ma:contentTypeScope="" ma:versionID="b44680363099628cabe4321e7499ed3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F6E6D24-3E28-4243-A012-05D727F244BE}"/>
</file>

<file path=customXml/itemProps2.xml><?xml version="1.0" encoding="utf-8"?>
<ds:datastoreItem xmlns:ds="http://schemas.openxmlformats.org/officeDocument/2006/customXml" ds:itemID="{DCFF8003-24F4-43A8-A4AE-B11C22E095E4}"/>
</file>

<file path=customXml/itemProps3.xml><?xml version="1.0" encoding="utf-8"?>
<ds:datastoreItem xmlns:ds="http://schemas.openxmlformats.org/officeDocument/2006/customXml" ds:itemID="{164B9D9F-2886-40E6-AD0F-3197528A1C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Hyderabad</vt:lpstr>
      <vt:lpstr>Telangana</vt:lpstr>
      <vt:lpstr>Hyderabad!Print_Area</vt:lpstr>
      <vt:lpstr>Telangana!Print_Area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0x0101002A79AEEFBDB7A048B196927569B56179</vt:lpwstr>
  </property>
</Properties>
</file>