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tebook" sheetId="1" state="visible" r:id="rId2"/>
    <sheet name="rome2" sheetId="2" state="visible" r:id="rId3"/>
    <sheet name="thunder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<sst xmlns="http://schemas.openxmlformats.org/spreadsheetml/2006/main" count="45" uniqueCount="15">
  <si>
    <t xml:space="preserve">Lock</t>
  </si>
  <si>
    <t xml:space="preserve">(#threads, #epochs)</t>
  </si>
  <si>
    <t xml:space="preserve">Episodes/ms</t>
  </si>
  <si>
    <t xml:space="preserve">Average</t>
  </si>
  <si>
    <t xml:space="preserve">Sense Reversing Barrier</t>
  </si>
  <si>
    <t xml:space="preserve">(1, 10^6)</t>
  </si>
  <si>
    <t xml:space="preserve">(2, 10^5)</t>
  </si>
  <si>
    <t xml:space="preserve">(4, 10^5)</t>
  </si>
  <si>
    <t xml:space="preserve">(8, 10^5)</t>
  </si>
  <si>
    <t xml:space="preserve">(16, 10^4)</t>
  </si>
  <si>
    <t xml:space="preserve">(32, 10^4)</t>
  </si>
  <si>
    <t xml:space="preserve">(64, 10^4)</t>
  </si>
  <si>
    <t xml:space="preserve">(128, 10^4)</t>
  </si>
  <si>
    <t xml:space="preserve">Open MP Barrier</t>
  </si>
  <si>
    <t xml:space="preserve">Pthread Barrier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</si>
</sst>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notebook!$I$5:$I$8</c:f>
              <c:numCache>
                <c:formatCode>General</c:formatCode>
                <c:ptCount val="4"/>
                <c:pt idx="0">
                  <c:v>21554.1</c:v>
                </c:pt>
                <c:pt idx="1">
                  <c:v>7246.756</c:v>
                </c:pt>
                <c:pt idx="2">
                  <c:v>4191.176</c:v>
                </c:pt>
                <c:pt idx="3">
                  <c:v>2253.434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notebook!$I$13:$I$16</c:f>
              <c:numCache>
                <c:formatCode>General</c:formatCode>
                <c:ptCount val="4"/>
                <c:pt idx="0">
                  <c:v>2297.796</c:v>
                </c:pt>
                <c:pt idx="1">
                  <c:v>2173.91</c:v>
                </c:pt>
                <c:pt idx="2">
                  <c:v>2173.91</c:v>
                </c:pt>
                <c:pt idx="3">
                  <c:v>1736.454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notebook!$I$21:$I$24</c:f>
              <c:numCache>
                <c:formatCode>General</c:formatCode>
                <c:ptCount val="4"/>
                <c:pt idx="0">
                  <c:v>2243.158</c:v>
                </c:pt>
                <c:pt idx="1">
                  <c:v>490.3402</c:v>
                </c:pt>
                <c:pt idx="2">
                  <c:v>241.8864</c:v>
                </c:pt>
                <c:pt idx="3">
                  <c:v>108.696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324324"/>
        <c:axId val="52645221"/>
      </c:lineChart>
      <c:catAx>
        <c:axId val="71324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45221"/>
        <c:crosses val="autoZero"/>
        <c:auto val="1"/>
        <c:lblAlgn val="ctr"/>
        <c:lblOffset val="100"/>
        <c:noMultiLvlLbl val="0"/>
      </c:catAx>
      <c:valAx>
        <c:axId val="52645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24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notebook!$I$17:$I$20</c:f>
              <c:numCache>
                <c:formatCode>General</c:formatCode>
                <c:ptCount val="4"/>
                <c:pt idx="0">
                  <c:v>39.0352</c:v>
                </c:pt>
                <c:pt idx="1">
                  <c:v>18.87516</c:v>
                </c:pt>
                <c:pt idx="2">
                  <c:v>9.097656</c:v>
                </c:pt>
                <c:pt idx="3">
                  <c:v>4.87521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notebook!$I$25:$I$28</c:f>
              <c:numCache>
                <c:formatCode>General</c:formatCode>
                <c:ptCount val="4"/>
                <c:pt idx="0">
                  <c:v>54.0547</c:v>
                </c:pt>
                <c:pt idx="1">
                  <c:v>26.79572</c:v>
                </c:pt>
                <c:pt idx="2">
                  <c:v>13.31562</c:v>
                </c:pt>
                <c:pt idx="3">
                  <c:v>6.718634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837358"/>
        <c:axId val="15606427"/>
      </c:lineChart>
      <c:catAx>
        <c:axId val="90837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06427"/>
        <c:crosses val="autoZero"/>
        <c:auto val="1"/>
        <c:lblAlgn val="ctr"/>
        <c:lblOffset val="100"/>
        <c:noMultiLvlLbl val="0"/>
      </c:catAx>
      <c:valAx>
        <c:axId val="15606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373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rome2!$I$5:$I$8</c:f>
              <c:numCache>
                <c:formatCode>General</c:formatCode>
                <c:ptCount val="4"/>
                <c:pt idx="0">
                  <c:v>21554.1</c:v>
                </c:pt>
                <c:pt idx="1">
                  <c:v>7246.756</c:v>
                </c:pt>
                <c:pt idx="2">
                  <c:v>4191.176</c:v>
                </c:pt>
                <c:pt idx="3">
                  <c:v>2253.434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rome2!$I$13:$I$16</c:f>
              <c:numCache>
                <c:formatCode>General</c:formatCode>
                <c:ptCount val="4"/>
                <c:pt idx="0">
                  <c:v>2297.796</c:v>
                </c:pt>
                <c:pt idx="1">
                  <c:v>2173.91</c:v>
                </c:pt>
                <c:pt idx="2">
                  <c:v>2173.91</c:v>
                </c:pt>
                <c:pt idx="3">
                  <c:v>1736.454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rome2!$I$21:$I$24</c:f>
              <c:numCache>
                <c:formatCode>General</c:formatCode>
                <c:ptCount val="4"/>
                <c:pt idx="0">
                  <c:v>2243.158</c:v>
                </c:pt>
                <c:pt idx="1">
                  <c:v>490.3402</c:v>
                </c:pt>
                <c:pt idx="2">
                  <c:v>241.8864</c:v>
                </c:pt>
                <c:pt idx="3">
                  <c:v>108.696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794225"/>
        <c:axId val="38918053"/>
      </c:lineChart>
      <c:catAx>
        <c:axId val="92794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18053"/>
        <c:crosses val="autoZero"/>
        <c:auto val="1"/>
        <c:lblAlgn val="ctr"/>
        <c:lblOffset val="100"/>
        <c:noMultiLvlLbl val="0"/>
      </c:catAx>
      <c:valAx>
        <c:axId val="38918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94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rome2!$I$17:$I$20</c:f>
              <c:numCache>
                <c:formatCode>General</c:formatCode>
                <c:ptCount val="4"/>
                <c:pt idx="0">
                  <c:v>39.0352</c:v>
                </c:pt>
                <c:pt idx="1">
                  <c:v>18.87516</c:v>
                </c:pt>
                <c:pt idx="2">
                  <c:v>9.097656</c:v>
                </c:pt>
                <c:pt idx="3">
                  <c:v>4.87521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rome2!$I$25:$I$28</c:f>
              <c:numCache>
                <c:formatCode>General</c:formatCode>
                <c:ptCount val="4"/>
                <c:pt idx="0">
                  <c:v>54.0547</c:v>
                </c:pt>
                <c:pt idx="1">
                  <c:v>26.79572</c:v>
                </c:pt>
                <c:pt idx="2">
                  <c:v>13.31562</c:v>
                </c:pt>
                <c:pt idx="3">
                  <c:v>6.718634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086148"/>
        <c:axId val="68073511"/>
      </c:lineChart>
      <c:catAx>
        <c:axId val="55086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73511"/>
        <c:crosses val="autoZero"/>
        <c:auto val="1"/>
        <c:lblAlgn val="ctr"/>
        <c:lblOffset val="100"/>
        <c:noMultiLvlLbl val="0"/>
      </c:catAx>
      <c:valAx>
        <c:axId val="680735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86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rome2!$I$5:$I$8</c:f>
              <c:numCache>
                <c:formatCode>General</c:formatCode>
                <c:ptCount val="4"/>
                <c:pt idx="0">
                  <c:v>21554.1</c:v>
                </c:pt>
                <c:pt idx="1">
                  <c:v>7246.756</c:v>
                </c:pt>
                <c:pt idx="2">
                  <c:v>4191.176</c:v>
                </c:pt>
                <c:pt idx="3">
                  <c:v>2253.434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rome2!$I$13:$I$16</c:f>
              <c:numCache>
                <c:formatCode>General</c:formatCode>
                <c:ptCount val="4"/>
                <c:pt idx="0">
                  <c:v>2297.796</c:v>
                </c:pt>
                <c:pt idx="1">
                  <c:v>2173.91</c:v>
                </c:pt>
                <c:pt idx="2">
                  <c:v>2173.91</c:v>
                </c:pt>
                <c:pt idx="3">
                  <c:v>1736.454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rome2!$I$21:$I$24</c:f>
              <c:numCache>
                <c:formatCode>General</c:formatCode>
                <c:ptCount val="4"/>
                <c:pt idx="0">
                  <c:v>2243.158</c:v>
                </c:pt>
                <c:pt idx="1">
                  <c:v>490.3402</c:v>
                </c:pt>
                <c:pt idx="2">
                  <c:v>241.8864</c:v>
                </c:pt>
                <c:pt idx="3">
                  <c:v>108.696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039820"/>
        <c:axId val="95060579"/>
      </c:lineChart>
      <c:catAx>
        <c:axId val="72039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60579"/>
        <c:crosses val="autoZero"/>
        <c:auto val="1"/>
        <c:lblAlgn val="ctr"/>
        <c:lblOffset val="100"/>
        <c:noMultiLvlLbl val="0"/>
      </c:catAx>
      <c:valAx>
        <c:axId val="95060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39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Locks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rome2!$I$17:$I$20</c:f>
              <c:numCache>
                <c:formatCode>General</c:formatCode>
                <c:ptCount val="4"/>
                <c:pt idx="0">
                  <c:v>39.0352</c:v>
                </c:pt>
                <c:pt idx="1">
                  <c:v>18.87516</c:v>
                </c:pt>
                <c:pt idx="2">
                  <c:v>9.097656</c:v>
                </c:pt>
                <c:pt idx="3">
                  <c:v>4.87521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rome2!$I$25:$I$28</c:f>
              <c:numCache>
                <c:formatCode>General</c:formatCode>
                <c:ptCount val="4"/>
                <c:pt idx="0">
                  <c:v>54.0547</c:v>
                </c:pt>
                <c:pt idx="1">
                  <c:v>26.79572</c:v>
                </c:pt>
                <c:pt idx="2">
                  <c:v>13.31562</c:v>
                </c:pt>
                <c:pt idx="3">
                  <c:v>6.718634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216664"/>
        <c:axId val="15528750"/>
      </c:lineChart>
      <c:catAx>
        <c:axId val="27216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28750"/>
        <c:crosses val="autoZero"/>
        <c:auto val="1"/>
        <c:lblAlgn val="ctr"/>
        <c:lblOffset val="100"/>
        <c:noMultiLvlLbl val="0"/>
      </c:catAx>
      <c:valAx>
        <c:axId val="15528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16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9360</xdr:rowOff>
    </xdr:from>
    <xdr:to>
      <xdr:col>5</xdr:col>
      <xdr:colOff>488520</xdr:colOff>
      <xdr:row>60</xdr:row>
      <xdr:rowOff>66960</xdr:rowOff>
    </xdr:to>
    <xdr:graphicFrame>
      <xdr:nvGraphicFramePr>
        <xdr:cNvPr id="0" name=""/>
        <xdr:cNvGraphicFramePr/>
      </xdr:nvGraphicFramePr>
      <xdr:xfrm>
        <a:off x="0" y="4885920"/>
        <a:ext cx="507816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29</xdr:row>
      <xdr:rowOff>153360</xdr:rowOff>
    </xdr:from>
    <xdr:to>
      <xdr:col>12</xdr:col>
      <xdr:colOff>236520</xdr:colOff>
      <xdr:row>60</xdr:row>
      <xdr:rowOff>78120</xdr:rowOff>
    </xdr:to>
    <xdr:graphicFrame>
      <xdr:nvGraphicFramePr>
        <xdr:cNvPr id="1" name=""/>
        <xdr:cNvGraphicFramePr/>
      </xdr:nvGraphicFramePr>
      <xdr:xfrm>
        <a:off x="5433480" y="4867560"/>
        <a:ext cx="5108760" cy="49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9360</xdr:rowOff>
    </xdr:from>
    <xdr:to>
      <xdr:col>5</xdr:col>
      <xdr:colOff>488520</xdr:colOff>
      <xdr:row>60</xdr:row>
      <xdr:rowOff>66960</xdr:rowOff>
    </xdr:to>
    <xdr:graphicFrame>
      <xdr:nvGraphicFramePr>
        <xdr:cNvPr id="2" name=""/>
        <xdr:cNvGraphicFramePr/>
      </xdr:nvGraphicFramePr>
      <xdr:xfrm>
        <a:off x="0" y="4885920"/>
        <a:ext cx="507816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29</xdr:row>
      <xdr:rowOff>153360</xdr:rowOff>
    </xdr:from>
    <xdr:to>
      <xdr:col>12</xdr:col>
      <xdr:colOff>236520</xdr:colOff>
      <xdr:row>60</xdr:row>
      <xdr:rowOff>78120</xdr:rowOff>
    </xdr:to>
    <xdr:graphicFrame>
      <xdr:nvGraphicFramePr>
        <xdr:cNvPr id="3" name=""/>
        <xdr:cNvGraphicFramePr/>
      </xdr:nvGraphicFramePr>
      <xdr:xfrm>
        <a:off x="5433480" y="4867560"/>
        <a:ext cx="5108760" cy="49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9360</xdr:rowOff>
    </xdr:from>
    <xdr:to>
      <xdr:col>5</xdr:col>
      <xdr:colOff>488520</xdr:colOff>
      <xdr:row>60</xdr:row>
      <xdr:rowOff>66960</xdr:rowOff>
    </xdr:to>
    <xdr:graphicFrame>
      <xdr:nvGraphicFramePr>
        <xdr:cNvPr id="4" name=""/>
        <xdr:cNvGraphicFramePr/>
      </xdr:nvGraphicFramePr>
      <xdr:xfrm>
        <a:off x="0" y="4885920"/>
        <a:ext cx="5078160" cy="4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29</xdr:row>
      <xdr:rowOff>153360</xdr:rowOff>
    </xdr:from>
    <xdr:to>
      <xdr:col>12</xdr:col>
      <xdr:colOff>236520</xdr:colOff>
      <xdr:row>60</xdr:row>
      <xdr:rowOff>78120</xdr:rowOff>
    </xdr:to>
    <xdr:graphicFrame>
      <xdr:nvGraphicFramePr>
        <xdr:cNvPr id="5" name=""/>
        <xdr:cNvGraphicFramePr/>
      </xdr:nvGraphicFramePr>
      <xdr:xfrm>
        <a:off x="5433480" y="4867560"/>
        <a:ext cx="5108760" cy="49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8.76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21739.1</v>
      </c>
      <c r="E5" s="7" t="n">
        <v>21739.1</v>
      </c>
      <c r="F5" s="7" t="n">
        <v>21739.1</v>
      </c>
      <c r="G5" s="7" t="n">
        <v>21276.6</v>
      </c>
      <c r="H5" s="7" t="n">
        <v>21276.6</v>
      </c>
      <c r="I5" s="8" t="n">
        <f aca="false">(D5+E5+F5+G5+H5)/5</f>
        <v>21554.1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9090.91</v>
      </c>
      <c r="E6" s="2" t="n">
        <v>7142.86</v>
      </c>
      <c r="F6" s="2" t="n">
        <v>6666.67</v>
      </c>
      <c r="G6" s="2" t="n">
        <v>6666.67</v>
      </c>
      <c r="H6" s="2" t="n">
        <v>6666.67</v>
      </c>
      <c r="I6" s="8" t="n">
        <f aca="false">(D6+E6+F6+G6+H6)/5</f>
        <v>7246.756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4761.9</v>
      </c>
      <c r="E7" s="2" t="n">
        <v>4347.83</v>
      </c>
      <c r="F7" s="2" t="n">
        <v>4000</v>
      </c>
      <c r="G7" s="2" t="n">
        <v>4000</v>
      </c>
      <c r="H7" s="2" t="n">
        <v>3846.15</v>
      </c>
      <c r="I7" s="8" t="n">
        <f aca="false">(D7+E7+F7+G7+H7)/5</f>
        <v>4191.176</v>
      </c>
      <c r="J7" s="10"/>
    </row>
    <row r="8" customFormat="false" ht="12.8" hidden="false" customHeight="false" outlineLevel="0" collapsed="false">
      <c r="B8" s="5"/>
      <c r="C8" s="9" t="s">
        <v>8</v>
      </c>
      <c r="D8" s="2" t="n">
        <v>2272.73</v>
      </c>
      <c r="E8" s="2" t="n">
        <v>2272.73</v>
      </c>
      <c r="F8" s="2" t="n">
        <v>2325.58</v>
      </c>
      <c r="G8" s="2" t="n">
        <v>2222.22</v>
      </c>
      <c r="H8" s="2" t="n">
        <v>2173.91</v>
      </c>
      <c r="I8" s="8" t="n">
        <f aca="false">(D8+E8+F8+G8+H8)/5</f>
        <v>2253.434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8" t="n">
        <f aca="false">(D9+E9+F9+G9+H9)/5</f>
        <v>0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8" t="n">
        <f aca="false">(D10+E10+F10+G10+H10)/5</f>
        <v>0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8" t="n">
        <f aca="false">(D11+E11+F11+G11+H11)/5</f>
        <v>0</v>
      </c>
      <c r="J11" s="10"/>
    </row>
    <row r="12" customFormat="false" ht="12.8" hidden="false" customHeight="false" outlineLevel="0" collapsed="false">
      <c r="B12" s="5"/>
      <c r="C12" s="9" t="s">
        <v>12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8" t="n">
        <f aca="false">(D12+E12+F12+G12+H12)/5</f>
        <v>0</v>
      </c>
      <c r="J12" s="10"/>
    </row>
    <row r="13" customFormat="false" ht="12.8" hidden="false" customHeight="true" outlineLevel="0" collapsed="false">
      <c r="B13" s="5" t="s">
        <v>13</v>
      </c>
      <c r="C13" s="9" t="n">
        <v>1</v>
      </c>
      <c r="D13" s="2" t="n">
        <v>2298.85</v>
      </c>
      <c r="E13" s="2" t="n">
        <v>2298.85</v>
      </c>
      <c r="F13" s="2" t="n">
        <v>2298.85</v>
      </c>
      <c r="G13" s="2" t="n">
        <v>2298.85</v>
      </c>
      <c r="H13" s="2" t="n">
        <v>2293.58</v>
      </c>
      <c r="I13" s="8" t="n">
        <f aca="false">(D13+E13+F13+G13+H13)/5</f>
        <v>2297.796</v>
      </c>
      <c r="J13" s="10"/>
    </row>
    <row r="14" customFormat="false" ht="12.8" hidden="false" customHeight="true" outlineLevel="0" collapsed="false">
      <c r="B14" s="5"/>
      <c r="C14" s="9" t="n">
        <v>2</v>
      </c>
      <c r="D14" s="2" t="n">
        <v>2173.91</v>
      </c>
      <c r="E14" s="2" t="n">
        <v>2173.91</v>
      </c>
      <c r="F14" s="2" t="n">
        <v>2173.91</v>
      </c>
      <c r="G14" s="2" t="n">
        <v>2173.91</v>
      </c>
      <c r="H14" s="2" t="n">
        <v>2173.91</v>
      </c>
      <c r="I14" s="8" t="n">
        <f aca="false">(D14+E14+F14+G14+H14)/5</f>
        <v>2173.91</v>
      </c>
      <c r="J14" s="10"/>
    </row>
    <row r="15" customFormat="false" ht="12.8" hidden="false" customHeight="false" outlineLevel="0" collapsed="false">
      <c r="B15" s="5"/>
      <c r="C15" s="9" t="n">
        <v>4</v>
      </c>
      <c r="D15" s="2" t="n">
        <v>2173.91</v>
      </c>
      <c r="E15" s="2" t="n">
        <v>2173.91</v>
      </c>
      <c r="F15" s="2" t="n">
        <v>2173.91</v>
      </c>
      <c r="G15" s="2" t="n">
        <v>2173.91</v>
      </c>
      <c r="H15" s="2" t="n">
        <v>2173.91</v>
      </c>
      <c r="I15" s="8" t="n">
        <f aca="false">(D15+E15+F15+G15+H15)/5</f>
        <v>2173.91</v>
      </c>
      <c r="J15" s="10"/>
    </row>
    <row r="16" customFormat="false" ht="12.8" hidden="false" customHeight="false" outlineLevel="0" collapsed="false">
      <c r="B16" s="5"/>
      <c r="C16" s="9" t="n">
        <v>8</v>
      </c>
      <c r="D16" s="2" t="n">
        <v>1785.71</v>
      </c>
      <c r="E16" s="2" t="n">
        <v>1724.14</v>
      </c>
      <c r="F16" s="2" t="n">
        <v>1724.14</v>
      </c>
      <c r="G16" s="2" t="n">
        <v>1724.14</v>
      </c>
      <c r="H16" s="2" t="n">
        <v>1724.14</v>
      </c>
      <c r="I16" s="8" t="n">
        <f aca="false">(D16+E16+F16+G16+H16)/5</f>
        <v>1736.454</v>
      </c>
      <c r="J16" s="10"/>
    </row>
    <row r="17" customFormat="false" ht="12.8" hidden="false" customHeight="false" outlineLevel="0" collapsed="false">
      <c r="B17" s="5"/>
      <c r="C17" s="9" t="n">
        <v>16</v>
      </c>
      <c r="D17" s="2" t="n">
        <v>39.3701</v>
      </c>
      <c r="E17" s="2" t="n">
        <v>39.5257</v>
      </c>
      <c r="F17" s="2" t="n">
        <v>38.9105</v>
      </c>
      <c r="G17" s="2" t="n">
        <v>38.7597</v>
      </c>
      <c r="H17" s="2" t="n">
        <v>38.61</v>
      </c>
      <c r="I17" s="8" t="n">
        <f aca="false">(D17+E17+F17+G17+H17)/5</f>
        <v>39.0352</v>
      </c>
      <c r="J17" s="10"/>
    </row>
    <row r="18" customFormat="false" ht="12.8" hidden="false" customHeight="false" outlineLevel="0" collapsed="false">
      <c r="B18" s="5"/>
      <c r="C18" s="9" t="n">
        <v>32</v>
      </c>
      <c r="D18" s="2" t="n">
        <v>18.8679</v>
      </c>
      <c r="E18" s="2" t="n">
        <v>18.8679</v>
      </c>
      <c r="F18" s="2" t="n">
        <v>18.9036</v>
      </c>
      <c r="G18" s="2" t="n">
        <v>18.9394</v>
      </c>
      <c r="H18" s="2" t="n">
        <v>18.797</v>
      </c>
      <c r="I18" s="8" t="n">
        <f aca="false">(D18+E18+F18+G18+H18)/5</f>
        <v>18.87516</v>
      </c>
      <c r="J18" s="10"/>
    </row>
    <row r="19" customFormat="false" ht="12.8" hidden="false" customHeight="false" outlineLevel="0" collapsed="false">
      <c r="B19" s="5"/>
      <c r="C19" s="9" t="n">
        <v>64</v>
      </c>
      <c r="D19" s="2" t="n">
        <v>9.15751</v>
      </c>
      <c r="E19" s="2" t="n">
        <v>9.11577</v>
      </c>
      <c r="F19" s="2" t="n">
        <v>9.07441</v>
      </c>
      <c r="G19" s="2" t="n">
        <v>9.07441</v>
      </c>
      <c r="H19" s="2" t="n">
        <v>9.06618</v>
      </c>
      <c r="I19" s="8" t="n">
        <f aca="false">(D19+E19+F19+G19+H19)/5</f>
        <v>9.097656</v>
      </c>
      <c r="J19" s="10"/>
    </row>
    <row r="20" customFormat="false" ht="12.8" hidden="false" customHeight="false" outlineLevel="0" collapsed="false">
      <c r="B20" s="5"/>
      <c r="C20" s="9" t="n">
        <v>128</v>
      </c>
      <c r="D20" s="2" t="n">
        <v>4.88998</v>
      </c>
      <c r="E20" s="2" t="n">
        <v>4.87092</v>
      </c>
      <c r="F20" s="2" t="n">
        <v>4.87805</v>
      </c>
      <c r="G20" s="2" t="n">
        <v>4.86855</v>
      </c>
      <c r="H20" s="2" t="n">
        <v>4.86855</v>
      </c>
      <c r="I20" s="8" t="n">
        <f aca="false">(D20+E20+F20+G20+H20)/5</f>
        <v>4.87521</v>
      </c>
      <c r="J20" s="10"/>
    </row>
    <row r="21" customFormat="false" ht="12.8" hidden="false" customHeight="true" outlineLevel="0" collapsed="false">
      <c r="B21" s="5" t="s">
        <v>14</v>
      </c>
      <c r="C21" s="9" t="n">
        <v>1</v>
      </c>
      <c r="D21" s="2" t="n">
        <v>2247.19</v>
      </c>
      <c r="E21" s="2" t="n">
        <v>2242.15</v>
      </c>
      <c r="F21" s="2" t="n">
        <v>2242.15</v>
      </c>
      <c r="G21" s="2" t="n">
        <v>2242.15</v>
      </c>
      <c r="H21" s="2" t="n">
        <v>2242.15</v>
      </c>
      <c r="I21" s="8" t="n">
        <f aca="false">(D21+E21+F21+G21+H21)/5</f>
        <v>2243.158</v>
      </c>
      <c r="J21" s="10"/>
    </row>
    <row r="22" customFormat="false" ht="12.8" hidden="false" customHeight="true" outlineLevel="0" collapsed="false">
      <c r="B22" s="5"/>
      <c r="C22" s="9" t="n">
        <v>2</v>
      </c>
      <c r="D22" s="2" t="n">
        <v>497.512</v>
      </c>
      <c r="E22" s="2" t="n">
        <v>558.659</v>
      </c>
      <c r="F22" s="2" t="n">
        <v>471.698</v>
      </c>
      <c r="G22" s="2" t="n">
        <v>465.116</v>
      </c>
      <c r="H22" s="2" t="n">
        <v>458.716</v>
      </c>
      <c r="I22" s="8" t="n">
        <f aca="false">(D22+E22+F22+G22+H22)/5</f>
        <v>490.3402</v>
      </c>
      <c r="J22" s="10"/>
    </row>
    <row r="23" customFormat="false" ht="12.8" hidden="false" customHeight="false" outlineLevel="0" collapsed="false">
      <c r="B23" s="5"/>
      <c r="C23" s="9" t="n">
        <v>4</v>
      </c>
      <c r="D23" s="2" t="n">
        <v>253.165</v>
      </c>
      <c r="E23" s="2" t="n">
        <v>252.525</v>
      </c>
      <c r="F23" s="2" t="n">
        <v>235.294</v>
      </c>
      <c r="G23" s="2" t="n">
        <v>236.967</v>
      </c>
      <c r="H23" s="2" t="n">
        <v>231.481</v>
      </c>
      <c r="I23" s="8" t="n">
        <f aca="false">(D23+E23+F23+G23+H23)/5</f>
        <v>241.8864</v>
      </c>
      <c r="J23" s="10"/>
    </row>
    <row r="24" customFormat="false" ht="12.8" hidden="false" customHeight="false" outlineLevel="0" collapsed="false">
      <c r="B24" s="5"/>
      <c r="C24" s="9" t="n">
        <v>8</v>
      </c>
      <c r="D24" s="2" t="n">
        <v>108.932</v>
      </c>
      <c r="E24" s="2" t="n">
        <v>108.578</v>
      </c>
      <c r="F24" s="2" t="n">
        <v>108.814</v>
      </c>
      <c r="G24" s="2" t="n">
        <v>108.696</v>
      </c>
      <c r="H24" s="2" t="n">
        <v>108.46</v>
      </c>
      <c r="I24" s="8" t="n">
        <f aca="false">(D24+E24+F24+G24+H24)/5</f>
        <v>108.696</v>
      </c>
      <c r="J24" s="10"/>
    </row>
    <row r="25" customFormat="false" ht="12.8" hidden="false" customHeight="false" outlineLevel="0" collapsed="false">
      <c r="B25" s="5"/>
      <c r="C25" s="9" t="n">
        <v>16</v>
      </c>
      <c r="D25" s="2" t="n">
        <v>54.0541</v>
      </c>
      <c r="E25" s="2" t="n">
        <v>54.0541</v>
      </c>
      <c r="F25" s="2" t="n">
        <v>54.0541</v>
      </c>
      <c r="G25" s="2" t="n">
        <v>54.3478</v>
      </c>
      <c r="H25" s="2" t="n">
        <v>53.7634</v>
      </c>
      <c r="I25" s="8" t="n">
        <f aca="false">(D25+E25+F25+G25+H25)/5</f>
        <v>54.0547</v>
      </c>
      <c r="J25" s="10"/>
    </row>
    <row r="26" customFormat="false" ht="12.8" hidden="false" customHeight="false" outlineLevel="0" collapsed="false">
      <c r="B26" s="5"/>
      <c r="C26" s="9" t="n">
        <v>32</v>
      </c>
      <c r="D26" s="2" t="n">
        <v>26.9542</v>
      </c>
      <c r="E26" s="2" t="n">
        <v>26.8817</v>
      </c>
      <c r="F26" s="2" t="n">
        <v>26.738</v>
      </c>
      <c r="G26" s="2" t="n">
        <v>26.738</v>
      </c>
      <c r="H26" s="2" t="n">
        <v>26.6667</v>
      </c>
      <c r="I26" s="8" t="n">
        <f aca="false">(D26+E26+F26+G26+H26)/5</f>
        <v>26.79572</v>
      </c>
      <c r="J26" s="10"/>
    </row>
    <row r="27" customFormat="false" ht="12.8" hidden="false" customHeight="false" outlineLevel="0" collapsed="false">
      <c r="B27" s="5"/>
      <c r="C27" s="9" t="n">
        <v>64</v>
      </c>
      <c r="D27" s="2" t="n">
        <v>13.3156</v>
      </c>
      <c r="E27" s="2" t="n">
        <v>13.3156</v>
      </c>
      <c r="F27" s="2" t="n">
        <v>13.3511</v>
      </c>
      <c r="G27" s="2" t="n">
        <v>13.2979</v>
      </c>
      <c r="H27" s="2" t="n">
        <v>13.2979</v>
      </c>
      <c r="I27" s="8" t="n">
        <f aca="false">(D27+E27+F27+G27+H27)/5</f>
        <v>13.31562</v>
      </c>
      <c r="J27" s="10"/>
    </row>
    <row r="28" customFormat="false" ht="12.8" hidden="false" customHeight="false" outlineLevel="0" collapsed="false">
      <c r="B28" s="5"/>
      <c r="C28" s="9" t="n">
        <v>128</v>
      </c>
      <c r="D28" s="2" t="n">
        <v>6.72495</v>
      </c>
      <c r="E28" s="2" t="n">
        <v>6.72948</v>
      </c>
      <c r="F28" s="2" t="n">
        <v>6.71592</v>
      </c>
      <c r="G28" s="2" t="n">
        <v>6.71141</v>
      </c>
      <c r="H28" s="2" t="n">
        <v>6.71141</v>
      </c>
      <c r="I28" s="8" t="n">
        <f aca="false">(D28+E28+F28+G28+H28)/5</f>
        <v>6.718634</v>
      </c>
      <c r="J28" s="10"/>
    </row>
  </sheetData>
  <mergeCells count="6">
    <mergeCell ref="B3:B4"/>
    <mergeCell ref="C3:C4"/>
    <mergeCell ref="D3:I3"/>
    <mergeCell ref="B5:B12"/>
    <mergeCell ref="B13:B20"/>
    <mergeCell ref="B21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8.76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21739.1</v>
      </c>
      <c r="E5" s="7" t="n">
        <v>21739.1</v>
      </c>
      <c r="F5" s="7" t="n">
        <v>21739.1</v>
      </c>
      <c r="G5" s="7" t="n">
        <v>21276.6</v>
      </c>
      <c r="H5" s="7" t="n">
        <v>21276.6</v>
      </c>
      <c r="I5" s="8" t="n">
        <f aca="false">(D5+E5+F5+G5+H5)/5</f>
        <v>21554.1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9090.91</v>
      </c>
      <c r="E6" s="2" t="n">
        <v>7142.86</v>
      </c>
      <c r="F6" s="2" t="n">
        <v>6666.67</v>
      </c>
      <c r="G6" s="2" t="n">
        <v>6666.67</v>
      </c>
      <c r="H6" s="2" t="n">
        <v>6666.67</v>
      </c>
      <c r="I6" s="8" t="n">
        <f aca="false">(D6+E6+F6+G6+H6)/5</f>
        <v>7246.756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4761.9</v>
      </c>
      <c r="E7" s="2" t="n">
        <v>4347.83</v>
      </c>
      <c r="F7" s="2" t="n">
        <v>4000</v>
      </c>
      <c r="G7" s="2" t="n">
        <v>4000</v>
      </c>
      <c r="H7" s="2" t="n">
        <v>3846.15</v>
      </c>
      <c r="I7" s="8" t="n">
        <f aca="false">(D7+E7+F7+G7+H7)/5</f>
        <v>4191.176</v>
      </c>
      <c r="J7" s="10"/>
    </row>
    <row r="8" customFormat="false" ht="12.8" hidden="false" customHeight="false" outlineLevel="0" collapsed="false">
      <c r="B8" s="5"/>
      <c r="C8" s="9" t="s">
        <v>8</v>
      </c>
      <c r="D8" s="2" t="n">
        <v>2272.73</v>
      </c>
      <c r="E8" s="2" t="n">
        <v>2272.73</v>
      </c>
      <c r="F8" s="2" t="n">
        <v>2325.58</v>
      </c>
      <c r="G8" s="2" t="n">
        <v>2222.22</v>
      </c>
      <c r="H8" s="2" t="n">
        <v>2173.91</v>
      </c>
      <c r="I8" s="8" t="n">
        <f aca="false">(D8+E8+F8+G8+H8)/5</f>
        <v>2253.434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8" t="n">
        <f aca="false">(D9+E9+F9+G9+H9)/5</f>
        <v>0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8" t="n">
        <f aca="false">(D10+E10+F10+G10+H10)/5</f>
        <v>0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8" t="n">
        <f aca="false">(D11+E11+F11+G11+H11)/5</f>
        <v>0</v>
      </c>
      <c r="J11" s="10"/>
    </row>
    <row r="12" customFormat="false" ht="12.8" hidden="false" customHeight="false" outlineLevel="0" collapsed="false">
      <c r="B12" s="5"/>
      <c r="C12" s="9" t="s">
        <v>12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8" t="n">
        <f aca="false">(D12+E12+F12+G12+H12)/5</f>
        <v>0</v>
      </c>
      <c r="J12" s="10"/>
    </row>
    <row r="13" customFormat="false" ht="12.8" hidden="false" customHeight="true" outlineLevel="0" collapsed="false">
      <c r="B13" s="5" t="s">
        <v>13</v>
      </c>
      <c r="C13" s="9" t="n">
        <v>1</v>
      </c>
      <c r="D13" s="2" t="n">
        <v>2298.85</v>
      </c>
      <c r="E13" s="2" t="n">
        <v>2298.85</v>
      </c>
      <c r="F13" s="2" t="n">
        <v>2298.85</v>
      </c>
      <c r="G13" s="2" t="n">
        <v>2298.85</v>
      </c>
      <c r="H13" s="2" t="n">
        <v>2293.58</v>
      </c>
      <c r="I13" s="8" t="n">
        <f aca="false">(D13+E13+F13+G13+H13)/5</f>
        <v>2297.796</v>
      </c>
      <c r="J13" s="10"/>
    </row>
    <row r="14" customFormat="false" ht="12.8" hidden="false" customHeight="true" outlineLevel="0" collapsed="false">
      <c r="B14" s="5"/>
      <c r="C14" s="9" t="n">
        <v>2</v>
      </c>
      <c r="D14" s="2" t="n">
        <v>2173.91</v>
      </c>
      <c r="E14" s="2" t="n">
        <v>2173.91</v>
      </c>
      <c r="F14" s="2" t="n">
        <v>2173.91</v>
      </c>
      <c r="G14" s="2" t="n">
        <v>2173.91</v>
      </c>
      <c r="H14" s="2" t="n">
        <v>2173.91</v>
      </c>
      <c r="I14" s="8" t="n">
        <f aca="false">(D14+E14+F14+G14+H14)/5</f>
        <v>2173.91</v>
      </c>
      <c r="J14" s="10"/>
    </row>
    <row r="15" customFormat="false" ht="12.8" hidden="false" customHeight="false" outlineLevel="0" collapsed="false">
      <c r="B15" s="5"/>
      <c r="C15" s="9" t="n">
        <v>4</v>
      </c>
      <c r="D15" s="2" t="n">
        <v>2173.91</v>
      </c>
      <c r="E15" s="2" t="n">
        <v>2173.91</v>
      </c>
      <c r="F15" s="2" t="n">
        <v>2173.91</v>
      </c>
      <c r="G15" s="2" t="n">
        <v>2173.91</v>
      </c>
      <c r="H15" s="2" t="n">
        <v>2173.91</v>
      </c>
      <c r="I15" s="8" t="n">
        <f aca="false">(D15+E15+F15+G15+H15)/5</f>
        <v>2173.91</v>
      </c>
      <c r="J15" s="10"/>
    </row>
    <row r="16" customFormat="false" ht="12.8" hidden="false" customHeight="false" outlineLevel="0" collapsed="false">
      <c r="B16" s="5"/>
      <c r="C16" s="9" t="n">
        <v>8</v>
      </c>
      <c r="D16" s="2" t="n">
        <v>1785.71</v>
      </c>
      <c r="E16" s="2" t="n">
        <v>1724.14</v>
      </c>
      <c r="F16" s="2" t="n">
        <v>1724.14</v>
      </c>
      <c r="G16" s="2" t="n">
        <v>1724.14</v>
      </c>
      <c r="H16" s="2" t="n">
        <v>1724.14</v>
      </c>
      <c r="I16" s="8" t="n">
        <f aca="false">(D16+E16+F16+G16+H16)/5</f>
        <v>1736.454</v>
      </c>
      <c r="J16" s="10"/>
    </row>
    <row r="17" customFormat="false" ht="12.8" hidden="false" customHeight="false" outlineLevel="0" collapsed="false">
      <c r="B17" s="5"/>
      <c r="C17" s="9" t="n">
        <v>16</v>
      </c>
      <c r="D17" s="2" t="n">
        <v>39.3701</v>
      </c>
      <c r="E17" s="2" t="n">
        <v>39.5257</v>
      </c>
      <c r="F17" s="2" t="n">
        <v>38.9105</v>
      </c>
      <c r="G17" s="2" t="n">
        <v>38.7597</v>
      </c>
      <c r="H17" s="2" t="n">
        <v>38.61</v>
      </c>
      <c r="I17" s="8" t="n">
        <f aca="false">(D17+E17+F17+G17+H17)/5</f>
        <v>39.0352</v>
      </c>
      <c r="J17" s="10"/>
    </row>
    <row r="18" customFormat="false" ht="12.8" hidden="false" customHeight="false" outlineLevel="0" collapsed="false">
      <c r="B18" s="5"/>
      <c r="C18" s="9" t="n">
        <v>32</v>
      </c>
      <c r="D18" s="2" t="n">
        <v>18.8679</v>
      </c>
      <c r="E18" s="2" t="n">
        <v>18.8679</v>
      </c>
      <c r="F18" s="2" t="n">
        <v>18.9036</v>
      </c>
      <c r="G18" s="2" t="n">
        <v>18.9394</v>
      </c>
      <c r="H18" s="2" t="n">
        <v>18.797</v>
      </c>
      <c r="I18" s="8" t="n">
        <f aca="false">(D18+E18+F18+G18+H18)/5</f>
        <v>18.87516</v>
      </c>
      <c r="J18" s="10"/>
    </row>
    <row r="19" customFormat="false" ht="12.8" hidden="false" customHeight="false" outlineLevel="0" collapsed="false">
      <c r="B19" s="5"/>
      <c r="C19" s="9" t="n">
        <v>64</v>
      </c>
      <c r="D19" s="2" t="n">
        <v>9.15751</v>
      </c>
      <c r="E19" s="2" t="n">
        <v>9.11577</v>
      </c>
      <c r="F19" s="2" t="n">
        <v>9.07441</v>
      </c>
      <c r="G19" s="2" t="n">
        <v>9.07441</v>
      </c>
      <c r="H19" s="2" t="n">
        <v>9.06618</v>
      </c>
      <c r="I19" s="8" t="n">
        <f aca="false">(D19+E19+F19+G19+H19)/5</f>
        <v>9.097656</v>
      </c>
      <c r="J19" s="10"/>
    </row>
    <row r="20" customFormat="false" ht="12.8" hidden="false" customHeight="false" outlineLevel="0" collapsed="false">
      <c r="B20" s="5"/>
      <c r="C20" s="9" t="n">
        <v>128</v>
      </c>
      <c r="D20" s="2" t="n">
        <v>4.88998</v>
      </c>
      <c r="E20" s="2" t="n">
        <v>4.87092</v>
      </c>
      <c r="F20" s="2" t="n">
        <v>4.87805</v>
      </c>
      <c r="G20" s="2" t="n">
        <v>4.86855</v>
      </c>
      <c r="H20" s="2" t="n">
        <v>4.86855</v>
      </c>
      <c r="I20" s="8" t="n">
        <f aca="false">(D20+E20+F20+G20+H20)/5</f>
        <v>4.87521</v>
      </c>
      <c r="J20" s="10"/>
    </row>
    <row r="21" customFormat="false" ht="12.8" hidden="false" customHeight="true" outlineLevel="0" collapsed="false">
      <c r="B21" s="5" t="s">
        <v>14</v>
      </c>
      <c r="C21" s="9" t="n">
        <v>1</v>
      </c>
      <c r="D21" s="2" t="n">
        <v>2247.19</v>
      </c>
      <c r="E21" s="2" t="n">
        <v>2242.15</v>
      </c>
      <c r="F21" s="2" t="n">
        <v>2242.15</v>
      </c>
      <c r="G21" s="2" t="n">
        <v>2242.15</v>
      </c>
      <c r="H21" s="2" t="n">
        <v>2242.15</v>
      </c>
      <c r="I21" s="8" t="n">
        <f aca="false">(D21+E21+F21+G21+H21)/5</f>
        <v>2243.158</v>
      </c>
      <c r="J21" s="10"/>
    </row>
    <row r="22" customFormat="false" ht="12.8" hidden="false" customHeight="true" outlineLevel="0" collapsed="false">
      <c r="B22" s="5"/>
      <c r="C22" s="9" t="n">
        <v>2</v>
      </c>
      <c r="D22" s="2" t="n">
        <v>497.512</v>
      </c>
      <c r="E22" s="2" t="n">
        <v>558.659</v>
      </c>
      <c r="F22" s="2" t="n">
        <v>471.698</v>
      </c>
      <c r="G22" s="2" t="n">
        <v>465.116</v>
      </c>
      <c r="H22" s="2" t="n">
        <v>458.716</v>
      </c>
      <c r="I22" s="8" t="n">
        <f aca="false">(D22+E22+F22+G22+H22)/5</f>
        <v>490.3402</v>
      </c>
      <c r="J22" s="10"/>
    </row>
    <row r="23" customFormat="false" ht="12.8" hidden="false" customHeight="false" outlineLevel="0" collapsed="false">
      <c r="B23" s="5"/>
      <c r="C23" s="9" t="n">
        <v>4</v>
      </c>
      <c r="D23" s="2" t="n">
        <v>253.165</v>
      </c>
      <c r="E23" s="2" t="n">
        <v>252.525</v>
      </c>
      <c r="F23" s="2" t="n">
        <v>235.294</v>
      </c>
      <c r="G23" s="2" t="n">
        <v>236.967</v>
      </c>
      <c r="H23" s="2" t="n">
        <v>231.481</v>
      </c>
      <c r="I23" s="8" t="n">
        <f aca="false">(D23+E23+F23+G23+H23)/5</f>
        <v>241.8864</v>
      </c>
      <c r="J23" s="10"/>
    </row>
    <row r="24" customFormat="false" ht="12.8" hidden="false" customHeight="false" outlineLevel="0" collapsed="false">
      <c r="B24" s="5"/>
      <c r="C24" s="9" t="n">
        <v>8</v>
      </c>
      <c r="D24" s="2" t="n">
        <v>108.932</v>
      </c>
      <c r="E24" s="2" t="n">
        <v>108.578</v>
      </c>
      <c r="F24" s="2" t="n">
        <v>108.814</v>
      </c>
      <c r="G24" s="2" t="n">
        <v>108.696</v>
      </c>
      <c r="H24" s="2" t="n">
        <v>108.46</v>
      </c>
      <c r="I24" s="8" t="n">
        <f aca="false">(D24+E24+F24+G24+H24)/5</f>
        <v>108.696</v>
      </c>
      <c r="J24" s="10"/>
    </row>
    <row r="25" customFormat="false" ht="12.8" hidden="false" customHeight="false" outlineLevel="0" collapsed="false">
      <c r="B25" s="5"/>
      <c r="C25" s="9" t="n">
        <v>16</v>
      </c>
      <c r="D25" s="2" t="n">
        <v>54.0541</v>
      </c>
      <c r="E25" s="2" t="n">
        <v>54.0541</v>
      </c>
      <c r="F25" s="2" t="n">
        <v>54.0541</v>
      </c>
      <c r="G25" s="2" t="n">
        <v>54.3478</v>
      </c>
      <c r="H25" s="2" t="n">
        <v>53.7634</v>
      </c>
      <c r="I25" s="8" t="n">
        <f aca="false">(D25+E25+F25+G25+H25)/5</f>
        <v>54.0547</v>
      </c>
      <c r="J25" s="10"/>
    </row>
    <row r="26" customFormat="false" ht="12.8" hidden="false" customHeight="false" outlineLevel="0" collapsed="false">
      <c r="B26" s="5"/>
      <c r="C26" s="9" t="n">
        <v>32</v>
      </c>
      <c r="D26" s="2" t="n">
        <v>26.9542</v>
      </c>
      <c r="E26" s="2" t="n">
        <v>26.8817</v>
      </c>
      <c r="F26" s="2" t="n">
        <v>26.738</v>
      </c>
      <c r="G26" s="2" t="n">
        <v>26.738</v>
      </c>
      <c r="H26" s="2" t="n">
        <v>26.6667</v>
      </c>
      <c r="I26" s="8" t="n">
        <f aca="false">(D26+E26+F26+G26+H26)/5</f>
        <v>26.79572</v>
      </c>
      <c r="J26" s="10"/>
    </row>
    <row r="27" customFormat="false" ht="12.8" hidden="false" customHeight="false" outlineLevel="0" collapsed="false">
      <c r="B27" s="5"/>
      <c r="C27" s="9" t="n">
        <v>64</v>
      </c>
      <c r="D27" s="2" t="n">
        <v>13.3156</v>
      </c>
      <c r="E27" s="2" t="n">
        <v>13.3156</v>
      </c>
      <c r="F27" s="2" t="n">
        <v>13.3511</v>
      </c>
      <c r="G27" s="2" t="n">
        <v>13.2979</v>
      </c>
      <c r="H27" s="2" t="n">
        <v>13.2979</v>
      </c>
      <c r="I27" s="8" t="n">
        <f aca="false">(D27+E27+F27+G27+H27)/5</f>
        <v>13.31562</v>
      </c>
      <c r="J27" s="10"/>
    </row>
    <row r="28" customFormat="false" ht="12.8" hidden="false" customHeight="false" outlineLevel="0" collapsed="false">
      <c r="B28" s="5"/>
      <c r="C28" s="9" t="n">
        <v>128</v>
      </c>
      <c r="D28" s="2" t="n">
        <v>6.72495</v>
      </c>
      <c r="E28" s="2" t="n">
        <v>6.72948</v>
      </c>
      <c r="F28" s="2" t="n">
        <v>6.71592</v>
      </c>
      <c r="G28" s="2" t="n">
        <v>6.71141</v>
      </c>
      <c r="H28" s="2" t="n">
        <v>6.71141</v>
      </c>
      <c r="I28" s="8" t="n">
        <f aca="false">(D28+E28+F28+G28+H28)/5</f>
        <v>6.718634</v>
      </c>
      <c r="J28" s="10"/>
    </row>
  </sheetData>
  <mergeCells count="6">
    <mergeCell ref="B3:B4"/>
    <mergeCell ref="C3:C4"/>
    <mergeCell ref="D3:I3"/>
    <mergeCell ref="B5:B12"/>
    <mergeCell ref="B13:B20"/>
    <mergeCell ref="B21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2" activeCellId="0" sqref="F5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8.76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21739.1</v>
      </c>
      <c r="E5" s="7" t="n">
        <v>21739.1</v>
      </c>
      <c r="F5" s="7" t="n">
        <v>21739.1</v>
      </c>
      <c r="G5" s="7" t="n">
        <v>21276.6</v>
      </c>
      <c r="H5" s="7" t="n">
        <v>21276.6</v>
      </c>
      <c r="I5" s="8" t="n">
        <f aca="false">(D5+E5+F5+G5+H5)/5</f>
        <v>21554.1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9090.91</v>
      </c>
      <c r="E6" s="2" t="n">
        <v>7142.86</v>
      </c>
      <c r="F6" s="2" t="n">
        <v>6666.67</v>
      </c>
      <c r="G6" s="2" t="n">
        <v>6666.67</v>
      </c>
      <c r="H6" s="2" t="n">
        <v>6666.67</v>
      </c>
      <c r="I6" s="8" t="n">
        <f aca="false">(D6+E6+F6+G6+H6)/5</f>
        <v>7246.756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4761.9</v>
      </c>
      <c r="E7" s="2" t="n">
        <v>4347.83</v>
      </c>
      <c r="F7" s="2" t="n">
        <v>4000</v>
      </c>
      <c r="G7" s="2" t="n">
        <v>4000</v>
      </c>
      <c r="H7" s="2" t="n">
        <v>3846.15</v>
      </c>
      <c r="I7" s="8" t="n">
        <f aca="false">(D7+E7+F7+G7+H7)/5</f>
        <v>4191.176</v>
      </c>
      <c r="J7" s="10"/>
    </row>
    <row r="8" customFormat="false" ht="12.8" hidden="false" customHeight="false" outlineLevel="0" collapsed="false">
      <c r="B8" s="5"/>
      <c r="C8" s="9" t="s">
        <v>8</v>
      </c>
      <c r="D8" s="2" t="n">
        <v>2272.73</v>
      </c>
      <c r="E8" s="2" t="n">
        <v>2272.73</v>
      </c>
      <c r="F8" s="2" t="n">
        <v>2325.58</v>
      </c>
      <c r="G8" s="2" t="n">
        <v>2222.22</v>
      </c>
      <c r="H8" s="2" t="n">
        <v>2173.91</v>
      </c>
      <c r="I8" s="8" t="n">
        <f aca="false">(D8+E8+F8+G8+H8)/5</f>
        <v>2253.434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8" t="n">
        <f aca="false">(D9+E9+F9+G9+H9)/5</f>
        <v>0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8" t="n">
        <f aca="false">(D10+E10+F10+G10+H10)/5</f>
        <v>0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8" t="n">
        <f aca="false">(D11+E11+F11+G11+H11)/5</f>
        <v>0</v>
      </c>
      <c r="J11" s="10"/>
    </row>
    <row r="12" customFormat="false" ht="12.8" hidden="false" customHeight="false" outlineLevel="0" collapsed="false">
      <c r="B12" s="5"/>
      <c r="C12" s="9" t="s">
        <v>12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8" t="n">
        <f aca="false">(D12+E12+F12+G12+H12)/5</f>
        <v>0</v>
      </c>
      <c r="J12" s="10"/>
    </row>
    <row r="13" customFormat="false" ht="12.8" hidden="false" customHeight="true" outlineLevel="0" collapsed="false">
      <c r="B13" s="5" t="s">
        <v>13</v>
      </c>
      <c r="C13" s="9" t="n">
        <v>1</v>
      </c>
      <c r="D13" s="2" t="n">
        <v>2298.85</v>
      </c>
      <c r="E13" s="2" t="n">
        <v>2298.85</v>
      </c>
      <c r="F13" s="2" t="n">
        <v>2298.85</v>
      </c>
      <c r="G13" s="2" t="n">
        <v>2298.85</v>
      </c>
      <c r="H13" s="2" t="n">
        <v>2293.58</v>
      </c>
      <c r="I13" s="8" t="n">
        <f aca="false">(D13+E13+F13+G13+H13)/5</f>
        <v>2297.796</v>
      </c>
      <c r="J13" s="10"/>
    </row>
    <row r="14" customFormat="false" ht="12.8" hidden="false" customHeight="true" outlineLevel="0" collapsed="false">
      <c r="B14" s="5"/>
      <c r="C14" s="9" t="n">
        <v>2</v>
      </c>
      <c r="D14" s="2" t="n">
        <v>2173.91</v>
      </c>
      <c r="E14" s="2" t="n">
        <v>2173.91</v>
      </c>
      <c r="F14" s="2" t="n">
        <v>2173.91</v>
      </c>
      <c r="G14" s="2" t="n">
        <v>2173.91</v>
      </c>
      <c r="H14" s="2" t="n">
        <v>2173.91</v>
      </c>
      <c r="I14" s="8" t="n">
        <f aca="false">(D14+E14+F14+G14+H14)/5</f>
        <v>2173.91</v>
      </c>
      <c r="J14" s="10"/>
    </row>
    <row r="15" customFormat="false" ht="12.8" hidden="false" customHeight="false" outlineLevel="0" collapsed="false">
      <c r="B15" s="5"/>
      <c r="C15" s="9" t="n">
        <v>4</v>
      </c>
      <c r="D15" s="2" t="n">
        <v>2173.91</v>
      </c>
      <c r="E15" s="2" t="n">
        <v>2173.91</v>
      </c>
      <c r="F15" s="2" t="n">
        <v>2173.91</v>
      </c>
      <c r="G15" s="2" t="n">
        <v>2173.91</v>
      </c>
      <c r="H15" s="2" t="n">
        <v>2173.91</v>
      </c>
      <c r="I15" s="8" t="n">
        <f aca="false">(D15+E15+F15+G15+H15)/5</f>
        <v>2173.91</v>
      </c>
      <c r="J15" s="10"/>
    </row>
    <row r="16" customFormat="false" ht="12.8" hidden="false" customHeight="false" outlineLevel="0" collapsed="false">
      <c r="B16" s="5"/>
      <c r="C16" s="9" t="n">
        <v>8</v>
      </c>
      <c r="D16" s="2" t="n">
        <v>1785.71</v>
      </c>
      <c r="E16" s="2" t="n">
        <v>1724.14</v>
      </c>
      <c r="F16" s="2" t="n">
        <v>1724.14</v>
      </c>
      <c r="G16" s="2" t="n">
        <v>1724.14</v>
      </c>
      <c r="H16" s="2" t="n">
        <v>1724.14</v>
      </c>
      <c r="I16" s="8" t="n">
        <f aca="false">(D16+E16+F16+G16+H16)/5</f>
        <v>1736.454</v>
      </c>
      <c r="J16" s="10"/>
    </row>
    <row r="17" customFormat="false" ht="12.8" hidden="false" customHeight="false" outlineLevel="0" collapsed="false">
      <c r="B17" s="5"/>
      <c r="C17" s="9" t="n">
        <v>16</v>
      </c>
      <c r="D17" s="2" t="n">
        <v>39.3701</v>
      </c>
      <c r="E17" s="2" t="n">
        <v>39.5257</v>
      </c>
      <c r="F17" s="2" t="n">
        <v>38.9105</v>
      </c>
      <c r="G17" s="2" t="n">
        <v>38.7597</v>
      </c>
      <c r="H17" s="2" t="n">
        <v>38.61</v>
      </c>
      <c r="I17" s="8" t="n">
        <f aca="false">(D17+E17+F17+G17+H17)/5</f>
        <v>39.0352</v>
      </c>
      <c r="J17" s="10"/>
    </row>
    <row r="18" customFormat="false" ht="12.8" hidden="false" customHeight="false" outlineLevel="0" collapsed="false">
      <c r="B18" s="5"/>
      <c r="C18" s="9" t="n">
        <v>32</v>
      </c>
      <c r="D18" s="2" t="n">
        <v>18.8679</v>
      </c>
      <c r="E18" s="2" t="n">
        <v>18.8679</v>
      </c>
      <c r="F18" s="2" t="n">
        <v>18.9036</v>
      </c>
      <c r="G18" s="2" t="n">
        <v>18.9394</v>
      </c>
      <c r="H18" s="2" t="n">
        <v>18.797</v>
      </c>
      <c r="I18" s="8" t="n">
        <f aca="false">(D18+E18+F18+G18+H18)/5</f>
        <v>18.87516</v>
      </c>
      <c r="J18" s="10"/>
    </row>
    <row r="19" customFormat="false" ht="12.8" hidden="false" customHeight="false" outlineLevel="0" collapsed="false">
      <c r="B19" s="5"/>
      <c r="C19" s="9" t="n">
        <v>64</v>
      </c>
      <c r="D19" s="2" t="n">
        <v>9.15751</v>
      </c>
      <c r="E19" s="2" t="n">
        <v>9.11577</v>
      </c>
      <c r="F19" s="2" t="n">
        <v>9.07441</v>
      </c>
      <c r="G19" s="2" t="n">
        <v>9.07441</v>
      </c>
      <c r="H19" s="2" t="n">
        <v>9.06618</v>
      </c>
      <c r="I19" s="8" t="n">
        <f aca="false">(D19+E19+F19+G19+H19)/5</f>
        <v>9.097656</v>
      </c>
      <c r="J19" s="10"/>
    </row>
    <row r="20" customFormat="false" ht="12.8" hidden="false" customHeight="false" outlineLevel="0" collapsed="false">
      <c r="B20" s="5"/>
      <c r="C20" s="9" t="n">
        <v>128</v>
      </c>
      <c r="D20" s="2" t="n">
        <v>4.88998</v>
      </c>
      <c r="E20" s="2" t="n">
        <v>4.87092</v>
      </c>
      <c r="F20" s="2" t="n">
        <v>4.87805</v>
      </c>
      <c r="G20" s="2" t="n">
        <v>4.86855</v>
      </c>
      <c r="H20" s="2" t="n">
        <v>4.86855</v>
      </c>
      <c r="I20" s="8" t="n">
        <f aca="false">(D20+E20+F20+G20+H20)/5</f>
        <v>4.87521</v>
      </c>
      <c r="J20" s="10"/>
    </row>
    <row r="21" customFormat="false" ht="12.8" hidden="false" customHeight="true" outlineLevel="0" collapsed="false">
      <c r="B21" s="5" t="s">
        <v>14</v>
      </c>
      <c r="C21" s="9" t="n">
        <v>1</v>
      </c>
      <c r="D21" s="2" t="n">
        <v>2247.19</v>
      </c>
      <c r="E21" s="2" t="n">
        <v>2242.15</v>
      </c>
      <c r="F21" s="2" t="n">
        <v>2242.15</v>
      </c>
      <c r="G21" s="2" t="n">
        <v>2242.15</v>
      </c>
      <c r="H21" s="2" t="n">
        <v>2242.15</v>
      </c>
      <c r="I21" s="8" t="n">
        <f aca="false">(D21+E21+F21+G21+H21)/5</f>
        <v>2243.158</v>
      </c>
      <c r="J21" s="10"/>
    </row>
    <row r="22" customFormat="false" ht="12.8" hidden="false" customHeight="true" outlineLevel="0" collapsed="false">
      <c r="B22" s="5"/>
      <c r="C22" s="9" t="n">
        <v>2</v>
      </c>
      <c r="D22" s="2" t="n">
        <v>497.512</v>
      </c>
      <c r="E22" s="2" t="n">
        <v>558.659</v>
      </c>
      <c r="F22" s="2" t="n">
        <v>471.698</v>
      </c>
      <c r="G22" s="2" t="n">
        <v>465.116</v>
      </c>
      <c r="H22" s="2" t="n">
        <v>458.716</v>
      </c>
      <c r="I22" s="8" t="n">
        <f aca="false">(D22+E22+F22+G22+H22)/5</f>
        <v>490.3402</v>
      </c>
      <c r="J22" s="10"/>
    </row>
    <row r="23" customFormat="false" ht="12.8" hidden="false" customHeight="false" outlineLevel="0" collapsed="false">
      <c r="B23" s="5"/>
      <c r="C23" s="9" t="n">
        <v>4</v>
      </c>
      <c r="D23" s="2" t="n">
        <v>253.165</v>
      </c>
      <c r="E23" s="2" t="n">
        <v>252.525</v>
      </c>
      <c r="F23" s="2" t="n">
        <v>235.294</v>
      </c>
      <c r="G23" s="2" t="n">
        <v>236.967</v>
      </c>
      <c r="H23" s="2" t="n">
        <v>231.481</v>
      </c>
      <c r="I23" s="8" t="n">
        <f aca="false">(D23+E23+F23+G23+H23)/5</f>
        <v>241.8864</v>
      </c>
      <c r="J23" s="10"/>
    </row>
    <row r="24" customFormat="false" ht="12.8" hidden="false" customHeight="false" outlineLevel="0" collapsed="false">
      <c r="B24" s="5"/>
      <c r="C24" s="9" t="n">
        <v>8</v>
      </c>
      <c r="D24" s="2" t="n">
        <v>108.932</v>
      </c>
      <c r="E24" s="2" t="n">
        <v>108.578</v>
      </c>
      <c r="F24" s="2" t="n">
        <v>108.814</v>
      </c>
      <c r="G24" s="2" t="n">
        <v>108.696</v>
      </c>
      <c r="H24" s="2" t="n">
        <v>108.46</v>
      </c>
      <c r="I24" s="8" t="n">
        <f aca="false">(D24+E24+F24+G24+H24)/5</f>
        <v>108.696</v>
      </c>
      <c r="J24" s="10"/>
    </row>
    <row r="25" customFormat="false" ht="12.8" hidden="false" customHeight="false" outlineLevel="0" collapsed="false">
      <c r="B25" s="5"/>
      <c r="C25" s="9" t="n">
        <v>16</v>
      </c>
      <c r="D25" s="2" t="n">
        <v>54.0541</v>
      </c>
      <c r="E25" s="2" t="n">
        <v>54.0541</v>
      </c>
      <c r="F25" s="2" t="n">
        <v>54.0541</v>
      </c>
      <c r="G25" s="2" t="n">
        <v>54.3478</v>
      </c>
      <c r="H25" s="2" t="n">
        <v>53.7634</v>
      </c>
      <c r="I25" s="8" t="n">
        <f aca="false">(D25+E25+F25+G25+H25)/5</f>
        <v>54.0547</v>
      </c>
      <c r="J25" s="10"/>
    </row>
    <row r="26" customFormat="false" ht="12.8" hidden="false" customHeight="false" outlineLevel="0" collapsed="false">
      <c r="B26" s="5"/>
      <c r="C26" s="9" t="n">
        <v>32</v>
      </c>
      <c r="D26" s="2" t="n">
        <v>26.9542</v>
      </c>
      <c r="E26" s="2" t="n">
        <v>26.8817</v>
      </c>
      <c r="F26" s="2" t="n">
        <v>26.738</v>
      </c>
      <c r="G26" s="2" t="n">
        <v>26.738</v>
      </c>
      <c r="H26" s="2" t="n">
        <v>26.6667</v>
      </c>
      <c r="I26" s="8" t="n">
        <f aca="false">(D26+E26+F26+G26+H26)/5</f>
        <v>26.79572</v>
      </c>
      <c r="J26" s="10"/>
    </row>
    <row r="27" customFormat="false" ht="12.8" hidden="false" customHeight="false" outlineLevel="0" collapsed="false">
      <c r="B27" s="5"/>
      <c r="C27" s="9" t="n">
        <v>64</v>
      </c>
      <c r="D27" s="2" t="n">
        <v>13.3156</v>
      </c>
      <c r="E27" s="2" t="n">
        <v>13.3156</v>
      </c>
      <c r="F27" s="2" t="n">
        <v>13.3511</v>
      </c>
      <c r="G27" s="2" t="n">
        <v>13.2979</v>
      </c>
      <c r="H27" s="2" t="n">
        <v>13.2979</v>
      </c>
      <c r="I27" s="8" t="n">
        <f aca="false">(D27+E27+F27+G27+H27)/5</f>
        <v>13.31562</v>
      </c>
      <c r="J27" s="10"/>
    </row>
    <row r="28" customFormat="false" ht="12.8" hidden="false" customHeight="false" outlineLevel="0" collapsed="false">
      <c r="B28" s="5"/>
      <c r="C28" s="9" t="n">
        <v>128</v>
      </c>
      <c r="D28" s="2" t="n">
        <v>6.72495</v>
      </c>
      <c r="E28" s="2" t="n">
        <v>6.72948</v>
      </c>
      <c r="F28" s="2" t="n">
        <v>6.71592</v>
      </c>
      <c r="G28" s="2" t="n">
        <v>6.71141</v>
      </c>
      <c r="H28" s="2" t="n">
        <v>6.71141</v>
      </c>
      <c r="I28" s="8" t="n">
        <f aca="false">(D28+E28+F28+G28+H28)/5</f>
        <v>6.718634</v>
      </c>
      <c r="J28" s="10"/>
    </row>
  </sheetData>
  <mergeCells count="6">
    <mergeCell ref="B3:B4"/>
    <mergeCell ref="C3:C4"/>
    <mergeCell ref="D3:I3"/>
    <mergeCell ref="B5:B12"/>
    <mergeCell ref="B13:B20"/>
    <mergeCell ref="B21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2021-06-10T22:02:43Z</dcterms:modified>
  <cp:revision>17</cp:revision>
  <dc:subject/>
  <dc:title/>
</cp:coreProperties>
</file>