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operLake" sheetId="1" state="visible" r:id="rId2"/>
    <sheet name="Rome1" sheetId="2" state="visible" r:id="rId3"/>
    <sheet name="Thunder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<sst xmlns="http://schemas.openxmlformats.org/spreadsheetml/2006/main" count="97" uniqueCount="16">
  <si>
    <t xml:space="preserve">#ITERS=100000</t>
  </si>
  <si>
    <t xml:space="preserve">OUTSIDE_WORK=2</t>
  </si>
  <si>
    <t xml:space="preserve">N=7919</t>
  </si>
  <si>
    <t xml:space="preserve">Lock</t>
  </si>
  <si>
    <t xml:space="preserve">#threads</t>
  </si>
  <si>
    <t xml:space="preserve">Time</t>
  </si>
  <si>
    <t xml:space="preserve">Average</t>
  </si>
  <si>
    <t xml:space="preserve">Backoff</t>
  </si>
  <si>
    <t xml:space="preserve">Test-and-Set </t>
  </si>
  <si>
    <t xml:space="preserve">Test-and-Set + Exponential Backoff</t>
  </si>
  <si>
    <t xml:space="preserve">0-10</t>
  </si>
  <si>
    <t xml:space="preserve">Test and Test-and-Set </t>
  </si>
  <si>
    <t xml:space="preserve">Test and Test-and-Set+ Exponential Backoff</t>
  </si>
  <si>
    <t xml:space="preserve">MCS</t>
  </si>
  <si>
    <t xml:space="preserve">C++ Lock</t>
  </si>
  <si>
    <t xml:space="preserve">ssh cop1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</si>
</sst>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Mutex Lock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CooperLake!$B$5:$B$5</c:f>
              <c:strCache>
                <c:ptCount val="1"/>
                <c:pt idx="0">
                  <c:v>Test-and-Set 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  <c:pt idx="7">
                  <c:v>96</c:v>
                </c:pt>
                <c:pt idx="8">
                  <c:v>192</c:v>
                </c:pt>
              </c:strCache>
            </c:strRef>
          </c:cat>
          <c:val>
            <c:numRef>
              <c:f>CooperLake!$I$5:$I$7</c:f>
              <c:numCache>
                <c:formatCode>General</c:formatCode>
                <c:ptCount val="3"/>
                <c:pt idx="0">
                  <c:v>1649.8</c:v>
                </c:pt>
                <c:pt idx="1">
                  <c:v>11198.2</c:v>
                </c:pt>
                <c:pt idx="2">
                  <c:v>43454.6</c:v>
                </c:pt>
              </c:numCache>
            </c:numRef>
          </c:val>
        </c:ser>
        <c:ser>
          <c:idx val="1"/>
          <c:order val="1"/>
          <c:tx>
            <c:strRef>
              <c:f>CooperLake!$B$23:$B$23</c:f>
              <c:strCache>
                <c:ptCount val="1"/>
                <c:pt idx="0">
                  <c:v>Test and Test-and-Set 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  <c:pt idx="7">
                  <c:v>96</c:v>
                </c:pt>
                <c:pt idx="8">
                  <c:v>192</c:v>
                </c:pt>
              </c:strCache>
            </c:strRef>
          </c:cat>
          <c:val>
            <c:numRef>
              <c:f>CooperLake!$I$23:$I$25</c:f>
              <c:numCache>
                <c:formatCode>General</c:formatCode>
                <c:ptCount val="3"/>
                <c:pt idx="0">
                  <c:v>1676.4</c:v>
                </c:pt>
                <c:pt idx="1">
                  <c:v>9818.4</c:v>
                </c:pt>
                <c:pt idx="2">
                  <c:v>28100.4</c:v>
                </c:pt>
              </c:numCache>
            </c:numRef>
          </c:val>
        </c:ser>
        <c:ser>
          <c:idx val="2"/>
          <c:order val="2"/>
          <c:tx>
            <c:strRef>
              <c:f>CooperLake!$B$14:$B$14</c:f>
              <c:strCache>
                <c:ptCount val="1"/>
                <c:pt idx="0">
                  <c:v>Test-and-Set + Exponential Backoff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  <c:pt idx="7">
                  <c:v>96</c:v>
                </c:pt>
                <c:pt idx="8">
                  <c:v>192</c:v>
                </c:pt>
              </c:strCache>
            </c:strRef>
          </c:cat>
          <c:val>
            <c:numRef>
              <c:f>CooperLake!$I$14:$I$16</c:f>
              <c:numCache>
                <c:formatCode>General</c:formatCode>
                <c:ptCount val="3"/>
                <c:pt idx="0">
                  <c:v>1671</c:v>
                </c:pt>
                <c:pt idx="1">
                  <c:v>3701.6</c:v>
                </c:pt>
                <c:pt idx="2">
                  <c:v>6949.6</c:v>
                </c:pt>
              </c:numCache>
            </c:numRef>
          </c:val>
        </c:ser>
        <c:ser>
          <c:idx val="3"/>
          <c:order val="3"/>
          <c:tx>
            <c:strRef>
              <c:f>CooperLake!$B$32:$B$32</c:f>
              <c:strCache>
                <c:ptCount val="1"/>
                <c:pt idx="0">
                  <c:v>Test and Test-and-Set+ Exponential Backoff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  <c:pt idx="7">
                  <c:v>96</c:v>
                </c:pt>
                <c:pt idx="8">
                  <c:v>192</c:v>
                </c:pt>
              </c:strCache>
            </c:strRef>
          </c:cat>
          <c:val>
            <c:numRef>
              <c:f>CooperLake!$I$32:$I$34</c:f>
              <c:numCache>
                <c:formatCode>General</c:formatCode>
                <c:ptCount val="3"/>
                <c:pt idx="0">
                  <c:v>1691.4</c:v>
                </c:pt>
                <c:pt idx="1">
                  <c:v>3843.8</c:v>
                </c:pt>
                <c:pt idx="2">
                  <c:v>6411.8</c:v>
                </c:pt>
              </c:numCache>
            </c:numRef>
          </c:val>
        </c:ser>
        <c:ser>
          <c:idx val="4"/>
          <c:order val="4"/>
          <c:tx>
            <c:strRef>
              <c:f>CooperLake!$B$41:$B$41</c:f>
              <c:strCache>
                <c:ptCount val="1"/>
                <c:pt idx="0">
                  <c:v>MCS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  <c:pt idx="7">
                  <c:v>96</c:v>
                </c:pt>
                <c:pt idx="8">
                  <c:v>192</c:v>
                </c:pt>
              </c:strCache>
            </c:strRef>
          </c:cat>
          <c:val>
            <c:numRef>
              <c:f>CooperLake!$I$41:$I$43</c:f>
              <c:numCache>
                <c:formatCode>General</c:formatCode>
                <c:ptCount val="3"/>
                <c:pt idx="0">
                  <c:v>1946.8</c:v>
                </c:pt>
                <c:pt idx="1">
                  <c:v>8928.4</c:v>
                </c:pt>
                <c:pt idx="2">
                  <c:v>135132.8</c:v>
                </c:pt>
              </c:numCache>
            </c:numRef>
          </c:val>
        </c:ser>
        <c:ser>
          <c:idx val="5"/>
          <c:order val="5"/>
          <c:tx>
            <c:strRef>
              <c:f>CooperLake!$B$50:$B$50</c:f>
              <c:strCache>
                <c:ptCount val="1"/>
                <c:pt idx="0">
                  <c:v>C++ Lock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  <c:pt idx="7">
                  <c:v>96</c:v>
                </c:pt>
                <c:pt idx="8">
                  <c:v>192</c:v>
                </c:pt>
              </c:strCache>
            </c:strRef>
          </c:cat>
          <c:val>
            <c:numRef>
              <c:f>CooperLake!$I$50:$I$52</c:f>
              <c:numCache>
                <c:formatCode>General</c:formatCode>
                <c:ptCount val="3"/>
                <c:pt idx="0">
                  <c:v>2042.8</c:v>
                </c:pt>
                <c:pt idx="1">
                  <c:v>2303.6</c:v>
                </c:pt>
                <c:pt idx="2">
                  <c:v>2878</c:v>
                </c:pt>
              </c:numCache>
            </c:numRef>
          </c:val>
        </c:ser>
        <c:gapWidth val="100"/>
        <c:overlap val="0"/>
        <c:axId val="6305780"/>
        <c:axId val="42085033"/>
      </c:barChart>
      <c:catAx>
        <c:axId val="63057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085033"/>
        <c:crosses val="autoZero"/>
        <c:auto val="1"/>
        <c:lblAlgn val="ctr"/>
        <c:lblOffset val="100"/>
        <c:noMultiLvlLbl val="0"/>
      </c:catAx>
      <c:valAx>
        <c:axId val="420850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0578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Mutex Lock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CooperLake!$B$5:$B$5</c:f>
              <c:strCache>
                <c:ptCount val="1"/>
                <c:pt idx="0">
                  <c:v>Test-and-Set 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CooperLake!$C$11:$C$13</c:f>
              <c:strCache>
                <c:ptCount val="3"/>
                <c:pt idx="0">
                  <c:v>48</c:v>
                </c:pt>
                <c:pt idx="1">
                  <c:v>96</c:v>
                </c:pt>
                <c:pt idx="2">
                  <c:v>192</c:v>
                </c:pt>
              </c:strCache>
            </c:strRef>
          </c:cat>
          <c:val>
            <c:numRef>
              <c:f>CooperLake!$I$11:$I$13</c:f>
              <c:numCache>
                <c:formatCode>General</c:formatCode>
                <c:ptCount val="3"/>
                <c:pt idx="0">
                  <c:v>3416699.4</c:v>
                </c:pt>
                <c:pt idx="1">
                  <c:v>8932582.2</c:v>
                </c:pt>
                <c:pt idx="2">
                  <c:v>64776034.2</c:v>
                </c:pt>
              </c:numCache>
            </c:numRef>
          </c:val>
        </c:ser>
        <c:ser>
          <c:idx val="1"/>
          <c:order val="1"/>
          <c:tx>
            <c:strRef>
              <c:f>CooperLake!$B$23:$B$23</c:f>
              <c:strCache>
                <c:ptCount val="1"/>
                <c:pt idx="0">
                  <c:v>Test and Test-and-Set 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CooperLake!$C$11:$C$13</c:f>
              <c:strCache>
                <c:ptCount val="3"/>
                <c:pt idx="0">
                  <c:v>48</c:v>
                </c:pt>
                <c:pt idx="1">
                  <c:v>96</c:v>
                </c:pt>
                <c:pt idx="2">
                  <c:v>192</c:v>
                </c:pt>
              </c:strCache>
            </c:strRef>
          </c:cat>
          <c:val>
            <c:numRef>
              <c:f>CooperLake!$I$29:$I$31</c:f>
              <c:numCache>
                <c:formatCode>General</c:formatCode>
                <c:ptCount val="3"/>
                <c:pt idx="0">
                  <c:v>1550430</c:v>
                </c:pt>
                <c:pt idx="1">
                  <c:v>6134594.8</c:v>
                </c:pt>
                <c:pt idx="2">
                  <c:v>20018601.2</c:v>
                </c:pt>
              </c:numCache>
            </c:numRef>
          </c:val>
        </c:ser>
        <c:ser>
          <c:idx val="2"/>
          <c:order val="2"/>
          <c:tx>
            <c:strRef>
              <c:f>CooperLake!$B$14:$B$14</c:f>
              <c:strCache>
                <c:ptCount val="1"/>
                <c:pt idx="0">
                  <c:v>Test-and-Set + Exponential Backoff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CooperLake!$C$11:$C$13</c:f>
              <c:strCache>
                <c:ptCount val="3"/>
                <c:pt idx="0">
                  <c:v>48</c:v>
                </c:pt>
                <c:pt idx="1">
                  <c:v>96</c:v>
                </c:pt>
                <c:pt idx="2">
                  <c:v>192</c:v>
                </c:pt>
              </c:strCache>
            </c:strRef>
          </c:cat>
          <c:val>
            <c:numRef>
              <c:f>CooperLake!$I$20:$I$22</c:f>
              <c:numCache>
                <c:formatCode>General</c:formatCode>
                <c:ptCount val="3"/>
                <c:pt idx="0">
                  <c:v>97003.8</c:v>
                </c:pt>
                <c:pt idx="1">
                  <c:v>237342.2</c:v>
                </c:pt>
                <c:pt idx="2">
                  <c:v>709035.8</c:v>
                </c:pt>
              </c:numCache>
            </c:numRef>
          </c:val>
        </c:ser>
        <c:ser>
          <c:idx val="3"/>
          <c:order val="3"/>
          <c:tx>
            <c:strRef>
              <c:f>CooperLake!$B$32:$B$32</c:f>
              <c:strCache>
                <c:ptCount val="1"/>
                <c:pt idx="0">
                  <c:v>Test and Test-and-Set+ Exponential Backoff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CooperLake!$C$11:$C$13</c:f>
              <c:strCache>
                <c:ptCount val="3"/>
                <c:pt idx="0">
                  <c:v>48</c:v>
                </c:pt>
                <c:pt idx="1">
                  <c:v>96</c:v>
                </c:pt>
                <c:pt idx="2">
                  <c:v>192</c:v>
                </c:pt>
              </c:strCache>
            </c:strRef>
          </c:cat>
          <c:val>
            <c:numRef>
              <c:f>CooperLake!$I$38:$I$40</c:f>
              <c:numCache>
                <c:formatCode>General</c:formatCode>
                <c:ptCount val="3"/>
                <c:pt idx="0">
                  <c:v>84970.6</c:v>
                </c:pt>
                <c:pt idx="1">
                  <c:v>201509.4</c:v>
                </c:pt>
                <c:pt idx="2">
                  <c:v>642444.4</c:v>
                </c:pt>
              </c:numCache>
            </c:numRef>
          </c:val>
        </c:ser>
        <c:ser>
          <c:idx val="4"/>
          <c:order val="4"/>
          <c:tx>
            <c:strRef>
              <c:f>CooperLake!$B$41:$B$41</c:f>
              <c:strCache>
                <c:ptCount val="1"/>
                <c:pt idx="0">
                  <c:v>MCS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CooperLake!$C$11:$C$13</c:f>
              <c:strCache>
                <c:ptCount val="3"/>
                <c:pt idx="0">
                  <c:v>48</c:v>
                </c:pt>
                <c:pt idx="1">
                  <c:v>96</c:v>
                </c:pt>
                <c:pt idx="2">
                  <c:v>192</c:v>
                </c:pt>
              </c:strCache>
            </c:strRef>
          </c:cat>
          <c:val>
            <c:numRef>
              <c:f>CooperLake!$I$47:$I$49</c:f>
              <c:numCache>
                <c:formatCode>General</c:formatCode>
                <c:ptCount val="3"/>
                <c:pt idx="0">
                  <c:v>1047694.8</c:v>
                </c:pt>
                <c:pt idx="1">
                  <c:v>2168020</c:v>
                </c:pt>
                <c:pt idx="2">
                  <c:v>3767212.2</c:v>
                </c:pt>
              </c:numCache>
            </c:numRef>
          </c:val>
        </c:ser>
        <c:ser>
          <c:idx val="5"/>
          <c:order val="5"/>
          <c:tx>
            <c:strRef>
              <c:f>CooperLake!$B$50:$B$50</c:f>
              <c:strCache>
                <c:ptCount val="1"/>
                <c:pt idx="0">
                  <c:v>C++ Lock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CooperLake!$C$11:$C$13</c:f>
              <c:strCache>
                <c:ptCount val="3"/>
                <c:pt idx="0">
                  <c:v>48</c:v>
                </c:pt>
                <c:pt idx="1">
                  <c:v>96</c:v>
                </c:pt>
                <c:pt idx="2">
                  <c:v>192</c:v>
                </c:pt>
              </c:strCache>
            </c:strRef>
          </c:cat>
          <c:val>
            <c:numRef>
              <c:f>CooperLake!$I$56:$I$58</c:f>
              <c:numCache>
                <c:formatCode>General</c:formatCode>
                <c:ptCount val="3"/>
                <c:pt idx="0">
                  <c:v>8774.8</c:v>
                </c:pt>
                <c:pt idx="1">
                  <c:v>383455</c:v>
                </c:pt>
                <c:pt idx="2">
                  <c:v>842397.4</c:v>
                </c:pt>
              </c:numCache>
            </c:numRef>
          </c:val>
        </c:ser>
        <c:gapWidth val="100"/>
        <c:overlap val="0"/>
        <c:axId val="58978142"/>
        <c:axId val="82317815"/>
      </c:barChart>
      <c:catAx>
        <c:axId val="589781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317815"/>
        <c:crosses val="autoZero"/>
        <c:auto val="1"/>
        <c:lblAlgn val="ctr"/>
        <c:lblOffset val="100"/>
        <c:noMultiLvlLbl val="0"/>
      </c:catAx>
      <c:valAx>
        <c:axId val="823178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97814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Mutex Lock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CooperLake!$B$5:$B$5</c:f>
              <c:strCache>
                <c:ptCount val="1"/>
                <c:pt idx="0">
                  <c:v>Test-and-Set 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strCache>
            </c:strRef>
          </c:cat>
          <c:val>
            <c:numRef>
              <c:f>CooperLake!$I$8:$I$10</c:f>
              <c:numCache>
                <c:formatCode>General</c:formatCode>
                <c:ptCount val="3"/>
                <c:pt idx="0">
                  <c:v>201854.8</c:v>
                </c:pt>
                <c:pt idx="1">
                  <c:v>607872</c:v>
                </c:pt>
                <c:pt idx="2">
                  <c:v>1142287.4</c:v>
                </c:pt>
              </c:numCache>
            </c:numRef>
          </c:val>
        </c:ser>
        <c:ser>
          <c:idx val="1"/>
          <c:order val="1"/>
          <c:tx>
            <c:strRef>
              <c:f>CooperLake!$B$23:$B$23</c:f>
              <c:strCache>
                <c:ptCount val="1"/>
                <c:pt idx="0">
                  <c:v>Test and Test-and-Set 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strCache>
            </c:strRef>
          </c:cat>
          <c:val>
            <c:numRef>
              <c:f>CooperLake!$I$26:$I$28</c:f>
              <c:numCache>
                <c:formatCode>General</c:formatCode>
                <c:ptCount val="3"/>
                <c:pt idx="0">
                  <c:v>126290.8</c:v>
                </c:pt>
                <c:pt idx="1">
                  <c:v>351932.2</c:v>
                </c:pt>
                <c:pt idx="2">
                  <c:v>407570.4</c:v>
                </c:pt>
              </c:numCache>
            </c:numRef>
          </c:val>
        </c:ser>
        <c:ser>
          <c:idx val="2"/>
          <c:order val="2"/>
          <c:tx>
            <c:strRef>
              <c:f>CooperLake!$B$14:$B$14</c:f>
              <c:strCache>
                <c:ptCount val="1"/>
                <c:pt idx="0">
                  <c:v>Test-and-Set + Exponential Backoff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strCache>
            </c:strRef>
          </c:cat>
          <c:val>
            <c:numRef>
              <c:f>CooperLake!$I$17:$I$19</c:f>
              <c:numCache>
                <c:formatCode>General</c:formatCode>
                <c:ptCount val="3"/>
                <c:pt idx="0">
                  <c:v>12295.2</c:v>
                </c:pt>
                <c:pt idx="1">
                  <c:v>26180.2</c:v>
                </c:pt>
                <c:pt idx="2">
                  <c:v>41691.2</c:v>
                </c:pt>
              </c:numCache>
            </c:numRef>
          </c:val>
        </c:ser>
        <c:ser>
          <c:idx val="3"/>
          <c:order val="3"/>
          <c:tx>
            <c:strRef>
              <c:f>CooperLake!$B$32:$B$32</c:f>
              <c:strCache>
                <c:ptCount val="1"/>
                <c:pt idx="0">
                  <c:v>Test and Test-and-Set+ Exponential Backoff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strCache>
            </c:strRef>
          </c:cat>
          <c:val>
            <c:numRef>
              <c:f>CooperLake!$I$35:$I$37</c:f>
              <c:numCache>
                <c:formatCode>General</c:formatCode>
                <c:ptCount val="3"/>
                <c:pt idx="0">
                  <c:v>11953.4</c:v>
                </c:pt>
                <c:pt idx="1">
                  <c:v>26110.2</c:v>
                </c:pt>
                <c:pt idx="2">
                  <c:v>38608.6</c:v>
                </c:pt>
              </c:numCache>
            </c:numRef>
          </c:val>
        </c:ser>
        <c:ser>
          <c:idx val="4"/>
          <c:order val="4"/>
          <c:tx>
            <c:strRef>
              <c:f>CooperLake!$B$41:$B$41</c:f>
              <c:strCache>
                <c:ptCount val="1"/>
                <c:pt idx="0">
                  <c:v>MCS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strCache>
            </c:strRef>
          </c:cat>
          <c:val>
            <c:numRef>
              <c:f>CooperLake!$I$44:$I$46</c:f>
              <c:numCache>
                <c:formatCode>General</c:formatCode>
                <c:ptCount val="3"/>
                <c:pt idx="0">
                  <c:v>198601.6</c:v>
                </c:pt>
                <c:pt idx="1">
                  <c:v>351008.2</c:v>
                </c:pt>
                <c:pt idx="2">
                  <c:v>500605</c:v>
                </c:pt>
              </c:numCache>
            </c:numRef>
          </c:val>
        </c:ser>
        <c:ser>
          <c:idx val="5"/>
          <c:order val="5"/>
          <c:tx>
            <c:strRef>
              <c:f>CooperLake!$B$50:$B$50</c:f>
              <c:strCache>
                <c:ptCount val="1"/>
                <c:pt idx="0">
                  <c:v>C++ Lock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24</c:v>
                </c:pt>
              </c:strCache>
            </c:strRef>
          </c:cat>
          <c:val>
            <c:numRef>
              <c:f>CooperLake!$I$53:$I$55</c:f>
              <c:numCache>
                <c:formatCode>General</c:formatCode>
                <c:ptCount val="3"/>
                <c:pt idx="0">
                  <c:v>2957.6</c:v>
                </c:pt>
                <c:pt idx="1">
                  <c:v>3628.8</c:v>
                </c:pt>
                <c:pt idx="2">
                  <c:v>6142.8</c:v>
                </c:pt>
              </c:numCache>
            </c:numRef>
          </c:val>
        </c:ser>
        <c:gapWidth val="100"/>
        <c:overlap val="0"/>
        <c:axId val="49258988"/>
        <c:axId val="87843994"/>
      </c:barChart>
      <c:catAx>
        <c:axId val="492589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843994"/>
        <c:crosses val="autoZero"/>
        <c:auto val="1"/>
        <c:lblAlgn val="ctr"/>
        <c:lblOffset val="100"/>
        <c:noMultiLvlLbl val="0"/>
      </c:catAx>
      <c:valAx>
        <c:axId val="878439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25898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Scalability of Mutex Lock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CooperLake!$B$5:$B$5</c:f>
              <c:strCache>
                <c:ptCount val="1"/>
                <c:pt idx="0">
                  <c:v>Test-and-Set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  <c:pt idx="7">
                  <c:v>96</c:v>
                </c:pt>
                <c:pt idx="8">
                  <c:v>192</c:v>
                </c:pt>
              </c:strCache>
            </c:strRef>
          </c:cat>
          <c:val>
            <c:numRef>
              <c:f>CooperLake!$I$5:$I$13</c:f>
              <c:numCache>
                <c:formatCode>General</c:formatCode>
                <c:ptCount val="9"/>
                <c:pt idx="0">
                  <c:v>1649.8</c:v>
                </c:pt>
                <c:pt idx="1">
                  <c:v>11198.2</c:v>
                </c:pt>
                <c:pt idx="2">
                  <c:v>43454.6</c:v>
                </c:pt>
                <c:pt idx="3">
                  <c:v>201854.8</c:v>
                </c:pt>
                <c:pt idx="4">
                  <c:v>607872</c:v>
                </c:pt>
                <c:pt idx="5">
                  <c:v>1142287.4</c:v>
                </c:pt>
                <c:pt idx="6">
                  <c:v>3416699.4</c:v>
                </c:pt>
                <c:pt idx="7">
                  <c:v>8932582.2</c:v>
                </c:pt>
                <c:pt idx="8">
                  <c:v>64776034.2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CooperLake!$B$23:$B$23</c:f>
              <c:strCache>
                <c:ptCount val="1"/>
                <c:pt idx="0">
                  <c:v>Test and Test-and-Set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  <c:pt idx="7">
                  <c:v>96</c:v>
                </c:pt>
                <c:pt idx="8">
                  <c:v>192</c:v>
                </c:pt>
              </c:strCache>
            </c:strRef>
          </c:cat>
          <c:val>
            <c:numRef>
              <c:f>CooperLake!$I$23:$I$31</c:f>
              <c:numCache>
                <c:formatCode>General</c:formatCode>
                <c:ptCount val="9"/>
                <c:pt idx="0">
                  <c:v>1676.4</c:v>
                </c:pt>
                <c:pt idx="1">
                  <c:v>9818.4</c:v>
                </c:pt>
                <c:pt idx="2">
                  <c:v>28100.4</c:v>
                </c:pt>
                <c:pt idx="3">
                  <c:v>126290.8</c:v>
                </c:pt>
                <c:pt idx="4">
                  <c:v>351932.2</c:v>
                </c:pt>
                <c:pt idx="5">
                  <c:v>407570.4</c:v>
                </c:pt>
                <c:pt idx="6">
                  <c:v>1550430</c:v>
                </c:pt>
                <c:pt idx="7">
                  <c:v>6134594.8</c:v>
                </c:pt>
                <c:pt idx="8">
                  <c:v>20018601.2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CooperLake!$B$14:$B$14</c:f>
              <c:strCache>
                <c:ptCount val="1"/>
                <c:pt idx="0">
                  <c:v>Test-and-Set + Exponential Backoff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  <c:pt idx="7">
                  <c:v>96</c:v>
                </c:pt>
                <c:pt idx="8">
                  <c:v>192</c:v>
                </c:pt>
              </c:strCache>
            </c:strRef>
          </c:cat>
          <c:val>
            <c:numRef>
              <c:f>CooperLake!$I$14:$I$22</c:f>
              <c:numCache>
                <c:formatCode>General</c:formatCode>
                <c:ptCount val="9"/>
                <c:pt idx="0">
                  <c:v>1671</c:v>
                </c:pt>
                <c:pt idx="1">
                  <c:v>3701.6</c:v>
                </c:pt>
                <c:pt idx="2">
                  <c:v>6949.6</c:v>
                </c:pt>
                <c:pt idx="3">
                  <c:v>12295.2</c:v>
                </c:pt>
                <c:pt idx="4">
                  <c:v>26180.2</c:v>
                </c:pt>
                <c:pt idx="5">
                  <c:v>41691.2</c:v>
                </c:pt>
                <c:pt idx="6">
                  <c:v>97003.8</c:v>
                </c:pt>
                <c:pt idx="7">
                  <c:v>237342.2</c:v>
                </c:pt>
                <c:pt idx="8">
                  <c:v>709035.8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CooperLake!$B$32:$B$32</c:f>
              <c:strCache>
                <c:ptCount val="1"/>
                <c:pt idx="0">
                  <c:v>Test and Test-and-Set+ Exponential Backoff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Pt>
            <c:idx val="7"/>
            <c:marker>
              <c:symbol val="triangle"/>
              <c:size val="8"/>
              <c:spPr>
                <a:solidFill>
                  <a:srgbClr val="7e0021"/>
                </a:solidFill>
              </c:spPr>
            </c:marker>
          </c:dPt>
          <c:dPt>
            <c:idx val="8"/>
            <c:marker>
              <c:symbol val="triangle"/>
              <c:size val="8"/>
              <c:spPr>
                <a:solidFill>
                  <a:srgbClr val="7e0021"/>
                </a:solidFill>
              </c:spPr>
            </c:marker>
          </c:dPt>
          <c:dLbls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  <c:pt idx="7">
                  <c:v>96</c:v>
                </c:pt>
                <c:pt idx="8">
                  <c:v>192</c:v>
                </c:pt>
              </c:strCache>
            </c:strRef>
          </c:cat>
          <c:val>
            <c:numRef>
              <c:f>CooperLake!$I$32:$I$40</c:f>
              <c:numCache>
                <c:formatCode>General</c:formatCode>
                <c:ptCount val="9"/>
                <c:pt idx="0">
                  <c:v>1691.4</c:v>
                </c:pt>
                <c:pt idx="1">
                  <c:v>3843.8</c:v>
                </c:pt>
                <c:pt idx="2">
                  <c:v>6411.8</c:v>
                </c:pt>
                <c:pt idx="3">
                  <c:v>11953.4</c:v>
                </c:pt>
                <c:pt idx="4">
                  <c:v>26110.2</c:v>
                </c:pt>
                <c:pt idx="5">
                  <c:v>38608.6</c:v>
                </c:pt>
                <c:pt idx="6">
                  <c:v>84970.6</c:v>
                </c:pt>
                <c:pt idx="7">
                  <c:v>201509.4</c:v>
                </c:pt>
                <c:pt idx="8">
                  <c:v>642444.4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CooperLake!$B$41:$B$41</c:f>
              <c:strCache>
                <c:ptCount val="1"/>
                <c:pt idx="0">
                  <c:v>MCS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  <c:pt idx="7">
                  <c:v>96</c:v>
                </c:pt>
                <c:pt idx="8">
                  <c:v>192</c:v>
                </c:pt>
              </c:strCache>
            </c:strRef>
          </c:cat>
          <c:val>
            <c:numRef>
              <c:f>CooperLake!$I$41:$I$49</c:f>
              <c:numCache>
                <c:formatCode>General</c:formatCode>
                <c:ptCount val="9"/>
                <c:pt idx="0">
                  <c:v>1946.8</c:v>
                </c:pt>
                <c:pt idx="1">
                  <c:v>8928.4</c:v>
                </c:pt>
                <c:pt idx="2">
                  <c:v>135132.8</c:v>
                </c:pt>
                <c:pt idx="3">
                  <c:v>198601.6</c:v>
                </c:pt>
                <c:pt idx="4">
                  <c:v>351008.2</c:v>
                </c:pt>
                <c:pt idx="5">
                  <c:v>500605</c:v>
                </c:pt>
                <c:pt idx="6">
                  <c:v>1047694.8</c:v>
                </c:pt>
                <c:pt idx="7">
                  <c:v>2168020</c:v>
                </c:pt>
                <c:pt idx="8">
                  <c:v>3767212.2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CooperLake!$B$50:$B$50</c:f>
              <c:strCache>
                <c:ptCount val="1"/>
                <c:pt idx="0">
                  <c:v>C++ Lock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CooperLake!$C$5:$C$13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  <c:pt idx="7">
                  <c:v>96</c:v>
                </c:pt>
                <c:pt idx="8">
                  <c:v>192</c:v>
                </c:pt>
              </c:strCache>
            </c:strRef>
          </c:cat>
          <c:val>
            <c:numRef>
              <c:f>CooperLake!$I$50:$I$58</c:f>
              <c:numCache>
                <c:formatCode>General</c:formatCode>
                <c:ptCount val="9"/>
                <c:pt idx="0">
                  <c:v>2042.8</c:v>
                </c:pt>
                <c:pt idx="1">
                  <c:v>2303.6</c:v>
                </c:pt>
                <c:pt idx="2">
                  <c:v>2878</c:v>
                </c:pt>
                <c:pt idx="3">
                  <c:v>2957.6</c:v>
                </c:pt>
                <c:pt idx="4">
                  <c:v>3628.8</c:v>
                </c:pt>
                <c:pt idx="5">
                  <c:v>6142.8</c:v>
                </c:pt>
                <c:pt idx="6">
                  <c:v>8774.8</c:v>
                </c:pt>
                <c:pt idx="7">
                  <c:v>383455</c:v>
                </c:pt>
                <c:pt idx="8">
                  <c:v>842397.4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106928"/>
        <c:axId val="34512104"/>
      </c:lineChart>
      <c:catAx>
        <c:axId val="361069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512104"/>
        <c:crosses val="autoZero"/>
        <c:auto val="1"/>
        <c:lblAlgn val="ctr"/>
        <c:lblOffset val="100"/>
        <c:noMultiLvlLbl val="0"/>
      </c:catAx>
      <c:valAx>
        <c:axId val="34512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1069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Mutex Lock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Rome1!$B$5:$B$5</c:f>
              <c:strCache>
                <c:ptCount val="1"/>
                <c:pt idx="0">
                  <c:v>Test-and-Set 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Rome1!$I$5:$I$7</c:f>
              <c:numCache>
                <c:formatCode>General</c:formatCode>
                <c:ptCount val="3"/>
                <c:pt idx="0">
                  <c:v>2774</c:v>
                </c:pt>
                <c:pt idx="1">
                  <c:v>4774.8</c:v>
                </c:pt>
                <c:pt idx="2">
                  <c:v>19409.4</c:v>
                </c:pt>
              </c:numCache>
            </c:numRef>
          </c:val>
        </c:ser>
        <c:ser>
          <c:idx val="1"/>
          <c:order val="1"/>
          <c:tx>
            <c:strRef>
              <c:f>Rome1!$B$23:$B$23</c:f>
              <c:strCache>
                <c:ptCount val="1"/>
                <c:pt idx="0">
                  <c:v>Test and Test-and-Set 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Rome1!$I$23:$I$25</c:f>
              <c:numCache>
                <c:formatCode>General</c:formatCode>
                <c:ptCount val="3"/>
                <c:pt idx="0">
                  <c:v>2804</c:v>
                </c:pt>
                <c:pt idx="1">
                  <c:v>5256.2</c:v>
                </c:pt>
                <c:pt idx="2">
                  <c:v>7717.2</c:v>
                </c:pt>
              </c:numCache>
            </c:numRef>
          </c:val>
        </c:ser>
        <c:ser>
          <c:idx val="2"/>
          <c:order val="2"/>
          <c:tx>
            <c:strRef>
              <c:f>Rome1!$B$14:$B$14</c:f>
              <c:strCache>
                <c:ptCount val="1"/>
                <c:pt idx="0">
                  <c:v>Test-and-Set + Exponential Backoff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Rome1!$I$14:$I$16</c:f>
              <c:numCache>
                <c:formatCode>General</c:formatCode>
                <c:ptCount val="3"/>
                <c:pt idx="0">
                  <c:v>3354.8</c:v>
                </c:pt>
                <c:pt idx="1">
                  <c:v>7664.8</c:v>
                </c:pt>
                <c:pt idx="2">
                  <c:v>7347.8</c:v>
                </c:pt>
              </c:numCache>
            </c:numRef>
          </c:val>
        </c:ser>
        <c:ser>
          <c:idx val="3"/>
          <c:order val="3"/>
          <c:tx>
            <c:strRef>
              <c:f>Rome1!$B$32:$B$32</c:f>
              <c:strCache>
                <c:ptCount val="1"/>
                <c:pt idx="0">
                  <c:v>Test and Test-and-Set+ Exponential Backoff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Rome1!$I$32:$I$34</c:f>
              <c:numCache>
                <c:formatCode>General</c:formatCode>
                <c:ptCount val="3"/>
                <c:pt idx="0">
                  <c:v>4181.8</c:v>
                </c:pt>
                <c:pt idx="1">
                  <c:v>4544.6</c:v>
                </c:pt>
                <c:pt idx="2">
                  <c:v>8966.6</c:v>
                </c:pt>
              </c:numCache>
            </c:numRef>
          </c:val>
        </c:ser>
        <c:ser>
          <c:idx val="4"/>
          <c:order val="4"/>
          <c:tx>
            <c:strRef>
              <c:f>Rome1!$B$41:$B$41</c:f>
              <c:strCache>
                <c:ptCount val="1"/>
                <c:pt idx="0">
                  <c:v>MCS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Rome1!$I$41:$I$43</c:f>
              <c:numCache>
                <c:formatCode>General</c:formatCode>
                <c:ptCount val="3"/>
                <c:pt idx="0">
                  <c:v>2969.2</c:v>
                </c:pt>
                <c:pt idx="1">
                  <c:v>6183</c:v>
                </c:pt>
                <c:pt idx="2">
                  <c:v>34502.2</c:v>
                </c:pt>
              </c:numCache>
            </c:numRef>
          </c:val>
        </c:ser>
        <c:ser>
          <c:idx val="5"/>
          <c:order val="5"/>
          <c:tx>
            <c:strRef>
              <c:f>Rome1!$B$50:$B$50</c:f>
              <c:strCache>
                <c:ptCount val="1"/>
                <c:pt idx="0">
                  <c:v>C++ Lock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Rome1!$I$50:$I$52</c:f>
              <c:numCache>
                <c:formatCode>General</c:formatCode>
                <c:ptCount val="3"/>
                <c:pt idx="0">
                  <c:v>1194.8</c:v>
                </c:pt>
                <c:pt idx="1">
                  <c:v>7818</c:v>
                </c:pt>
                <c:pt idx="2">
                  <c:v>19309</c:v>
                </c:pt>
              </c:numCache>
            </c:numRef>
          </c:val>
        </c:ser>
        <c:gapWidth val="100"/>
        <c:overlap val="0"/>
        <c:axId val="95784470"/>
        <c:axId val="53218492"/>
      </c:barChart>
      <c:catAx>
        <c:axId val="957844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218492"/>
        <c:crosses val="autoZero"/>
        <c:auto val="1"/>
        <c:lblAlgn val="ctr"/>
        <c:lblOffset val="100"/>
        <c:noMultiLvlLbl val="0"/>
      </c:catAx>
      <c:valAx>
        <c:axId val="532184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78447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Mutex Lock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Rome1!$B$5:$B$5</c:f>
              <c:strCache>
                <c:ptCount val="1"/>
                <c:pt idx="0">
                  <c:v>Test-and-Set 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Rome1!$C$11:$C$13</c:f>
              <c:strCach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strCache>
            </c:strRef>
          </c:cat>
          <c:val>
            <c:numRef>
              <c:f>Rome1!$I$11:$I$13</c:f>
              <c:numCache>
                <c:formatCode>General</c:formatCode>
                <c:ptCount val="3"/>
                <c:pt idx="0">
                  <c:v>4374410.8</c:v>
                </c:pt>
                <c:pt idx="1">
                  <c:v>17764167</c:v>
                </c:pt>
                <c:pt idx="2">
                  <c:v>60009949.8</c:v>
                </c:pt>
              </c:numCache>
            </c:numRef>
          </c:val>
        </c:ser>
        <c:ser>
          <c:idx val="1"/>
          <c:order val="1"/>
          <c:tx>
            <c:strRef>
              <c:f>Rome1!$B$23:$B$23</c:f>
              <c:strCache>
                <c:ptCount val="1"/>
                <c:pt idx="0">
                  <c:v>Test and Test-and-Set 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Rome1!$C$11:$C$13</c:f>
              <c:strCach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strCache>
            </c:strRef>
          </c:cat>
          <c:val>
            <c:numRef>
              <c:f>Rome1!$I$29:$I$31</c:f>
              <c:numCache>
                <c:formatCode>General</c:formatCode>
                <c:ptCount val="3"/>
                <c:pt idx="0">
                  <c:v>519757.8</c:v>
                </c:pt>
                <c:pt idx="1">
                  <c:v>1262697</c:v>
                </c:pt>
                <c:pt idx="2">
                  <c:v>4479056.4</c:v>
                </c:pt>
              </c:numCache>
            </c:numRef>
          </c:val>
        </c:ser>
        <c:ser>
          <c:idx val="2"/>
          <c:order val="2"/>
          <c:tx>
            <c:strRef>
              <c:f>Rome1!$B$14:$B$14</c:f>
              <c:strCache>
                <c:ptCount val="1"/>
                <c:pt idx="0">
                  <c:v>Test-and-Set + Exponential Backoff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Rome1!$C$11:$C$13</c:f>
              <c:strCach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strCache>
            </c:strRef>
          </c:cat>
          <c:val>
            <c:numRef>
              <c:f>Rome1!$I$20:$I$22</c:f>
              <c:numCache>
                <c:formatCode>General</c:formatCode>
                <c:ptCount val="3"/>
                <c:pt idx="0">
                  <c:v>153196.4</c:v>
                </c:pt>
                <c:pt idx="1">
                  <c:v>349398.2</c:v>
                </c:pt>
                <c:pt idx="2">
                  <c:v>2062212</c:v>
                </c:pt>
              </c:numCache>
            </c:numRef>
          </c:val>
        </c:ser>
        <c:ser>
          <c:idx val="3"/>
          <c:order val="3"/>
          <c:tx>
            <c:strRef>
              <c:f>Rome1!$B$32:$B$32</c:f>
              <c:strCache>
                <c:ptCount val="1"/>
                <c:pt idx="0">
                  <c:v>Test and Test-and-Set+ Exponential Backoff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Rome1!$C$11:$C$13</c:f>
              <c:strCach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strCache>
            </c:strRef>
          </c:cat>
          <c:val>
            <c:numRef>
              <c:f>Rome1!$I$38:$I$40</c:f>
              <c:numCache>
                <c:formatCode>General</c:formatCode>
                <c:ptCount val="3"/>
                <c:pt idx="0">
                  <c:v>203087.6</c:v>
                </c:pt>
                <c:pt idx="1">
                  <c:v>410595</c:v>
                </c:pt>
                <c:pt idx="2">
                  <c:v>1622361.6</c:v>
                </c:pt>
              </c:numCache>
            </c:numRef>
          </c:val>
        </c:ser>
        <c:ser>
          <c:idx val="4"/>
          <c:order val="4"/>
          <c:tx>
            <c:strRef>
              <c:f>Rome1!$B$41:$B$41</c:f>
              <c:strCache>
                <c:ptCount val="1"/>
                <c:pt idx="0">
                  <c:v>MCS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Rome1!$C$11:$C$13</c:f>
              <c:strCach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strCache>
            </c:strRef>
          </c:cat>
          <c:val>
            <c:numRef>
              <c:f>Rome1!$I$47:$I$49</c:f>
              <c:numCache>
                <c:formatCode>General</c:formatCode>
                <c:ptCount val="3"/>
                <c:pt idx="0">
                  <c:v>1818462.8</c:v>
                </c:pt>
                <c:pt idx="1">
                  <c:v>4485627.2</c:v>
                </c:pt>
                <c:pt idx="2">
                  <c:v>10380251.6</c:v>
                </c:pt>
              </c:numCache>
            </c:numRef>
          </c:val>
        </c:ser>
        <c:ser>
          <c:idx val="5"/>
          <c:order val="5"/>
          <c:tx>
            <c:strRef>
              <c:f>Rome1!$B$50:$B$50</c:f>
              <c:strCache>
                <c:ptCount val="1"/>
                <c:pt idx="0">
                  <c:v>C++ Lock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Rome1!$C$11:$C$13</c:f>
              <c:strCach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strCache>
            </c:strRef>
          </c:cat>
          <c:val>
            <c:numRef>
              <c:f>Rome1!$I$56:$I$58</c:f>
              <c:numCache>
                <c:formatCode>General</c:formatCode>
                <c:ptCount val="3"/>
                <c:pt idx="0">
                  <c:v>228670</c:v>
                </c:pt>
                <c:pt idx="1">
                  <c:v>447514.8</c:v>
                </c:pt>
                <c:pt idx="2">
                  <c:v>1042615.2</c:v>
                </c:pt>
              </c:numCache>
            </c:numRef>
          </c:val>
        </c:ser>
        <c:gapWidth val="100"/>
        <c:overlap val="0"/>
        <c:axId val="6850185"/>
        <c:axId val="18051786"/>
      </c:barChart>
      <c:catAx>
        <c:axId val="68501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051786"/>
        <c:crosses val="autoZero"/>
        <c:auto val="1"/>
        <c:lblAlgn val="ctr"/>
        <c:lblOffset val="100"/>
        <c:noMultiLvlLbl val="0"/>
      </c:catAx>
      <c:valAx>
        <c:axId val="180517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5018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Mutex Lock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Rome1!$B$5:$B$5</c:f>
              <c:strCache>
                <c:ptCount val="1"/>
                <c:pt idx="0">
                  <c:v>Test-and-Set 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strCache>
            </c:strRef>
          </c:cat>
          <c:val>
            <c:numRef>
              <c:f>Rome1!$I$8:$I$10</c:f>
              <c:numCache>
                <c:formatCode>General</c:formatCode>
                <c:ptCount val="3"/>
                <c:pt idx="0">
                  <c:v>58850.8</c:v>
                </c:pt>
                <c:pt idx="1">
                  <c:v>171109.6</c:v>
                </c:pt>
                <c:pt idx="2">
                  <c:v>843634.6</c:v>
                </c:pt>
              </c:numCache>
            </c:numRef>
          </c:val>
        </c:ser>
        <c:ser>
          <c:idx val="1"/>
          <c:order val="1"/>
          <c:tx>
            <c:strRef>
              <c:f>Rome1!$B$23:$B$23</c:f>
              <c:strCache>
                <c:ptCount val="1"/>
                <c:pt idx="0">
                  <c:v>Test and Test-and-Set 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strCache>
            </c:strRef>
          </c:cat>
          <c:val>
            <c:numRef>
              <c:f>Rome1!$I$26:$I$28</c:f>
              <c:numCache>
                <c:formatCode>General</c:formatCode>
                <c:ptCount val="3"/>
                <c:pt idx="0">
                  <c:v>23192.6</c:v>
                </c:pt>
                <c:pt idx="1">
                  <c:v>65224.8</c:v>
                </c:pt>
                <c:pt idx="2">
                  <c:v>109581.2</c:v>
                </c:pt>
              </c:numCache>
            </c:numRef>
          </c:val>
        </c:ser>
        <c:ser>
          <c:idx val="2"/>
          <c:order val="2"/>
          <c:tx>
            <c:strRef>
              <c:f>Rome1!$B$14:$B$14</c:f>
              <c:strCache>
                <c:ptCount val="1"/>
                <c:pt idx="0">
                  <c:v>Test-and-Set + Exponential Backoff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strCache>
            </c:strRef>
          </c:cat>
          <c:val>
            <c:numRef>
              <c:f>Rome1!$I$17:$I$19</c:f>
              <c:numCache>
                <c:formatCode>General</c:formatCode>
                <c:ptCount val="3"/>
                <c:pt idx="0">
                  <c:v>13961</c:v>
                </c:pt>
                <c:pt idx="1">
                  <c:v>38393.8</c:v>
                </c:pt>
                <c:pt idx="2">
                  <c:v>65329.8</c:v>
                </c:pt>
              </c:numCache>
            </c:numRef>
          </c:val>
        </c:ser>
        <c:ser>
          <c:idx val="3"/>
          <c:order val="3"/>
          <c:tx>
            <c:strRef>
              <c:f>Rome1!$B$32:$B$32</c:f>
              <c:strCache>
                <c:ptCount val="1"/>
                <c:pt idx="0">
                  <c:v>Test and Test-and-Set+ Exponential Backoff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strCache>
            </c:strRef>
          </c:cat>
          <c:val>
            <c:numRef>
              <c:f>Rome1!$I$35:$I$37</c:f>
              <c:numCache>
                <c:formatCode>General</c:formatCode>
                <c:ptCount val="3"/>
                <c:pt idx="0">
                  <c:v>13567</c:v>
                </c:pt>
                <c:pt idx="1">
                  <c:v>44387</c:v>
                </c:pt>
                <c:pt idx="2">
                  <c:v>84636.6</c:v>
                </c:pt>
              </c:numCache>
            </c:numRef>
          </c:val>
        </c:ser>
        <c:ser>
          <c:idx val="4"/>
          <c:order val="4"/>
          <c:tx>
            <c:strRef>
              <c:f>Rome1!$B$41:$B$41</c:f>
              <c:strCache>
                <c:ptCount val="1"/>
                <c:pt idx="0">
                  <c:v>MCS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strCache>
            </c:strRef>
          </c:cat>
          <c:val>
            <c:numRef>
              <c:f>Rome1!$I$44:$I$46</c:f>
              <c:numCache>
                <c:formatCode>General</c:formatCode>
                <c:ptCount val="3"/>
                <c:pt idx="0">
                  <c:v>46929</c:v>
                </c:pt>
                <c:pt idx="1">
                  <c:v>368263.2</c:v>
                </c:pt>
                <c:pt idx="2">
                  <c:v>824251</c:v>
                </c:pt>
              </c:numCache>
            </c:numRef>
          </c:val>
        </c:ser>
        <c:ser>
          <c:idx val="5"/>
          <c:order val="5"/>
          <c:tx>
            <c:strRef>
              <c:f>Rome1!$B$50:$B$50</c:f>
              <c:strCache>
                <c:ptCount val="1"/>
                <c:pt idx="0">
                  <c:v>C++ Lock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strCache>
            </c:strRef>
          </c:cat>
          <c:val>
            <c:numRef>
              <c:f>Rome1!$I$53:$I$55</c:f>
              <c:numCache>
                <c:formatCode>General</c:formatCode>
                <c:ptCount val="3"/>
                <c:pt idx="0">
                  <c:v>36446.6</c:v>
                </c:pt>
                <c:pt idx="1">
                  <c:v>71469.2</c:v>
                </c:pt>
                <c:pt idx="2">
                  <c:v>120406.6</c:v>
                </c:pt>
              </c:numCache>
            </c:numRef>
          </c:val>
        </c:ser>
        <c:gapWidth val="100"/>
        <c:overlap val="0"/>
        <c:axId val="74992887"/>
        <c:axId val="45317004"/>
      </c:barChart>
      <c:catAx>
        <c:axId val="749928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317004"/>
        <c:crosses val="autoZero"/>
        <c:auto val="1"/>
        <c:lblAlgn val="ctr"/>
        <c:lblOffset val="100"/>
        <c:noMultiLvlLbl val="0"/>
      </c:catAx>
      <c:valAx>
        <c:axId val="453170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99288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Scalability of Mutex Lock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Rome1!$B$5:$B$5</c:f>
              <c:strCache>
                <c:ptCount val="1"/>
                <c:pt idx="0">
                  <c:v>Test-and-Set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Rome1!$I$5:$I$13</c:f>
              <c:numCache>
                <c:formatCode>General</c:formatCode>
                <c:ptCount val="9"/>
                <c:pt idx="0">
                  <c:v>2774</c:v>
                </c:pt>
                <c:pt idx="1">
                  <c:v>4774.8</c:v>
                </c:pt>
                <c:pt idx="2">
                  <c:v>19409.4</c:v>
                </c:pt>
                <c:pt idx="3">
                  <c:v>58850.8</c:v>
                </c:pt>
                <c:pt idx="4">
                  <c:v>171109.6</c:v>
                </c:pt>
                <c:pt idx="5">
                  <c:v>843634.6</c:v>
                </c:pt>
                <c:pt idx="6">
                  <c:v>4374410.8</c:v>
                </c:pt>
                <c:pt idx="7">
                  <c:v>17764167</c:v>
                </c:pt>
                <c:pt idx="8">
                  <c:v>60009949.8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Rome1!$B$23:$B$23</c:f>
              <c:strCache>
                <c:ptCount val="1"/>
                <c:pt idx="0">
                  <c:v>Test and Test-and-Set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Rome1!$I$23:$I$31</c:f>
              <c:numCache>
                <c:formatCode>General</c:formatCode>
                <c:ptCount val="9"/>
                <c:pt idx="0">
                  <c:v>2804</c:v>
                </c:pt>
                <c:pt idx="1">
                  <c:v>5256.2</c:v>
                </c:pt>
                <c:pt idx="2">
                  <c:v>7717.2</c:v>
                </c:pt>
                <c:pt idx="3">
                  <c:v>23192.6</c:v>
                </c:pt>
                <c:pt idx="4">
                  <c:v>65224.8</c:v>
                </c:pt>
                <c:pt idx="5">
                  <c:v>109581.2</c:v>
                </c:pt>
                <c:pt idx="6">
                  <c:v>519757.8</c:v>
                </c:pt>
                <c:pt idx="7">
                  <c:v>1262697</c:v>
                </c:pt>
                <c:pt idx="8">
                  <c:v>4479056.4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Rome1!$B$14:$B$14</c:f>
              <c:strCache>
                <c:ptCount val="1"/>
                <c:pt idx="0">
                  <c:v>Test-and-Set + Exponential Backoff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Rome1!$I$14:$I$22</c:f>
              <c:numCache>
                <c:formatCode>General</c:formatCode>
                <c:ptCount val="9"/>
                <c:pt idx="0">
                  <c:v>3354.8</c:v>
                </c:pt>
                <c:pt idx="1">
                  <c:v>7664.8</c:v>
                </c:pt>
                <c:pt idx="2">
                  <c:v>7347.8</c:v>
                </c:pt>
                <c:pt idx="3">
                  <c:v>13961</c:v>
                </c:pt>
                <c:pt idx="4">
                  <c:v>38393.8</c:v>
                </c:pt>
                <c:pt idx="5">
                  <c:v>65329.8</c:v>
                </c:pt>
                <c:pt idx="6">
                  <c:v>153196.4</c:v>
                </c:pt>
                <c:pt idx="7">
                  <c:v>349398.2</c:v>
                </c:pt>
                <c:pt idx="8">
                  <c:v>2062212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Rome1!$B$32:$B$32</c:f>
              <c:strCache>
                <c:ptCount val="1"/>
                <c:pt idx="0">
                  <c:v>Test and Test-and-Set+ Exponential Backoff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Pt>
            <c:idx val="7"/>
            <c:marker>
              <c:symbol val="triangle"/>
              <c:size val="8"/>
              <c:spPr>
                <a:solidFill>
                  <a:srgbClr val="7e0021"/>
                </a:solidFill>
              </c:spPr>
            </c:marker>
          </c:dPt>
          <c:dPt>
            <c:idx val="8"/>
            <c:marker>
              <c:symbol val="triangle"/>
              <c:size val="8"/>
              <c:spPr>
                <a:solidFill>
                  <a:srgbClr val="7e0021"/>
                </a:solidFill>
              </c:spPr>
            </c:marker>
          </c:dPt>
          <c:dLbls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Rome1!$I$32:$I$40</c:f>
              <c:numCache>
                <c:formatCode>General</c:formatCode>
                <c:ptCount val="9"/>
                <c:pt idx="0">
                  <c:v>4181.8</c:v>
                </c:pt>
                <c:pt idx="1">
                  <c:v>4544.6</c:v>
                </c:pt>
                <c:pt idx="2">
                  <c:v>8966.6</c:v>
                </c:pt>
                <c:pt idx="3">
                  <c:v>13567</c:v>
                </c:pt>
                <c:pt idx="4">
                  <c:v>44387</c:v>
                </c:pt>
                <c:pt idx="5">
                  <c:v>84636.6</c:v>
                </c:pt>
                <c:pt idx="6">
                  <c:v>203087.6</c:v>
                </c:pt>
                <c:pt idx="7">
                  <c:v>410595</c:v>
                </c:pt>
                <c:pt idx="8">
                  <c:v>1622361.6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Rome1!$B$41:$B$41</c:f>
              <c:strCache>
                <c:ptCount val="1"/>
                <c:pt idx="0">
                  <c:v>MCS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Rome1!$I$41:$I$49</c:f>
              <c:numCache>
                <c:formatCode>General</c:formatCode>
                <c:ptCount val="9"/>
                <c:pt idx="0">
                  <c:v>2969.2</c:v>
                </c:pt>
                <c:pt idx="1">
                  <c:v>6183</c:v>
                </c:pt>
                <c:pt idx="2">
                  <c:v>34502.2</c:v>
                </c:pt>
                <c:pt idx="3">
                  <c:v>46929</c:v>
                </c:pt>
                <c:pt idx="4">
                  <c:v>368263.2</c:v>
                </c:pt>
                <c:pt idx="5">
                  <c:v>824251</c:v>
                </c:pt>
                <c:pt idx="6">
                  <c:v>1818462.8</c:v>
                </c:pt>
                <c:pt idx="7">
                  <c:v>4485627.2</c:v>
                </c:pt>
                <c:pt idx="8">
                  <c:v>10380251.6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Rome1!$B$50:$B$50</c:f>
              <c:strCache>
                <c:ptCount val="1"/>
                <c:pt idx="0">
                  <c:v>C++ Lock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Rome1!$C$5:$C$13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Rome1!$I$50:$I$58</c:f>
              <c:numCache>
                <c:formatCode>General</c:formatCode>
                <c:ptCount val="9"/>
                <c:pt idx="0">
                  <c:v>1194.8</c:v>
                </c:pt>
                <c:pt idx="1">
                  <c:v>7818</c:v>
                </c:pt>
                <c:pt idx="2">
                  <c:v>19309</c:v>
                </c:pt>
                <c:pt idx="3">
                  <c:v>36446.6</c:v>
                </c:pt>
                <c:pt idx="4">
                  <c:v>71469.2</c:v>
                </c:pt>
                <c:pt idx="5">
                  <c:v>120406.6</c:v>
                </c:pt>
                <c:pt idx="6">
                  <c:v>228670</c:v>
                </c:pt>
                <c:pt idx="7">
                  <c:v>447514.8</c:v>
                </c:pt>
                <c:pt idx="8">
                  <c:v>1042615.2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129638"/>
        <c:axId val="20530895"/>
      </c:lineChart>
      <c:catAx>
        <c:axId val="771296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530895"/>
        <c:crosses val="autoZero"/>
        <c:auto val="1"/>
        <c:lblAlgn val="ctr"/>
        <c:lblOffset val="100"/>
        <c:noMultiLvlLbl val="0"/>
      </c:catAx>
      <c:valAx>
        <c:axId val="205308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1296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Mutex Lock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Thunder1!$B$5:$B$5</c:f>
              <c:strCache>
                <c:ptCount val="1"/>
                <c:pt idx="0">
                  <c:v>Test-and-Set 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Thunder1!$I$5:$I$7</c:f>
              <c:numCache>
                <c:formatCode>General</c:formatCode>
                <c:ptCount val="3"/>
                <c:pt idx="0">
                  <c:v>2824.6</c:v>
                </c:pt>
                <c:pt idx="1">
                  <c:v>7316.6</c:v>
                </c:pt>
                <c:pt idx="2">
                  <c:v>22724.6</c:v>
                </c:pt>
              </c:numCache>
            </c:numRef>
          </c:val>
        </c:ser>
        <c:ser>
          <c:idx val="1"/>
          <c:order val="1"/>
          <c:tx>
            <c:strRef>
              <c:f>Thunder1!$B$23:$B$23</c:f>
              <c:strCache>
                <c:ptCount val="1"/>
                <c:pt idx="0">
                  <c:v>Test and Test-and-Set 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Thunder1!$I$23:$I$25</c:f>
              <c:numCache>
                <c:formatCode>General</c:formatCode>
                <c:ptCount val="3"/>
                <c:pt idx="0">
                  <c:v>2813.4</c:v>
                </c:pt>
                <c:pt idx="1">
                  <c:v>7522.4</c:v>
                </c:pt>
                <c:pt idx="2">
                  <c:v>20840.2</c:v>
                </c:pt>
              </c:numCache>
            </c:numRef>
          </c:val>
        </c:ser>
        <c:ser>
          <c:idx val="2"/>
          <c:order val="2"/>
          <c:tx>
            <c:strRef>
              <c:f>Thunder1!$B$14:$B$14</c:f>
              <c:strCache>
                <c:ptCount val="1"/>
                <c:pt idx="0">
                  <c:v>Test-and-Set + Exponential Backoff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Thunder1!$I$14:$I$16</c:f>
              <c:numCache>
                <c:formatCode>General</c:formatCode>
                <c:ptCount val="3"/>
                <c:pt idx="0">
                  <c:v>2819.6</c:v>
                </c:pt>
                <c:pt idx="1">
                  <c:v>7240.6</c:v>
                </c:pt>
                <c:pt idx="2">
                  <c:v>21903.8</c:v>
                </c:pt>
              </c:numCache>
            </c:numRef>
          </c:val>
        </c:ser>
        <c:ser>
          <c:idx val="3"/>
          <c:order val="3"/>
          <c:tx>
            <c:strRef>
              <c:f>Thunder1!$B$32:$B$32</c:f>
              <c:strCache>
                <c:ptCount val="1"/>
                <c:pt idx="0">
                  <c:v>Test and Test-and-Set+ Exponential Backoff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Thunder1!$I$32:$I$34</c:f>
              <c:numCache>
                <c:formatCode>General</c:formatCode>
                <c:ptCount val="3"/>
                <c:pt idx="0">
                  <c:v>2830.8</c:v>
                </c:pt>
                <c:pt idx="1">
                  <c:v>7207.8</c:v>
                </c:pt>
                <c:pt idx="2">
                  <c:v>22651.8</c:v>
                </c:pt>
              </c:numCache>
            </c:numRef>
          </c:val>
        </c:ser>
        <c:ser>
          <c:idx val="4"/>
          <c:order val="4"/>
          <c:tx>
            <c:strRef>
              <c:f>Thunder1!$B$41:$B$41</c:f>
              <c:strCache>
                <c:ptCount val="1"/>
                <c:pt idx="0">
                  <c:v>MCS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Thunder1!$I$41:$I$43</c:f>
              <c:numCache>
                <c:formatCode>General</c:formatCode>
                <c:ptCount val="3"/>
                <c:pt idx="0">
                  <c:v>4489</c:v>
                </c:pt>
                <c:pt idx="1">
                  <c:v>11787</c:v>
                </c:pt>
                <c:pt idx="2">
                  <c:v>51128.2</c:v>
                </c:pt>
              </c:numCache>
            </c:numRef>
          </c:val>
        </c:ser>
        <c:ser>
          <c:idx val="5"/>
          <c:order val="5"/>
          <c:tx>
            <c:strRef>
              <c:f>Thunder1!$B$50:$B$50</c:f>
              <c:strCache>
                <c:ptCount val="1"/>
                <c:pt idx="0">
                  <c:v>C++ Lock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Thunder1!$I$50:$I$52</c:f>
              <c:numCache>
                <c:formatCode>General</c:formatCode>
                <c:ptCount val="3"/>
                <c:pt idx="0">
                  <c:v>3218</c:v>
                </c:pt>
                <c:pt idx="1">
                  <c:v>8651.4</c:v>
                </c:pt>
                <c:pt idx="2">
                  <c:v>26994.2</c:v>
                </c:pt>
              </c:numCache>
            </c:numRef>
          </c:val>
        </c:ser>
        <c:gapWidth val="100"/>
        <c:overlap val="0"/>
        <c:axId val="75078746"/>
        <c:axId val="82660427"/>
      </c:barChart>
      <c:catAx>
        <c:axId val="750787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660427"/>
        <c:crosses val="autoZero"/>
        <c:auto val="1"/>
        <c:lblAlgn val="ctr"/>
        <c:lblOffset val="100"/>
        <c:noMultiLvlLbl val="0"/>
      </c:catAx>
      <c:valAx>
        <c:axId val="826604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07874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Mutex Lock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Thunder1!$B$5:$B$5</c:f>
              <c:strCache>
                <c:ptCount val="1"/>
                <c:pt idx="0">
                  <c:v>Test-and-Set 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Thunder1!$C$11:$C$13</c:f>
              <c:strCach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strCache>
            </c:strRef>
          </c:cat>
          <c:val>
            <c:numRef>
              <c:f>Thunder1!$I$11:$I$13</c:f>
              <c:numCache>
                <c:formatCode>General</c:formatCode>
                <c:ptCount val="3"/>
                <c:pt idx="0">
                  <c:v>6312286</c:v>
                </c:pt>
                <c:pt idx="1">
                  <c:v>23883230</c:v>
                </c:pt>
                <c:pt idx="2">
                  <c:v>184702291.2</c:v>
                </c:pt>
              </c:numCache>
            </c:numRef>
          </c:val>
        </c:ser>
        <c:ser>
          <c:idx val="1"/>
          <c:order val="1"/>
          <c:tx>
            <c:strRef>
              <c:f>Thunder1!$B$23:$B$23</c:f>
              <c:strCache>
                <c:ptCount val="1"/>
                <c:pt idx="0">
                  <c:v>Test and Test-and-Set 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Thunder1!$C$11:$C$13</c:f>
              <c:strCach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strCache>
            </c:strRef>
          </c:cat>
          <c:val>
            <c:numRef>
              <c:f>Thunder1!$I$29:$I$31</c:f>
              <c:numCache>
                <c:formatCode>General</c:formatCode>
                <c:ptCount val="3"/>
                <c:pt idx="0">
                  <c:v>6358252</c:v>
                </c:pt>
                <c:pt idx="1">
                  <c:v>21455733.2</c:v>
                </c:pt>
                <c:pt idx="2">
                  <c:v>143395645.2</c:v>
                </c:pt>
              </c:numCache>
            </c:numRef>
          </c:val>
        </c:ser>
        <c:ser>
          <c:idx val="2"/>
          <c:order val="2"/>
          <c:tx>
            <c:strRef>
              <c:f>Thunder1!$B$14:$B$14</c:f>
              <c:strCache>
                <c:ptCount val="1"/>
                <c:pt idx="0">
                  <c:v>Test-and-Set + Exponential Backoff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Thunder1!$C$11:$C$13</c:f>
              <c:strCach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strCache>
            </c:strRef>
          </c:cat>
          <c:val>
            <c:numRef>
              <c:f>Thunder1!$I$20:$I$22</c:f>
              <c:numCache>
                <c:formatCode>General</c:formatCode>
                <c:ptCount val="3"/>
                <c:pt idx="0">
                  <c:v>4299939.4</c:v>
                </c:pt>
                <c:pt idx="1">
                  <c:v>10720465.8</c:v>
                </c:pt>
                <c:pt idx="2">
                  <c:v>57856064.8</c:v>
                </c:pt>
              </c:numCache>
            </c:numRef>
          </c:val>
        </c:ser>
        <c:ser>
          <c:idx val="3"/>
          <c:order val="3"/>
          <c:tx>
            <c:strRef>
              <c:f>Thunder1!$B$32:$B$32</c:f>
              <c:strCache>
                <c:ptCount val="1"/>
                <c:pt idx="0">
                  <c:v>Test and Test-and-Set+ Exponential Backoff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Thunder1!$C$11:$C$13</c:f>
              <c:strCach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strCache>
            </c:strRef>
          </c:cat>
          <c:val>
            <c:numRef>
              <c:f>Thunder1!$I$38:$I$40</c:f>
              <c:numCache>
                <c:formatCode>General</c:formatCode>
                <c:ptCount val="3"/>
                <c:pt idx="0">
                  <c:v>1154861.8</c:v>
                </c:pt>
                <c:pt idx="1">
                  <c:v>7854707.2</c:v>
                </c:pt>
                <c:pt idx="2">
                  <c:v>44712925</c:v>
                </c:pt>
              </c:numCache>
            </c:numRef>
          </c:val>
        </c:ser>
        <c:ser>
          <c:idx val="4"/>
          <c:order val="4"/>
          <c:tx>
            <c:strRef>
              <c:f>Thunder1!$B$41:$B$41</c:f>
              <c:strCache>
                <c:ptCount val="1"/>
                <c:pt idx="0">
                  <c:v>MCS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Thunder1!$C$11:$C$13</c:f>
              <c:strCach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strCache>
            </c:strRef>
          </c:cat>
          <c:val>
            <c:numRef>
              <c:f>Thunder1!$I$47:$I$49</c:f>
              <c:numCache>
                <c:formatCode>General</c:formatCode>
                <c:ptCount val="3"/>
                <c:pt idx="0">
                  <c:v>785905</c:v>
                </c:pt>
                <c:pt idx="1">
                  <c:v>1662975.6</c:v>
                </c:pt>
                <c:pt idx="2">
                  <c:v>8893278.4</c:v>
                </c:pt>
              </c:numCache>
            </c:numRef>
          </c:val>
        </c:ser>
        <c:ser>
          <c:idx val="5"/>
          <c:order val="5"/>
          <c:tx>
            <c:strRef>
              <c:f>Thunder1!$B$50:$B$50</c:f>
              <c:strCache>
                <c:ptCount val="1"/>
                <c:pt idx="0">
                  <c:v>C++ Lock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Thunder1!$C$11:$C$13</c:f>
              <c:strCach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strCache>
            </c:strRef>
          </c:cat>
          <c:val>
            <c:numRef>
              <c:f>Thunder1!$I$56:$I$58</c:f>
              <c:numCache>
                <c:formatCode>General</c:formatCode>
                <c:ptCount val="3"/>
                <c:pt idx="0">
                  <c:v>1200350.6</c:v>
                </c:pt>
                <c:pt idx="1">
                  <c:v>2546206.6</c:v>
                </c:pt>
                <c:pt idx="2">
                  <c:v>5366996.8</c:v>
                </c:pt>
              </c:numCache>
            </c:numRef>
          </c:val>
        </c:ser>
        <c:gapWidth val="100"/>
        <c:overlap val="0"/>
        <c:axId val="81922824"/>
        <c:axId val="4759552"/>
      </c:barChart>
      <c:catAx>
        <c:axId val="819228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59552"/>
        <c:crosses val="autoZero"/>
        <c:auto val="1"/>
        <c:lblAlgn val="ctr"/>
        <c:lblOffset val="100"/>
        <c:noMultiLvlLbl val="0"/>
      </c:catAx>
      <c:valAx>
        <c:axId val="47595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92282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Mutex Lock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Thunder1!$B$5:$B$5</c:f>
              <c:strCache>
                <c:ptCount val="1"/>
                <c:pt idx="0">
                  <c:v>Test-and-Set 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strCache>
            </c:strRef>
          </c:cat>
          <c:val>
            <c:numRef>
              <c:f>Thunder1!$I$8:$I$10</c:f>
              <c:numCache>
                <c:formatCode>General</c:formatCode>
                <c:ptCount val="3"/>
                <c:pt idx="0">
                  <c:v>160024.4</c:v>
                </c:pt>
                <c:pt idx="1">
                  <c:v>671123.2</c:v>
                </c:pt>
                <c:pt idx="2">
                  <c:v>2728219.4</c:v>
                </c:pt>
              </c:numCache>
            </c:numRef>
          </c:val>
        </c:ser>
        <c:ser>
          <c:idx val="1"/>
          <c:order val="1"/>
          <c:tx>
            <c:strRef>
              <c:f>Thunder1!$B$23:$B$23</c:f>
              <c:strCache>
                <c:ptCount val="1"/>
                <c:pt idx="0">
                  <c:v>Test and Test-and-Set 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strCache>
            </c:strRef>
          </c:cat>
          <c:val>
            <c:numRef>
              <c:f>Thunder1!$I$26:$I$28</c:f>
              <c:numCache>
                <c:formatCode>General</c:formatCode>
                <c:ptCount val="3"/>
                <c:pt idx="0">
                  <c:v>169742.4</c:v>
                </c:pt>
                <c:pt idx="1">
                  <c:v>688684.4</c:v>
                </c:pt>
                <c:pt idx="2">
                  <c:v>2730256.6</c:v>
                </c:pt>
              </c:numCache>
            </c:numRef>
          </c:val>
        </c:ser>
        <c:ser>
          <c:idx val="2"/>
          <c:order val="2"/>
          <c:tx>
            <c:strRef>
              <c:f>Thunder1!$B$14:$B$14</c:f>
              <c:strCache>
                <c:ptCount val="1"/>
                <c:pt idx="0">
                  <c:v>Test-and-Set + Exponential Backoff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strCache>
            </c:strRef>
          </c:cat>
          <c:val>
            <c:numRef>
              <c:f>Thunder1!$I$17:$I$19</c:f>
              <c:numCache>
                <c:formatCode>General</c:formatCode>
                <c:ptCount val="3"/>
                <c:pt idx="0">
                  <c:v>63601.4</c:v>
                </c:pt>
                <c:pt idx="1">
                  <c:v>137937</c:v>
                </c:pt>
                <c:pt idx="2">
                  <c:v>386434.4</c:v>
                </c:pt>
              </c:numCache>
            </c:numRef>
          </c:val>
        </c:ser>
        <c:ser>
          <c:idx val="3"/>
          <c:order val="3"/>
          <c:tx>
            <c:strRef>
              <c:f>Thunder1!$B$32:$B$32</c:f>
              <c:strCache>
                <c:ptCount val="1"/>
                <c:pt idx="0">
                  <c:v>Test and Test-and-Set+ Exponential Backoff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strCache>
            </c:strRef>
          </c:cat>
          <c:val>
            <c:numRef>
              <c:f>Thunder1!$I$35:$I$37</c:f>
              <c:numCache>
                <c:formatCode>General</c:formatCode>
                <c:ptCount val="3"/>
                <c:pt idx="0">
                  <c:v>57927.2</c:v>
                </c:pt>
                <c:pt idx="1">
                  <c:v>131802.8</c:v>
                </c:pt>
                <c:pt idx="2">
                  <c:v>313420.2</c:v>
                </c:pt>
              </c:numCache>
            </c:numRef>
          </c:val>
        </c:ser>
        <c:ser>
          <c:idx val="4"/>
          <c:order val="4"/>
          <c:tx>
            <c:strRef>
              <c:f>Thunder1!$B$41:$B$41</c:f>
              <c:strCache>
                <c:ptCount val="1"/>
                <c:pt idx="0">
                  <c:v>MCS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strCache>
            </c:strRef>
          </c:cat>
          <c:val>
            <c:numRef>
              <c:f>Thunder1!$I$44:$I$46</c:f>
              <c:numCache>
                <c:formatCode>General</c:formatCode>
                <c:ptCount val="3"/>
                <c:pt idx="0">
                  <c:v>90045.2</c:v>
                </c:pt>
                <c:pt idx="1">
                  <c:v>339834.8</c:v>
                </c:pt>
                <c:pt idx="2">
                  <c:v>1794678.2</c:v>
                </c:pt>
              </c:numCache>
            </c:numRef>
          </c:val>
        </c:ser>
        <c:ser>
          <c:idx val="5"/>
          <c:order val="5"/>
          <c:tx>
            <c:strRef>
              <c:f>Thunder1!$B$50:$B$50</c:f>
              <c:strCache>
                <c:ptCount val="1"/>
                <c:pt idx="0">
                  <c:v>C++ Lock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Thunder1!$C$8:$C$10</c:f>
              <c:strCach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strCache>
            </c:strRef>
          </c:cat>
          <c:val>
            <c:numRef>
              <c:f>Thunder1!$I$53:$I$55</c:f>
              <c:numCache>
                <c:formatCode>General</c:formatCode>
                <c:ptCount val="3"/>
                <c:pt idx="0">
                  <c:v>139992.2</c:v>
                </c:pt>
                <c:pt idx="1">
                  <c:v>334153.6</c:v>
                </c:pt>
                <c:pt idx="2">
                  <c:v>637022.6</c:v>
                </c:pt>
              </c:numCache>
            </c:numRef>
          </c:val>
        </c:ser>
        <c:gapWidth val="100"/>
        <c:overlap val="0"/>
        <c:axId val="20446040"/>
        <c:axId val="67378564"/>
      </c:barChart>
      <c:catAx>
        <c:axId val="204460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378564"/>
        <c:crosses val="autoZero"/>
        <c:auto val="1"/>
        <c:lblAlgn val="ctr"/>
        <c:lblOffset val="100"/>
        <c:noMultiLvlLbl val="0"/>
      </c:catAx>
      <c:valAx>
        <c:axId val="673785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44604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Scalability of Mutex Lock Algorithms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Thunder1!$B$5:$B$5</c:f>
              <c:strCache>
                <c:ptCount val="1"/>
                <c:pt idx="0">
                  <c:v>Test-and-Set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Thunder1!$I$5:$I$13</c:f>
              <c:numCache>
                <c:formatCode>General</c:formatCode>
                <c:ptCount val="9"/>
                <c:pt idx="0">
                  <c:v>2824.6</c:v>
                </c:pt>
                <c:pt idx="1">
                  <c:v>7316.6</c:v>
                </c:pt>
                <c:pt idx="2">
                  <c:v>22724.6</c:v>
                </c:pt>
                <c:pt idx="3">
                  <c:v>160024.4</c:v>
                </c:pt>
                <c:pt idx="4">
                  <c:v>671123.2</c:v>
                </c:pt>
                <c:pt idx="5">
                  <c:v>2728219.4</c:v>
                </c:pt>
                <c:pt idx="6">
                  <c:v>6312286</c:v>
                </c:pt>
                <c:pt idx="7">
                  <c:v>23883230</c:v>
                </c:pt>
                <c:pt idx="8">
                  <c:v>184702291.2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Thunder1!$B$23:$B$23</c:f>
              <c:strCache>
                <c:ptCount val="1"/>
                <c:pt idx="0">
                  <c:v>Test and Test-and-Set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Thunder1!$I$23:$I$31</c:f>
              <c:numCache>
                <c:formatCode>General</c:formatCode>
                <c:ptCount val="9"/>
                <c:pt idx="0">
                  <c:v>2813.4</c:v>
                </c:pt>
                <c:pt idx="1">
                  <c:v>7522.4</c:v>
                </c:pt>
                <c:pt idx="2">
                  <c:v>20840.2</c:v>
                </c:pt>
                <c:pt idx="3">
                  <c:v>169742.4</c:v>
                </c:pt>
                <c:pt idx="4">
                  <c:v>688684.4</c:v>
                </c:pt>
                <c:pt idx="5">
                  <c:v>2730256.6</c:v>
                </c:pt>
                <c:pt idx="6">
                  <c:v>6358252</c:v>
                </c:pt>
                <c:pt idx="7">
                  <c:v>21455733.2</c:v>
                </c:pt>
                <c:pt idx="8">
                  <c:v>143395645.2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Thunder1!$B$14:$B$14</c:f>
              <c:strCache>
                <c:ptCount val="1"/>
                <c:pt idx="0">
                  <c:v>Test-and-Set + Exponential Backoff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Thunder1!$I$14:$I$22</c:f>
              <c:numCache>
                <c:formatCode>General</c:formatCode>
                <c:ptCount val="9"/>
                <c:pt idx="0">
                  <c:v>2819.6</c:v>
                </c:pt>
                <c:pt idx="1">
                  <c:v>7240.6</c:v>
                </c:pt>
                <c:pt idx="2">
                  <c:v>21903.8</c:v>
                </c:pt>
                <c:pt idx="3">
                  <c:v>63601.4</c:v>
                </c:pt>
                <c:pt idx="4">
                  <c:v>137937</c:v>
                </c:pt>
                <c:pt idx="5">
                  <c:v>386434.4</c:v>
                </c:pt>
                <c:pt idx="6">
                  <c:v>4299939.4</c:v>
                </c:pt>
                <c:pt idx="7">
                  <c:v>10720465.8</c:v>
                </c:pt>
                <c:pt idx="8">
                  <c:v>57856064.8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Thunder1!$B$32:$B$32</c:f>
              <c:strCache>
                <c:ptCount val="1"/>
                <c:pt idx="0">
                  <c:v>Test and Test-and-Set+ Exponential Backoff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Thunder1!$I$32:$I$40</c:f>
              <c:numCache>
                <c:formatCode>General</c:formatCode>
                <c:ptCount val="9"/>
                <c:pt idx="0">
                  <c:v>2830.8</c:v>
                </c:pt>
                <c:pt idx="1">
                  <c:v>7207.8</c:v>
                </c:pt>
                <c:pt idx="2">
                  <c:v>22651.8</c:v>
                </c:pt>
                <c:pt idx="3">
                  <c:v>57927.2</c:v>
                </c:pt>
                <c:pt idx="4">
                  <c:v>131802.8</c:v>
                </c:pt>
                <c:pt idx="5">
                  <c:v>313420.2</c:v>
                </c:pt>
                <c:pt idx="6">
                  <c:v>1154861.8</c:v>
                </c:pt>
                <c:pt idx="7">
                  <c:v>7854707.2</c:v>
                </c:pt>
                <c:pt idx="8">
                  <c:v>44712925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Thunder1!$B$41:$B$41</c:f>
              <c:strCache>
                <c:ptCount val="1"/>
                <c:pt idx="0">
                  <c:v>MCS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Thunder1!$I$41:$I$49</c:f>
              <c:numCache>
                <c:formatCode>General</c:formatCode>
                <c:ptCount val="9"/>
                <c:pt idx="0">
                  <c:v>4489</c:v>
                </c:pt>
                <c:pt idx="1">
                  <c:v>11787</c:v>
                </c:pt>
                <c:pt idx="2">
                  <c:v>51128.2</c:v>
                </c:pt>
                <c:pt idx="3">
                  <c:v>90045.2</c:v>
                </c:pt>
                <c:pt idx="4">
                  <c:v>339834.8</c:v>
                </c:pt>
                <c:pt idx="5">
                  <c:v>1794678.2</c:v>
                </c:pt>
                <c:pt idx="6">
                  <c:v>785905</c:v>
                </c:pt>
                <c:pt idx="7">
                  <c:v>1662975.6</c:v>
                </c:pt>
                <c:pt idx="8">
                  <c:v>8893278.4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Thunder1!$B$50:$B$50</c:f>
              <c:strCache>
                <c:ptCount val="1"/>
                <c:pt idx="0">
                  <c:v>C++ Lock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Thunder1!$C$5:$C$13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Thunder1!$I$50:$I$58</c:f>
              <c:numCache>
                <c:formatCode>General</c:formatCode>
                <c:ptCount val="9"/>
                <c:pt idx="0">
                  <c:v>3218</c:v>
                </c:pt>
                <c:pt idx="1">
                  <c:v>8651.4</c:v>
                </c:pt>
                <c:pt idx="2">
                  <c:v>26994.2</c:v>
                </c:pt>
                <c:pt idx="3">
                  <c:v>139992.2</c:v>
                </c:pt>
                <c:pt idx="4">
                  <c:v>334153.6</c:v>
                </c:pt>
                <c:pt idx="5">
                  <c:v>637022.6</c:v>
                </c:pt>
                <c:pt idx="6">
                  <c:v>1200350.6</c:v>
                </c:pt>
                <c:pt idx="7">
                  <c:v>2546206.6</c:v>
                </c:pt>
                <c:pt idx="8">
                  <c:v>5366996.8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851440"/>
        <c:axId val="15250703"/>
      </c:lineChart>
      <c:catAx>
        <c:axId val="588514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250703"/>
        <c:crosses val="autoZero"/>
        <c:auto val="1"/>
        <c:lblAlgn val="ctr"/>
        <c:lblOffset val="100"/>
        <c:noMultiLvlLbl val="0"/>
      </c:catAx>
      <c:valAx>
        <c:axId val="152507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Execution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8514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61</xdr:row>
      <xdr:rowOff>134640</xdr:rowOff>
    </xdr:from>
    <xdr:to>
      <xdr:col>7</xdr:col>
      <xdr:colOff>587520</xdr:colOff>
      <xdr:row>82</xdr:row>
      <xdr:rowOff>153000</xdr:rowOff>
    </xdr:to>
    <xdr:graphicFrame>
      <xdr:nvGraphicFramePr>
        <xdr:cNvPr id="0" name=""/>
        <xdr:cNvGraphicFramePr/>
      </xdr:nvGraphicFramePr>
      <xdr:xfrm>
        <a:off x="816840" y="10039680"/>
        <a:ext cx="5757840" cy="34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360</xdr:colOff>
      <xdr:row>86</xdr:row>
      <xdr:rowOff>134640</xdr:rowOff>
    </xdr:from>
    <xdr:to>
      <xdr:col>7</xdr:col>
      <xdr:colOff>587520</xdr:colOff>
      <xdr:row>107</xdr:row>
      <xdr:rowOff>153000</xdr:rowOff>
    </xdr:to>
    <xdr:graphicFrame>
      <xdr:nvGraphicFramePr>
        <xdr:cNvPr id="1" name=""/>
        <xdr:cNvGraphicFramePr/>
      </xdr:nvGraphicFramePr>
      <xdr:xfrm>
        <a:off x="816840" y="14087880"/>
        <a:ext cx="5757840" cy="34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813600</xdr:colOff>
      <xdr:row>61</xdr:row>
      <xdr:rowOff>134640</xdr:rowOff>
    </xdr:from>
    <xdr:to>
      <xdr:col>15</xdr:col>
      <xdr:colOff>38520</xdr:colOff>
      <xdr:row>82</xdr:row>
      <xdr:rowOff>153000</xdr:rowOff>
    </xdr:to>
    <xdr:graphicFrame>
      <xdr:nvGraphicFramePr>
        <xdr:cNvPr id="2" name=""/>
        <xdr:cNvGraphicFramePr/>
      </xdr:nvGraphicFramePr>
      <xdr:xfrm>
        <a:off x="6800760" y="10039680"/>
        <a:ext cx="5757840" cy="34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813960</xdr:colOff>
      <xdr:row>86</xdr:row>
      <xdr:rowOff>134640</xdr:rowOff>
    </xdr:from>
    <xdr:to>
      <xdr:col>15</xdr:col>
      <xdr:colOff>38520</xdr:colOff>
      <xdr:row>106</xdr:row>
      <xdr:rowOff>134640</xdr:rowOff>
    </xdr:to>
    <xdr:graphicFrame>
      <xdr:nvGraphicFramePr>
        <xdr:cNvPr id="3" name=""/>
        <xdr:cNvGraphicFramePr/>
      </xdr:nvGraphicFramePr>
      <xdr:xfrm>
        <a:off x="6801120" y="14087880"/>
        <a:ext cx="57574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61</xdr:row>
      <xdr:rowOff>134640</xdr:rowOff>
    </xdr:from>
    <xdr:to>
      <xdr:col>7</xdr:col>
      <xdr:colOff>587520</xdr:colOff>
      <xdr:row>82</xdr:row>
      <xdr:rowOff>153000</xdr:rowOff>
    </xdr:to>
    <xdr:graphicFrame>
      <xdr:nvGraphicFramePr>
        <xdr:cNvPr id="4" name=""/>
        <xdr:cNvGraphicFramePr/>
      </xdr:nvGraphicFramePr>
      <xdr:xfrm>
        <a:off x="816840" y="10039680"/>
        <a:ext cx="5757840" cy="34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360</xdr:colOff>
      <xdr:row>86</xdr:row>
      <xdr:rowOff>134640</xdr:rowOff>
    </xdr:from>
    <xdr:to>
      <xdr:col>7</xdr:col>
      <xdr:colOff>587520</xdr:colOff>
      <xdr:row>107</xdr:row>
      <xdr:rowOff>153000</xdr:rowOff>
    </xdr:to>
    <xdr:graphicFrame>
      <xdr:nvGraphicFramePr>
        <xdr:cNvPr id="5" name=""/>
        <xdr:cNvGraphicFramePr/>
      </xdr:nvGraphicFramePr>
      <xdr:xfrm>
        <a:off x="816840" y="14087880"/>
        <a:ext cx="5757840" cy="34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813600</xdr:colOff>
      <xdr:row>61</xdr:row>
      <xdr:rowOff>134640</xdr:rowOff>
    </xdr:from>
    <xdr:to>
      <xdr:col>15</xdr:col>
      <xdr:colOff>38520</xdr:colOff>
      <xdr:row>82</xdr:row>
      <xdr:rowOff>153000</xdr:rowOff>
    </xdr:to>
    <xdr:graphicFrame>
      <xdr:nvGraphicFramePr>
        <xdr:cNvPr id="6" name=""/>
        <xdr:cNvGraphicFramePr/>
      </xdr:nvGraphicFramePr>
      <xdr:xfrm>
        <a:off x="6800760" y="10039680"/>
        <a:ext cx="5757840" cy="34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813960</xdr:colOff>
      <xdr:row>86</xdr:row>
      <xdr:rowOff>134640</xdr:rowOff>
    </xdr:from>
    <xdr:to>
      <xdr:col>15</xdr:col>
      <xdr:colOff>38520</xdr:colOff>
      <xdr:row>106</xdr:row>
      <xdr:rowOff>134640</xdr:rowOff>
    </xdr:to>
    <xdr:graphicFrame>
      <xdr:nvGraphicFramePr>
        <xdr:cNvPr id="7" name=""/>
        <xdr:cNvGraphicFramePr/>
      </xdr:nvGraphicFramePr>
      <xdr:xfrm>
        <a:off x="6801120" y="14087880"/>
        <a:ext cx="57574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61</xdr:row>
      <xdr:rowOff>134640</xdr:rowOff>
    </xdr:from>
    <xdr:to>
      <xdr:col>7</xdr:col>
      <xdr:colOff>587520</xdr:colOff>
      <xdr:row>82</xdr:row>
      <xdr:rowOff>153000</xdr:rowOff>
    </xdr:to>
    <xdr:graphicFrame>
      <xdr:nvGraphicFramePr>
        <xdr:cNvPr id="8" name=""/>
        <xdr:cNvGraphicFramePr/>
      </xdr:nvGraphicFramePr>
      <xdr:xfrm>
        <a:off x="816840" y="10039680"/>
        <a:ext cx="5757840" cy="34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360</xdr:colOff>
      <xdr:row>86</xdr:row>
      <xdr:rowOff>134640</xdr:rowOff>
    </xdr:from>
    <xdr:to>
      <xdr:col>7</xdr:col>
      <xdr:colOff>587520</xdr:colOff>
      <xdr:row>107</xdr:row>
      <xdr:rowOff>153000</xdr:rowOff>
    </xdr:to>
    <xdr:graphicFrame>
      <xdr:nvGraphicFramePr>
        <xdr:cNvPr id="9" name=""/>
        <xdr:cNvGraphicFramePr/>
      </xdr:nvGraphicFramePr>
      <xdr:xfrm>
        <a:off x="816840" y="14087880"/>
        <a:ext cx="5757840" cy="34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813600</xdr:colOff>
      <xdr:row>61</xdr:row>
      <xdr:rowOff>134640</xdr:rowOff>
    </xdr:from>
    <xdr:to>
      <xdr:col>15</xdr:col>
      <xdr:colOff>38520</xdr:colOff>
      <xdr:row>82</xdr:row>
      <xdr:rowOff>153000</xdr:rowOff>
    </xdr:to>
    <xdr:graphicFrame>
      <xdr:nvGraphicFramePr>
        <xdr:cNvPr id="10" name=""/>
        <xdr:cNvGraphicFramePr/>
      </xdr:nvGraphicFramePr>
      <xdr:xfrm>
        <a:off x="6800760" y="10039680"/>
        <a:ext cx="5757840" cy="34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813960</xdr:colOff>
      <xdr:row>86</xdr:row>
      <xdr:rowOff>134640</xdr:rowOff>
    </xdr:from>
    <xdr:to>
      <xdr:col>15</xdr:col>
      <xdr:colOff>38520</xdr:colOff>
      <xdr:row>106</xdr:row>
      <xdr:rowOff>134640</xdr:rowOff>
    </xdr:to>
    <xdr:graphicFrame>
      <xdr:nvGraphicFramePr>
        <xdr:cNvPr id="11" name=""/>
        <xdr:cNvGraphicFramePr/>
      </xdr:nvGraphicFramePr>
      <xdr:xfrm>
        <a:off x="6801120" y="14087880"/>
        <a:ext cx="57574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19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K54" activeCellId="0" sqref="K54"/>
    </sheetView>
  </sheetViews>
  <sheetFormatPr defaultColWidth="11.58984375" defaultRowHeight="12.75" zeroHeight="false" outlineLevelRow="0" outlineLevelCol="0"/>
  <cols>
    <col collapsed="false" customWidth="true" hidden="false" outlineLevel="0" max="2" min="2" style="0" width="15.42"/>
    <col collapsed="false" customWidth="false" hidden="false" outlineLevel="0" max="10" min="10" style="1" width="11.57"/>
  </cols>
  <sheetData>
    <row r="1" customFormat="false" ht="12.8" hidden="false" customHeight="false" outlineLevel="0" collapsed="false">
      <c r="B1" s="2" t="s">
        <v>0</v>
      </c>
      <c r="C1" s="3" t="s">
        <v>1</v>
      </c>
      <c r="D1" s="3"/>
      <c r="E1" s="2" t="s">
        <v>2</v>
      </c>
    </row>
    <row r="3" customFormat="false" ht="12.75" hidden="false" customHeight="false" outlineLevel="0" collapsed="false">
      <c r="B3" s="4" t="s">
        <v>3</v>
      </c>
      <c r="C3" s="4" t="s">
        <v>4</v>
      </c>
      <c r="D3" s="4" t="s">
        <v>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customFormat="false" ht="12.75" hidden="false" customHeight="false" outlineLevel="0" collapsed="false">
      <c r="B4" s="4"/>
      <c r="C4" s="4"/>
      <c r="D4" s="5" t="n">
        <v>1</v>
      </c>
      <c r="E4" s="5" t="n">
        <v>2</v>
      </c>
      <c r="F4" s="5" t="n">
        <v>3</v>
      </c>
      <c r="G4" s="5" t="n">
        <v>4</v>
      </c>
      <c r="H4" s="5" t="n">
        <v>5</v>
      </c>
      <c r="I4" s="5" t="s">
        <v>6</v>
      </c>
      <c r="J4" s="4" t="s">
        <v>7</v>
      </c>
      <c r="K4" s="5"/>
      <c r="L4" s="5"/>
      <c r="M4" s="5"/>
      <c r="N4" s="5"/>
      <c r="O4" s="5"/>
      <c r="P4" s="5"/>
    </row>
    <row r="5" customFormat="false" ht="12.75" hidden="false" customHeight="true" outlineLevel="0" collapsed="false">
      <c r="B5" s="6" t="s">
        <v>8</v>
      </c>
      <c r="C5" s="7" t="n">
        <v>1</v>
      </c>
      <c r="D5" s="8" t="n">
        <v>1659</v>
      </c>
      <c r="E5" s="8" t="n">
        <v>1653</v>
      </c>
      <c r="F5" s="8" t="n">
        <v>1672</v>
      </c>
      <c r="G5" s="8" t="n">
        <v>1654</v>
      </c>
      <c r="H5" s="8" t="n">
        <v>1611</v>
      </c>
      <c r="I5" s="9" t="n">
        <f aca="false">(D5+E5+F5+G5+H5)/5</f>
        <v>1649.8</v>
      </c>
      <c r="J5" s="4"/>
      <c r="K5" s="5"/>
      <c r="L5" s="5"/>
      <c r="M5" s="5"/>
      <c r="N5" s="5"/>
      <c r="O5" s="5"/>
      <c r="P5" s="5"/>
    </row>
    <row r="6" customFormat="false" ht="12.75" hidden="false" customHeight="true" outlineLevel="0" collapsed="false">
      <c r="B6" s="6"/>
      <c r="C6" s="10" t="n">
        <v>2</v>
      </c>
      <c r="D6" s="0" t="n">
        <v>9131</v>
      </c>
      <c r="E6" s="0" t="n">
        <v>11479</v>
      </c>
      <c r="F6" s="0" t="n">
        <v>11735</v>
      </c>
      <c r="G6" s="0" t="n">
        <v>10154</v>
      </c>
      <c r="H6" s="0" t="n">
        <v>13492</v>
      </c>
      <c r="I6" s="9" t="n">
        <f aca="false">(D6+E6+F6+G6+H6)/5</f>
        <v>11198.2</v>
      </c>
      <c r="J6" s="5"/>
    </row>
    <row r="7" customFormat="false" ht="12.8" hidden="false" customHeight="false" outlineLevel="0" collapsed="false">
      <c r="B7" s="6"/>
      <c r="C7" s="10" t="n">
        <v>4</v>
      </c>
      <c r="D7" s="0" t="n">
        <v>43097</v>
      </c>
      <c r="E7" s="0" t="n">
        <v>40727</v>
      </c>
      <c r="F7" s="0" t="n">
        <v>43268</v>
      </c>
      <c r="G7" s="0" t="n">
        <v>44567</v>
      </c>
      <c r="H7" s="0" t="n">
        <v>45614</v>
      </c>
      <c r="I7" s="9" t="n">
        <f aca="false">(D7+E7+F7+G7+H7)/5</f>
        <v>43454.6</v>
      </c>
      <c r="J7" s="5"/>
    </row>
    <row r="8" customFormat="false" ht="12.8" hidden="false" customHeight="false" outlineLevel="0" collapsed="false">
      <c r="B8" s="6"/>
      <c r="C8" s="10" t="n">
        <v>8</v>
      </c>
      <c r="D8" s="0" t="n">
        <v>206167</v>
      </c>
      <c r="E8" s="0" t="n">
        <v>190227</v>
      </c>
      <c r="F8" s="0" t="n">
        <v>192552</v>
      </c>
      <c r="G8" s="0" t="n">
        <v>208893</v>
      </c>
      <c r="H8" s="0" t="n">
        <v>211435</v>
      </c>
      <c r="I8" s="9" t="n">
        <f aca="false">(D8+E8+F8+G8+H8)/5</f>
        <v>201854.8</v>
      </c>
      <c r="J8" s="5"/>
    </row>
    <row r="9" customFormat="false" ht="12.8" hidden="false" customHeight="false" outlineLevel="0" collapsed="false">
      <c r="B9" s="6"/>
      <c r="C9" s="10" t="n">
        <v>16</v>
      </c>
      <c r="D9" s="0" t="n">
        <v>564383</v>
      </c>
      <c r="E9" s="0" t="n">
        <v>607147</v>
      </c>
      <c r="F9" s="0" t="n">
        <v>602976</v>
      </c>
      <c r="G9" s="0" t="n">
        <v>635533</v>
      </c>
      <c r="H9" s="0" t="n">
        <v>629321</v>
      </c>
      <c r="I9" s="9" t="n">
        <f aca="false">(D9+E9+F9+G9+H9)/5</f>
        <v>607872</v>
      </c>
      <c r="J9" s="5"/>
    </row>
    <row r="10" customFormat="false" ht="12.8" hidden="false" customHeight="false" outlineLevel="0" collapsed="false">
      <c r="B10" s="6"/>
      <c r="C10" s="10" t="n">
        <v>24</v>
      </c>
      <c r="D10" s="0" t="n">
        <v>1066019</v>
      </c>
      <c r="E10" s="0" t="n">
        <v>1075808</v>
      </c>
      <c r="F10" s="0" t="n">
        <v>1111201</v>
      </c>
      <c r="G10" s="0" t="n">
        <v>1201226</v>
      </c>
      <c r="H10" s="0" t="n">
        <v>1257183</v>
      </c>
      <c r="I10" s="9" t="n">
        <f aca="false">(D10+E10+F10+G10+H10)/5</f>
        <v>1142287.4</v>
      </c>
      <c r="J10" s="5"/>
    </row>
    <row r="11" customFormat="false" ht="12.8" hidden="false" customHeight="false" outlineLevel="0" collapsed="false">
      <c r="B11" s="6"/>
      <c r="C11" s="10" t="n">
        <v>48</v>
      </c>
      <c r="D11" s="0" t="n">
        <v>3370252</v>
      </c>
      <c r="E11" s="0" t="n">
        <v>3395475</v>
      </c>
      <c r="F11" s="0" t="n">
        <v>3386718</v>
      </c>
      <c r="G11" s="0" t="n">
        <v>3468654</v>
      </c>
      <c r="H11" s="0" t="n">
        <v>3462398</v>
      </c>
      <c r="I11" s="9" t="n">
        <f aca="false">(D11+E11+F11+G11+H11)/5</f>
        <v>3416699.4</v>
      </c>
      <c r="J11" s="5"/>
    </row>
    <row r="12" customFormat="false" ht="12.8" hidden="false" customHeight="false" outlineLevel="0" collapsed="false">
      <c r="B12" s="6"/>
      <c r="C12" s="10" t="n">
        <v>96</v>
      </c>
      <c r="D12" s="0" t="n">
        <v>8825371</v>
      </c>
      <c r="E12" s="0" t="n">
        <v>8939475</v>
      </c>
      <c r="F12" s="0" t="n">
        <v>8823886</v>
      </c>
      <c r="G12" s="0" t="n">
        <v>8944852</v>
      </c>
      <c r="H12" s="0" t="n">
        <v>9129327</v>
      </c>
      <c r="I12" s="9" t="n">
        <f aca="false">(D12+E12+F12+G12+H12)/5</f>
        <v>8932582.2</v>
      </c>
      <c r="J12" s="5"/>
    </row>
    <row r="13" customFormat="false" ht="12.8" hidden="false" customHeight="false" outlineLevel="0" collapsed="false">
      <c r="B13" s="6"/>
      <c r="C13" s="10" t="n">
        <v>192</v>
      </c>
      <c r="D13" s="0" t="n">
        <v>64183859</v>
      </c>
      <c r="E13" s="0" t="n">
        <v>64579837</v>
      </c>
      <c r="F13" s="0" t="n">
        <v>65686305</v>
      </c>
      <c r="G13" s="0" t="n">
        <v>64114737</v>
      </c>
      <c r="H13" s="0" t="n">
        <v>65315433</v>
      </c>
      <c r="I13" s="9" t="n">
        <f aca="false">(D13+E13+F13+G13+H13)/5</f>
        <v>64776034.2</v>
      </c>
      <c r="J13" s="5"/>
    </row>
    <row r="14" customFormat="false" ht="12.75" hidden="false" customHeight="true" outlineLevel="0" collapsed="false">
      <c r="B14" s="6" t="s">
        <v>9</v>
      </c>
      <c r="C14" s="7" t="n">
        <v>1</v>
      </c>
      <c r="D14" s="0" t="n">
        <v>1591</v>
      </c>
      <c r="E14" s="0" t="n">
        <v>1651</v>
      </c>
      <c r="F14" s="0" t="n">
        <v>1683</v>
      </c>
      <c r="G14" s="0" t="n">
        <v>1700</v>
      </c>
      <c r="H14" s="0" t="n">
        <v>1730</v>
      </c>
      <c r="I14" s="9" t="n">
        <f aca="false">(D14+E14+F14+G14+H14)/5</f>
        <v>1671</v>
      </c>
      <c r="J14" s="5" t="s">
        <v>10</v>
      </c>
    </row>
    <row r="15" customFormat="false" ht="12.75" hidden="false" customHeight="true" outlineLevel="0" collapsed="false">
      <c r="B15" s="6"/>
      <c r="C15" s="10" t="n">
        <v>2</v>
      </c>
      <c r="D15" s="0" t="n">
        <v>3655</v>
      </c>
      <c r="E15" s="0" t="n">
        <v>3701</v>
      </c>
      <c r="F15" s="0" t="n">
        <v>3707</v>
      </c>
      <c r="G15" s="0" t="n">
        <v>3722</v>
      </c>
      <c r="H15" s="0" t="n">
        <v>3723</v>
      </c>
      <c r="I15" s="9" t="n">
        <f aca="false">(D15+E15+F15+G15+H15)/5</f>
        <v>3701.6</v>
      </c>
      <c r="J15" s="5" t="s">
        <v>10</v>
      </c>
    </row>
    <row r="16" customFormat="false" ht="12.8" hidden="false" customHeight="false" outlineLevel="0" collapsed="false">
      <c r="B16" s="6"/>
      <c r="C16" s="10" t="n">
        <v>4</v>
      </c>
      <c r="D16" s="0" t="n">
        <v>7030</v>
      </c>
      <c r="E16" s="0" t="n">
        <v>6911</v>
      </c>
      <c r="F16" s="0" t="n">
        <v>6805</v>
      </c>
      <c r="G16" s="0" t="n">
        <v>6972</v>
      </c>
      <c r="H16" s="0" t="n">
        <v>7030</v>
      </c>
      <c r="I16" s="9" t="n">
        <f aca="false">(D16+E16+F16+G16+H16)/5</f>
        <v>6949.6</v>
      </c>
      <c r="J16" s="5" t="s">
        <v>10</v>
      </c>
    </row>
    <row r="17" customFormat="false" ht="12.8" hidden="false" customHeight="false" outlineLevel="0" collapsed="false">
      <c r="B17" s="6"/>
      <c r="C17" s="10" t="n">
        <v>8</v>
      </c>
      <c r="D17" s="0" t="n">
        <v>11145</v>
      </c>
      <c r="E17" s="0" t="n">
        <v>12213</v>
      </c>
      <c r="F17" s="0" t="n">
        <v>12347</v>
      </c>
      <c r="G17" s="0" t="n">
        <v>12754</v>
      </c>
      <c r="H17" s="0" t="n">
        <v>13017</v>
      </c>
      <c r="I17" s="9" t="n">
        <f aca="false">(D17+E17+F17+G17+H17)/5</f>
        <v>12295.2</v>
      </c>
      <c r="J17" s="5" t="s">
        <v>10</v>
      </c>
    </row>
    <row r="18" customFormat="false" ht="12.8" hidden="false" customHeight="false" outlineLevel="0" collapsed="false">
      <c r="B18" s="6"/>
      <c r="C18" s="10" t="n">
        <v>16</v>
      </c>
      <c r="D18" s="0" t="n">
        <v>25650</v>
      </c>
      <c r="E18" s="0" t="n">
        <v>26274</v>
      </c>
      <c r="F18" s="0" t="n">
        <v>26732</v>
      </c>
      <c r="G18" s="0" t="n">
        <v>26199</v>
      </c>
      <c r="H18" s="0" t="n">
        <v>26046</v>
      </c>
      <c r="I18" s="9" t="n">
        <f aca="false">(D18+E18+F18+G18+H18)/5</f>
        <v>26180.2</v>
      </c>
      <c r="J18" s="5" t="s">
        <v>10</v>
      </c>
    </row>
    <row r="19" customFormat="false" ht="12.8" hidden="false" customHeight="false" outlineLevel="0" collapsed="false">
      <c r="B19" s="6"/>
      <c r="C19" s="10" t="n">
        <v>24</v>
      </c>
      <c r="D19" s="0" t="n">
        <v>40802</v>
      </c>
      <c r="E19" s="0" t="n">
        <v>41481</v>
      </c>
      <c r="F19" s="0" t="n">
        <v>41866</v>
      </c>
      <c r="G19" s="0" t="n">
        <v>41981</v>
      </c>
      <c r="H19" s="0" t="n">
        <v>42326</v>
      </c>
      <c r="I19" s="9" t="n">
        <f aca="false">(D19+E19+F19+G19+H19)/5</f>
        <v>41691.2</v>
      </c>
      <c r="J19" s="5" t="s">
        <v>10</v>
      </c>
    </row>
    <row r="20" customFormat="false" ht="12.8" hidden="false" customHeight="false" outlineLevel="0" collapsed="false">
      <c r="B20" s="6"/>
      <c r="C20" s="10" t="n">
        <v>48</v>
      </c>
      <c r="D20" s="0" t="n">
        <v>96575</v>
      </c>
      <c r="E20" s="0" t="n">
        <v>96129</v>
      </c>
      <c r="F20" s="0" t="n">
        <v>97845</v>
      </c>
      <c r="G20" s="0" t="n">
        <v>97029</v>
      </c>
      <c r="H20" s="0" t="n">
        <v>97441</v>
      </c>
      <c r="I20" s="9" t="n">
        <f aca="false">(D20+E20+F20+G20+H20)/5</f>
        <v>97003.8</v>
      </c>
      <c r="J20" s="5" t="s">
        <v>10</v>
      </c>
    </row>
    <row r="21" customFormat="false" ht="12.8" hidden="false" customHeight="false" outlineLevel="0" collapsed="false">
      <c r="B21" s="6"/>
      <c r="C21" s="10" t="n">
        <v>96</v>
      </c>
      <c r="D21" s="0" t="n">
        <v>240207</v>
      </c>
      <c r="E21" s="0" t="n">
        <v>232683</v>
      </c>
      <c r="F21" s="0" t="n">
        <v>236603</v>
      </c>
      <c r="G21" s="0" t="n">
        <v>235518</v>
      </c>
      <c r="H21" s="0" t="n">
        <v>241700</v>
      </c>
      <c r="I21" s="9" t="n">
        <f aca="false">(D21+E21+F21+G21+H21)/5</f>
        <v>237342.2</v>
      </c>
      <c r="J21" s="5" t="s">
        <v>10</v>
      </c>
    </row>
    <row r="22" customFormat="false" ht="12.8" hidden="false" customHeight="false" outlineLevel="0" collapsed="false">
      <c r="B22" s="6"/>
      <c r="C22" s="10" t="n">
        <v>192</v>
      </c>
      <c r="D22" s="0" t="n">
        <v>695530</v>
      </c>
      <c r="E22" s="0" t="n">
        <v>699454</v>
      </c>
      <c r="F22" s="0" t="n">
        <v>709445</v>
      </c>
      <c r="G22" s="0" t="n">
        <v>719960</v>
      </c>
      <c r="H22" s="0" t="n">
        <v>720790</v>
      </c>
      <c r="I22" s="9" t="n">
        <f aca="false">(D22+E22+F22+G22+H22)/5</f>
        <v>709035.8</v>
      </c>
      <c r="J22" s="5" t="s">
        <v>10</v>
      </c>
    </row>
    <row r="23" customFormat="false" ht="12.75" hidden="false" customHeight="true" outlineLevel="0" collapsed="false">
      <c r="B23" s="6" t="s">
        <v>11</v>
      </c>
      <c r="C23" s="7" t="n">
        <v>1</v>
      </c>
      <c r="D23" s="0" t="n">
        <v>1648</v>
      </c>
      <c r="E23" s="0" t="n">
        <v>1683</v>
      </c>
      <c r="F23" s="0" t="n">
        <v>1655</v>
      </c>
      <c r="G23" s="0" t="n">
        <v>1680</v>
      </c>
      <c r="H23" s="0" t="n">
        <v>1716</v>
      </c>
      <c r="I23" s="9" t="n">
        <f aca="false">(D23+E23+F23+G23+H23)/5</f>
        <v>1676.4</v>
      </c>
      <c r="J23" s="5"/>
    </row>
    <row r="24" customFormat="false" ht="12.75" hidden="false" customHeight="true" outlineLevel="0" collapsed="false">
      <c r="B24" s="6"/>
      <c r="C24" s="10" t="n">
        <v>2</v>
      </c>
      <c r="D24" s="0" t="n">
        <v>9929</v>
      </c>
      <c r="E24" s="0" t="n">
        <v>9888</v>
      </c>
      <c r="F24" s="0" t="n">
        <v>9573</v>
      </c>
      <c r="G24" s="0" t="n">
        <v>9660</v>
      </c>
      <c r="H24" s="0" t="n">
        <v>10042</v>
      </c>
      <c r="I24" s="9" t="n">
        <f aca="false">(D24+E24+F24+G24+H24)/5</f>
        <v>9818.4</v>
      </c>
      <c r="J24" s="5"/>
    </row>
    <row r="25" customFormat="false" ht="12.8" hidden="false" customHeight="false" outlineLevel="0" collapsed="false">
      <c r="B25" s="6"/>
      <c r="C25" s="10" t="n">
        <v>4</v>
      </c>
      <c r="D25" s="0" t="n">
        <v>27594</v>
      </c>
      <c r="E25" s="0" t="n">
        <v>27735</v>
      </c>
      <c r="F25" s="0" t="n">
        <v>27723</v>
      </c>
      <c r="G25" s="0" t="n">
        <v>28477</v>
      </c>
      <c r="H25" s="0" t="n">
        <v>28973</v>
      </c>
      <c r="I25" s="9" t="n">
        <f aca="false">(D25+E25+F25+G25+H25)/5</f>
        <v>28100.4</v>
      </c>
      <c r="J25" s="5"/>
    </row>
    <row r="26" customFormat="false" ht="12.8" hidden="false" customHeight="false" outlineLevel="0" collapsed="false">
      <c r="B26" s="6"/>
      <c r="C26" s="10" t="n">
        <v>8</v>
      </c>
      <c r="D26" s="0" t="n">
        <v>121816</v>
      </c>
      <c r="E26" s="0" t="n">
        <v>123952</v>
      </c>
      <c r="F26" s="0" t="n">
        <v>127159</v>
      </c>
      <c r="G26" s="0" t="n">
        <v>129369</v>
      </c>
      <c r="H26" s="0" t="n">
        <v>129158</v>
      </c>
      <c r="I26" s="9" t="n">
        <f aca="false">(D26+E26+F26+G26+H26)/5</f>
        <v>126290.8</v>
      </c>
      <c r="J26" s="5"/>
    </row>
    <row r="27" customFormat="false" ht="12.8" hidden="false" customHeight="false" outlineLevel="0" collapsed="false">
      <c r="B27" s="6"/>
      <c r="C27" s="10" t="n">
        <v>16</v>
      </c>
      <c r="D27" s="0" t="n">
        <v>346341</v>
      </c>
      <c r="E27" s="0" t="n">
        <v>347159</v>
      </c>
      <c r="F27" s="0" t="n">
        <v>354491</v>
      </c>
      <c r="G27" s="0" t="n">
        <v>348621</v>
      </c>
      <c r="H27" s="0" t="n">
        <v>363049</v>
      </c>
      <c r="I27" s="9" t="n">
        <f aca="false">(D27+E27+F27+G27+H27)/5</f>
        <v>351932.2</v>
      </c>
      <c r="J27" s="5"/>
    </row>
    <row r="28" customFormat="false" ht="12.8" hidden="false" customHeight="false" outlineLevel="0" collapsed="false">
      <c r="B28" s="6"/>
      <c r="C28" s="10" t="n">
        <v>24</v>
      </c>
      <c r="D28" s="0" t="n">
        <v>409441</v>
      </c>
      <c r="E28" s="0" t="n">
        <v>371519</v>
      </c>
      <c r="F28" s="0" t="n">
        <v>409251</v>
      </c>
      <c r="G28" s="0" t="n">
        <v>426737</v>
      </c>
      <c r="H28" s="0" t="n">
        <v>420904</v>
      </c>
      <c r="I28" s="9" t="n">
        <f aca="false">(D28+E28+F28+G28+H28)/5</f>
        <v>407570.4</v>
      </c>
      <c r="J28" s="5"/>
    </row>
    <row r="29" customFormat="false" ht="12.8" hidden="false" customHeight="false" outlineLevel="0" collapsed="false">
      <c r="B29" s="6"/>
      <c r="C29" s="10" t="n">
        <v>48</v>
      </c>
      <c r="D29" s="0" t="n">
        <v>1551749</v>
      </c>
      <c r="E29" s="0" t="n">
        <v>1537163</v>
      </c>
      <c r="F29" s="0" t="n">
        <v>1557100</v>
      </c>
      <c r="G29" s="0" t="n">
        <v>1521668</v>
      </c>
      <c r="H29" s="0" t="n">
        <v>1584470</v>
      </c>
      <c r="I29" s="9" t="n">
        <f aca="false">(D29+E29+F29+G29+H29)/5</f>
        <v>1550430</v>
      </c>
      <c r="J29" s="5"/>
    </row>
    <row r="30" customFormat="false" ht="12.8" hidden="false" customHeight="false" outlineLevel="0" collapsed="false">
      <c r="B30" s="6"/>
      <c r="C30" s="10" t="n">
        <v>96</v>
      </c>
      <c r="D30" s="0" t="n">
        <v>5585928</v>
      </c>
      <c r="E30" s="0" t="n">
        <v>5917443</v>
      </c>
      <c r="F30" s="0" t="n">
        <v>6095222</v>
      </c>
      <c r="G30" s="0" t="n">
        <v>6565505</v>
      </c>
      <c r="H30" s="0" t="n">
        <v>6508876</v>
      </c>
      <c r="I30" s="9" t="n">
        <f aca="false">(D30+E30+F30+G30+H30)/5</f>
        <v>6134594.8</v>
      </c>
      <c r="J30" s="5"/>
    </row>
    <row r="31" customFormat="false" ht="12.8" hidden="false" customHeight="false" outlineLevel="0" collapsed="false">
      <c r="B31" s="6"/>
      <c r="C31" s="10" t="n">
        <v>192</v>
      </c>
      <c r="D31" s="0" t="n">
        <v>21502154</v>
      </c>
      <c r="E31" s="0" t="n">
        <v>20193610</v>
      </c>
      <c r="F31" s="0" t="n">
        <v>20821590</v>
      </c>
      <c r="G31" s="0" t="n">
        <v>20272922</v>
      </c>
      <c r="H31" s="0" t="n">
        <v>17302730</v>
      </c>
      <c r="I31" s="9" t="n">
        <f aca="false">(D31+E31+F31+G31+H31)/5</f>
        <v>20018601.2</v>
      </c>
      <c r="J31" s="5"/>
    </row>
    <row r="32" customFormat="false" ht="12.75" hidden="false" customHeight="true" outlineLevel="0" collapsed="false">
      <c r="B32" s="6" t="s">
        <v>12</v>
      </c>
      <c r="C32" s="7" t="n">
        <v>1</v>
      </c>
      <c r="D32" s="0" t="n">
        <v>1691</v>
      </c>
      <c r="E32" s="0" t="n">
        <v>1657</v>
      </c>
      <c r="F32" s="0" t="n">
        <v>1698</v>
      </c>
      <c r="G32" s="0" t="n">
        <v>1700</v>
      </c>
      <c r="H32" s="0" t="n">
        <v>1711</v>
      </c>
      <c r="I32" s="9" t="n">
        <f aca="false">(D32+E32+F32+G32+H32)/5</f>
        <v>1691.4</v>
      </c>
      <c r="J32" s="5" t="s">
        <v>10</v>
      </c>
    </row>
    <row r="33" customFormat="false" ht="12.75" hidden="false" customHeight="true" outlineLevel="0" collapsed="false">
      <c r="B33" s="6"/>
      <c r="C33" s="10" t="n">
        <v>2</v>
      </c>
      <c r="D33" s="0" t="n">
        <v>3868</v>
      </c>
      <c r="E33" s="0" t="n">
        <v>3879</v>
      </c>
      <c r="F33" s="0" t="n">
        <v>3895</v>
      </c>
      <c r="G33" s="0" t="n">
        <v>3787</v>
      </c>
      <c r="H33" s="0" t="n">
        <v>3790</v>
      </c>
      <c r="I33" s="9" t="n">
        <f aca="false">(D33+E33+F33+G33+H33)/5</f>
        <v>3843.8</v>
      </c>
      <c r="J33" s="5" t="s">
        <v>10</v>
      </c>
    </row>
    <row r="34" customFormat="false" ht="12.8" hidden="false" customHeight="false" outlineLevel="0" collapsed="false">
      <c r="B34" s="6"/>
      <c r="C34" s="10" t="n">
        <v>4</v>
      </c>
      <c r="D34" s="0" t="n">
        <v>5618</v>
      </c>
      <c r="E34" s="0" t="n">
        <v>6595</v>
      </c>
      <c r="F34" s="0" t="n">
        <v>6539</v>
      </c>
      <c r="G34" s="0" t="n">
        <v>6511</v>
      </c>
      <c r="H34" s="0" t="n">
        <v>6796</v>
      </c>
      <c r="I34" s="9" t="n">
        <f aca="false">(D34+E34+F34+G34+H34)/5</f>
        <v>6411.8</v>
      </c>
      <c r="J34" s="5" t="s">
        <v>10</v>
      </c>
    </row>
    <row r="35" customFormat="false" ht="12.8" hidden="false" customHeight="false" outlineLevel="0" collapsed="false">
      <c r="B35" s="6"/>
      <c r="C35" s="10" t="n">
        <v>8</v>
      </c>
      <c r="D35" s="0" t="n">
        <v>13178</v>
      </c>
      <c r="E35" s="0" t="n">
        <v>10474</v>
      </c>
      <c r="F35" s="0" t="n">
        <v>12825</v>
      </c>
      <c r="G35" s="0" t="n">
        <v>11419</v>
      </c>
      <c r="H35" s="0" t="n">
        <v>11871</v>
      </c>
      <c r="I35" s="9" t="n">
        <f aca="false">(D35+E35+F35+G35+H35)/5</f>
        <v>11953.4</v>
      </c>
      <c r="J35" s="5" t="s">
        <v>10</v>
      </c>
    </row>
    <row r="36" customFormat="false" ht="12.8" hidden="false" customHeight="false" outlineLevel="0" collapsed="false">
      <c r="B36" s="6"/>
      <c r="C36" s="10" t="n">
        <v>16</v>
      </c>
      <c r="D36" s="0" t="n">
        <v>24085</v>
      </c>
      <c r="E36" s="0" t="n">
        <v>25985</v>
      </c>
      <c r="F36" s="0" t="n">
        <v>26963</v>
      </c>
      <c r="G36" s="0" t="n">
        <v>26583</v>
      </c>
      <c r="H36" s="0" t="n">
        <v>26935</v>
      </c>
      <c r="I36" s="9" t="n">
        <f aca="false">(D36+E36+F36+G36+H36)/5</f>
        <v>26110.2</v>
      </c>
      <c r="J36" s="5" t="s">
        <v>10</v>
      </c>
    </row>
    <row r="37" customFormat="false" ht="12.8" hidden="false" customHeight="false" outlineLevel="0" collapsed="false">
      <c r="B37" s="6"/>
      <c r="C37" s="10" t="n">
        <v>24</v>
      </c>
      <c r="D37" s="0" t="n">
        <v>39748</v>
      </c>
      <c r="E37" s="0" t="n">
        <v>37435</v>
      </c>
      <c r="F37" s="0" t="n">
        <v>38547</v>
      </c>
      <c r="G37" s="0" t="n">
        <v>38155</v>
      </c>
      <c r="H37" s="0" t="n">
        <v>39158</v>
      </c>
      <c r="I37" s="9" t="n">
        <f aca="false">(D37+E37+F37+G37+H37)/5</f>
        <v>38608.6</v>
      </c>
      <c r="J37" s="5" t="s">
        <v>10</v>
      </c>
    </row>
    <row r="38" customFormat="false" ht="12.8" hidden="false" customHeight="false" outlineLevel="0" collapsed="false">
      <c r="B38" s="6"/>
      <c r="C38" s="10" t="n">
        <v>48</v>
      </c>
      <c r="D38" s="0" t="n">
        <v>82929</v>
      </c>
      <c r="E38" s="0" t="n">
        <v>85436</v>
      </c>
      <c r="F38" s="0" t="n">
        <v>85841</v>
      </c>
      <c r="G38" s="0" t="n">
        <v>84563</v>
      </c>
      <c r="H38" s="0" t="n">
        <v>86084</v>
      </c>
      <c r="I38" s="9" t="n">
        <f aca="false">(D38+E38+F38+G38+H38)/5</f>
        <v>84970.6</v>
      </c>
      <c r="J38" s="5" t="s">
        <v>10</v>
      </c>
    </row>
    <row r="39" customFormat="false" ht="12.8" hidden="false" customHeight="false" outlineLevel="0" collapsed="false">
      <c r="B39" s="6"/>
      <c r="C39" s="10" t="n">
        <v>96</v>
      </c>
      <c r="D39" s="0" t="n">
        <v>198824</v>
      </c>
      <c r="E39" s="0" t="n">
        <v>198984</v>
      </c>
      <c r="F39" s="0" t="n">
        <v>200043</v>
      </c>
      <c r="G39" s="0" t="n">
        <v>204475</v>
      </c>
      <c r="H39" s="0" t="n">
        <v>205221</v>
      </c>
      <c r="I39" s="9" t="n">
        <f aca="false">(D39+E39+F39+G39+H39)/5</f>
        <v>201509.4</v>
      </c>
      <c r="J39" s="5" t="s">
        <v>10</v>
      </c>
    </row>
    <row r="40" customFormat="false" ht="12.8" hidden="false" customHeight="false" outlineLevel="0" collapsed="false">
      <c r="B40" s="6"/>
      <c r="C40" s="10" t="n">
        <v>192</v>
      </c>
      <c r="D40" s="0" t="n">
        <v>639289</v>
      </c>
      <c r="E40" s="0" t="n">
        <v>623475</v>
      </c>
      <c r="F40" s="0" t="n">
        <v>636842</v>
      </c>
      <c r="G40" s="0" t="n">
        <v>655408</v>
      </c>
      <c r="H40" s="0" t="n">
        <v>657208</v>
      </c>
      <c r="I40" s="9" t="n">
        <f aca="false">(D40+E40+F40+G40+H40)/5</f>
        <v>642444.4</v>
      </c>
      <c r="J40" s="5" t="s">
        <v>10</v>
      </c>
    </row>
    <row r="41" customFormat="false" ht="12.75" hidden="false" customHeight="true" outlineLevel="0" collapsed="false">
      <c r="B41" s="6" t="s">
        <v>13</v>
      </c>
      <c r="C41" s="7" t="n">
        <v>1</v>
      </c>
      <c r="D41" s="0" t="n">
        <v>1965</v>
      </c>
      <c r="E41" s="0" t="n">
        <v>1992</v>
      </c>
      <c r="F41" s="0" t="n">
        <v>1887</v>
      </c>
      <c r="G41" s="0" t="n">
        <v>1941</v>
      </c>
      <c r="H41" s="0" t="n">
        <v>1949</v>
      </c>
      <c r="I41" s="9" t="n">
        <f aca="false">(D41+E41+F41+G41+H41)/5</f>
        <v>1946.8</v>
      </c>
      <c r="J41" s="5"/>
    </row>
    <row r="42" customFormat="false" ht="12.8" hidden="false" customHeight="false" outlineLevel="0" collapsed="false">
      <c r="B42" s="6"/>
      <c r="C42" s="10" t="n">
        <v>2</v>
      </c>
      <c r="D42" s="0" t="n">
        <v>10015</v>
      </c>
      <c r="E42" s="0" t="n">
        <v>9482</v>
      </c>
      <c r="F42" s="0" t="n">
        <v>8064</v>
      </c>
      <c r="G42" s="0" t="n">
        <v>8936</v>
      </c>
      <c r="H42" s="0" t="n">
        <v>8145</v>
      </c>
      <c r="I42" s="9" t="n">
        <f aca="false">(D42+E42+F42+G42+H42)/5</f>
        <v>8928.4</v>
      </c>
      <c r="J42" s="5"/>
    </row>
    <row r="43" customFormat="false" ht="12.8" hidden="false" customHeight="false" outlineLevel="0" collapsed="false">
      <c r="B43" s="6"/>
      <c r="C43" s="10" t="n">
        <v>4</v>
      </c>
      <c r="D43" s="0" t="n">
        <v>133593</v>
      </c>
      <c r="E43" s="0" t="n">
        <v>135829</v>
      </c>
      <c r="F43" s="0" t="n">
        <v>132434</v>
      </c>
      <c r="G43" s="0" t="n">
        <v>136672</v>
      </c>
      <c r="H43" s="0" t="n">
        <v>137136</v>
      </c>
      <c r="I43" s="9" t="n">
        <f aca="false">(D43+E43+F43+G43+H43)/5</f>
        <v>135132.8</v>
      </c>
      <c r="J43" s="5"/>
    </row>
    <row r="44" customFormat="false" ht="12.8" hidden="false" customHeight="false" outlineLevel="0" collapsed="false">
      <c r="B44" s="6"/>
      <c r="C44" s="10" t="n">
        <v>8</v>
      </c>
      <c r="D44" s="0" t="n">
        <v>199050</v>
      </c>
      <c r="E44" s="0" t="n">
        <v>197941</v>
      </c>
      <c r="F44" s="0" t="n">
        <v>197974</v>
      </c>
      <c r="G44" s="0" t="n">
        <v>197416</v>
      </c>
      <c r="H44" s="0" t="n">
        <v>200627</v>
      </c>
      <c r="I44" s="9" t="n">
        <f aca="false">(D44+E44+F44+G44+H44)/5</f>
        <v>198601.6</v>
      </c>
      <c r="J44" s="5"/>
    </row>
    <row r="45" customFormat="false" ht="12.8" hidden="false" customHeight="false" outlineLevel="0" collapsed="false">
      <c r="B45" s="6"/>
      <c r="C45" s="10" t="n">
        <v>16</v>
      </c>
      <c r="D45" s="0" t="n">
        <v>349464</v>
      </c>
      <c r="E45" s="0" t="n">
        <v>344600</v>
      </c>
      <c r="F45" s="0" t="n">
        <v>348303</v>
      </c>
      <c r="G45" s="0" t="n">
        <v>353731</v>
      </c>
      <c r="H45" s="0" t="n">
        <v>358943</v>
      </c>
      <c r="I45" s="9" t="n">
        <f aca="false">(D45+E45+F45+G45+H45)/5</f>
        <v>351008.2</v>
      </c>
      <c r="J45" s="5"/>
    </row>
    <row r="46" customFormat="false" ht="12.8" hidden="false" customHeight="false" outlineLevel="0" collapsed="false">
      <c r="B46" s="6"/>
      <c r="C46" s="10" t="n">
        <v>24</v>
      </c>
      <c r="D46" s="0" t="n">
        <v>484175</v>
      </c>
      <c r="E46" s="0" t="n">
        <v>440333</v>
      </c>
      <c r="F46" s="0" t="n">
        <v>518680</v>
      </c>
      <c r="G46" s="0" t="n">
        <v>524464</v>
      </c>
      <c r="H46" s="0" t="n">
        <v>535373</v>
      </c>
      <c r="I46" s="9" t="n">
        <f aca="false">(D46+E46+F46+G46+H46)/5</f>
        <v>500605</v>
      </c>
      <c r="J46" s="5"/>
    </row>
    <row r="47" customFormat="false" ht="12.8" hidden="false" customHeight="false" outlineLevel="0" collapsed="false">
      <c r="B47" s="6"/>
      <c r="C47" s="10" t="n">
        <v>48</v>
      </c>
      <c r="D47" s="0" t="n">
        <v>1035420</v>
      </c>
      <c r="E47" s="0" t="n">
        <v>1015991</v>
      </c>
      <c r="F47" s="0" t="n">
        <v>1017204</v>
      </c>
      <c r="G47" s="0" t="n">
        <v>1073378</v>
      </c>
      <c r="H47" s="0" t="n">
        <v>1096481</v>
      </c>
      <c r="I47" s="9" t="n">
        <f aca="false">(D47+E47+F47+G47+H47)/5</f>
        <v>1047694.8</v>
      </c>
      <c r="J47" s="5"/>
    </row>
    <row r="48" customFormat="false" ht="12.8" hidden="false" customHeight="false" outlineLevel="0" collapsed="false">
      <c r="B48" s="6"/>
      <c r="C48" s="10" t="n">
        <v>96</v>
      </c>
      <c r="D48" s="0" t="n">
        <v>2013149</v>
      </c>
      <c r="E48" s="0" t="n">
        <v>2137204</v>
      </c>
      <c r="F48" s="0" t="n">
        <v>2215665</v>
      </c>
      <c r="G48" s="0" t="n">
        <v>2216862</v>
      </c>
      <c r="H48" s="0" t="n">
        <v>2257220</v>
      </c>
      <c r="I48" s="9" t="n">
        <f aca="false">(D48+E48+F48+G48+H48)/5</f>
        <v>2168020</v>
      </c>
      <c r="J48" s="5"/>
    </row>
    <row r="49" customFormat="false" ht="12.8" hidden="false" customHeight="false" outlineLevel="0" collapsed="false">
      <c r="B49" s="6"/>
      <c r="C49" s="10" t="n">
        <v>192</v>
      </c>
      <c r="D49" s="0" t="n">
        <v>3735474</v>
      </c>
      <c r="E49" s="0" t="n">
        <v>3605440</v>
      </c>
      <c r="F49" s="0" t="n">
        <v>3837904</v>
      </c>
      <c r="G49" s="0" t="n">
        <v>3803682</v>
      </c>
      <c r="H49" s="0" t="n">
        <v>3853561</v>
      </c>
      <c r="I49" s="9" t="n">
        <f aca="false">(D49+E49+F49+G49+H49)/5</f>
        <v>3767212.2</v>
      </c>
      <c r="J49" s="5"/>
    </row>
    <row r="50" customFormat="false" ht="12.75" hidden="false" customHeight="true" outlineLevel="0" collapsed="false">
      <c r="B50" s="6" t="s">
        <v>14</v>
      </c>
      <c r="C50" s="7" t="n">
        <v>1</v>
      </c>
      <c r="D50" s="0" t="n">
        <v>2055</v>
      </c>
      <c r="E50" s="0" t="n">
        <v>2053</v>
      </c>
      <c r="F50" s="0" t="n">
        <v>2029</v>
      </c>
      <c r="G50" s="0" t="n">
        <v>2032</v>
      </c>
      <c r="H50" s="0" t="n">
        <v>2045</v>
      </c>
      <c r="I50" s="9" t="n">
        <f aca="false">(D50+E50+F50+G50+H50)/5</f>
        <v>2042.8</v>
      </c>
      <c r="J50" s="5"/>
    </row>
    <row r="51" customFormat="false" ht="12.75" hidden="false" customHeight="true" outlineLevel="0" collapsed="false">
      <c r="B51" s="6"/>
      <c r="C51" s="10" t="n">
        <v>2</v>
      </c>
      <c r="D51" s="0" t="n">
        <v>2308</v>
      </c>
      <c r="E51" s="0" t="n">
        <v>2218</v>
      </c>
      <c r="F51" s="0" t="n">
        <v>2195</v>
      </c>
      <c r="G51" s="0" t="n">
        <v>2084</v>
      </c>
      <c r="H51" s="0" t="n">
        <v>2713</v>
      </c>
      <c r="I51" s="9" t="n">
        <f aca="false">(D51+E51+F51+G51+H51)/5</f>
        <v>2303.6</v>
      </c>
      <c r="J51" s="5"/>
    </row>
    <row r="52" customFormat="false" ht="12.8" hidden="false" customHeight="false" outlineLevel="0" collapsed="false">
      <c r="B52" s="6"/>
      <c r="C52" s="10" t="n">
        <v>4</v>
      </c>
      <c r="D52" s="0" t="n">
        <v>2854</v>
      </c>
      <c r="E52" s="0" t="n">
        <v>2870</v>
      </c>
      <c r="F52" s="0" t="n">
        <v>2878</v>
      </c>
      <c r="G52" s="0" t="n">
        <v>2899</v>
      </c>
      <c r="H52" s="0" t="n">
        <v>2889</v>
      </c>
      <c r="I52" s="9" t="n">
        <f aca="false">(D52+E52+F52+G52+H52)/5</f>
        <v>2878</v>
      </c>
      <c r="J52" s="5"/>
    </row>
    <row r="53" customFormat="false" ht="12.8" hidden="false" customHeight="false" outlineLevel="0" collapsed="false">
      <c r="B53" s="6"/>
      <c r="C53" s="10" t="n">
        <v>8</v>
      </c>
      <c r="D53" s="0" t="n">
        <v>2999</v>
      </c>
      <c r="E53" s="0" t="n">
        <v>2923</v>
      </c>
      <c r="F53" s="0" t="n">
        <v>2926</v>
      </c>
      <c r="G53" s="0" t="n">
        <v>2942</v>
      </c>
      <c r="H53" s="0" t="n">
        <v>2998</v>
      </c>
      <c r="I53" s="9" t="n">
        <f aca="false">(D53+E53+F53+G53+H53)/5</f>
        <v>2957.6</v>
      </c>
      <c r="J53" s="5"/>
    </row>
    <row r="54" customFormat="false" ht="12.8" hidden="false" customHeight="false" outlineLevel="0" collapsed="false">
      <c r="B54" s="6"/>
      <c r="C54" s="10" t="n">
        <v>16</v>
      </c>
      <c r="D54" s="0" t="n">
        <v>3887</v>
      </c>
      <c r="E54" s="0" t="n">
        <v>3359</v>
      </c>
      <c r="F54" s="0" t="n">
        <v>3316</v>
      </c>
      <c r="G54" s="0" t="n">
        <v>3531</v>
      </c>
      <c r="H54" s="0" t="n">
        <v>4051</v>
      </c>
      <c r="I54" s="9" t="n">
        <f aca="false">(D54+E54+F54+G54+H54)/5</f>
        <v>3628.8</v>
      </c>
      <c r="J54" s="5"/>
    </row>
    <row r="55" customFormat="false" ht="12.8" hidden="false" customHeight="false" outlineLevel="0" collapsed="false">
      <c r="B55" s="6"/>
      <c r="C55" s="10" t="n">
        <v>24</v>
      </c>
      <c r="D55" s="0" t="n">
        <v>4484</v>
      </c>
      <c r="E55" s="0" t="n">
        <v>5471</v>
      </c>
      <c r="F55" s="0" t="n">
        <v>6893</v>
      </c>
      <c r="G55" s="0" t="n">
        <v>6510</v>
      </c>
      <c r="H55" s="0" t="n">
        <v>7356</v>
      </c>
      <c r="I55" s="9" t="n">
        <f aca="false">(D55+E55+F55+G55+H55)/5</f>
        <v>6142.8</v>
      </c>
      <c r="J55" s="5"/>
    </row>
    <row r="56" customFormat="false" ht="12.8" hidden="false" customHeight="false" outlineLevel="0" collapsed="false">
      <c r="B56" s="6"/>
      <c r="C56" s="10" t="n">
        <v>48</v>
      </c>
      <c r="D56" s="0" t="n">
        <v>7383</v>
      </c>
      <c r="E56" s="0" t="n">
        <v>6749</v>
      </c>
      <c r="F56" s="0" t="n">
        <v>7715</v>
      </c>
      <c r="G56" s="0" t="n">
        <v>9907</v>
      </c>
      <c r="H56" s="0" t="n">
        <v>12120</v>
      </c>
      <c r="I56" s="9" t="n">
        <f aca="false">(D56+E56+F56+G56+H56)/5</f>
        <v>8774.8</v>
      </c>
      <c r="J56" s="5"/>
    </row>
    <row r="57" customFormat="false" ht="12.8" hidden="false" customHeight="false" outlineLevel="0" collapsed="false">
      <c r="B57" s="6"/>
      <c r="C57" s="10" t="n">
        <v>96</v>
      </c>
      <c r="D57" s="0" t="n">
        <v>318737</v>
      </c>
      <c r="E57" s="0" t="n">
        <v>399486</v>
      </c>
      <c r="F57" s="0" t="n">
        <v>397474</v>
      </c>
      <c r="G57" s="0" t="n">
        <v>395439</v>
      </c>
      <c r="H57" s="0" t="n">
        <v>406139</v>
      </c>
      <c r="I57" s="9" t="n">
        <f aca="false">(D57+E57+F57+G57+H57)/5</f>
        <v>383455</v>
      </c>
      <c r="J57" s="5"/>
    </row>
    <row r="58" customFormat="false" ht="12.8" hidden="false" customHeight="false" outlineLevel="0" collapsed="false">
      <c r="B58" s="6"/>
      <c r="C58" s="10" t="n">
        <v>192</v>
      </c>
      <c r="D58" s="0" t="n">
        <v>802875</v>
      </c>
      <c r="E58" s="0" t="n">
        <v>833465</v>
      </c>
      <c r="F58" s="0" t="n">
        <v>855161</v>
      </c>
      <c r="G58" s="0" t="n">
        <v>859758</v>
      </c>
      <c r="H58" s="0" t="n">
        <v>860728</v>
      </c>
      <c r="I58" s="9" t="n">
        <f aca="false">(D58+E58+F58+G58+H58)/5</f>
        <v>842397.4</v>
      </c>
      <c r="J58" s="5"/>
    </row>
    <row r="118" customFormat="false" ht="12.8" hidden="false" customHeight="false" outlineLevel="0" collapsed="false"/>
    <row r="119" customFormat="false" ht="12.8" hidden="false" customHeight="false" outlineLevel="0" collapsed="false"/>
  </sheetData>
  <mergeCells count="10">
    <mergeCell ref="C1:D1"/>
    <mergeCell ref="B3:B4"/>
    <mergeCell ref="C3:C4"/>
    <mergeCell ref="D3:I3"/>
    <mergeCell ref="B5:B13"/>
    <mergeCell ref="B14:B22"/>
    <mergeCell ref="B23:B31"/>
    <mergeCell ref="B32:B40"/>
    <mergeCell ref="B41:B49"/>
    <mergeCell ref="B50:B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19"/>
  <sheetViews>
    <sheetView showFormulas="false" showGridLines="true" showRowColHeaders="true" showZeros="true" rightToLeft="false" tabSelected="false" showOutlineSymbols="true" defaultGridColor="true" view="normal" topLeftCell="B85" colorId="64" zoomScale="100" zoomScaleNormal="100" zoomScalePageLayoutView="100" workbookViewId="0">
      <selection pane="topLeft" activeCell="M118" activeCellId="0" sqref="M118"/>
    </sheetView>
  </sheetViews>
  <sheetFormatPr defaultColWidth="11.58984375" defaultRowHeight="12.75" zeroHeight="false" outlineLevelRow="0" outlineLevelCol="0"/>
  <cols>
    <col collapsed="false" customWidth="true" hidden="false" outlineLevel="0" max="2" min="2" style="0" width="15.42"/>
    <col collapsed="false" customWidth="false" hidden="false" outlineLevel="0" max="10" min="10" style="1" width="11.57"/>
  </cols>
  <sheetData>
    <row r="1" customFormat="false" ht="12.8" hidden="false" customHeight="false" outlineLevel="0" collapsed="false">
      <c r="B1" s="2" t="s">
        <v>0</v>
      </c>
      <c r="C1" s="3" t="s">
        <v>1</v>
      </c>
      <c r="D1" s="3"/>
      <c r="E1" s="2" t="s">
        <v>2</v>
      </c>
    </row>
    <row r="3" customFormat="false" ht="12.75" hidden="false" customHeight="false" outlineLevel="0" collapsed="false">
      <c r="B3" s="4" t="s">
        <v>3</v>
      </c>
      <c r="C3" s="4" t="s">
        <v>4</v>
      </c>
      <c r="D3" s="4" t="s">
        <v>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customFormat="false" ht="12.75" hidden="false" customHeight="false" outlineLevel="0" collapsed="false">
      <c r="B4" s="4"/>
      <c r="C4" s="4"/>
      <c r="D4" s="5" t="n">
        <v>1</v>
      </c>
      <c r="E4" s="5" t="n">
        <v>2</v>
      </c>
      <c r="F4" s="5" t="n">
        <v>3</v>
      </c>
      <c r="G4" s="5" t="n">
        <v>4</v>
      </c>
      <c r="H4" s="5" t="n">
        <v>5</v>
      </c>
      <c r="I4" s="5" t="s">
        <v>6</v>
      </c>
      <c r="J4" s="4" t="s">
        <v>7</v>
      </c>
      <c r="K4" s="5"/>
      <c r="L4" s="5"/>
      <c r="M4" s="5"/>
      <c r="N4" s="5"/>
      <c r="O4" s="5"/>
      <c r="P4" s="5"/>
    </row>
    <row r="5" customFormat="false" ht="12.75" hidden="false" customHeight="true" outlineLevel="0" collapsed="false">
      <c r="B5" s="6" t="s">
        <v>8</v>
      </c>
      <c r="C5" s="7" t="n">
        <v>1</v>
      </c>
      <c r="D5" s="8" t="n">
        <v>2781</v>
      </c>
      <c r="E5" s="8" t="n">
        <v>2778</v>
      </c>
      <c r="F5" s="8" t="n">
        <v>2771</v>
      </c>
      <c r="G5" s="8" t="n">
        <v>2764</v>
      </c>
      <c r="H5" s="8" t="n">
        <v>2776</v>
      </c>
      <c r="I5" s="9" t="n">
        <f aca="false">(D5+E5+F5+G5+H5)/5</f>
        <v>2774</v>
      </c>
      <c r="J5" s="4"/>
      <c r="K5" s="5"/>
      <c r="L5" s="5"/>
      <c r="M5" s="5"/>
      <c r="N5" s="5"/>
      <c r="O5" s="5"/>
      <c r="P5" s="5"/>
    </row>
    <row r="6" customFormat="false" ht="12.75" hidden="false" customHeight="true" outlineLevel="0" collapsed="false">
      <c r="B6" s="6"/>
      <c r="C6" s="10" t="n">
        <v>2</v>
      </c>
      <c r="D6" s="0" t="n">
        <v>2822</v>
      </c>
      <c r="E6" s="0" t="n">
        <v>4929</v>
      </c>
      <c r="F6" s="0" t="n">
        <v>4828</v>
      </c>
      <c r="G6" s="0" t="n">
        <v>4914</v>
      </c>
      <c r="H6" s="0" t="n">
        <v>6381</v>
      </c>
      <c r="I6" s="9" t="n">
        <f aca="false">(D6+E6+F6+G6+H6)/5</f>
        <v>4774.8</v>
      </c>
      <c r="J6" s="5"/>
    </row>
    <row r="7" customFormat="false" ht="12.8" hidden="false" customHeight="false" outlineLevel="0" collapsed="false">
      <c r="B7" s="6"/>
      <c r="C7" s="10" t="n">
        <v>4</v>
      </c>
      <c r="D7" s="0" t="n">
        <v>18622</v>
      </c>
      <c r="E7" s="0" t="n">
        <v>19342</v>
      </c>
      <c r="F7" s="0" t="n">
        <v>19444</v>
      </c>
      <c r="G7" s="0" t="n">
        <v>17002</v>
      </c>
      <c r="H7" s="0" t="n">
        <v>22637</v>
      </c>
      <c r="I7" s="9" t="n">
        <f aca="false">(D7+E7+F7+G7+H7)/5</f>
        <v>19409.4</v>
      </c>
      <c r="J7" s="5"/>
    </row>
    <row r="8" customFormat="false" ht="12.8" hidden="false" customHeight="false" outlineLevel="0" collapsed="false">
      <c r="B8" s="6"/>
      <c r="C8" s="10" t="n">
        <v>8</v>
      </c>
      <c r="D8" s="0" t="n">
        <v>47255</v>
      </c>
      <c r="E8" s="0" t="n">
        <v>47486</v>
      </c>
      <c r="F8" s="0" t="n">
        <v>68755</v>
      </c>
      <c r="G8" s="0" t="n">
        <v>65334</v>
      </c>
      <c r="H8" s="0" t="n">
        <v>65424</v>
      </c>
      <c r="I8" s="9" t="n">
        <f aca="false">(D8+E8+F8+G8+H8)/5</f>
        <v>58850.8</v>
      </c>
      <c r="J8" s="5"/>
    </row>
    <row r="9" customFormat="false" ht="12.8" hidden="false" customHeight="false" outlineLevel="0" collapsed="false">
      <c r="B9" s="6"/>
      <c r="C9" s="10" t="n">
        <v>16</v>
      </c>
      <c r="D9" s="0" t="n">
        <v>151785</v>
      </c>
      <c r="E9" s="0" t="n">
        <v>175163</v>
      </c>
      <c r="F9" s="0" t="n">
        <v>193628</v>
      </c>
      <c r="G9" s="0" t="n">
        <v>178613</v>
      </c>
      <c r="H9" s="0" t="n">
        <v>156359</v>
      </c>
      <c r="I9" s="9" t="n">
        <f aca="false">(D9+E9+F9+G9+H9)/5</f>
        <v>171109.6</v>
      </c>
      <c r="J9" s="5"/>
    </row>
    <row r="10" customFormat="false" ht="12.8" hidden="false" customHeight="false" outlineLevel="0" collapsed="false">
      <c r="B10" s="6"/>
      <c r="C10" s="10" t="n">
        <v>32</v>
      </c>
      <c r="D10" s="0" t="n">
        <v>850418</v>
      </c>
      <c r="E10" s="0" t="n">
        <v>853371</v>
      </c>
      <c r="F10" s="0" t="n">
        <v>817288</v>
      </c>
      <c r="G10" s="0" t="n">
        <v>809995</v>
      </c>
      <c r="H10" s="0" t="n">
        <v>887101</v>
      </c>
      <c r="I10" s="9" t="n">
        <f aca="false">(D10+E10+F10+G10+H10)/5</f>
        <v>843634.6</v>
      </c>
      <c r="J10" s="5"/>
    </row>
    <row r="11" customFormat="false" ht="12.8" hidden="false" customHeight="false" outlineLevel="0" collapsed="false">
      <c r="B11" s="6"/>
      <c r="C11" s="10" t="n">
        <v>64</v>
      </c>
      <c r="D11" s="0" t="n">
        <v>3379613</v>
      </c>
      <c r="E11" s="0" t="n">
        <v>4383565</v>
      </c>
      <c r="F11" s="0" t="n">
        <v>4602465</v>
      </c>
      <c r="G11" s="0" t="n">
        <v>4799873</v>
      </c>
      <c r="H11" s="0" t="n">
        <v>4706538</v>
      </c>
      <c r="I11" s="9" t="n">
        <f aca="false">(D11+E11+F11+G11+H11)/5</f>
        <v>4374410.8</v>
      </c>
      <c r="J11" s="5"/>
    </row>
    <row r="12" customFormat="false" ht="12.8" hidden="false" customHeight="false" outlineLevel="0" collapsed="false">
      <c r="B12" s="6"/>
      <c r="C12" s="10" t="n">
        <v>128</v>
      </c>
      <c r="D12" s="0" t="n">
        <v>16976124</v>
      </c>
      <c r="E12" s="0" t="n">
        <v>17270511</v>
      </c>
      <c r="F12" s="0" t="n">
        <v>18022625</v>
      </c>
      <c r="G12" s="0" t="n">
        <v>18076347</v>
      </c>
      <c r="H12" s="0" t="n">
        <v>18475228</v>
      </c>
      <c r="I12" s="9" t="n">
        <f aca="false">(D12+E12+F12+G12+H12)/5</f>
        <v>17764167</v>
      </c>
      <c r="J12" s="5"/>
    </row>
    <row r="13" customFormat="false" ht="12.8" hidden="false" customHeight="false" outlineLevel="0" collapsed="false">
      <c r="B13" s="6"/>
      <c r="C13" s="10" t="n">
        <v>256</v>
      </c>
      <c r="D13" s="0" t="n">
        <v>59987616</v>
      </c>
      <c r="E13" s="0" t="n">
        <v>59853371</v>
      </c>
      <c r="F13" s="0" t="n">
        <v>60082730</v>
      </c>
      <c r="G13" s="0" t="n">
        <v>60032624</v>
      </c>
      <c r="H13" s="0" t="n">
        <v>60093408</v>
      </c>
      <c r="I13" s="9" t="n">
        <f aca="false">(D13+E13+F13+G13+H13)/5</f>
        <v>60009949.8</v>
      </c>
      <c r="J13" s="5"/>
    </row>
    <row r="14" customFormat="false" ht="12.75" hidden="false" customHeight="true" outlineLevel="0" collapsed="false">
      <c r="B14" s="6" t="s">
        <v>9</v>
      </c>
      <c r="C14" s="10" t="n">
        <v>1</v>
      </c>
      <c r="D14" s="0" t="n">
        <v>2808</v>
      </c>
      <c r="E14" s="0" t="n">
        <v>2796</v>
      </c>
      <c r="F14" s="0" t="n">
        <v>2797</v>
      </c>
      <c r="G14" s="0" t="n">
        <v>2794</v>
      </c>
      <c r="H14" s="0" t="n">
        <v>5579</v>
      </c>
      <c r="I14" s="9" t="n">
        <f aca="false">(D14+E14+F14+G14+H14)/5</f>
        <v>3354.8</v>
      </c>
      <c r="J14" s="5" t="s">
        <v>10</v>
      </c>
    </row>
    <row r="15" customFormat="false" ht="12.75" hidden="false" customHeight="true" outlineLevel="0" collapsed="false">
      <c r="B15" s="6"/>
      <c r="C15" s="10" t="n">
        <v>2</v>
      </c>
      <c r="D15" s="0" t="n">
        <v>7558</v>
      </c>
      <c r="E15" s="0" t="n">
        <v>6967</v>
      </c>
      <c r="F15" s="0" t="n">
        <v>5981</v>
      </c>
      <c r="G15" s="0" t="n">
        <v>8568</v>
      </c>
      <c r="H15" s="0" t="n">
        <v>9250</v>
      </c>
      <c r="I15" s="9" t="n">
        <f aca="false">(D15+E15+F15+G15+H15)/5</f>
        <v>7664.8</v>
      </c>
      <c r="J15" s="5" t="s">
        <v>10</v>
      </c>
    </row>
    <row r="16" customFormat="false" ht="12.8" hidden="false" customHeight="false" outlineLevel="0" collapsed="false">
      <c r="B16" s="6"/>
      <c r="C16" s="10" t="n">
        <v>4</v>
      </c>
      <c r="D16" s="0" t="n">
        <v>7386</v>
      </c>
      <c r="E16" s="0" t="n">
        <v>7718</v>
      </c>
      <c r="F16" s="0" t="n">
        <v>7618</v>
      </c>
      <c r="G16" s="0" t="n">
        <v>5833</v>
      </c>
      <c r="H16" s="0" t="n">
        <v>8184</v>
      </c>
      <c r="I16" s="9" t="n">
        <f aca="false">(D16+E16+F16+G16+H16)/5</f>
        <v>7347.8</v>
      </c>
      <c r="J16" s="5" t="s">
        <v>10</v>
      </c>
    </row>
    <row r="17" customFormat="false" ht="12.8" hidden="false" customHeight="false" outlineLevel="0" collapsed="false">
      <c r="B17" s="6"/>
      <c r="C17" s="10" t="n">
        <v>8</v>
      </c>
      <c r="D17" s="0" t="n">
        <v>13486</v>
      </c>
      <c r="E17" s="0" t="n">
        <v>14889</v>
      </c>
      <c r="F17" s="0" t="n">
        <v>13126</v>
      </c>
      <c r="G17" s="0" t="n">
        <v>12213</v>
      </c>
      <c r="H17" s="0" t="n">
        <v>16091</v>
      </c>
      <c r="I17" s="9" t="n">
        <f aca="false">(D17+E17+F17+G17+H17)/5</f>
        <v>13961</v>
      </c>
      <c r="J17" s="5" t="s">
        <v>10</v>
      </c>
    </row>
    <row r="18" customFormat="false" ht="12.8" hidden="false" customHeight="false" outlineLevel="0" collapsed="false">
      <c r="B18" s="6"/>
      <c r="C18" s="10" t="n">
        <v>16</v>
      </c>
      <c r="D18" s="0" t="n">
        <v>31839</v>
      </c>
      <c r="E18" s="0" t="n">
        <v>33893</v>
      </c>
      <c r="F18" s="0" t="n">
        <v>39935</v>
      </c>
      <c r="G18" s="0" t="n">
        <v>42469</v>
      </c>
      <c r="H18" s="0" t="n">
        <v>43833</v>
      </c>
      <c r="I18" s="9" t="n">
        <f aca="false">(D18+E18+F18+G18+H18)/5</f>
        <v>38393.8</v>
      </c>
      <c r="J18" s="5" t="s">
        <v>10</v>
      </c>
    </row>
    <row r="19" customFormat="false" ht="12.8" hidden="false" customHeight="false" outlineLevel="0" collapsed="false">
      <c r="B19" s="6"/>
      <c r="C19" s="10" t="n">
        <v>32</v>
      </c>
      <c r="D19" s="0" t="n">
        <v>65226</v>
      </c>
      <c r="E19" s="0" t="n">
        <v>66133</v>
      </c>
      <c r="F19" s="0" t="n">
        <v>59579</v>
      </c>
      <c r="G19" s="0" t="n">
        <v>62329</v>
      </c>
      <c r="H19" s="0" t="n">
        <v>73382</v>
      </c>
      <c r="I19" s="9" t="n">
        <f aca="false">(D19+E19+F19+G19+H19)/5</f>
        <v>65329.8</v>
      </c>
      <c r="J19" s="5" t="s">
        <v>10</v>
      </c>
    </row>
    <row r="20" customFormat="false" ht="12.8" hidden="false" customHeight="false" outlineLevel="0" collapsed="false">
      <c r="B20" s="6"/>
      <c r="C20" s="10" t="n">
        <v>64</v>
      </c>
      <c r="D20" s="0" t="n">
        <v>143425</v>
      </c>
      <c r="E20" s="0" t="n">
        <v>143906</v>
      </c>
      <c r="F20" s="0" t="n">
        <v>150672</v>
      </c>
      <c r="G20" s="0" t="n">
        <v>162804</v>
      </c>
      <c r="H20" s="0" t="n">
        <v>165175</v>
      </c>
      <c r="I20" s="9" t="n">
        <f aca="false">(D20+E20+F20+G20+H20)/5</f>
        <v>153196.4</v>
      </c>
      <c r="J20" s="5" t="s">
        <v>10</v>
      </c>
    </row>
    <row r="21" customFormat="false" ht="12.8" hidden="false" customHeight="false" outlineLevel="0" collapsed="false">
      <c r="B21" s="6"/>
      <c r="C21" s="10" t="n">
        <v>128</v>
      </c>
      <c r="D21" s="0" t="n">
        <v>303692</v>
      </c>
      <c r="E21" s="0" t="n">
        <v>349969</v>
      </c>
      <c r="F21" s="0" t="n">
        <v>356687</v>
      </c>
      <c r="G21" s="0" t="n">
        <v>365360</v>
      </c>
      <c r="H21" s="0" t="n">
        <v>371283</v>
      </c>
      <c r="I21" s="9" t="n">
        <f aca="false">(D21+E21+F21+G21+H21)/5</f>
        <v>349398.2</v>
      </c>
      <c r="J21" s="5" t="s">
        <v>10</v>
      </c>
    </row>
    <row r="22" customFormat="false" ht="12.8" hidden="false" customHeight="false" outlineLevel="0" collapsed="false">
      <c r="B22" s="6"/>
      <c r="C22" s="10" t="n">
        <v>256</v>
      </c>
      <c r="D22" s="0" t="n">
        <v>2067656</v>
      </c>
      <c r="E22" s="0" t="n">
        <v>2093426</v>
      </c>
      <c r="F22" s="0" t="n">
        <v>1995963</v>
      </c>
      <c r="G22" s="0" t="n">
        <v>2030886</v>
      </c>
      <c r="H22" s="0" t="n">
        <v>2123129</v>
      </c>
      <c r="I22" s="9" t="n">
        <f aca="false">(D22+E22+F22+G22+H22)/5</f>
        <v>2062212</v>
      </c>
      <c r="J22" s="5" t="s">
        <v>10</v>
      </c>
    </row>
    <row r="23" customFormat="false" ht="12.75" hidden="false" customHeight="true" outlineLevel="0" collapsed="false">
      <c r="B23" s="6" t="s">
        <v>11</v>
      </c>
      <c r="C23" s="10" t="n">
        <v>1</v>
      </c>
      <c r="D23" s="0" t="n">
        <v>2830</v>
      </c>
      <c r="E23" s="0" t="n">
        <v>2825</v>
      </c>
      <c r="F23" s="0" t="n">
        <v>2806</v>
      </c>
      <c r="G23" s="0" t="n">
        <v>2771</v>
      </c>
      <c r="H23" s="0" t="n">
        <v>2788</v>
      </c>
      <c r="I23" s="9" t="n">
        <f aca="false">(D23+E23+F23+G23+H23)/5</f>
        <v>2804</v>
      </c>
      <c r="J23" s="5"/>
    </row>
    <row r="24" customFormat="false" ht="12.75" hidden="false" customHeight="true" outlineLevel="0" collapsed="false">
      <c r="B24" s="6"/>
      <c r="C24" s="10" t="n">
        <v>2</v>
      </c>
      <c r="D24" s="0" t="n">
        <v>4999</v>
      </c>
      <c r="E24" s="0" t="n">
        <v>4993</v>
      </c>
      <c r="F24" s="0" t="n">
        <v>5900</v>
      </c>
      <c r="G24" s="0" t="n">
        <v>5230</v>
      </c>
      <c r="H24" s="0" t="n">
        <v>5159</v>
      </c>
      <c r="I24" s="9" t="n">
        <f aca="false">(D24+E24+F24+G24+H24)/5</f>
        <v>5256.2</v>
      </c>
      <c r="J24" s="5"/>
    </row>
    <row r="25" customFormat="false" ht="12.8" hidden="false" customHeight="false" outlineLevel="0" collapsed="false">
      <c r="B25" s="6"/>
      <c r="C25" s="10" t="n">
        <v>4</v>
      </c>
      <c r="D25" s="0" t="n">
        <v>6781</v>
      </c>
      <c r="E25" s="0" t="n">
        <v>6478</v>
      </c>
      <c r="F25" s="0" t="n">
        <v>6913</v>
      </c>
      <c r="G25" s="0" t="n">
        <v>8405</v>
      </c>
      <c r="H25" s="0" t="n">
        <v>10009</v>
      </c>
      <c r="I25" s="9" t="n">
        <f aca="false">(D25+E25+F25+G25+H25)/5</f>
        <v>7717.2</v>
      </c>
      <c r="J25" s="5"/>
    </row>
    <row r="26" customFormat="false" ht="12.8" hidden="false" customHeight="false" outlineLevel="0" collapsed="false">
      <c r="B26" s="6"/>
      <c r="C26" s="10" t="n">
        <v>8</v>
      </c>
      <c r="D26" s="0" t="n">
        <v>18807</v>
      </c>
      <c r="E26" s="0" t="n">
        <v>10127</v>
      </c>
      <c r="F26" s="0" t="n">
        <v>21950</v>
      </c>
      <c r="G26" s="0" t="n">
        <v>31889</v>
      </c>
      <c r="H26" s="0" t="n">
        <v>33190</v>
      </c>
      <c r="I26" s="9" t="n">
        <f aca="false">(D26+E26+F26+G26+H26)/5</f>
        <v>23192.6</v>
      </c>
      <c r="J26" s="5"/>
    </row>
    <row r="27" customFormat="false" ht="12.8" hidden="false" customHeight="false" outlineLevel="0" collapsed="false">
      <c r="B27" s="6"/>
      <c r="C27" s="10" t="n">
        <v>16</v>
      </c>
      <c r="D27" s="0" t="n">
        <v>63543</v>
      </c>
      <c r="E27" s="0" t="n">
        <v>65091</v>
      </c>
      <c r="F27" s="0" t="n">
        <v>65863</v>
      </c>
      <c r="G27" s="0" t="n">
        <v>67550</v>
      </c>
      <c r="H27" s="0" t="n">
        <v>64077</v>
      </c>
      <c r="I27" s="9" t="n">
        <f aca="false">(D27+E27+F27+G27+H27)/5</f>
        <v>65224.8</v>
      </c>
      <c r="J27" s="5"/>
    </row>
    <row r="28" customFormat="false" ht="12.8" hidden="false" customHeight="false" outlineLevel="0" collapsed="false">
      <c r="B28" s="6"/>
      <c r="C28" s="10" t="n">
        <v>32</v>
      </c>
      <c r="D28" s="0" t="n">
        <v>107530</v>
      </c>
      <c r="E28" s="0" t="n">
        <v>108649</v>
      </c>
      <c r="F28" s="0" t="n">
        <v>109848</v>
      </c>
      <c r="G28" s="0" t="n">
        <v>110754</v>
      </c>
      <c r="H28" s="0" t="n">
        <v>111125</v>
      </c>
      <c r="I28" s="9" t="n">
        <f aca="false">(D28+E28+F28+G28+H28)/5</f>
        <v>109581.2</v>
      </c>
      <c r="J28" s="5"/>
    </row>
    <row r="29" customFormat="false" ht="12.8" hidden="false" customHeight="false" outlineLevel="0" collapsed="false">
      <c r="B29" s="6"/>
      <c r="C29" s="10" t="n">
        <v>64</v>
      </c>
      <c r="D29" s="0" t="n">
        <v>541383</v>
      </c>
      <c r="E29" s="0" t="n">
        <v>537218</v>
      </c>
      <c r="F29" s="0" t="n">
        <v>444206</v>
      </c>
      <c r="G29" s="0" t="n">
        <v>519054</v>
      </c>
      <c r="H29" s="0" t="n">
        <v>556928</v>
      </c>
      <c r="I29" s="9" t="n">
        <f aca="false">(D29+E29+F29+G29+H29)/5</f>
        <v>519757.8</v>
      </c>
      <c r="J29" s="5"/>
    </row>
    <row r="30" customFormat="false" ht="12.8" hidden="false" customHeight="false" outlineLevel="0" collapsed="false">
      <c r="B30" s="6"/>
      <c r="C30" s="10" t="n">
        <v>128</v>
      </c>
      <c r="D30" s="0" t="n">
        <v>1226350</v>
      </c>
      <c r="E30" s="0" t="n">
        <v>1294847</v>
      </c>
      <c r="F30" s="0" t="n">
        <v>1309517</v>
      </c>
      <c r="G30" s="0" t="n">
        <v>1253441</v>
      </c>
      <c r="H30" s="0" t="n">
        <v>1229330</v>
      </c>
      <c r="I30" s="9" t="n">
        <f aca="false">(D30+E30+F30+G30+H30)/5</f>
        <v>1262697</v>
      </c>
      <c r="J30" s="5"/>
    </row>
    <row r="31" customFormat="false" ht="12.8" hidden="false" customHeight="false" outlineLevel="0" collapsed="false">
      <c r="B31" s="6"/>
      <c r="C31" s="10" t="n">
        <v>256</v>
      </c>
      <c r="D31" s="0" t="n">
        <v>4457138</v>
      </c>
      <c r="E31" s="0" t="n">
        <v>4555883</v>
      </c>
      <c r="F31" s="0" t="n">
        <v>4303502</v>
      </c>
      <c r="G31" s="0" t="n">
        <v>4432321</v>
      </c>
      <c r="H31" s="0" t="n">
        <v>4646438</v>
      </c>
      <c r="I31" s="9" t="n">
        <f aca="false">(D31+E31+F31+G31+H31)/5</f>
        <v>4479056.4</v>
      </c>
      <c r="J31" s="5"/>
    </row>
    <row r="32" customFormat="false" ht="12.75" hidden="false" customHeight="true" outlineLevel="0" collapsed="false">
      <c r="B32" s="6" t="s">
        <v>12</v>
      </c>
      <c r="C32" s="10" t="n">
        <v>1</v>
      </c>
      <c r="D32" s="0" t="n">
        <v>2813</v>
      </c>
      <c r="E32" s="0" t="n">
        <v>2824</v>
      </c>
      <c r="F32" s="0" t="n">
        <v>2827</v>
      </c>
      <c r="G32" s="0" t="n">
        <v>6183</v>
      </c>
      <c r="H32" s="0" t="n">
        <v>6262</v>
      </c>
      <c r="I32" s="9" t="n">
        <f aca="false">(D32+E32+F32+G32+H32)/5</f>
        <v>4181.8</v>
      </c>
      <c r="J32" s="5" t="s">
        <v>10</v>
      </c>
    </row>
    <row r="33" customFormat="false" ht="12.75" hidden="false" customHeight="true" outlineLevel="0" collapsed="false">
      <c r="B33" s="6"/>
      <c r="C33" s="10" t="n">
        <v>2</v>
      </c>
      <c r="D33" s="0" t="n">
        <v>2864</v>
      </c>
      <c r="E33" s="0" t="n">
        <v>4798</v>
      </c>
      <c r="F33" s="0" t="n">
        <v>4894</v>
      </c>
      <c r="G33" s="0" t="n">
        <v>4859</v>
      </c>
      <c r="H33" s="0" t="n">
        <v>5308</v>
      </c>
      <c r="I33" s="9" t="n">
        <f aca="false">(D33+E33+F33+G33+H33)/5</f>
        <v>4544.6</v>
      </c>
      <c r="J33" s="5" t="s">
        <v>10</v>
      </c>
    </row>
    <row r="34" customFormat="false" ht="12.8" hidden="false" customHeight="false" outlineLevel="0" collapsed="false">
      <c r="B34" s="6"/>
      <c r="C34" s="10" t="n">
        <v>4</v>
      </c>
      <c r="D34" s="0" t="n">
        <v>7695</v>
      </c>
      <c r="E34" s="0" t="n">
        <v>8970</v>
      </c>
      <c r="F34" s="0" t="n">
        <v>9167</v>
      </c>
      <c r="G34" s="0" t="n">
        <v>9423</v>
      </c>
      <c r="H34" s="0" t="n">
        <v>9578</v>
      </c>
      <c r="I34" s="9" t="n">
        <f aca="false">(D34+E34+F34+G34+H34)/5</f>
        <v>8966.6</v>
      </c>
      <c r="J34" s="5" t="s">
        <v>10</v>
      </c>
    </row>
    <row r="35" customFormat="false" ht="12.8" hidden="false" customHeight="false" outlineLevel="0" collapsed="false">
      <c r="B35" s="6"/>
      <c r="C35" s="10" t="n">
        <v>8</v>
      </c>
      <c r="D35" s="0" t="n">
        <v>12430</v>
      </c>
      <c r="E35" s="0" t="n">
        <v>12253</v>
      </c>
      <c r="F35" s="0" t="n">
        <v>13021</v>
      </c>
      <c r="G35" s="0" t="n">
        <v>13203</v>
      </c>
      <c r="H35" s="0" t="n">
        <v>16928</v>
      </c>
      <c r="I35" s="9" t="n">
        <f aca="false">(D35+E35+F35+G35+H35)/5</f>
        <v>13567</v>
      </c>
      <c r="J35" s="5" t="s">
        <v>10</v>
      </c>
    </row>
    <row r="36" customFormat="false" ht="12.8" hidden="false" customHeight="false" outlineLevel="0" collapsed="false">
      <c r="B36" s="6"/>
      <c r="C36" s="10" t="n">
        <v>16</v>
      </c>
      <c r="D36" s="0" t="n">
        <v>37058</v>
      </c>
      <c r="E36" s="0" t="n">
        <v>41297</v>
      </c>
      <c r="F36" s="0" t="n">
        <v>44361</v>
      </c>
      <c r="G36" s="0" t="n">
        <v>48754</v>
      </c>
      <c r="H36" s="0" t="n">
        <v>50465</v>
      </c>
      <c r="I36" s="9" t="n">
        <f aca="false">(D36+E36+F36+G36+H36)/5</f>
        <v>44387</v>
      </c>
      <c r="J36" s="5" t="s">
        <v>10</v>
      </c>
    </row>
    <row r="37" customFormat="false" ht="12.8" hidden="false" customHeight="false" outlineLevel="0" collapsed="false">
      <c r="B37" s="6"/>
      <c r="C37" s="10" t="n">
        <v>32</v>
      </c>
      <c r="D37" s="0" t="n">
        <v>73918</v>
      </c>
      <c r="E37" s="0" t="n">
        <v>80306</v>
      </c>
      <c r="F37" s="0" t="n">
        <v>85913</v>
      </c>
      <c r="G37" s="0" t="n">
        <v>89276</v>
      </c>
      <c r="H37" s="0" t="n">
        <v>93770</v>
      </c>
      <c r="I37" s="9" t="n">
        <f aca="false">(D37+E37+F37+G37+H37)/5</f>
        <v>84636.6</v>
      </c>
      <c r="J37" s="5" t="s">
        <v>10</v>
      </c>
    </row>
    <row r="38" customFormat="false" ht="12.8" hidden="false" customHeight="false" outlineLevel="0" collapsed="false">
      <c r="B38" s="6"/>
      <c r="C38" s="10" t="n">
        <v>64</v>
      </c>
      <c r="D38" s="0" t="n">
        <v>175808</v>
      </c>
      <c r="E38" s="0" t="n">
        <v>195190</v>
      </c>
      <c r="F38" s="0" t="n">
        <v>203061</v>
      </c>
      <c r="G38" s="0" t="n">
        <v>215694</v>
      </c>
      <c r="H38" s="0" t="n">
        <v>225685</v>
      </c>
      <c r="I38" s="9" t="n">
        <f aca="false">(D38+E38+F38+G38+H38)/5</f>
        <v>203087.6</v>
      </c>
      <c r="J38" s="5" t="s">
        <v>10</v>
      </c>
    </row>
    <row r="39" customFormat="false" ht="12.8" hidden="false" customHeight="false" outlineLevel="0" collapsed="false">
      <c r="B39" s="6"/>
      <c r="C39" s="10" t="n">
        <v>128</v>
      </c>
      <c r="D39" s="0" t="n">
        <v>376347</v>
      </c>
      <c r="E39" s="0" t="n">
        <v>410788</v>
      </c>
      <c r="F39" s="0" t="n">
        <v>421757</v>
      </c>
      <c r="G39" s="0" t="n">
        <v>417013</v>
      </c>
      <c r="H39" s="0" t="n">
        <v>427070</v>
      </c>
      <c r="I39" s="9" t="n">
        <f aca="false">(D39+E39+F39+G39+H39)/5</f>
        <v>410595</v>
      </c>
      <c r="J39" s="5" t="s">
        <v>10</v>
      </c>
    </row>
    <row r="40" customFormat="false" ht="12.8" hidden="false" customHeight="false" outlineLevel="0" collapsed="false">
      <c r="B40" s="6"/>
      <c r="C40" s="10" t="n">
        <v>256</v>
      </c>
      <c r="D40" s="0" t="n">
        <v>1354883</v>
      </c>
      <c r="E40" s="0" t="n">
        <v>1463626</v>
      </c>
      <c r="F40" s="0" t="n">
        <v>1747703</v>
      </c>
      <c r="G40" s="0" t="n">
        <v>1775832</v>
      </c>
      <c r="H40" s="0" t="n">
        <v>1769764</v>
      </c>
      <c r="I40" s="9" t="n">
        <f aca="false">(D40+E40+F40+G40+H40)/5</f>
        <v>1622361.6</v>
      </c>
      <c r="J40" s="5" t="s">
        <v>10</v>
      </c>
    </row>
    <row r="41" customFormat="false" ht="12.75" hidden="false" customHeight="true" outlineLevel="0" collapsed="false">
      <c r="B41" s="6" t="s">
        <v>13</v>
      </c>
      <c r="C41" s="10" t="n">
        <v>1</v>
      </c>
      <c r="D41" s="0" t="n">
        <v>2989</v>
      </c>
      <c r="E41" s="0" t="n">
        <v>2967</v>
      </c>
      <c r="F41" s="0" t="n">
        <v>2975</v>
      </c>
      <c r="G41" s="0" t="n">
        <v>2961</v>
      </c>
      <c r="H41" s="0" t="n">
        <v>2954</v>
      </c>
      <c r="I41" s="9" t="n">
        <f aca="false">(D41+E41+F41+G41+H41)/5</f>
        <v>2969.2</v>
      </c>
      <c r="J41" s="5"/>
    </row>
    <row r="42" customFormat="false" ht="12.8" hidden="false" customHeight="false" outlineLevel="0" collapsed="false">
      <c r="B42" s="6"/>
      <c r="C42" s="10" t="n">
        <v>2</v>
      </c>
      <c r="D42" s="0" t="n">
        <v>7937</v>
      </c>
      <c r="E42" s="0" t="n">
        <v>5501</v>
      </c>
      <c r="F42" s="0" t="n">
        <v>5274</v>
      </c>
      <c r="G42" s="0" t="n">
        <v>5695</v>
      </c>
      <c r="H42" s="0" t="n">
        <v>6508</v>
      </c>
      <c r="I42" s="9" t="n">
        <f aca="false">(D42+E42+F42+G42+H42)/5</f>
        <v>6183</v>
      </c>
      <c r="J42" s="5"/>
    </row>
    <row r="43" customFormat="false" ht="12.8" hidden="false" customHeight="false" outlineLevel="0" collapsed="false">
      <c r="B43" s="6"/>
      <c r="C43" s="10" t="n">
        <v>4</v>
      </c>
      <c r="D43" s="0" t="n">
        <v>33005</v>
      </c>
      <c r="E43" s="0" t="n">
        <v>29369</v>
      </c>
      <c r="F43" s="0" t="n">
        <v>34448</v>
      </c>
      <c r="G43" s="0" t="n">
        <v>35768</v>
      </c>
      <c r="H43" s="0" t="n">
        <v>39921</v>
      </c>
      <c r="I43" s="9" t="n">
        <f aca="false">(D43+E43+F43+G43+H43)/5</f>
        <v>34502.2</v>
      </c>
      <c r="J43" s="5"/>
    </row>
    <row r="44" customFormat="false" ht="12.8" hidden="false" customHeight="false" outlineLevel="0" collapsed="false">
      <c r="B44" s="6"/>
      <c r="C44" s="10" t="n">
        <v>8</v>
      </c>
      <c r="D44" s="0" t="n">
        <v>49907</v>
      </c>
      <c r="E44" s="0" t="n">
        <v>44432</v>
      </c>
      <c r="F44" s="0" t="n">
        <v>46425</v>
      </c>
      <c r="G44" s="0" t="n">
        <v>47985</v>
      </c>
      <c r="H44" s="0" t="n">
        <v>45896</v>
      </c>
      <c r="I44" s="9" t="n">
        <f aca="false">(D44+E44+F44+G44+H44)/5</f>
        <v>46929</v>
      </c>
      <c r="J44" s="5"/>
    </row>
    <row r="45" customFormat="false" ht="12.8" hidden="false" customHeight="false" outlineLevel="0" collapsed="false">
      <c r="B45" s="6"/>
      <c r="C45" s="10" t="n">
        <v>16</v>
      </c>
      <c r="D45" s="0" t="n">
        <v>366612</v>
      </c>
      <c r="E45" s="0" t="n">
        <v>357522</v>
      </c>
      <c r="F45" s="0" t="n">
        <v>361838</v>
      </c>
      <c r="G45" s="0" t="n">
        <v>350857</v>
      </c>
      <c r="H45" s="0" t="n">
        <v>404487</v>
      </c>
      <c r="I45" s="9" t="n">
        <f aca="false">(D45+E45+F45+G45+H45)/5</f>
        <v>368263.2</v>
      </c>
      <c r="J45" s="5"/>
    </row>
    <row r="46" customFormat="false" ht="12.8" hidden="false" customHeight="false" outlineLevel="0" collapsed="false">
      <c r="B46" s="6"/>
      <c r="C46" s="10" t="n">
        <v>32</v>
      </c>
      <c r="D46" s="0" t="n">
        <v>795556</v>
      </c>
      <c r="E46" s="0" t="n">
        <v>826960</v>
      </c>
      <c r="F46" s="0" t="n">
        <v>822974</v>
      </c>
      <c r="G46" s="0" t="n">
        <v>826112</v>
      </c>
      <c r="H46" s="0" t="n">
        <v>849653</v>
      </c>
      <c r="I46" s="9" t="n">
        <f aca="false">(D46+E46+F46+G46+H46)/5</f>
        <v>824251</v>
      </c>
      <c r="J46" s="5"/>
    </row>
    <row r="47" customFormat="false" ht="12.8" hidden="false" customHeight="false" outlineLevel="0" collapsed="false">
      <c r="B47" s="6"/>
      <c r="C47" s="10" t="n">
        <v>64</v>
      </c>
      <c r="D47" s="0" t="n">
        <v>1724330</v>
      </c>
      <c r="E47" s="0" t="n">
        <v>1868906</v>
      </c>
      <c r="F47" s="0" t="n">
        <v>1759585</v>
      </c>
      <c r="G47" s="0" t="n">
        <v>1884142</v>
      </c>
      <c r="H47" s="0" t="n">
        <v>1855351</v>
      </c>
      <c r="I47" s="9" t="n">
        <f aca="false">(D47+E47+F47+G47+H47)/5</f>
        <v>1818462.8</v>
      </c>
      <c r="J47" s="5"/>
    </row>
    <row r="48" customFormat="false" ht="12.8" hidden="false" customHeight="false" outlineLevel="0" collapsed="false">
      <c r="B48" s="6"/>
      <c r="C48" s="10" t="n">
        <v>128</v>
      </c>
      <c r="D48" s="0" t="n">
        <v>4455102</v>
      </c>
      <c r="E48" s="0" t="n">
        <v>4352930</v>
      </c>
      <c r="F48" s="0" t="n">
        <v>4485467</v>
      </c>
      <c r="G48" s="0" t="n">
        <v>4514486</v>
      </c>
      <c r="H48" s="0" t="n">
        <v>4620151</v>
      </c>
      <c r="I48" s="9" t="n">
        <f aca="false">(D48+E48+F48+G48+H48)/5</f>
        <v>4485627.2</v>
      </c>
      <c r="J48" s="5"/>
    </row>
    <row r="49" customFormat="false" ht="12.8" hidden="false" customHeight="false" outlineLevel="0" collapsed="false">
      <c r="B49" s="6"/>
      <c r="C49" s="10" t="n">
        <v>256</v>
      </c>
      <c r="D49" s="0" t="n">
        <v>10357397</v>
      </c>
      <c r="E49" s="0" t="n">
        <v>10162687</v>
      </c>
      <c r="F49" s="0" t="n">
        <v>10497200</v>
      </c>
      <c r="G49" s="0" t="n">
        <v>10231131</v>
      </c>
      <c r="H49" s="0" t="n">
        <v>10652843</v>
      </c>
      <c r="I49" s="9" t="n">
        <f aca="false">(D49+E49+F49+G49+H49)/5</f>
        <v>10380251.6</v>
      </c>
      <c r="J49" s="5"/>
    </row>
    <row r="50" customFormat="false" ht="12.75" hidden="false" customHeight="true" outlineLevel="0" collapsed="false">
      <c r="B50" s="6" t="s">
        <v>14</v>
      </c>
      <c r="C50" s="10" t="n">
        <v>1</v>
      </c>
      <c r="D50" s="0" t="n">
        <v>1195</v>
      </c>
      <c r="E50" s="0" t="n">
        <v>1179</v>
      </c>
      <c r="F50" s="0" t="n">
        <v>1212</v>
      </c>
      <c r="G50" s="0" t="n">
        <v>1204</v>
      </c>
      <c r="H50" s="0" t="n">
        <v>1184</v>
      </c>
      <c r="I50" s="9" t="n">
        <f aca="false">(D50+E50+F50+G50+H50)/5</f>
        <v>1194.8</v>
      </c>
      <c r="J50" s="5"/>
    </row>
    <row r="51" customFormat="false" ht="12.75" hidden="false" customHeight="true" outlineLevel="0" collapsed="false">
      <c r="B51" s="6"/>
      <c r="C51" s="10" t="n">
        <v>2</v>
      </c>
      <c r="D51" s="0" t="n">
        <v>6141</v>
      </c>
      <c r="E51" s="0" t="n">
        <v>7168</v>
      </c>
      <c r="F51" s="0" t="n">
        <v>8738</v>
      </c>
      <c r="G51" s="0" t="n">
        <v>7793</v>
      </c>
      <c r="H51" s="0" t="n">
        <v>9250</v>
      </c>
      <c r="I51" s="9" t="n">
        <f aca="false">(D51+E51+F51+G51+H51)/5</f>
        <v>7818</v>
      </c>
      <c r="J51" s="5"/>
    </row>
    <row r="52" customFormat="false" ht="12.8" hidden="false" customHeight="false" outlineLevel="0" collapsed="false">
      <c r="B52" s="6"/>
      <c r="C52" s="10" t="n">
        <v>4</v>
      </c>
      <c r="D52" s="0" t="n">
        <v>18916</v>
      </c>
      <c r="E52" s="0" t="n">
        <v>18932</v>
      </c>
      <c r="F52" s="0" t="n">
        <v>19400</v>
      </c>
      <c r="G52" s="0" t="n">
        <v>19419</v>
      </c>
      <c r="H52" s="0" t="n">
        <v>19878</v>
      </c>
      <c r="I52" s="9" t="n">
        <f aca="false">(D52+E52+F52+G52+H52)/5</f>
        <v>19309</v>
      </c>
      <c r="J52" s="5"/>
    </row>
    <row r="53" customFormat="false" ht="12.8" hidden="false" customHeight="false" outlineLevel="0" collapsed="false">
      <c r="B53" s="6"/>
      <c r="C53" s="10" t="n">
        <v>8</v>
      </c>
      <c r="D53" s="0" t="n">
        <v>37410</v>
      </c>
      <c r="E53" s="0" t="n">
        <v>37464</v>
      </c>
      <c r="F53" s="0" t="n">
        <v>32910</v>
      </c>
      <c r="G53" s="0" t="n">
        <v>37353</v>
      </c>
      <c r="H53" s="0" t="n">
        <v>37096</v>
      </c>
      <c r="I53" s="9" t="n">
        <f aca="false">(D53+E53+F53+G53+H53)/5</f>
        <v>36446.6</v>
      </c>
      <c r="J53" s="5"/>
    </row>
    <row r="54" customFormat="false" ht="12.8" hidden="false" customHeight="false" outlineLevel="0" collapsed="false">
      <c r="B54" s="6"/>
      <c r="C54" s="10" t="n">
        <v>16</v>
      </c>
      <c r="D54" s="0" t="n">
        <v>66958</v>
      </c>
      <c r="E54" s="0" t="n">
        <v>70767</v>
      </c>
      <c r="F54" s="0" t="n">
        <v>72614</v>
      </c>
      <c r="G54" s="0" t="n">
        <v>73414</v>
      </c>
      <c r="H54" s="0" t="n">
        <v>73593</v>
      </c>
      <c r="I54" s="9" t="n">
        <f aca="false">(D54+E54+F54+G54+H54)/5</f>
        <v>71469.2</v>
      </c>
      <c r="J54" s="5"/>
    </row>
    <row r="55" customFormat="false" ht="12.8" hidden="false" customHeight="false" outlineLevel="0" collapsed="false">
      <c r="B55" s="6"/>
      <c r="C55" s="10" t="n">
        <v>32</v>
      </c>
      <c r="D55" s="0" t="n">
        <v>116828</v>
      </c>
      <c r="E55" s="0" t="n">
        <v>112409</v>
      </c>
      <c r="F55" s="0" t="n">
        <v>119736</v>
      </c>
      <c r="G55" s="0" t="n">
        <v>124119</v>
      </c>
      <c r="H55" s="0" t="n">
        <v>128941</v>
      </c>
      <c r="I55" s="9" t="n">
        <f aca="false">(D55+E55+F55+G55+H55)/5</f>
        <v>120406.6</v>
      </c>
      <c r="J55" s="5"/>
    </row>
    <row r="56" customFormat="false" ht="12.8" hidden="false" customHeight="false" outlineLevel="0" collapsed="false">
      <c r="B56" s="6"/>
      <c r="C56" s="10" t="n">
        <v>64</v>
      </c>
      <c r="D56" s="0" t="n">
        <v>218454</v>
      </c>
      <c r="E56" s="0" t="n">
        <v>216833</v>
      </c>
      <c r="F56" s="0" t="n">
        <v>233531</v>
      </c>
      <c r="G56" s="0" t="n">
        <v>235232</v>
      </c>
      <c r="H56" s="0" t="n">
        <v>239300</v>
      </c>
      <c r="I56" s="9" t="n">
        <f aca="false">(D56+E56+F56+G56+H56)/5</f>
        <v>228670</v>
      </c>
      <c r="J56" s="5"/>
    </row>
    <row r="57" customFormat="false" ht="12.8" hidden="false" customHeight="false" outlineLevel="0" collapsed="false">
      <c r="B57" s="6"/>
      <c r="C57" s="10" t="n">
        <v>128</v>
      </c>
      <c r="D57" s="0" t="n">
        <v>458761</v>
      </c>
      <c r="E57" s="0" t="n">
        <v>448603</v>
      </c>
      <c r="F57" s="0" t="n">
        <v>451435</v>
      </c>
      <c r="G57" s="0" t="n">
        <v>464048</v>
      </c>
      <c r="H57" s="0" t="n">
        <v>414727</v>
      </c>
      <c r="I57" s="9" t="n">
        <f aca="false">(D57+E57+F57+G57+H57)/5</f>
        <v>447514.8</v>
      </c>
      <c r="J57" s="5"/>
    </row>
    <row r="58" customFormat="false" ht="12.8" hidden="false" customHeight="false" outlineLevel="0" collapsed="false">
      <c r="B58" s="6"/>
      <c r="C58" s="10" t="n">
        <v>256</v>
      </c>
      <c r="D58" s="0" t="n">
        <v>859507</v>
      </c>
      <c r="E58" s="0" t="n">
        <v>1083802</v>
      </c>
      <c r="F58" s="0" t="n">
        <v>1088570</v>
      </c>
      <c r="G58" s="0" t="n">
        <v>1088917</v>
      </c>
      <c r="H58" s="0" t="n">
        <v>1092280</v>
      </c>
      <c r="I58" s="9" t="n">
        <f aca="false">(D58+E58+F58+G58+H58)/5</f>
        <v>1042615.2</v>
      </c>
      <c r="J58" s="5"/>
    </row>
    <row r="118" customFormat="false" ht="12.8" hidden="false" customHeight="false" outlineLevel="0" collapsed="false">
      <c r="M118" s="0" t="s">
        <v>15</v>
      </c>
    </row>
    <row r="119" customFormat="false" ht="12.8" hidden="false" customHeight="false" outlineLevel="0" collapsed="false"/>
  </sheetData>
  <mergeCells count="10">
    <mergeCell ref="C1:D1"/>
    <mergeCell ref="B3:B4"/>
    <mergeCell ref="C3:C4"/>
    <mergeCell ref="D3:I3"/>
    <mergeCell ref="B5:B13"/>
    <mergeCell ref="B14:B22"/>
    <mergeCell ref="B23:B31"/>
    <mergeCell ref="B32:B40"/>
    <mergeCell ref="B41:B49"/>
    <mergeCell ref="B50:B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19"/>
  <sheetViews>
    <sheetView showFormulas="false" showGridLines="true" showRowColHeaders="true" showZeros="true" rightToLeft="false" tabSelected="false" showOutlineSymbols="true" defaultGridColor="true" view="normal" topLeftCell="B82" colorId="64" zoomScale="100" zoomScaleNormal="100" zoomScalePageLayoutView="100" workbookViewId="0">
      <selection pane="topLeft" activeCell="K113" activeCellId="0" sqref="K113"/>
    </sheetView>
  </sheetViews>
  <sheetFormatPr defaultColWidth="11.58984375" defaultRowHeight="12.75" zeroHeight="false" outlineLevelRow="0" outlineLevelCol="0"/>
  <cols>
    <col collapsed="false" customWidth="true" hidden="false" outlineLevel="0" max="2" min="2" style="0" width="15.42"/>
    <col collapsed="false" customWidth="false" hidden="false" outlineLevel="0" max="10" min="10" style="1" width="11.57"/>
  </cols>
  <sheetData>
    <row r="1" customFormat="false" ht="12.8" hidden="false" customHeight="false" outlineLevel="0" collapsed="false">
      <c r="B1" s="2" t="s">
        <v>0</v>
      </c>
      <c r="C1" s="3" t="s">
        <v>1</v>
      </c>
      <c r="D1" s="3"/>
      <c r="E1" s="2" t="s">
        <v>2</v>
      </c>
    </row>
    <row r="3" customFormat="false" ht="12.75" hidden="false" customHeight="false" outlineLevel="0" collapsed="false">
      <c r="B3" s="4" t="s">
        <v>3</v>
      </c>
      <c r="C3" s="4" t="s">
        <v>4</v>
      </c>
      <c r="D3" s="4" t="s">
        <v>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customFormat="false" ht="12.75" hidden="false" customHeight="false" outlineLevel="0" collapsed="false">
      <c r="B4" s="4"/>
      <c r="C4" s="4"/>
      <c r="D4" s="5" t="n">
        <v>1</v>
      </c>
      <c r="E4" s="5" t="n">
        <v>2</v>
      </c>
      <c r="F4" s="5" t="n">
        <v>3</v>
      </c>
      <c r="G4" s="5" t="n">
        <v>4</v>
      </c>
      <c r="H4" s="5" t="n">
        <v>5</v>
      </c>
      <c r="I4" s="5" t="s">
        <v>6</v>
      </c>
      <c r="J4" s="4" t="s">
        <v>7</v>
      </c>
      <c r="K4" s="5"/>
      <c r="L4" s="5"/>
      <c r="M4" s="5"/>
      <c r="N4" s="5"/>
      <c r="O4" s="5"/>
      <c r="P4" s="5"/>
    </row>
    <row r="5" customFormat="false" ht="12.75" hidden="false" customHeight="true" outlineLevel="0" collapsed="false">
      <c r="B5" s="6" t="s">
        <v>8</v>
      </c>
      <c r="C5" s="7" t="n">
        <v>1</v>
      </c>
      <c r="D5" s="8" t="n">
        <v>2824</v>
      </c>
      <c r="E5" s="8" t="n">
        <v>2833</v>
      </c>
      <c r="F5" s="8" t="n">
        <v>2820</v>
      </c>
      <c r="G5" s="8" t="n">
        <v>2837</v>
      </c>
      <c r="H5" s="8" t="n">
        <v>2809</v>
      </c>
      <c r="I5" s="9" t="n">
        <f aca="false">(D5+E5+F5+G5+H5)/5</f>
        <v>2824.6</v>
      </c>
      <c r="J5" s="4"/>
      <c r="K5" s="5"/>
      <c r="L5" s="5"/>
      <c r="M5" s="5"/>
      <c r="N5" s="5"/>
      <c r="O5" s="5"/>
      <c r="P5" s="5"/>
    </row>
    <row r="6" customFormat="false" ht="12.75" hidden="false" customHeight="true" outlineLevel="0" collapsed="false">
      <c r="B6" s="6"/>
      <c r="C6" s="10" t="n">
        <v>2</v>
      </c>
      <c r="D6" s="0" t="n">
        <v>7373</v>
      </c>
      <c r="E6" s="0" t="n">
        <v>7283</v>
      </c>
      <c r="F6" s="0" t="n">
        <v>7395</v>
      </c>
      <c r="G6" s="0" t="n">
        <v>7221</v>
      </c>
      <c r="H6" s="0" t="n">
        <v>7311</v>
      </c>
      <c r="I6" s="9" t="n">
        <f aca="false">(D6+E6+F6+G6+H6)/5</f>
        <v>7316.6</v>
      </c>
      <c r="J6" s="5"/>
    </row>
    <row r="7" customFormat="false" ht="12.8" hidden="false" customHeight="false" outlineLevel="0" collapsed="false">
      <c r="B7" s="6"/>
      <c r="C7" s="10" t="n">
        <v>4</v>
      </c>
      <c r="D7" s="0" t="n">
        <v>22721</v>
      </c>
      <c r="E7" s="0" t="n">
        <v>22645</v>
      </c>
      <c r="F7" s="0" t="n">
        <v>22224</v>
      </c>
      <c r="G7" s="0" t="n">
        <v>21272</v>
      </c>
      <c r="H7" s="0" t="n">
        <v>24761</v>
      </c>
      <c r="I7" s="9" t="n">
        <f aca="false">(D7+E7+F7+G7+H7)/5</f>
        <v>22724.6</v>
      </c>
      <c r="J7" s="5"/>
    </row>
    <row r="8" customFormat="false" ht="12.8" hidden="false" customHeight="false" outlineLevel="0" collapsed="false">
      <c r="B8" s="6"/>
      <c r="C8" s="10" t="n">
        <v>8</v>
      </c>
      <c r="D8" s="0" t="n">
        <v>155361</v>
      </c>
      <c r="E8" s="0" t="n">
        <v>172998</v>
      </c>
      <c r="F8" s="0" t="n">
        <v>156216</v>
      </c>
      <c r="G8" s="0" t="n">
        <v>145757</v>
      </c>
      <c r="H8" s="0" t="n">
        <v>169790</v>
      </c>
      <c r="I8" s="9" t="n">
        <f aca="false">(D8+E8+F8+G8+H8)/5</f>
        <v>160024.4</v>
      </c>
      <c r="J8" s="5"/>
    </row>
    <row r="9" customFormat="false" ht="12.8" hidden="false" customHeight="false" outlineLevel="0" collapsed="false">
      <c r="B9" s="6"/>
      <c r="C9" s="10" t="n">
        <v>16</v>
      </c>
      <c r="D9" s="0" t="n">
        <v>654100</v>
      </c>
      <c r="E9" s="0" t="n">
        <v>666219</v>
      </c>
      <c r="F9" s="0" t="n">
        <v>689595</v>
      </c>
      <c r="G9" s="0" t="n">
        <v>662217</v>
      </c>
      <c r="H9" s="0" t="n">
        <v>683485</v>
      </c>
      <c r="I9" s="9" t="n">
        <f aca="false">(D9+E9+F9+G9+H9)/5</f>
        <v>671123.2</v>
      </c>
      <c r="J9" s="5"/>
    </row>
    <row r="10" customFormat="false" ht="12.8" hidden="false" customHeight="false" outlineLevel="0" collapsed="false">
      <c r="B10" s="6"/>
      <c r="C10" s="10" t="n">
        <v>32</v>
      </c>
      <c r="D10" s="0" t="n">
        <v>2694956</v>
      </c>
      <c r="E10" s="0" t="n">
        <v>2657581</v>
      </c>
      <c r="F10" s="0" t="n">
        <v>2777459</v>
      </c>
      <c r="G10" s="0" t="n">
        <v>2752712</v>
      </c>
      <c r="H10" s="0" t="n">
        <v>2758389</v>
      </c>
      <c r="I10" s="9" t="n">
        <f aca="false">(D10+E10+F10+G10+H10)/5</f>
        <v>2728219.4</v>
      </c>
      <c r="J10" s="5"/>
    </row>
    <row r="11" customFormat="false" ht="12.8" hidden="false" customHeight="false" outlineLevel="0" collapsed="false">
      <c r="B11" s="6"/>
      <c r="C11" s="10" t="n">
        <v>64</v>
      </c>
      <c r="D11" s="0" t="n">
        <v>5992793</v>
      </c>
      <c r="E11" s="0" t="n">
        <v>6133165</v>
      </c>
      <c r="F11" s="0" t="n">
        <v>6029994</v>
      </c>
      <c r="G11" s="0" t="n">
        <v>6569645</v>
      </c>
      <c r="H11" s="0" t="n">
        <v>6835833</v>
      </c>
      <c r="I11" s="9" t="n">
        <f aca="false">(D11+E11+F11+G11+H11)/5</f>
        <v>6312286</v>
      </c>
      <c r="J11" s="5"/>
    </row>
    <row r="12" customFormat="false" ht="12.8" hidden="false" customHeight="false" outlineLevel="0" collapsed="false">
      <c r="B12" s="6"/>
      <c r="C12" s="10" t="n">
        <v>128</v>
      </c>
      <c r="D12" s="0" t="n">
        <v>22468653</v>
      </c>
      <c r="E12" s="0" t="n">
        <v>23798362</v>
      </c>
      <c r="F12" s="0" t="n">
        <v>24508404</v>
      </c>
      <c r="G12" s="0" t="n">
        <v>24705992</v>
      </c>
      <c r="H12" s="0" t="n">
        <v>23934739</v>
      </c>
      <c r="I12" s="9" t="n">
        <f aca="false">(D12+E12+F12+G12+H12)/5</f>
        <v>23883230</v>
      </c>
      <c r="J12" s="5"/>
    </row>
    <row r="13" customFormat="false" ht="12.8" hidden="false" customHeight="false" outlineLevel="0" collapsed="false">
      <c r="B13" s="6"/>
      <c r="C13" s="10" t="n">
        <v>256</v>
      </c>
      <c r="D13" s="0" t="n">
        <v>173093393</v>
      </c>
      <c r="E13" s="0" t="n">
        <v>204180677</v>
      </c>
      <c r="F13" s="0" t="n">
        <v>240520221</v>
      </c>
      <c r="G13" s="0" t="n">
        <v>154092764</v>
      </c>
      <c r="H13" s="0" t="n">
        <v>151624401</v>
      </c>
      <c r="I13" s="9" t="n">
        <f aca="false">(D13+E13+F13+G13+H13)/5</f>
        <v>184702291.2</v>
      </c>
      <c r="J13" s="5"/>
    </row>
    <row r="14" customFormat="false" ht="12.75" hidden="false" customHeight="true" outlineLevel="0" collapsed="false">
      <c r="B14" s="6" t="s">
        <v>9</v>
      </c>
      <c r="C14" s="10" t="n">
        <v>1</v>
      </c>
      <c r="D14" s="0" t="n">
        <v>2829</v>
      </c>
      <c r="E14" s="0" t="n">
        <v>2818</v>
      </c>
      <c r="F14" s="0" t="n">
        <v>2820</v>
      </c>
      <c r="G14" s="0" t="n">
        <v>2805</v>
      </c>
      <c r="H14" s="0" t="n">
        <v>2826</v>
      </c>
      <c r="I14" s="9" t="n">
        <f aca="false">(D14+E14+F14+G14+H14)/5</f>
        <v>2819.6</v>
      </c>
      <c r="J14" s="5" t="s">
        <v>10</v>
      </c>
    </row>
    <row r="15" customFormat="false" ht="12.75" hidden="false" customHeight="true" outlineLevel="0" collapsed="false">
      <c r="B15" s="6"/>
      <c r="C15" s="10" t="n">
        <v>2</v>
      </c>
      <c r="D15" s="0" t="n">
        <v>7332</v>
      </c>
      <c r="E15" s="0" t="n">
        <v>7095</v>
      </c>
      <c r="F15" s="0" t="n">
        <v>7368</v>
      </c>
      <c r="G15" s="0" t="n">
        <v>7310</v>
      </c>
      <c r="H15" s="0" t="n">
        <v>7098</v>
      </c>
      <c r="I15" s="9" t="n">
        <f aca="false">(D15+E15+F15+G15+H15)/5</f>
        <v>7240.6</v>
      </c>
      <c r="J15" s="5" t="s">
        <v>10</v>
      </c>
    </row>
    <row r="16" customFormat="false" ht="12.8" hidden="false" customHeight="false" outlineLevel="0" collapsed="false">
      <c r="B16" s="6"/>
      <c r="C16" s="10" t="n">
        <v>4</v>
      </c>
      <c r="D16" s="0" t="n">
        <v>21700</v>
      </c>
      <c r="E16" s="0" t="n">
        <v>19975</v>
      </c>
      <c r="F16" s="0" t="n">
        <v>21615</v>
      </c>
      <c r="G16" s="0" t="n">
        <v>23154</v>
      </c>
      <c r="H16" s="0" t="n">
        <v>23075</v>
      </c>
      <c r="I16" s="9" t="n">
        <f aca="false">(D16+E16+F16+G16+H16)/5</f>
        <v>21903.8</v>
      </c>
      <c r="J16" s="5" t="s">
        <v>10</v>
      </c>
    </row>
    <row r="17" customFormat="false" ht="12.8" hidden="false" customHeight="false" outlineLevel="0" collapsed="false">
      <c r="B17" s="6"/>
      <c r="C17" s="10" t="n">
        <v>8</v>
      </c>
      <c r="D17" s="0" t="n">
        <v>60787</v>
      </c>
      <c r="E17" s="0" t="n">
        <v>58861</v>
      </c>
      <c r="F17" s="0" t="n">
        <v>62351</v>
      </c>
      <c r="G17" s="0" t="n">
        <v>64136</v>
      </c>
      <c r="H17" s="0" t="n">
        <v>71872</v>
      </c>
      <c r="I17" s="9" t="n">
        <f aca="false">(D17+E17+F17+G17+H17)/5</f>
        <v>63601.4</v>
      </c>
      <c r="J17" s="5" t="s">
        <v>10</v>
      </c>
    </row>
    <row r="18" customFormat="false" ht="12.8" hidden="false" customHeight="false" outlineLevel="0" collapsed="false">
      <c r="B18" s="6"/>
      <c r="C18" s="10" t="n">
        <v>16</v>
      </c>
      <c r="D18" s="0" t="n">
        <v>136541</v>
      </c>
      <c r="E18" s="0" t="n">
        <v>132544</v>
      </c>
      <c r="F18" s="0" t="n">
        <v>140187</v>
      </c>
      <c r="G18" s="0" t="n">
        <v>140240</v>
      </c>
      <c r="H18" s="0" t="n">
        <v>140173</v>
      </c>
      <c r="I18" s="9" t="n">
        <f aca="false">(D18+E18+F18+G18+H18)/5</f>
        <v>137937</v>
      </c>
      <c r="J18" s="5" t="s">
        <v>10</v>
      </c>
    </row>
    <row r="19" customFormat="false" ht="12.8" hidden="false" customHeight="false" outlineLevel="0" collapsed="false">
      <c r="B19" s="6"/>
      <c r="C19" s="10" t="n">
        <v>32</v>
      </c>
      <c r="D19" s="0" t="n">
        <v>386412</v>
      </c>
      <c r="E19" s="0" t="n">
        <v>374799</v>
      </c>
      <c r="F19" s="0" t="n">
        <v>388220</v>
      </c>
      <c r="G19" s="0" t="n">
        <v>389022</v>
      </c>
      <c r="H19" s="0" t="n">
        <v>393719</v>
      </c>
      <c r="I19" s="9" t="n">
        <f aca="false">(D19+E19+F19+G19+H19)/5</f>
        <v>386434.4</v>
      </c>
      <c r="J19" s="5" t="s">
        <v>10</v>
      </c>
    </row>
    <row r="20" customFormat="false" ht="12.8" hidden="false" customHeight="false" outlineLevel="0" collapsed="false">
      <c r="B20" s="6"/>
      <c r="C20" s="10" t="n">
        <v>64</v>
      </c>
      <c r="D20" s="0" t="n">
        <v>3879313</v>
      </c>
      <c r="E20" s="0" t="n">
        <v>4288813</v>
      </c>
      <c r="F20" s="0" t="n">
        <v>4198804</v>
      </c>
      <c r="G20" s="0" t="n">
        <v>4504982</v>
      </c>
      <c r="H20" s="0" t="n">
        <v>4627785</v>
      </c>
      <c r="I20" s="9" t="n">
        <f aca="false">(D20+E20+F20+G20+H20)/5</f>
        <v>4299939.4</v>
      </c>
      <c r="J20" s="5" t="s">
        <v>10</v>
      </c>
    </row>
    <row r="21" customFormat="false" ht="12.8" hidden="false" customHeight="false" outlineLevel="0" collapsed="false">
      <c r="B21" s="6"/>
      <c r="C21" s="10" t="n">
        <v>128</v>
      </c>
      <c r="D21" s="0" t="n">
        <v>10495542</v>
      </c>
      <c r="E21" s="0" t="n">
        <v>10310077</v>
      </c>
      <c r="F21" s="0" t="n">
        <v>10942918</v>
      </c>
      <c r="G21" s="0" t="n">
        <v>10967548</v>
      </c>
      <c r="H21" s="0" t="n">
        <v>10886244</v>
      </c>
      <c r="I21" s="9" t="n">
        <f aca="false">(D21+E21+F21+G21+H21)/5</f>
        <v>10720465.8</v>
      </c>
      <c r="J21" s="5" t="s">
        <v>10</v>
      </c>
    </row>
    <row r="22" customFormat="false" ht="12.8" hidden="false" customHeight="false" outlineLevel="0" collapsed="false">
      <c r="B22" s="6"/>
      <c r="C22" s="10" t="n">
        <v>256</v>
      </c>
      <c r="D22" s="0" t="n">
        <v>58267165</v>
      </c>
      <c r="E22" s="0" t="n">
        <v>57429791</v>
      </c>
      <c r="F22" s="0" t="n">
        <v>59329455</v>
      </c>
      <c r="G22" s="0" t="n">
        <v>57371131</v>
      </c>
      <c r="H22" s="0" t="n">
        <v>56882782</v>
      </c>
      <c r="I22" s="9" t="n">
        <f aca="false">(D22+E22+F22+G22+H22)/5</f>
        <v>57856064.8</v>
      </c>
      <c r="J22" s="5" t="s">
        <v>10</v>
      </c>
    </row>
    <row r="23" customFormat="false" ht="12.75" hidden="false" customHeight="true" outlineLevel="0" collapsed="false">
      <c r="B23" s="6" t="s">
        <v>11</v>
      </c>
      <c r="C23" s="10" t="n">
        <v>1</v>
      </c>
      <c r="D23" s="0" t="n">
        <v>2804</v>
      </c>
      <c r="E23" s="0" t="n">
        <v>2826</v>
      </c>
      <c r="F23" s="0" t="n">
        <v>2805</v>
      </c>
      <c r="G23" s="0" t="n">
        <v>2806</v>
      </c>
      <c r="H23" s="0" t="n">
        <v>2826</v>
      </c>
      <c r="I23" s="9" t="n">
        <f aca="false">(D23+E23+F23+G23+H23)/5</f>
        <v>2813.4</v>
      </c>
      <c r="J23" s="5"/>
    </row>
    <row r="24" customFormat="false" ht="12.75" hidden="false" customHeight="true" outlineLevel="0" collapsed="false">
      <c r="B24" s="6"/>
      <c r="C24" s="10" t="n">
        <v>2</v>
      </c>
      <c r="D24" s="0" t="n">
        <v>7389</v>
      </c>
      <c r="E24" s="0" t="n">
        <v>7631</v>
      </c>
      <c r="F24" s="0" t="n">
        <v>7968</v>
      </c>
      <c r="G24" s="0" t="n">
        <v>7311</v>
      </c>
      <c r="H24" s="0" t="n">
        <v>7313</v>
      </c>
      <c r="I24" s="9" t="n">
        <f aca="false">(D24+E24+F24+G24+H24)/5</f>
        <v>7522.4</v>
      </c>
      <c r="J24" s="5"/>
    </row>
    <row r="25" customFormat="false" ht="12.8" hidden="false" customHeight="false" outlineLevel="0" collapsed="false">
      <c r="B25" s="6"/>
      <c r="C25" s="10" t="n">
        <v>4</v>
      </c>
      <c r="D25" s="0" t="n">
        <v>19808</v>
      </c>
      <c r="E25" s="0" t="n">
        <v>19925</v>
      </c>
      <c r="F25" s="0" t="n">
        <v>21133</v>
      </c>
      <c r="G25" s="0" t="n">
        <v>22215</v>
      </c>
      <c r="H25" s="0" t="n">
        <v>21120</v>
      </c>
      <c r="I25" s="9" t="n">
        <f aca="false">(D25+E25+F25+G25+H25)/5</f>
        <v>20840.2</v>
      </c>
      <c r="J25" s="5"/>
    </row>
    <row r="26" customFormat="false" ht="12.8" hidden="false" customHeight="false" outlineLevel="0" collapsed="false">
      <c r="B26" s="6"/>
      <c r="C26" s="10" t="n">
        <v>8</v>
      </c>
      <c r="D26" s="0" t="n">
        <v>155788</v>
      </c>
      <c r="E26" s="0" t="n">
        <v>169584</v>
      </c>
      <c r="F26" s="0" t="n">
        <v>174857</v>
      </c>
      <c r="G26" s="0" t="n">
        <v>175238</v>
      </c>
      <c r="H26" s="0" t="n">
        <v>173245</v>
      </c>
      <c r="I26" s="9" t="n">
        <f aca="false">(D26+E26+F26+G26+H26)/5</f>
        <v>169742.4</v>
      </c>
      <c r="J26" s="5"/>
    </row>
    <row r="27" customFormat="false" ht="12.8" hidden="false" customHeight="false" outlineLevel="0" collapsed="false">
      <c r="B27" s="6"/>
      <c r="C27" s="10" t="n">
        <v>16</v>
      </c>
      <c r="D27" s="0" t="n">
        <v>663267</v>
      </c>
      <c r="E27" s="0" t="n">
        <v>621015</v>
      </c>
      <c r="F27" s="0" t="n">
        <v>701788</v>
      </c>
      <c r="G27" s="0" t="n">
        <v>727413</v>
      </c>
      <c r="H27" s="0" t="n">
        <v>729939</v>
      </c>
      <c r="I27" s="9" t="n">
        <f aca="false">(D27+E27+F27+G27+H27)/5</f>
        <v>688684.4</v>
      </c>
      <c r="J27" s="5"/>
    </row>
    <row r="28" customFormat="false" ht="12.8" hidden="false" customHeight="false" outlineLevel="0" collapsed="false">
      <c r="B28" s="6"/>
      <c r="C28" s="10" t="n">
        <v>32</v>
      </c>
      <c r="D28" s="0" t="n">
        <v>2657134</v>
      </c>
      <c r="E28" s="0" t="n">
        <v>2704101</v>
      </c>
      <c r="F28" s="0" t="n">
        <v>2721370</v>
      </c>
      <c r="G28" s="0" t="n">
        <v>2775082</v>
      </c>
      <c r="H28" s="0" t="n">
        <v>2793596</v>
      </c>
      <c r="I28" s="9" t="n">
        <f aca="false">(D28+E28+F28+G28+H28)/5</f>
        <v>2730256.6</v>
      </c>
      <c r="J28" s="5"/>
    </row>
    <row r="29" customFormat="false" ht="12.8" hidden="false" customHeight="false" outlineLevel="0" collapsed="false">
      <c r="B29" s="6"/>
      <c r="C29" s="10" t="n">
        <v>64</v>
      </c>
      <c r="D29" s="0" t="n">
        <v>6328042</v>
      </c>
      <c r="E29" s="0" t="n">
        <v>6384108</v>
      </c>
      <c r="F29" s="0" t="n">
        <v>6451636</v>
      </c>
      <c r="G29" s="0" t="n">
        <v>6431364</v>
      </c>
      <c r="H29" s="0" t="n">
        <v>6196110</v>
      </c>
      <c r="I29" s="9" t="n">
        <f aca="false">(D29+E29+F29+G29+H29)/5</f>
        <v>6358252</v>
      </c>
      <c r="J29" s="5"/>
    </row>
    <row r="30" customFormat="false" ht="12.8" hidden="false" customHeight="false" outlineLevel="0" collapsed="false">
      <c r="B30" s="6"/>
      <c r="C30" s="10" t="n">
        <v>128</v>
      </c>
      <c r="D30" s="0" t="n">
        <v>20857563</v>
      </c>
      <c r="E30" s="0" t="n">
        <v>20040681</v>
      </c>
      <c r="F30" s="0" t="n">
        <v>20654761</v>
      </c>
      <c r="G30" s="0" t="n">
        <v>22856619</v>
      </c>
      <c r="H30" s="0" t="n">
        <v>22869042</v>
      </c>
      <c r="I30" s="9" t="n">
        <f aca="false">(D30+E30+F30+G30+H30)/5</f>
        <v>21455733.2</v>
      </c>
      <c r="J30" s="5"/>
    </row>
    <row r="31" customFormat="false" ht="12.8" hidden="false" customHeight="false" outlineLevel="0" collapsed="false">
      <c r="B31" s="6"/>
      <c r="C31" s="10" t="n">
        <v>256</v>
      </c>
      <c r="D31" s="0" t="n">
        <v>137423071</v>
      </c>
      <c r="E31" s="0" t="n">
        <v>138323614</v>
      </c>
      <c r="F31" s="0" t="n">
        <v>146003136</v>
      </c>
      <c r="G31" s="0" t="n">
        <v>147934067</v>
      </c>
      <c r="H31" s="0" t="n">
        <v>147294338</v>
      </c>
      <c r="I31" s="9" t="n">
        <f aca="false">(D31+E31+F31+G31+H31)/5</f>
        <v>143395645.2</v>
      </c>
      <c r="J31" s="5"/>
    </row>
    <row r="32" customFormat="false" ht="12.75" hidden="false" customHeight="true" outlineLevel="0" collapsed="false">
      <c r="B32" s="6" t="s">
        <v>12</v>
      </c>
      <c r="C32" s="10" t="n">
        <v>1</v>
      </c>
      <c r="D32" s="0" t="n">
        <v>2832</v>
      </c>
      <c r="E32" s="0" t="n">
        <v>2876</v>
      </c>
      <c r="F32" s="0" t="n">
        <v>2813</v>
      </c>
      <c r="G32" s="0" t="n">
        <v>2820</v>
      </c>
      <c r="H32" s="0" t="n">
        <v>2813</v>
      </c>
      <c r="I32" s="9" t="n">
        <f aca="false">(D32+E32+F32+G32+H32)/5</f>
        <v>2830.8</v>
      </c>
      <c r="J32" s="5" t="s">
        <v>10</v>
      </c>
    </row>
    <row r="33" customFormat="false" ht="12.75" hidden="false" customHeight="true" outlineLevel="0" collapsed="false">
      <c r="B33" s="6"/>
      <c r="C33" s="10" t="n">
        <v>2</v>
      </c>
      <c r="D33" s="0" t="n">
        <v>7116</v>
      </c>
      <c r="E33" s="0" t="n">
        <v>7105</v>
      </c>
      <c r="F33" s="0" t="n">
        <v>7166</v>
      </c>
      <c r="G33" s="0" t="n">
        <v>7326</v>
      </c>
      <c r="H33" s="0" t="n">
        <v>7326</v>
      </c>
      <c r="I33" s="9" t="n">
        <f aca="false">(D33+E33+F33+G33+H33)/5</f>
        <v>7207.8</v>
      </c>
      <c r="J33" s="5" t="s">
        <v>10</v>
      </c>
    </row>
    <row r="34" customFormat="false" ht="12.8" hidden="false" customHeight="false" outlineLevel="0" collapsed="false">
      <c r="B34" s="6"/>
      <c r="C34" s="10" t="n">
        <v>4</v>
      </c>
      <c r="D34" s="0" t="n">
        <v>23356</v>
      </c>
      <c r="E34" s="0" t="n">
        <v>23282</v>
      </c>
      <c r="F34" s="0" t="n">
        <v>21211</v>
      </c>
      <c r="G34" s="0" t="n">
        <v>21050</v>
      </c>
      <c r="H34" s="0" t="n">
        <v>24360</v>
      </c>
      <c r="I34" s="9" t="n">
        <f aca="false">(D34+E34+F34+G34+H34)/5</f>
        <v>22651.8</v>
      </c>
      <c r="J34" s="5" t="s">
        <v>10</v>
      </c>
    </row>
    <row r="35" customFormat="false" ht="12.8" hidden="false" customHeight="false" outlineLevel="0" collapsed="false">
      <c r="B35" s="6"/>
      <c r="C35" s="10" t="n">
        <v>8</v>
      </c>
      <c r="D35" s="0" t="n">
        <v>58684</v>
      </c>
      <c r="E35" s="0" t="n">
        <v>54667</v>
      </c>
      <c r="F35" s="0" t="n">
        <v>58895</v>
      </c>
      <c r="G35" s="0" t="n">
        <v>57867</v>
      </c>
      <c r="H35" s="0" t="n">
        <v>59523</v>
      </c>
      <c r="I35" s="9" t="n">
        <f aca="false">(D35+E35+F35+G35+H35)/5</f>
        <v>57927.2</v>
      </c>
      <c r="J35" s="5" t="s">
        <v>10</v>
      </c>
    </row>
    <row r="36" customFormat="false" ht="12.8" hidden="false" customHeight="false" outlineLevel="0" collapsed="false">
      <c r="B36" s="6"/>
      <c r="C36" s="10" t="n">
        <v>16</v>
      </c>
      <c r="D36" s="0" t="n">
        <v>132206</v>
      </c>
      <c r="E36" s="0" t="n">
        <v>131705</v>
      </c>
      <c r="F36" s="0" t="n">
        <v>131962</v>
      </c>
      <c r="G36" s="0" t="n">
        <v>132455</v>
      </c>
      <c r="H36" s="0" t="n">
        <v>130686</v>
      </c>
      <c r="I36" s="9" t="n">
        <f aca="false">(D36+E36+F36+G36+H36)/5</f>
        <v>131802.8</v>
      </c>
      <c r="J36" s="5" t="s">
        <v>10</v>
      </c>
    </row>
    <row r="37" customFormat="false" ht="12.8" hidden="false" customHeight="false" outlineLevel="0" collapsed="false">
      <c r="B37" s="6"/>
      <c r="C37" s="10" t="n">
        <v>32</v>
      </c>
      <c r="D37" s="0" t="n">
        <v>310781</v>
      </c>
      <c r="E37" s="0" t="n">
        <v>313516</v>
      </c>
      <c r="F37" s="0" t="n">
        <v>311682</v>
      </c>
      <c r="G37" s="0" t="n">
        <v>315209</v>
      </c>
      <c r="H37" s="0" t="n">
        <v>315913</v>
      </c>
      <c r="I37" s="9" t="n">
        <f aca="false">(D37+E37+F37+G37+H37)/5</f>
        <v>313420.2</v>
      </c>
      <c r="J37" s="5" t="s">
        <v>10</v>
      </c>
    </row>
    <row r="38" customFormat="false" ht="12.8" hidden="false" customHeight="false" outlineLevel="0" collapsed="false">
      <c r="B38" s="6"/>
      <c r="C38" s="10" t="n">
        <v>64</v>
      </c>
      <c r="D38" s="0" t="n">
        <v>1054884</v>
      </c>
      <c r="E38" s="0" t="n">
        <v>1135793</v>
      </c>
      <c r="F38" s="0" t="n">
        <v>1135883</v>
      </c>
      <c r="G38" s="0" t="n">
        <v>1224450</v>
      </c>
      <c r="H38" s="0" t="n">
        <v>1223299</v>
      </c>
      <c r="I38" s="9" t="n">
        <f aca="false">(D38+E38+F38+G38+H38)/5</f>
        <v>1154861.8</v>
      </c>
      <c r="J38" s="5" t="s">
        <v>10</v>
      </c>
    </row>
    <row r="39" customFormat="false" ht="12.8" hidden="false" customHeight="false" outlineLevel="0" collapsed="false">
      <c r="B39" s="6"/>
      <c r="C39" s="10" t="n">
        <v>128</v>
      </c>
      <c r="D39" s="0" t="n">
        <v>8048595</v>
      </c>
      <c r="E39" s="0" t="n">
        <v>8066765</v>
      </c>
      <c r="F39" s="0" t="n">
        <v>7364312</v>
      </c>
      <c r="G39" s="0" t="n">
        <v>7946355</v>
      </c>
      <c r="H39" s="0" t="n">
        <v>7847509</v>
      </c>
      <c r="I39" s="9" t="n">
        <f aca="false">(D39+E39+F39+G39+H39)/5</f>
        <v>7854707.2</v>
      </c>
      <c r="J39" s="5" t="s">
        <v>10</v>
      </c>
    </row>
    <row r="40" customFormat="false" ht="12.8" hidden="false" customHeight="false" outlineLevel="0" collapsed="false">
      <c r="B40" s="6"/>
      <c r="C40" s="10" t="n">
        <v>256</v>
      </c>
      <c r="D40" s="0" t="n">
        <v>44761349</v>
      </c>
      <c r="E40" s="0" t="n">
        <v>44842496</v>
      </c>
      <c r="F40" s="0" t="n">
        <v>44659685</v>
      </c>
      <c r="G40" s="0" t="n">
        <v>44504370</v>
      </c>
      <c r="H40" s="0" t="n">
        <v>44796725</v>
      </c>
      <c r="I40" s="9" t="n">
        <f aca="false">(D40+E40+F40+G40+H40)/5</f>
        <v>44712925</v>
      </c>
      <c r="J40" s="5" t="s">
        <v>10</v>
      </c>
    </row>
    <row r="41" customFormat="false" ht="12.75" hidden="false" customHeight="true" outlineLevel="0" collapsed="false">
      <c r="B41" s="6" t="s">
        <v>13</v>
      </c>
      <c r="C41" s="10" t="n">
        <v>1</v>
      </c>
      <c r="D41" s="0" t="n">
        <v>4490</v>
      </c>
      <c r="E41" s="0" t="n">
        <v>4490</v>
      </c>
      <c r="F41" s="0" t="n">
        <v>4489</v>
      </c>
      <c r="G41" s="0" t="n">
        <v>4483</v>
      </c>
      <c r="H41" s="0" t="n">
        <v>4493</v>
      </c>
      <c r="I41" s="9" t="n">
        <f aca="false">(D41+E41+F41+G41+H41)/5</f>
        <v>4489</v>
      </c>
      <c r="J41" s="5"/>
    </row>
    <row r="42" customFormat="false" ht="12.8" hidden="false" customHeight="false" outlineLevel="0" collapsed="false">
      <c r="B42" s="6"/>
      <c r="C42" s="10" t="n">
        <v>2</v>
      </c>
      <c r="D42" s="0" t="n">
        <v>11773</v>
      </c>
      <c r="E42" s="0" t="n">
        <v>11680</v>
      </c>
      <c r="F42" s="0" t="n">
        <v>11688</v>
      </c>
      <c r="G42" s="0" t="n">
        <v>11989</v>
      </c>
      <c r="H42" s="0" t="n">
        <v>11805</v>
      </c>
      <c r="I42" s="9" t="n">
        <f aca="false">(D42+E42+F42+G42+H42)/5</f>
        <v>11787</v>
      </c>
      <c r="J42" s="5"/>
    </row>
    <row r="43" customFormat="false" ht="12.8" hidden="false" customHeight="false" outlineLevel="0" collapsed="false">
      <c r="B43" s="6"/>
      <c r="C43" s="10" t="n">
        <v>4</v>
      </c>
      <c r="D43" s="0" t="n">
        <v>48538</v>
      </c>
      <c r="E43" s="0" t="n">
        <v>50774</v>
      </c>
      <c r="F43" s="0" t="n">
        <v>53000</v>
      </c>
      <c r="G43" s="0" t="n">
        <v>50958</v>
      </c>
      <c r="H43" s="0" t="n">
        <v>52371</v>
      </c>
      <c r="I43" s="9" t="n">
        <f aca="false">(D43+E43+F43+G43+H43)/5</f>
        <v>51128.2</v>
      </c>
      <c r="J43" s="5"/>
    </row>
    <row r="44" customFormat="false" ht="12.8" hidden="false" customHeight="false" outlineLevel="0" collapsed="false">
      <c r="B44" s="6"/>
      <c r="C44" s="10" t="n">
        <v>8</v>
      </c>
      <c r="D44" s="0" t="n">
        <v>85028</v>
      </c>
      <c r="E44" s="0" t="n">
        <v>87928</v>
      </c>
      <c r="F44" s="0" t="n">
        <v>85493</v>
      </c>
      <c r="G44" s="0" t="n">
        <v>93669</v>
      </c>
      <c r="H44" s="0" t="n">
        <v>98108</v>
      </c>
      <c r="I44" s="9" t="n">
        <f aca="false">(D44+E44+F44+G44+H44)/5</f>
        <v>90045.2</v>
      </c>
      <c r="J44" s="5"/>
    </row>
    <row r="45" customFormat="false" ht="12.8" hidden="false" customHeight="false" outlineLevel="0" collapsed="false">
      <c r="B45" s="6"/>
      <c r="C45" s="10" t="n">
        <v>16</v>
      </c>
      <c r="D45" s="0" t="n">
        <v>308746</v>
      </c>
      <c r="E45" s="0" t="n">
        <v>343426</v>
      </c>
      <c r="F45" s="0" t="n">
        <v>366696</v>
      </c>
      <c r="G45" s="0" t="n">
        <v>348150</v>
      </c>
      <c r="H45" s="0" t="n">
        <v>332156</v>
      </c>
      <c r="I45" s="9" t="n">
        <f aca="false">(D45+E45+F45+G45+H45)/5</f>
        <v>339834.8</v>
      </c>
      <c r="J45" s="5"/>
    </row>
    <row r="46" customFormat="false" ht="12.8" hidden="false" customHeight="false" outlineLevel="0" collapsed="false">
      <c r="B46" s="6"/>
      <c r="C46" s="10" t="n">
        <v>32</v>
      </c>
      <c r="D46" s="0" t="n">
        <v>1667368</v>
      </c>
      <c r="E46" s="0" t="n">
        <v>1627733</v>
      </c>
      <c r="F46" s="0" t="n">
        <v>1870776</v>
      </c>
      <c r="G46" s="0" t="n">
        <v>1808144</v>
      </c>
      <c r="H46" s="0" t="n">
        <v>1999370</v>
      </c>
      <c r="I46" s="9" t="n">
        <f aca="false">(D46+E46+F46+G46+H46)/5</f>
        <v>1794678.2</v>
      </c>
      <c r="J46" s="5"/>
    </row>
    <row r="47" customFormat="false" ht="12.8" hidden="false" customHeight="false" outlineLevel="0" collapsed="false">
      <c r="B47" s="6"/>
      <c r="C47" s="10" t="n">
        <v>64</v>
      </c>
      <c r="D47" s="0" t="n">
        <v>728482</v>
      </c>
      <c r="E47" s="0" t="n">
        <v>742819</v>
      </c>
      <c r="F47" s="0" t="n">
        <v>846053</v>
      </c>
      <c r="G47" s="0" t="n">
        <v>788999</v>
      </c>
      <c r="H47" s="0" t="n">
        <v>823172</v>
      </c>
      <c r="I47" s="9" t="n">
        <f aca="false">(D47+E47+F47+G47+H47)/5</f>
        <v>785905</v>
      </c>
      <c r="J47" s="5"/>
    </row>
    <row r="48" customFormat="false" ht="12.8" hidden="false" customHeight="false" outlineLevel="0" collapsed="false">
      <c r="B48" s="6"/>
      <c r="C48" s="10" t="n">
        <v>128</v>
      </c>
      <c r="D48" s="0" t="n">
        <v>1715487</v>
      </c>
      <c r="E48" s="0" t="n">
        <v>1598571</v>
      </c>
      <c r="F48" s="0" t="n">
        <v>1785960</v>
      </c>
      <c r="G48" s="0" t="n">
        <v>1595193</v>
      </c>
      <c r="H48" s="0" t="n">
        <v>1619667</v>
      </c>
      <c r="I48" s="9" t="n">
        <f aca="false">(D48+E48+F48+G48+H48)/5</f>
        <v>1662975.6</v>
      </c>
      <c r="J48" s="5"/>
    </row>
    <row r="49" customFormat="false" ht="12.8" hidden="false" customHeight="false" outlineLevel="0" collapsed="false">
      <c r="B49" s="6"/>
      <c r="C49" s="10" t="n">
        <v>256</v>
      </c>
      <c r="D49" s="0" t="n">
        <v>8906710</v>
      </c>
      <c r="E49" s="0" t="n">
        <v>8781270</v>
      </c>
      <c r="F49" s="0" t="n">
        <v>8871574</v>
      </c>
      <c r="G49" s="0" t="n">
        <v>8918861</v>
      </c>
      <c r="H49" s="0" t="n">
        <v>8987977</v>
      </c>
      <c r="I49" s="9" t="n">
        <f aca="false">(D49+E49+F49+G49+H49)/5</f>
        <v>8893278.4</v>
      </c>
      <c r="J49" s="5"/>
    </row>
    <row r="50" customFormat="false" ht="12.75" hidden="false" customHeight="true" outlineLevel="0" collapsed="false">
      <c r="B50" s="6" t="s">
        <v>14</v>
      </c>
      <c r="C50" s="10" t="n">
        <v>1</v>
      </c>
      <c r="D50" s="0" t="n">
        <v>3213</v>
      </c>
      <c r="E50" s="0" t="n">
        <v>3209</v>
      </c>
      <c r="F50" s="0" t="n">
        <v>3245</v>
      </c>
      <c r="G50" s="0" t="n">
        <v>3208</v>
      </c>
      <c r="H50" s="0" t="n">
        <v>3215</v>
      </c>
      <c r="I50" s="9" t="n">
        <f aca="false">(D50+E50+F50+G50+H50)/5</f>
        <v>3218</v>
      </c>
      <c r="J50" s="5"/>
    </row>
    <row r="51" customFormat="false" ht="12.75" hidden="false" customHeight="true" outlineLevel="0" collapsed="false">
      <c r="B51" s="6"/>
      <c r="C51" s="10" t="n">
        <v>2</v>
      </c>
      <c r="D51" s="0" t="n">
        <v>8590</v>
      </c>
      <c r="E51" s="0" t="n">
        <v>8420</v>
      </c>
      <c r="F51" s="0" t="n">
        <v>8712</v>
      </c>
      <c r="G51" s="0" t="n">
        <v>8783</v>
      </c>
      <c r="H51" s="0" t="n">
        <v>8752</v>
      </c>
      <c r="I51" s="9" t="n">
        <f aca="false">(D51+E51+F51+G51+H51)/5</f>
        <v>8651.4</v>
      </c>
      <c r="J51" s="5"/>
    </row>
    <row r="52" customFormat="false" ht="12.8" hidden="false" customHeight="false" outlineLevel="0" collapsed="false">
      <c r="B52" s="6"/>
      <c r="C52" s="10" t="n">
        <v>4</v>
      </c>
      <c r="D52" s="0" t="n">
        <v>24026</v>
      </c>
      <c r="E52" s="0" t="n">
        <v>27016</v>
      </c>
      <c r="F52" s="0" t="n">
        <v>27786</v>
      </c>
      <c r="G52" s="0" t="n">
        <v>27650</v>
      </c>
      <c r="H52" s="0" t="n">
        <v>28493</v>
      </c>
      <c r="I52" s="9" t="n">
        <f aca="false">(D52+E52+F52+G52+H52)/5</f>
        <v>26994.2</v>
      </c>
      <c r="J52" s="5"/>
    </row>
    <row r="53" customFormat="false" ht="12.8" hidden="false" customHeight="false" outlineLevel="0" collapsed="false">
      <c r="B53" s="6"/>
      <c r="C53" s="10" t="n">
        <v>8</v>
      </c>
      <c r="D53" s="0" t="n">
        <v>126004</v>
      </c>
      <c r="E53" s="0" t="n">
        <v>92378</v>
      </c>
      <c r="F53" s="0" t="n">
        <v>134562</v>
      </c>
      <c r="G53" s="0" t="n">
        <v>167260</v>
      </c>
      <c r="H53" s="0" t="n">
        <v>179757</v>
      </c>
      <c r="I53" s="9" t="n">
        <f aca="false">(D53+E53+F53+G53+H53)/5</f>
        <v>139992.2</v>
      </c>
      <c r="J53" s="5"/>
    </row>
    <row r="54" customFormat="false" ht="12.8" hidden="false" customHeight="false" outlineLevel="0" collapsed="false">
      <c r="B54" s="6"/>
      <c r="C54" s="10" t="n">
        <v>16</v>
      </c>
      <c r="D54" s="0" t="n">
        <v>319742</v>
      </c>
      <c r="E54" s="0" t="n">
        <v>324193</v>
      </c>
      <c r="F54" s="0" t="n">
        <v>335595</v>
      </c>
      <c r="G54" s="0" t="n">
        <v>349339</v>
      </c>
      <c r="H54" s="0" t="n">
        <v>341899</v>
      </c>
      <c r="I54" s="9" t="n">
        <f aca="false">(D54+E54+F54+G54+H54)/5</f>
        <v>334153.6</v>
      </c>
      <c r="J54" s="5"/>
    </row>
    <row r="55" customFormat="false" ht="12.8" hidden="false" customHeight="false" outlineLevel="0" collapsed="false">
      <c r="B55" s="6"/>
      <c r="C55" s="10" t="n">
        <v>32</v>
      </c>
      <c r="D55" s="0" t="n">
        <v>650185</v>
      </c>
      <c r="E55" s="0" t="n">
        <v>628889</v>
      </c>
      <c r="F55" s="0" t="n">
        <v>641878</v>
      </c>
      <c r="G55" s="0" t="n">
        <v>650483</v>
      </c>
      <c r="H55" s="0" t="n">
        <v>613678</v>
      </c>
      <c r="I55" s="9" t="n">
        <f aca="false">(D55+E55+F55+G55+H55)/5</f>
        <v>637022.6</v>
      </c>
      <c r="J55" s="5"/>
    </row>
    <row r="56" customFormat="false" ht="12.8" hidden="false" customHeight="false" outlineLevel="0" collapsed="false">
      <c r="B56" s="6"/>
      <c r="C56" s="10" t="n">
        <v>64</v>
      </c>
      <c r="D56" s="0" t="n">
        <v>1190797</v>
      </c>
      <c r="E56" s="0" t="n">
        <v>1162365</v>
      </c>
      <c r="F56" s="0" t="n">
        <v>1174718</v>
      </c>
      <c r="G56" s="0" t="n">
        <v>1237334</v>
      </c>
      <c r="H56" s="0" t="n">
        <v>1236539</v>
      </c>
      <c r="I56" s="9" t="n">
        <f aca="false">(D56+E56+F56+G56+H56)/5</f>
        <v>1200350.6</v>
      </c>
      <c r="J56" s="5"/>
    </row>
    <row r="57" customFormat="false" ht="12.8" hidden="false" customHeight="false" outlineLevel="0" collapsed="false">
      <c r="B57" s="6"/>
      <c r="C57" s="10" t="n">
        <v>128</v>
      </c>
      <c r="D57" s="0" t="n">
        <v>2430691</v>
      </c>
      <c r="E57" s="0" t="n">
        <v>2512510</v>
      </c>
      <c r="F57" s="0" t="n">
        <v>2563302</v>
      </c>
      <c r="G57" s="0" t="n">
        <v>2591213</v>
      </c>
      <c r="H57" s="0" t="n">
        <v>2633317</v>
      </c>
      <c r="I57" s="9" t="n">
        <f aca="false">(D57+E57+F57+G57+H57)/5</f>
        <v>2546206.6</v>
      </c>
      <c r="J57" s="5"/>
    </row>
    <row r="58" customFormat="false" ht="12.8" hidden="false" customHeight="false" outlineLevel="0" collapsed="false">
      <c r="B58" s="6"/>
      <c r="C58" s="10" t="n">
        <v>256</v>
      </c>
      <c r="D58" s="0" t="n">
        <v>5390356</v>
      </c>
      <c r="E58" s="0" t="n">
        <v>5429890</v>
      </c>
      <c r="F58" s="0" t="n">
        <v>5186622</v>
      </c>
      <c r="G58" s="0" t="n">
        <v>5406155</v>
      </c>
      <c r="H58" s="0" t="n">
        <v>5421961</v>
      </c>
      <c r="I58" s="9" t="n">
        <f aca="false">(D58+E58+F58+G58+H58)/5</f>
        <v>5366996.8</v>
      </c>
      <c r="J58" s="5"/>
    </row>
    <row r="118" customFormat="false" ht="12.8" hidden="false" customHeight="false" outlineLevel="0" collapsed="false"/>
    <row r="119" customFormat="false" ht="12.8" hidden="false" customHeight="false" outlineLevel="0" collapsed="false"/>
  </sheetData>
  <mergeCells count="10">
    <mergeCell ref="C1:D1"/>
    <mergeCell ref="B3:B4"/>
    <mergeCell ref="C3:C4"/>
    <mergeCell ref="D3:I3"/>
    <mergeCell ref="B5:B13"/>
    <mergeCell ref="B14:B22"/>
    <mergeCell ref="B23:B31"/>
    <mergeCell ref="B32:B40"/>
    <mergeCell ref="B41:B49"/>
    <mergeCell ref="B50:B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2020-06-04T19:37:35Z</dcterms:created>
  <dc:creator/>
  <dc:description/>
  <dc:language>en-US</dc:language>
  <cp:lastModifiedBy/>
  <dcterms:modified xsi:type="dcterms:W3CDTF">2022-06-06T20:31:53Z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