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8.xml" ContentType="application/vnd.openxmlformats-officedocument.drawingml.char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85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<sst xmlns="http://schemas.openxmlformats.org/spreadsheetml/2006/main" count="12" uniqueCount="3">
  <si>
    <t xml:space="preserve">NumofProcs</t>
  </si>
  <si>
    <t xml:space="preserve">ExecTime (s)</t>
  </si>
  <si>
    <t xml:space="preserve">MemUsage (kB)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</si>
</sst>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"lockopts"</c:f>
              <c:strCache>
                <c:ptCount val="1"/>
                <c:pt idx="0">
                  <c:v>lockopts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Sheet1!$T$3:$X$3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Sheet1!$T$9:$X$9</c:f>
              <c:numCache>
                <c:formatCode>General</c:formatCode>
                <c:ptCount val="5"/>
                <c:pt idx="0">
                  <c:v>3233.6</c:v>
                </c:pt>
                <c:pt idx="1">
                  <c:v>5111.2</c:v>
                </c:pt>
                <c:pt idx="2">
                  <c:v>8714.4</c:v>
                </c:pt>
                <c:pt idx="3">
                  <c:v>16964.8</c:v>
                </c:pt>
                <c:pt idx="4">
                  <c:v>31891.2</c:v>
                </c:pt>
              </c:numCache>
            </c:numRef>
          </c:val>
        </c:ser>
        <c:gapWidth val="219"/>
        <c:overlap val="-27"/>
        <c:axId val="29921714"/>
        <c:axId val="70634131"/>
      </c:barChart>
      <c:catAx>
        <c:axId val="29921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634131"/>
        <c:crosses val="autoZero"/>
        <c:auto val="1"/>
        <c:lblAlgn val="ctr"/>
        <c:lblOffset val="100"/>
      </c:catAx>
      <c:valAx>
        <c:axId val="706341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92171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"lockopts"</c:f>
              <c:strCache>
                <c:ptCount val="1"/>
                <c:pt idx="0">
                  <c:v>lockopts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Sheet1!$T$3:$X$3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Sheet1!$T$4:$X$4</c:f>
              <c:numCache>
                <c:formatCode>General</c:formatCode>
                <c:ptCount val="5"/>
                <c:pt idx="0">
                  <c:v>0.0324544</c:v>
                </c:pt>
                <c:pt idx="1">
                  <c:v>0.0605808</c:v>
                </c:pt>
                <c:pt idx="2">
                  <c:v>0.1050194</c:v>
                </c:pt>
                <c:pt idx="3">
                  <c:v>0.182725</c:v>
                </c:pt>
                <c:pt idx="4">
                  <c:v>0.336508</c:v>
                </c:pt>
              </c:numCache>
            </c:numRef>
          </c:val>
        </c:ser>
        <c:gapWidth val="219"/>
        <c:overlap val="-27"/>
        <c:axId val="45424144"/>
        <c:axId val="23105685"/>
      </c:barChart>
      <c:catAx>
        <c:axId val="454241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105685"/>
        <c:crosses val="autoZero"/>
        <c:auto val="1"/>
        <c:lblAlgn val="ctr"/>
        <c:lblOffset val="100"/>
      </c:catAx>
      <c:valAx>
        <c:axId val="231056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4241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"BTbroadcast"</c:f>
              <c:strCache>
                <c:ptCount val="1"/>
                <c:pt idx="0">
                  <c:v>BTbroadcast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Sheet1!$T$40:$X$40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</c:ser>
        <c:gapWidth val="219"/>
        <c:overlap val="-27"/>
        <c:axId val="66627761"/>
        <c:axId val="49403046"/>
      </c:barChart>
      <c:catAx>
        <c:axId val="66627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403046"/>
        <c:crosses val="autoZero"/>
        <c:auto val="1"/>
        <c:lblAlgn val="ctr"/>
        <c:lblOffset val="100"/>
      </c:catAx>
      <c:valAx>
        <c:axId val="494030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6277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"BTbroadcast"</c:f>
              <c:strCache>
                <c:ptCount val="1"/>
                <c:pt idx="0">
                  <c:v>BTbroadcast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Sheet1!$T$45:$X$45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</c:ser>
        <c:gapWidth val="219"/>
        <c:overlap val="-27"/>
        <c:axId val="57063940"/>
        <c:axId val="62790737"/>
      </c:barChart>
      <c:catAx>
        <c:axId val="570639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790737"/>
        <c:crosses val="autoZero"/>
        <c:auto val="1"/>
        <c:lblAlgn val="ctr"/>
        <c:lblOffset val="100"/>
      </c:catAx>
      <c:valAx>
        <c:axId val="62790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0639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Sheet1!$M$76:$Q$76</c:f>
              <c:numCache>
                <c:formatCode>General</c:formatCode>
                <c:ptCount val="5"/>
                <c:pt idx="0">
                  <c:v>0.2153552</c:v>
                </c:pt>
                <c:pt idx="1">
                  <c:v>0.2986</c:v>
                </c:pt>
                <c:pt idx="2">
                  <c:v>0.6306282</c:v>
                </c:pt>
                <c:pt idx="3">
                  <c:v>2.5822386</c:v>
                </c:pt>
                <c:pt idx="4">
                  <c:v>8.036624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Sheet1!$V$6:$Z$6</c:f>
              <c:numCache>
                <c:formatCode>General</c:formatCode>
                <c:ptCount val="5"/>
                <c:pt idx="0">
                  <c:v>0.1050194</c:v>
                </c:pt>
                <c:pt idx="1">
                  <c:v>0.2100388</c:v>
                </c:pt>
                <c:pt idx="2">
                  <c:v>0.4200776</c:v>
                </c:pt>
                <c:pt idx="3">
                  <c:v>0.8401552</c:v>
                </c:pt>
                <c:pt idx="4">
                  <c:v>1.6803104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Sheet1!$V$4:$Z$4</c:f>
              <c:numCache>
                <c:formatCode>General</c:formatCode>
                <c:ptCount val="5"/>
                <c:pt idx="0">
                  <c:v>0.1050194</c:v>
                </c:pt>
                <c:pt idx="1">
                  <c:v>0.182725</c:v>
                </c:pt>
                <c:pt idx="2">
                  <c:v>0.336508</c:v>
                </c:pt>
                <c:pt idx="3">
                  <c:v>0.7595552</c:v>
                </c:pt>
                <c:pt idx="4">
                  <c:v>1.8406308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345463"/>
        <c:axId val="12281952"/>
      </c:lineChart>
      <c:catAx>
        <c:axId val="50345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281952"/>
        <c:crosses val="autoZero"/>
        <c:auto val="1"/>
        <c:lblAlgn val="ctr"/>
        <c:lblOffset val="100"/>
      </c:catAx>
      <c:valAx>
        <c:axId val="12281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3454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lockopts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Sheet1!$M$81:$Q$81</c:f>
              <c:numCache>
                <c:formatCode>General</c:formatCode>
                <c:ptCount val="5"/>
                <c:pt idx="0">
                  <c:v>19610.4</c:v>
                </c:pt>
                <c:pt idx="1">
                  <c:v>27010.4</c:v>
                </c:pt>
                <c:pt idx="2">
                  <c:v>47876</c:v>
                </c:pt>
                <c:pt idx="3">
                  <c:v>127090.4</c:v>
                </c:pt>
                <c:pt idx="4">
                  <c:v>379692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Sheet1!$V$11:$Z$11</c:f>
              <c:numCache>
                <c:formatCode>General</c:formatCode>
                <c:ptCount val="5"/>
                <c:pt idx="0">
                  <c:v>8714.4</c:v>
                </c:pt>
                <c:pt idx="1">
                  <c:v>17428.8</c:v>
                </c:pt>
                <c:pt idx="2">
                  <c:v>34857.6</c:v>
                </c:pt>
                <c:pt idx="3">
                  <c:v>69715.2</c:v>
                </c:pt>
                <c:pt idx="4">
                  <c:v>139430.4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Sheet1!$M$75:$Q$75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Sheet1!$V$9:$Z$9</c:f>
              <c:numCache>
                <c:formatCode>General</c:formatCode>
                <c:ptCount val="5"/>
                <c:pt idx="0">
                  <c:v>8714.4</c:v>
                </c:pt>
                <c:pt idx="1">
                  <c:v>16964.8</c:v>
                </c:pt>
                <c:pt idx="2">
                  <c:v>31891.2</c:v>
                </c:pt>
                <c:pt idx="3">
                  <c:v>62014.4</c:v>
                </c:pt>
                <c:pt idx="4">
                  <c:v>121996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477639"/>
        <c:axId val="34601129"/>
      </c:lineChart>
      <c:catAx>
        <c:axId val="124776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601129"/>
        <c:crosses val="autoZero"/>
        <c:auto val="1"/>
        <c:lblAlgn val="ctr"/>
        <c:lblOffset val="100"/>
      </c:catAx>
      <c:valAx>
        <c:axId val="346011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Memory usage (kB)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47763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Sheet1!$I$88:$M$88</c:f>
              <c:numCache>
                <c:formatCode>General</c:formatCode>
                <c:ptCount val="5"/>
                <c:pt idx="0">
                  <c:v>0.0093036</c:v>
                </c:pt>
                <c:pt idx="1">
                  <c:v>0.021435</c:v>
                </c:pt>
                <c:pt idx="2">
                  <c:v>0.055028</c:v>
                </c:pt>
                <c:pt idx="3">
                  <c:v>0.1570258</c:v>
                </c:pt>
                <c:pt idx="4">
                  <c:v>0.472473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Sheet1!$T$40:$X$40</c:f>
              <c:numCache>
                <c:formatCode>General</c:formatCode>
                <c:ptCount val="5"/>
                <c:pt idx="0">
                  <c:v>0.016342</c:v>
                </c:pt>
                <c:pt idx="1">
                  <c:v>0.0372486</c:v>
                </c:pt>
                <c:pt idx="2">
                  <c:v>0.0759478</c:v>
                </c:pt>
                <c:pt idx="3">
                  <c:v>0.1483914</c:v>
                </c:pt>
                <c:pt idx="4">
                  <c:v>0.3683284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52078"/>
        <c:axId val="2330447"/>
      </c:lineChart>
      <c:catAx>
        <c:axId val="4852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30447"/>
        <c:crosses val="autoZero"/>
        <c:auto val="1"/>
        <c:lblAlgn val="ctr"/>
        <c:lblOffset val="100"/>
      </c:catAx>
      <c:valAx>
        <c:axId val="2330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52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BTbroadcast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"VC"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Sheet1!$I$93:$M$93</c:f>
              <c:numCache>
                <c:formatCode>General</c:formatCode>
                <c:ptCount val="5"/>
                <c:pt idx="0">
                  <c:v>2449.6</c:v>
                </c:pt>
                <c:pt idx="1">
                  <c:v>4065.6</c:v>
                </c:pt>
                <c:pt idx="2">
                  <c:v>7747.2</c:v>
                </c:pt>
                <c:pt idx="3">
                  <c:v>18597.6</c:v>
                </c:pt>
                <c:pt idx="4">
                  <c:v>51939.2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"EVC"</c:f>
              <c:strCache>
                <c:ptCount val="1"/>
                <c:pt idx="0">
                  <c:v>EVC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Sheet1!$T$39:$X$39</c:f>
              <c:strCach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strCache>
            </c:strRef>
          </c:cat>
          <c:val>
            <c:numRef>
              <c:f>Sheet1!$T$45:$X$45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039197"/>
        <c:axId val="54843119"/>
      </c:lineChart>
      <c:catAx>
        <c:axId val="93039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The 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843119"/>
        <c:crosses val="autoZero"/>
        <c:auto val="1"/>
        <c:lblAlgn val="ctr"/>
        <c:lblOffset val="100"/>
      </c:catAx>
      <c:valAx>
        <c:axId val="548431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Execution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03919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1.xml"/><Relationship Id="rId2" Type="http://schemas.openxmlformats.org/officeDocument/2006/relationships/chart" Target="../charts/chart82.xml"/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5" Type="http://schemas.openxmlformats.org/officeDocument/2006/relationships/chart" Target="../charts/chart85.xml"/><Relationship Id="rId6" Type="http://schemas.openxmlformats.org/officeDocument/2006/relationships/chart" Target="../charts/chart86.xml"/><Relationship Id="rId7" Type="http://schemas.openxmlformats.org/officeDocument/2006/relationships/chart" Target="../charts/chart87.xml"/><Relationship Id="rId8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4680</xdr:colOff>
      <xdr:row>13</xdr:row>
      <xdr:rowOff>159840</xdr:rowOff>
    </xdr:from>
    <xdr:to>
      <xdr:col>15</xdr:col>
      <xdr:colOff>308880</xdr:colOff>
      <xdr:row>30</xdr:row>
      <xdr:rowOff>149040</xdr:rowOff>
    </xdr:to>
    <xdr:graphicFrame>
      <xdr:nvGraphicFramePr>
        <xdr:cNvPr id="0" name="Chart 10"/>
        <xdr:cNvGraphicFramePr/>
      </xdr:nvGraphicFramePr>
      <xdr:xfrm>
        <a:off x="5052600" y="2271600"/>
        <a:ext cx="44380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13</xdr:row>
      <xdr:rowOff>159840</xdr:rowOff>
    </xdr:from>
    <xdr:to>
      <xdr:col>7</xdr:col>
      <xdr:colOff>27720</xdr:colOff>
      <xdr:row>30</xdr:row>
      <xdr:rowOff>149040</xdr:rowOff>
    </xdr:to>
    <xdr:graphicFrame>
      <xdr:nvGraphicFramePr>
        <xdr:cNvPr id="1" name="Chart 11"/>
        <xdr:cNvGraphicFramePr/>
      </xdr:nvGraphicFramePr>
      <xdr:xfrm>
        <a:off x="0" y="2271600"/>
        <a:ext cx="44852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</xdr:colOff>
      <xdr:row>49</xdr:row>
      <xdr:rowOff>151920</xdr:rowOff>
    </xdr:from>
    <xdr:to>
      <xdr:col>7</xdr:col>
      <xdr:colOff>42120</xdr:colOff>
      <xdr:row>66</xdr:row>
      <xdr:rowOff>141840</xdr:rowOff>
    </xdr:to>
    <xdr:graphicFrame>
      <xdr:nvGraphicFramePr>
        <xdr:cNvPr id="2" name="Chart 12"/>
        <xdr:cNvGraphicFramePr/>
      </xdr:nvGraphicFramePr>
      <xdr:xfrm>
        <a:off x="14400" y="8100720"/>
        <a:ext cx="4485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4680</xdr:colOff>
      <xdr:row>49</xdr:row>
      <xdr:rowOff>151920</xdr:rowOff>
    </xdr:from>
    <xdr:to>
      <xdr:col>15</xdr:col>
      <xdr:colOff>308880</xdr:colOff>
      <xdr:row>66</xdr:row>
      <xdr:rowOff>141840</xdr:rowOff>
    </xdr:to>
    <xdr:graphicFrame>
      <xdr:nvGraphicFramePr>
        <xdr:cNvPr id="3" name="Chart 13"/>
        <xdr:cNvGraphicFramePr/>
      </xdr:nvGraphicFramePr>
      <xdr:xfrm>
        <a:off x="5052600" y="8100720"/>
        <a:ext cx="443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97</xdr:row>
      <xdr:rowOff>147600</xdr:rowOff>
    </xdr:from>
    <xdr:to>
      <xdr:col>7</xdr:col>
      <xdr:colOff>27720</xdr:colOff>
      <xdr:row>114</xdr:row>
      <xdr:rowOff>137160</xdr:rowOff>
    </xdr:to>
    <xdr:graphicFrame>
      <xdr:nvGraphicFramePr>
        <xdr:cNvPr id="4" name="Chart 14"/>
        <xdr:cNvGraphicFramePr/>
      </xdr:nvGraphicFramePr>
      <xdr:xfrm>
        <a:off x="0" y="15873120"/>
        <a:ext cx="4485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4680</xdr:colOff>
      <xdr:row>97</xdr:row>
      <xdr:rowOff>147600</xdr:rowOff>
    </xdr:from>
    <xdr:to>
      <xdr:col>15</xdr:col>
      <xdr:colOff>308880</xdr:colOff>
      <xdr:row>114</xdr:row>
      <xdr:rowOff>137160</xdr:rowOff>
    </xdr:to>
    <xdr:graphicFrame>
      <xdr:nvGraphicFramePr>
        <xdr:cNvPr id="5" name="Chart 15"/>
        <xdr:cNvGraphicFramePr/>
      </xdr:nvGraphicFramePr>
      <xdr:xfrm>
        <a:off x="5052600" y="15873120"/>
        <a:ext cx="443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14400</xdr:colOff>
      <xdr:row>115</xdr:row>
      <xdr:rowOff>147600</xdr:rowOff>
    </xdr:from>
    <xdr:to>
      <xdr:col>7</xdr:col>
      <xdr:colOff>42120</xdr:colOff>
      <xdr:row>132</xdr:row>
      <xdr:rowOff>137160</xdr:rowOff>
    </xdr:to>
    <xdr:graphicFrame>
      <xdr:nvGraphicFramePr>
        <xdr:cNvPr id="6" name="Chart 16"/>
        <xdr:cNvGraphicFramePr/>
      </xdr:nvGraphicFramePr>
      <xdr:xfrm>
        <a:off x="14400" y="18787680"/>
        <a:ext cx="44852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4680</xdr:colOff>
      <xdr:row>115</xdr:row>
      <xdr:rowOff>147600</xdr:rowOff>
    </xdr:from>
    <xdr:to>
      <xdr:col>15</xdr:col>
      <xdr:colOff>308880</xdr:colOff>
      <xdr:row>132</xdr:row>
      <xdr:rowOff>137160</xdr:rowOff>
    </xdr:to>
    <xdr:graphicFrame>
      <xdr:nvGraphicFramePr>
        <xdr:cNvPr id="7" name="Chart 17"/>
        <xdr:cNvGraphicFramePr/>
      </xdr:nvGraphicFramePr>
      <xdr:xfrm>
        <a:off x="5052600" y="18787680"/>
        <a:ext cx="44380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Z9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75"/>
  <cols>
    <col collapsed="false" hidden="false" max="1" min="1" style="0" width="8.36734693877551"/>
    <col collapsed="false" hidden="false" max="2" min="2" style="0" width="12.9591836734694"/>
    <col collapsed="false" hidden="false" max="1025" min="3" style="0" width="8.36734693877551"/>
  </cols>
  <sheetData>
    <row r="3" customFormat="false" ht="12.8" hidden="false" customHeight="false" outlineLevel="0" collapsed="false">
      <c r="B3" s="0" t="s">
        <v>0</v>
      </c>
      <c r="C3" s="0" t="n">
        <v>8</v>
      </c>
      <c r="D3" s="0" t="n">
        <v>16</v>
      </c>
      <c r="E3" s="0" t="n">
        <v>32</v>
      </c>
      <c r="F3" s="0" t="n">
        <v>64</v>
      </c>
      <c r="G3" s="0" t="n">
        <v>128</v>
      </c>
      <c r="H3" s="0" t="n">
        <v>256</v>
      </c>
      <c r="I3" s="0" t="n">
        <v>512</v>
      </c>
      <c r="J3" s="0" t="n">
        <v>1024</v>
      </c>
      <c r="K3" s="0" t="n">
        <v>2048</v>
      </c>
      <c r="L3" s="0" t="n">
        <v>4096</v>
      </c>
      <c r="M3" s="0" t="n">
        <v>8192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512</v>
      </c>
      <c r="W3" s="0" t="n">
        <v>1024</v>
      </c>
      <c r="X3" s="0" t="n">
        <v>2048</v>
      </c>
      <c r="Y3" s="0" t="n">
        <v>4096</v>
      </c>
      <c r="Z3" s="0" t="n">
        <v>8192</v>
      </c>
    </row>
    <row r="4" customFormat="false" ht="12.8" hidden="false" customHeight="false" outlineLevel="0" collapsed="false">
      <c r="B4" s="0" t="s">
        <v>1</v>
      </c>
      <c r="C4" s="0" t="n">
        <v>0.002831</v>
      </c>
      <c r="D4" s="0" t="n">
        <v>0.005498</v>
      </c>
      <c r="E4" s="0" t="n">
        <v>0.009682</v>
      </c>
      <c r="F4" s="0" t="n">
        <v>0.017923</v>
      </c>
      <c r="G4" s="0" t="n">
        <v>0.031305</v>
      </c>
      <c r="H4" s="0" t="n">
        <v>0.062478</v>
      </c>
      <c r="I4" s="0" t="n">
        <v>0.103413</v>
      </c>
      <c r="J4" s="0" t="n">
        <v>0.186698</v>
      </c>
      <c r="K4" s="0" t="n">
        <v>0.334073</v>
      </c>
      <c r="L4" s="0" t="n">
        <v>0.784489</v>
      </c>
      <c r="M4" s="0" t="n">
        <v>1.841437</v>
      </c>
      <c r="P4" s="0" t="n">
        <f aca="false">SUM(C4:C8)/5</f>
        <v>0.0030708</v>
      </c>
      <c r="Q4" s="0" t="n">
        <f aca="false">SUM(D4:D8)/5</f>
        <v>0.0052738</v>
      </c>
      <c r="R4" s="0" t="n">
        <f aca="false">SUM(E4:E8)/5</f>
        <v>0.0097024</v>
      </c>
      <c r="S4" s="0" t="n">
        <f aca="false">SUM(F4:F8)/5</f>
        <v>0.0170082</v>
      </c>
      <c r="T4" s="0" t="n">
        <f aca="false">SUM(G4:G8)/5</f>
        <v>0.0324544</v>
      </c>
      <c r="U4" s="0" t="n">
        <f aca="false">SUM(H4:H8)/5</f>
        <v>0.0605808</v>
      </c>
      <c r="V4" s="0" t="n">
        <f aca="false">SUM(I4:I8)/5</f>
        <v>0.1050194</v>
      </c>
      <c r="W4" s="0" t="n">
        <f aca="false">SUM(J4:J8)/5</f>
        <v>0.182725</v>
      </c>
      <c r="X4" s="0" t="n">
        <f aca="false">SUM(K4:K8)/5</f>
        <v>0.336508</v>
      </c>
      <c r="Y4" s="0" t="n">
        <f aca="false">SUM(L4:L8)/5</f>
        <v>0.7595552</v>
      </c>
      <c r="Z4" s="0" t="n">
        <f aca="false">SUM(M4:M8)/5</f>
        <v>1.8406308</v>
      </c>
    </row>
    <row r="5" customFormat="false" ht="12.8" hidden="false" customHeight="false" outlineLevel="0" collapsed="false">
      <c r="C5" s="0" t="n">
        <v>0.003022</v>
      </c>
      <c r="D5" s="0" t="n">
        <v>0.005094</v>
      </c>
      <c r="E5" s="0" t="n">
        <v>0.009652</v>
      </c>
      <c r="F5" s="0" t="n">
        <v>0.015966</v>
      </c>
      <c r="G5" s="0" t="n">
        <v>0.03097</v>
      </c>
      <c r="H5" s="0" t="n">
        <v>0.060217</v>
      </c>
      <c r="I5" s="0" t="n">
        <v>0.105875</v>
      </c>
      <c r="J5" s="0" t="n">
        <v>0.177968</v>
      </c>
      <c r="K5" s="0" t="n">
        <v>0.337644</v>
      </c>
      <c r="L5" s="0" t="n">
        <v>0.745514</v>
      </c>
      <c r="M5" s="0" t="n">
        <v>1.830737</v>
      </c>
    </row>
    <row r="6" customFormat="false" ht="12.8" hidden="false" customHeight="false" outlineLevel="0" collapsed="false">
      <c r="C6" s="0" t="n">
        <v>0.003202</v>
      </c>
      <c r="D6" s="0" t="n">
        <v>0.005521</v>
      </c>
      <c r="E6" s="0" t="n">
        <v>0.009681</v>
      </c>
      <c r="F6" s="0" t="n">
        <v>0.016628</v>
      </c>
      <c r="G6" s="0" t="n">
        <v>0.032898</v>
      </c>
      <c r="H6" s="0" t="n">
        <v>0.060746</v>
      </c>
      <c r="I6" s="0" t="n">
        <v>0.106092</v>
      </c>
      <c r="J6" s="0" t="n">
        <v>0.172765</v>
      </c>
      <c r="K6" s="0" t="n">
        <v>0.337848</v>
      </c>
      <c r="L6" s="0" t="n">
        <v>0.743937</v>
      </c>
      <c r="M6" s="0" t="n">
        <v>1.845487</v>
      </c>
      <c r="V6" s="0" t="n">
        <f aca="false">V4</f>
        <v>0.1050194</v>
      </c>
      <c r="W6" s="0" t="n">
        <f aca="false">2 * V6</f>
        <v>0.2100388</v>
      </c>
      <c r="X6" s="0" t="n">
        <f aca="false">2 * W6</f>
        <v>0.4200776</v>
      </c>
      <c r="Y6" s="0" t="n">
        <f aca="false">2 * X6</f>
        <v>0.8401552</v>
      </c>
      <c r="Z6" s="0" t="n">
        <f aca="false">2 * Y6</f>
        <v>1.6803104</v>
      </c>
    </row>
    <row r="7" customFormat="false" ht="12.8" hidden="false" customHeight="false" outlineLevel="0" collapsed="false">
      <c r="C7" s="0" t="n">
        <v>0.003143</v>
      </c>
      <c r="D7" s="0" t="n">
        <v>0.005126</v>
      </c>
      <c r="E7" s="0" t="n">
        <v>0.009518</v>
      </c>
      <c r="F7" s="0" t="n">
        <v>0.017114</v>
      </c>
      <c r="G7" s="0" t="n">
        <v>0.034931</v>
      </c>
      <c r="H7" s="0" t="n">
        <v>0.058588</v>
      </c>
      <c r="I7" s="0" t="n">
        <v>0.103253</v>
      </c>
      <c r="J7" s="0" t="n">
        <v>0.184701</v>
      </c>
      <c r="K7" s="0" t="n">
        <v>0.337415</v>
      </c>
      <c r="L7" s="0" t="n">
        <v>0.780781</v>
      </c>
      <c r="M7" s="0" t="n">
        <v>1.840491</v>
      </c>
    </row>
    <row r="8" customFormat="false" ht="12.8" hidden="false" customHeight="false" outlineLevel="0" collapsed="false">
      <c r="C8" s="0" t="n">
        <v>0.003156</v>
      </c>
      <c r="D8" s="0" t="n">
        <v>0.00513</v>
      </c>
      <c r="E8" s="0" t="n">
        <v>0.009979</v>
      </c>
      <c r="F8" s="0" t="n">
        <v>0.01741</v>
      </c>
      <c r="G8" s="0" t="n">
        <v>0.032168</v>
      </c>
      <c r="H8" s="0" t="n">
        <v>0.060875</v>
      </c>
      <c r="I8" s="0" t="n">
        <v>0.106464</v>
      </c>
      <c r="J8" s="0" t="n">
        <v>0.191493</v>
      </c>
      <c r="K8" s="0" t="n">
        <v>0.33556</v>
      </c>
      <c r="L8" s="0" t="n">
        <v>0.743055</v>
      </c>
      <c r="M8" s="0" t="n">
        <v>1.845002</v>
      </c>
    </row>
    <row r="9" customFormat="false" ht="12.8" hidden="false" customHeight="false" outlineLevel="0" collapsed="false">
      <c r="B9" s="0" t="s">
        <v>2</v>
      </c>
      <c r="C9" s="0" t="n">
        <v>628</v>
      </c>
      <c r="D9" s="0" t="n">
        <v>628</v>
      </c>
      <c r="E9" s="0" t="n">
        <v>2124</v>
      </c>
      <c r="F9" s="0" t="n">
        <v>2508</v>
      </c>
      <c r="G9" s="0" t="n">
        <v>3268</v>
      </c>
      <c r="H9" s="0" t="n">
        <v>5076</v>
      </c>
      <c r="I9" s="0" t="n">
        <v>8704</v>
      </c>
      <c r="J9" s="0" t="n">
        <v>17000</v>
      </c>
      <c r="K9" s="0" t="n">
        <v>31936</v>
      </c>
      <c r="L9" s="0" t="n">
        <v>61960</v>
      </c>
      <c r="M9" s="0" t="n">
        <v>121964</v>
      </c>
      <c r="P9" s="0" t="n">
        <f aca="false">SUM(C9:C13)/5</f>
        <v>603.2</v>
      </c>
      <c r="Q9" s="0" t="n">
        <f aca="false">SUM(D9:D13)/5</f>
        <v>607.2</v>
      </c>
      <c r="R9" s="0" t="n">
        <f aca="false">SUM(E9:E13)/5</f>
        <v>2121.6</v>
      </c>
      <c r="S9" s="0" t="n">
        <f aca="false">SUM(F9:F13)/5</f>
        <v>2447.2</v>
      </c>
      <c r="T9" s="0" t="n">
        <f aca="false">SUM(G9:G13)/5</f>
        <v>3233.6</v>
      </c>
      <c r="U9" s="0" t="n">
        <f aca="false">SUM(H9:H13)/5</f>
        <v>5111.2</v>
      </c>
      <c r="V9" s="0" t="n">
        <f aca="false">SUM(I9:I13)/5</f>
        <v>8714.4</v>
      </c>
      <c r="W9" s="0" t="n">
        <f aca="false">SUM(J9:J13)/5</f>
        <v>16964.8</v>
      </c>
      <c r="X9" s="0" t="n">
        <f aca="false">SUM(K9:K13)/5</f>
        <v>31891.2</v>
      </c>
      <c r="Y9" s="0" t="n">
        <f aca="false">SUM(L9:L13)/5</f>
        <v>62014.4</v>
      </c>
      <c r="Z9" s="0" t="n">
        <f aca="false">SUM(M9:M13)/5</f>
        <v>121996</v>
      </c>
    </row>
    <row r="10" customFormat="false" ht="12.8" hidden="false" customHeight="false" outlineLevel="0" collapsed="false">
      <c r="C10" s="0" t="n">
        <v>620</v>
      </c>
      <c r="D10" s="0" t="n">
        <v>596</v>
      </c>
      <c r="E10" s="0" t="n">
        <v>2148</v>
      </c>
      <c r="F10" s="0" t="n">
        <v>2460</v>
      </c>
      <c r="G10" s="0" t="n">
        <v>3276</v>
      </c>
      <c r="H10" s="0" t="n">
        <v>5212</v>
      </c>
      <c r="I10" s="0" t="n">
        <v>8704</v>
      </c>
      <c r="J10" s="0" t="n">
        <v>16992</v>
      </c>
      <c r="K10" s="0" t="n">
        <v>31932</v>
      </c>
      <c r="L10" s="0" t="n">
        <v>62052</v>
      </c>
      <c r="M10" s="0" t="n">
        <v>121908</v>
      </c>
    </row>
    <row r="11" customFormat="false" ht="12.8" hidden="false" customHeight="false" outlineLevel="0" collapsed="false">
      <c r="C11" s="0" t="n">
        <v>580</v>
      </c>
      <c r="D11" s="0" t="n">
        <v>584</v>
      </c>
      <c r="E11" s="0" t="n">
        <v>2124</v>
      </c>
      <c r="F11" s="0" t="n">
        <v>2324</v>
      </c>
      <c r="G11" s="0" t="n">
        <v>3248</v>
      </c>
      <c r="H11" s="0" t="n">
        <v>4992</v>
      </c>
      <c r="I11" s="0" t="n">
        <v>8700</v>
      </c>
      <c r="J11" s="0" t="n">
        <v>16952</v>
      </c>
      <c r="K11" s="0" t="n">
        <v>31816</v>
      </c>
      <c r="L11" s="0" t="n">
        <v>62048</v>
      </c>
      <c r="M11" s="0" t="n">
        <v>122072</v>
      </c>
      <c r="V11" s="0" t="n">
        <f aca="false">V9</f>
        <v>8714.4</v>
      </c>
      <c r="W11" s="0" t="n">
        <f aca="false">2 * V11</f>
        <v>17428.8</v>
      </c>
      <c r="X11" s="0" t="n">
        <f aca="false">2 * W11</f>
        <v>34857.6</v>
      </c>
      <c r="Y11" s="0" t="n">
        <f aca="false">2 * X11</f>
        <v>69715.2</v>
      </c>
      <c r="Z11" s="0" t="n">
        <f aca="false">2 * Y11</f>
        <v>139430.4</v>
      </c>
    </row>
    <row r="12" customFormat="false" ht="12.8" hidden="false" customHeight="false" outlineLevel="0" collapsed="false">
      <c r="C12" s="0" t="n">
        <v>592</v>
      </c>
      <c r="D12" s="0" t="n">
        <v>616</v>
      </c>
      <c r="E12" s="0" t="n">
        <v>2112</v>
      </c>
      <c r="F12" s="0" t="n">
        <v>2484</v>
      </c>
      <c r="G12" s="0" t="n">
        <v>3264</v>
      </c>
      <c r="H12" s="0" t="n">
        <v>5124</v>
      </c>
      <c r="I12" s="0" t="n">
        <v>8736</v>
      </c>
      <c r="J12" s="0" t="n">
        <v>16852</v>
      </c>
      <c r="K12" s="0" t="n">
        <v>31956</v>
      </c>
      <c r="L12" s="0" t="n">
        <v>62028</v>
      </c>
      <c r="M12" s="0" t="n">
        <v>122044</v>
      </c>
    </row>
    <row r="13" customFormat="false" ht="12.8" hidden="false" customHeight="false" outlineLevel="0" collapsed="false">
      <c r="C13" s="0" t="n">
        <v>596</v>
      </c>
      <c r="D13" s="0" t="n">
        <v>612</v>
      </c>
      <c r="E13" s="0" t="n">
        <v>2100</v>
      </c>
      <c r="F13" s="0" t="n">
        <v>2460</v>
      </c>
      <c r="G13" s="0" t="n">
        <v>3112</v>
      </c>
      <c r="H13" s="0" t="n">
        <v>5152</v>
      </c>
      <c r="I13" s="0" t="n">
        <v>8728</v>
      </c>
      <c r="J13" s="0" t="n">
        <v>17028</v>
      </c>
      <c r="K13" s="0" t="n">
        <v>31816</v>
      </c>
      <c r="L13" s="0" t="n">
        <v>61984</v>
      </c>
      <c r="M13" s="0" t="n">
        <v>121992</v>
      </c>
    </row>
    <row r="31" customFormat="false" ht="12.8" hidden="false" customHeight="false" outlineLevel="0" collapsed="false"/>
    <row r="39" customFormat="false" ht="12.8" hidden="false" customHeight="false" outlineLevel="0" collapsed="false">
      <c r="B39" s="0" t="s">
        <v>0</v>
      </c>
      <c r="C39" s="0" t="n">
        <v>8</v>
      </c>
      <c r="D39" s="0" t="n">
        <v>16</v>
      </c>
      <c r="E39" s="0" t="n">
        <v>32</v>
      </c>
      <c r="F39" s="0" t="n">
        <v>64</v>
      </c>
      <c r="G39" s="0" t="n">
        <v>128</v>
      </c>
      <c r="H39" s="0" t="n">
        <v>256</v>
      </c>
      <c r="I39" s="0" t="n">
        <v>512</v>
      </c>
      <c r="J39" s="0" t="n">
        <v>1024</v>
      </c>
      <c r="K39" s="0" t="n">
        <v>2048</v>
      </c>
      <c r="P39" s="0" t="n">
        <v>8</v>
      </c>
      <c r="Q39" s="0" t="n">
        <v>16</v>
      </c>
      <c r="R39" s="0" t="n">
        <v>32</v>
      </c>
      <c r="S39" s="0" t="n">
        <v>64</v>
      </c>
      <c r="T39" s="0" t="n">
        <v>128</v>
      </c>
      <c r="U39" s="0" t="n">
        <v>256</v>
      </c>
      <c r="V39" s="0" t="n">
        <v>512</v>
      </c>
      <c r="W39" s="0" t="n">
        <v>1024</v>
      </c>
      <c r="X39" s="0" t="n">
        <v>2048</v>
      </c>
    </row>
    <row r="40" customFormat="false" ht="12.8" hidden="false" customHeight="false" outlineLevel="0" collapsed="false">
      <c r="B40" s="0" t="s">
        <v>1</v>
      </c>
      <c r="C40" s="0" t="n">
        <v>0.001477</v>
      </c>
      <c r="D40" s="0" t="n">
        <v>0.002423</v>
      </c>
      <c r="E40" s="0" t="n">
        <v>0.003983</v>
      </c>
      <c r="F40" s="0" t="n">
        <v>0.007417</v>
      </c>
      <c r="G40" s="0" t="n">
        <v>0.016797</v>
      </c>
      <c r="H40" s="0" t="n">
        <v>0.037217</v>
      </c>
      <c r="I40" s="0" t="n">
        <v>0.07564</v>
      </c>
      <c r="J40" s="0" t="n">
        <v>0.142829</v>
      </c>
      <c r="K40" s="0" t="n">
        <v>0.367835</v>
      </c>
      <c r="P40" s="0" t="n">
        <f aca="false">SUM(C40:C44)/5</f>
        <v>0.00149</v>
      </c>
      <c r="Q40" s="0" t="n">
        <f aca="false">SUM(D40:D44)/5</f>
        <v>0.002363</v>
      </c>
      <c r="R40" s="0" t="n">
        <f aca="false">SUM(E40:E44)/5</f>
        <v>0.0041752</v>
      </c>
      <c r="S40" s="0" t="n">
        <f aca="false">SUM(F40:F44)/5</f>
        <v>0.0081808</v>
      </c>
      <c r="T40" s="0" t="n">
        <f aca="false">SUM(G40:G44)/5</f>
        <v>0.016342</v>
      </c>
      <c r="U40" s="0" t="n">
        <f aca="false">SUM(H40:H44)/5</f>
        <v>0.0372486</v>
      </c>
      <c r="V40" s="0" t="n">
        <f aca="false">SUM(I40:I44)/5</f>
        <v>0.0759478</v>
      </c>
      <c r="W40" s="0" t="n">
        <f aca="false">SUM(J40:J44)/5</f>
        <v>0.1483914</v>
      </c>
      <c r="X40" s="0" t="n">
        <f aca="false">SUM(K40:K44)/5</f>
        <v>0.3683284</v>
      </c>
    </row>
    <row r="41" customFormat="false" ht="12.8" hidden="false" customHeight="false" outlineLevel="0" collapsed="false">
      <c r="C41" s="0" t="n">
        <v>0.001524</v>
      </c>
      <c r="D41" s="0" t="n">
        <v>0.002347</v>
      </c>
      <c r="E41" s="0" t="n">
        <v>0.003922</v>
      </c>
      <c r="F41" s="0" t="n">
        <v>0.008113</v>
      </c>
      <c r="G41" s="0" t="n">
        <v>0.015775</v>
      </c>
      <c r="H41" s="0" t="n">
        <v>0.036768</v>
      </c>
      <c r="I41" s="0" t="n">
        <v>0.073292</v>
      </c>
      <c r="J41" s="0" t="n">
        <v>0.148786</v>
      </c>
      <c r="K41" s="0" t="n">
        <v>0.374339</v>
      </c>
    </row>
    <row r="42" customFormat="false" ht="12.8" hidden="false" customHeight="false" outlineLevel="0" collapsed="false">
      <c r="C42" s="0" t="n">
        <v>0.001437</v>
      </c>
      <c r="D42" s="0" t="n">
        <v>0.002408</v>
      </c>
      <c r="E42" s="0" t="n">
        <v>0.004572</v>
      </c>
      <c r="F42" s="0" t="n">
        <v>0.008025</v>
      </c>
      <c r="G42" s="0" t="n">
        <v>0.015765</v>
      </c>
      <c r="H42" s="0" t="n">
        <v>0.037784</v>
      </c>
      <c r="I42" s="0" t="n">
        <v>0.079325</v>
      </c>
      <c r="J42" s="0" t="n">
        <v>0.156959</v>
      </c>
      <c r="K42" s="0" t="n">
        <v>0.376127</v>
      </c>
    </row>
    <row r="43" customFormat="false" ht="12.8" hidden="false" customHeight="false" outlineLevel="0" collapsed="false">
      <c r="C43" s="0" t="n">
        <v>0.001458</v>
      </c>
      <c r="D43" s="0" t="n">
        <v>0.002401</v>
      </c>
      <c r="E43" s="0" t="n">
        <v>0.00414</v>
      </c>
      <c r="F43" s="1" t="n">
        <v>0.008339</v>
      </c>
      <c r="G43" s="0" t="n">
        <v>0.017292</v>
      </c>
      <c r="H43" s="0" t="n">
        <v>0.037445</v>
      </c>
      <c r="I43" s="0" t="n">
        <v>0.073683</v>
      </c>
      <c r="J43" s="0" t="n">
        <v>0.150312</v>
      </c>
      <c r="K43" s="0" t="n">
        <v>0.36577</v>
      </c>
    </row>
    <row r="44" customFormat="false" ht="12.8" hidden="false" customHeight="false" outlineLevel="0" collapsed="false">
      <c r="C44" s="0" t="n">
        <v>0.001554</v>
      </c>
      <c r="D44" s="0" t="n">
        <v>0.002236</v>
      </c>
      <c r="E44" s="0" t="n">
        <v>0.004259</v>
      </c>
      <c r="F44" s="0" t="n">
        <v>0.00901</v>
      </c>
      <c r="G44" s="0" t="n">
        <v>0.016081</v>
      </c>
      <c r="H44" s="0" t="n">
        <v>0.037029</v>
      </c>
      <c r="I44" s="0" t="n">
        <v>0.077799</v>
      </c>
      <c r="J44" s="0" t="n">
        <v>0.143071</v>
      </c>
      <c r="K44" s="2" t="n">
        <v>0.357571</v>
      </c>
    </row>
    <row r="45" customFormat="false" ht="12.8" hidden="false" customHeight="false" outlineLevel="0" collapsed="false">
      <c r="B45" s="0" t="s">
        <v>2</v>
      </c>
      <c r="C45" s="0" t="n">
        <v>612</v>
      </c>
      <c r="D45" s="0" t="n">
        <v>624</v>
      </c>
      <c r="E45" s="0" t="n">
        <v>2052</v>
      </c>
      <c r="F45" s="0" t="n">
        <v>2168</v>
      </c>
      <c r="G45" s="0" t="n">
        <v>2684</v>
      </c>
      <c r="H45" s="0" t="n">
        <v>3964</v>
      </c>
      <c r="I45" s="0" t="n">
        <v>6328</v>
      </c>
      <c r="J45" s="0" t="n">
        <v>10832</v>
      </c>
      <c r="K45" s="0" t="n">
        <v>19800</v>
      </c>
      <c r="P45" s="0" t="n">
        <f aca="false">SUM(C45:C49)/5</f>
        <v>608</v>
      </c>
      <c r="Q45" s="0" t="n">
        <f aca="false">SUM(D45:D49)/5</f>
        <v>625.6</v>
      </c>
      <c r="R45" s="0" t="n">
        <f aca="false">SUM(E45:E49)/5</f>
        <v>2088</v>
      </c>
      <c r="S45" s="0" t="n">
        <f aca="false">SUM(F45:F49)/5</f>
        <v>2179.2</v>
      </c>
      <c r="T45" s="0" t="n">
        <f aca="false">SUM(G45:G49)/5</f>
        <v>2644</v>
      </c>
      <c r="U45" s="0" t="n">
        <f aca="false">SUM(H45:H49)/5</f>
        <v>3979.2</v>
      </c>
      <c r="V45" s="0" t="n">
        <f aca="false">SUM(I45:I49)/5</f>
        <v>6248</v>
      </c>
      <c r="W45" s="0" t="n">
        <f aca="false">SUM(J45:J49)/5</f>
        <v>10779.2</v>
      </c>
      <c r="X45" s="0" t="n">
        <f aca="false">SUM(K45:K49)/5</f>
        <v>19796.8</v>
      </c>
    </row>
    <row r="46" customFormat="false" ht="12.8" hidden="false" customHeight="false" outlineLevel="0" collapsed="false">
      <c r="C46" s="0" t="n">
        <v>596</v>
      </c>
      <c r="D46" s="0" t="n">
        <v>628</v>
      </c>
      <c r="E46" s="0" t="n">
        <v>2020</v>
      </c>
      <c r="F46" s="0" t="n">
        <v>2196</v>
      </c>
      <c r="G46" s="0" t="n">
        <v>2664</v>
      </c>
      <c r="H46" s="0" t="n">
        <v>3984</v>
      </c>
      <c r="I46" s="0" t="n">
        <v>6208</v>
      </c>
      <c r="J46" s="0" t="n">
        <v>10688</v>
      </c>
      <c r="K46" s="0" t="n">
        <v>19760</v>
      </c>
    </row>
    <row r="47" customFormat="false" ht="12.8" hidden="false" customHeight="false" outlineLevel="0" collapsed="false">
      <c r="C47" s="0" t="n">
        <v>616</v>
      </c>
      <c r="D47" s="0" t="n">
        <v>616</v>
      </c>
      <c r="E47" s="0" t="n">
        <v>2100</v>
      </c>
      <c r="F47" s="0" t="n">
        <v>2176</v>
      </c>
      <c r="G47" s="0" t="n">
        <v>2700</v>
      </c>
      <c r="H47" s="0" t="n">
        <v>4020</v>
      </c>
      <c r="I47" s="0" t="n">
        <v>6372</v>
      </c>
      <c r="J47" s="0" t="n">
        <v>10744</v>
      </c>
      <c r="K47" s="0" t="n">
        <v>19792</v>
      </c>
    </row>
    <row r="48" customFormat="false" ht="12.8" hidden="false" customHeight="false" outlineLevel="0" collapsed="false">
      <c r="C48" s="0" t="n">
        <v>604</v>
      </c>
      <c r="D48" s="0" t="n">
        <v>632</v>
      </c>
      <c r="E48" s="0" t="n">
        <v>2144</v>
      </c>
      <c r="F48" s="0" t="n">
        <v>2196</v>
      </c>
      <c r="G48" s="0" t="n">
        <v>2536</v>
      </c>
      <c r="H48" s="0" t="n">
        <v>4012</v>
      </c>
      <c r="I48" s="0" t="n">
        <v>6204</v>
      </c>
      <c r="J48" s="0" t="n">
        <v>10816</v>
      </c>
      <c r="K48" s="0" t="n">
        <v>19832</v>
      </c>
    </row>
    <row r="49" customFormat="false" ht="12.8" hidden="false" customHeight="false" outlineLevel="0" collapsed="false">
      <c r="C49" s="0" t="n">
        <v>612</v>
      </c>
      <c r="D49" s="0" t="n">
        <v>628</v>
      </c>
      <c r="E49" s="0" t="n">
        <v>2124</v>
      </c>
      <c r="F49" s="0" t="n">
        <v>2160</v>
      </c>
      <c r="G49" s="0" t="n">
        <v>2636</v>
      </c>
      <c r="H49" s="0" t="n">
        <v>3916</v>
      </c>
      <c r="I49" s="0" t="n">
        <v>6128</v>
      </c>
      <c r="J49" s="0" t="n">
        <v>10816</v>
      </c>
      <c r="K49" s="0" t="n">
        <v>19800</v>
      </c>
    </row>
    <row r="75" customFormat="false" ht="12.8" hidden="false" customHeight="false" outlineLevel="0" collapsed="false">
      <c r="B75" s="0" t="s">
        <v>0</v>
      </c>
      <c r="C75" s="0" t="n">
        <v>128</v>
      </c>
      <c r="D75" s="0" t="n">
        <v>256</v>
      </c>
      <c r="E75" s="0" t="n">
        <v>512</v>
      </c>
      <c r="F75" s="0" t="n">
        <v>1024</v>
      </c>
      <c r="G75" s="0" t="n">
        <v>2048</v>
      </c>
      <c r="H75" s="0" t="n">
        <v>4096</v>
      </c>
      <c r="I75" s="0" t="n">
        <v>8192</v>
      </c>
      <c r="K75" s="0" t="n">
        <v>128</v>
      </c>
      <c r="L75" s="0" t="n">
        <v>256</v>
      </c>
      <c r="M75" s="0" t="n">
        <v>512</v>
      </c>
      <c r="N75" s="0" t="n">
        <v>1024</v>
      </c>
      <c r="O75" s="0" t="n">
        <v>2048</v>
      </c>
      <c r="P75" s="0" t="n">
        <v>4096</v>
      </c>
      <c r="Q75" s="0" t="n">
        <v>8192</v>
      </c>
    </row>
    <row r="76" customFormat="false" ht="12.8" hidden="false" customHeight="false" outlineLevel="0" collapsed="false">
      <c r="B76" s="0" t="s">
        <v>1</v>
      </c>
      <c r="C76" s="0" t="n">
        <v>0.196236</v>
      </c>
      <c r="D76" s="0" t="n">
        <v>0.199306</v>
      </c>
      <c r="E76" s="0" t="n">
        <v>0.217146</v>
      </c>
      <c r="F76" s="0" t="n">
        <v>0.299888</v>
      </c>
      <c r="G76" s="0" t="n">
        <v>0.637714</v>
      </c>
      <c r="H76" s="0" t="n">
        <v>2.444364</v>
      </c>
      <c r="I76" s="0" t="n">
        <v>7.837977</v>
      </c>
      <c r="K76" s="0" t="n">
        <f aca="false">SUM(C76:C80)/5</f>
        <v>0.1992406</v>
      </c>
      <c r="L76" s="0" t="n">
        <f aca="false">SUM(D76:D80)/5</f>
        <v>0.2025486</v>
      </c>
      <c r="M76" s="0" t="n">
        <f aca="false">SUM(E76:E80)/5</f>
        <v>0.2153552</v>
      </c>
      <c r="N76" s="0" t="n">
        <f aca="false">SUM(F76:F80)/5</f>
        <v>0.2986</v>
      </c>
      <c r="O76" s="0" t="n">
        <f aca="false">SUM(G76:G80)/5</f>
        <v>0.6306282</v>
      </c>
      <c r="P76" s="0" t="n">
        <f aca="false">SUM(H76:H80)/5</f>
        <v>2.5822386</v>
      </c>
      <c r="Q76" s="0" t="n">
        <f aca="false">SUM(I76:I80)/5</f>
        <v>8.036624</v>
      </c>
    </row>
    <row r="77" customFormat="false" ht="12.8" hidden="false" customHeight="false" outlineLevel="0" collapsed="false">
      <c r="C77" s="0" t="n">
        <v>0.20675</v>
      </c>
      <c r="D77" s="0" t="n">
        <v>0.203812</v>
      </c>
      <c r="E77" s="0" t="n">
        <v>0.217112</v>
      </c>
      <c r="F77" s="0" t="n">
        <v>0.295758</v>
      </c>
      <c r="G77" s="0" t="n">
        <v>0.630424</v>
      </c>
      <c r="H77" s="0" t="n">
        <v>2.512935</v>
      </c>
      <c r="I77" s="0" t="n">
        <v>8.134164</v>
      </c>
    </row>
    <row r="78" customFormat="false" ht="12.8" hidden="false" customHeight="false" outlineLevel="0" collapsed="false">
      <c r="C78" s="0" t="n">
        <v>0.197721</v>
      </c>
      <c r="D78" s="0" t="n">
        <v>0.203314</v>
      </c>
      <c r="E78" s="0" t="n">
        <v>0.21939</v>
      </c>
      <c r="F78" s="0" t="n">
        <v>0.30068</v>
      </c>
      <c r="G78" s="0" t="n">
        <v>0.63245</v>
      </c>
      <c r="H78" s="0" t="n">
        <v>2.71583</v>
      </c>
      <c r="I78" s="0" t="n">
        <v>8.167408</v>
      </c>
      <c r="M78" s="0" t="n">
        <f aca="false">M76</f>
        <v>0.2153552</v>
      </c>
      <c r="N78" s="0" t="n">
        <f aca="false">M78 * 2</f>
        <v>0.4307104</v>
      </c>
      <c r="O78" s="0" t="n">
        <f aca="false">N78 * 2</f>
        <v>0.8614208</v>
      </c>
      <c r="P78" s="0" t="n">
        <f aca="false">O78 * 2</f>
        <v>1.7228416</v>
      </c>
      <c r="Q78" s="0" t="n">
        <f aca="false">P78 * 2</f>
        <v>3.4456832</v>
      </c>
    </row>
    <row r="79" customFormat="false" ht="12.8" hidden="false" customHeight="false" outlineLevel="0" collapsed="false">
      <c r="C79" s="0" t="n">
        <v>0.197325</v>
      </c>
      <c r="D79" s="0" t="n">
        <v>0.202602</v>
      </c>
      <c r="E79" s="0" t="n">
        <v>0.216539</v>
      </c>
      <c r="F79" s="0" t="n">
        <v>0.296636</v>
      </c>
      <c r="G79" s="0" t="n">
        <v>0.628939</v>
      </c>
      <c r="H79" s="0" t="n">
        <v>2.518556</v>
      </c>
      <c r="I79" s="0" t="n">
        <v>7.980621</v>
      </c>
    </row>
    <row r="80" customFormat="false" ht="12.8" hidden="false" customHeight="false" outlineLevel="0" collapsed="false">
      <c r="C80" s="0" t="n">
        <v>0.198171</v>
      </c>
      <c r="D80" s="0" t="n">
        <v>0.203709</v>
      </c>
      <c r="E80" s="0" t="n">
        <v>0.206589</v>
      </c>
      <c r="F80" s="0" t="n">
        <v>0.300038</v>
      </c>
      <c r="G80" s="0" t="n">
        <v>0.623614</v>
      </c>
      <c r="H80" s="0" t="n">
        <v>2.719508</v>
      </c>
      <c r="I80" s="0" t="n">
        <v>8.06295</v>
      </c>
    </row>
    <row r="81" customFormat="false" ht="12.8" hidden="false" customHeight="false" outlineLevel="0" collapsed="false">
      <c r="B81" s="0" t="s">
        <v>2</v>
      </c>
      <c r="C81" s="0" t="n">
        <v>15136</v>
      </c>
      <c r="D81" s="0" t="n">
        <v>16472</v>
      </c>
      <c r="E81" s="0" t="n">
        <v>19584</v>
      </c>
      <c r="F81" s="0" t="n">
        <v>27020</v>
      </c>
      <c r="G81" s="0" t="n">
        <v>47824</v>
      </c>
      <c r="H81" s="0" t="n">
        <v>127072</v>
      </c>
      <c r="I81" s="0" t="n">
        <v>383632</v>
      </c>
      <c r="K81" s="0" t="n">
        <f aca="false">SUM(C81:C85)/5</f>
        <v>15184.8</v>
      </c>
      <c r="L81" s="0" t="n">
        <f aca="false">SUM(D81:D85)/5</f>
        <v>16475.2</v>
      </c>
      <c r="M81" s="0" t="n">
        <f aca="false">SUM(E81:E85)/5</f>
        <v>19610.4</v>
      </c>
      <c r="N81" s="0" t="n">
        <f aca="false">SUM(F81:F85)/5</f>
        <v>27010.4</v>
      </c>
      <c r="O81" s="0" t="n">
        <f aca="false">SUM(G81:G85)/5</f>
        <v>47876</v>
      </c>
      <c r="P81" s="0" t="n">
        <f aca="false">SUM(H81:H85)/5</f>
        <v>127090.4</v>
      </c>
      <c r="Q81" s="0" t="n">
        <f aca="false">SUM(I81:I85)/5</f>
        <v>379692</v>
      </c>
    </row>
    <row r="82" customFormat="false" ht="12.75" hidden="false" customHeight="false" outlineLevel="0" collapsed="false">
      <c r="C82" s="0" t="n">
        <v>15208</v>
      </c>
      <c r="D82" s="0" t="n">
        <v>16528</v>
      </c>
      <c r="E82" s="0" t="n">
        <v>19588</v>
      </c>
      <c r="F82" s="0" t="n">
        <v>26980</v>
      </c>
      <c r="G82" s="0" t="n">
        <v>47872</v>
      </c>
      <c r="H82" s="0" t="n">
        <v>127128</v>
      </c>
      <c r="I82" s="0" t="n">
        <v>383756</v>
      </c>
    </row>
    <row r="83" customFormat="false" ht="12.75" hidden="false" customHeight="false" outlineLevel="0" collapsed="false">
      <c r="C83" s="0" t="n">
        <v>15228</v>
      </c>
      <c r="D83" s="0" t="n">
        <v>16456</v>
      </c>
      <c r="E83" s="0" t="n">
        <v>19580</v>
      </c>
      <c r="F83" s="0" t="n">
        <v>26980</v>
      </c>
      <c r="G83" s="0" t="n">
        <v>47876</v>
      </c>
      <c r="H83" s="0" t="n">
        <v>127148</v>
      </c>
      <c r="I83" s="0" t="n">
        <v>363684</v>
      </c>
    </row>
    <row r="84" customFormat="false" ht="12.75" hidden="false" customHeight="false" outlineLevel="0" collapsed="false">
      <c r="C84" s="0" t="n">
        <v>15212</v>
      </c>
      <c r="D84" s="0" t="n">
        <v>16512</v>
      </c>
      <c r="E84" s="0" t="n">
        <v>19628</v>
      </c>
      <c r="F84" s="0" t="n">
        <v>27104</v>
      </c>
      <c r="G84" s="0" t="n">
        <v>47876</v>
      </c>
      <c r="H84" s="0" t="n">
        <v>127072</v>
      </c>
      <c r="I84" s="0" t="n">
        <v>383692</v>
      </c>
    </row>
    <row r="85" customFormat="false" ht="12.75" hidden="false" customHeight="false" outlineLevel="0" collapsed="false">
      <c r="C85" s="0" t="n">
        <v>15140</v>
      </c>
      <c r="D85" s="0" t="n">
        <v>16408</v>
      </c>
      <c r="E85" s="0" t="n">
        <v>19672</v>
      </c>
      <c r="F85" s="0" t="n">
        <v>26968</v>
      </c>
      <c r="G85" s="0" t="n">
        <v>47932</v>
      </c>
      <c r="H85" s="0" t="n">
        <v>127032</v>
      </c>
      <c r="I85" s="0" t="n">
        <v>383696</v>
      </c>
    </row>
    <row r="87" customFormat="false" ht="12.75" hidden="false" customHeight="false" outlineLevel="0" collapsed="false">
      <c r="B87" s="0" t="s">
        <v>0</v>
      </c>
      <c r="C87" s="0" t="n">
        <v>128</v>
      </c>
      <c r="D87" s="0" t="n">
        <v>256</v>
      </c>
      <c r="E87" s="0" t="n">
        <v>512</v>
      </c>
      <c r="F87" s="0" t="n">
        <v>1024</v>
      </c>
      <c r="G87" s="0" t="n">
        <v>2048</v>
      </c>
      <c r="I87" s="0" t="n">
        <v>128</v>
      </c>
      <c r="J87" s="0" t="n">
        <v>256</v>
      </c>
      <c r="K87" s="0" t="n">
        <v>512</v>
      </c>
      <c r="L87" s="0" t="n">
        <v>1024</v>
      </c>
      <c r="M87" s="0" t="n">
        <v>2048</v>
      </c>
    </row>
    <row r="88" customFormat="false" ht="12.75" hidden="false" customHeight="false" outlineLevel="0" collapsed="false">
      <c r="B88" s="0" t="s">
        <v>1</v>
      </c>
      <c r="C88" s="0" t="n">
        <v>0.008976</v>
      </c>
      <c r="D88" s="0" t="n">
        <v>0.021603</v>
      </c>
      <c r="E88" s="0" t="n">
        <v>0.052093</v>
      </c>
      <c r="F88" s="0" t="n">
        <v>0.16154</v>
      </c>
      <c r="G88" s="0" t="n">
        <v>0.474683</v>
      </c>
      <c r="I88" s="0" t="n">
        <f aca="false">SUM(C88:C92)/5</f>
        <v>0.0093036</v>
      </c>
      <c r="J88" s="0" t="n">
        <f aca="false">SUM(D88:D92)/5</f>
        <v>0.021435</v>
      </c>
      <c r="K88" s="0" t="n">
        <f aca="false">SUM(E88:E92)/5</f>
        <v>0.055028</v>
      </c>
      <c r="L88" s="0" t="n">
        <f aca="false">SUM(F88:F92)/5</f>
        <v>0.1570258</v>
      </c>
      <c r="M88" s="0" t="n">
        <f aca="false">SUM(G88:G92)/5</f>
        <v>0.472473</v>
      </c>
    </row>
    <row r="89" customFormat="false" ht="12.75" hidden="false" customHeight="false" outlineLevel="0" collapsed="false">
      <c r="C89" s="0" t="n">
        <v>0.009457</v>
      </c>
      <c r="D89" s="0" t="n">
        <v>0.021306</v>
      </c>
      <c r="E89" s="0" t="n">
        <v>0.051181</v>
      </c>
      <c r="F89" s="0" t="n">
        <v>0.157477</v>
      </c>
      <c r="G89" s="0" t="n">
        <v>0.469873</v>
      </c>
    </row>
    <row r="90" customFormat="false" ht="12.75" hidden="false" customHeight="false" outlineLevel="0" collapsed="false">
      <c r="C90" s="0" t="n">
        <v>0.009496</v>
      </c>
      <c r="D90" s="0" t="n">
        <v>0.021209</v>
      </c>
      <c r="E90" s="0" t="n">
        <v>0.057286</v>
      </c>
      <c r="F90" s="0" t="n">
        <v>0.159384</v>
      </c>
      <c r="G90" s="0" t="n">
        <v>0.461218</v>
      </c>
    </row>
    <row r="91" customFormat="false" ht="12.75" hidden="false" customHeight="false" outlineLevel="0" collapsed="false">
      <c r="C91" s="0" t="n">
        <v>0.009132</v>
      </c>
      <c r="D91" s="0" t="n">
        <v>0.021593</v>
      </c>
      <c r="E91" s="0" t="n">
        <v>0.058115</v>
      </c>
      <c r="F91" s="0" t="n">
        <v>0.154744</v>
      </c>
      <c r="G91" s="0" t="n">
        <v>0.479636</v>
      </c>
    </row>
    <row r="92" customFormat="false" ht="12.75" hidden="false" customHeight="false" outlineLevel="0" collapsed="false">
      <c r="C92" s="0" t="n">
        <v>0.009457</v>
      </c>
      <c r="D92" s="0" t="n">
        <v>0.021464</v>
      </c>
      <c r="E92" s="0" t="n">
        <v>0.056465</v>
      </c>
      <c r="F92" s="0" t="n">
        <v>0.151984</v>
      </c>
      <c r="G92" s="0" t="n">
        <v>0.476955</v>
      </c>
    </row>
    <row r="93" customFormat="false" ht="12.75" hidden="false" customHeight="false" outlineLevel="0" collapsed="false">
      <c r="B93" s="0" t="s">
        <v>2</v>
      </c>
      <c r="C93" s="0" t="n">
        <v>2416</v>
      </c>
      <c r="D93" s="0" t="n">
        <v>4012</v>
      </c>
      <c r="E93" s="0" t="n">
        <v>7708</v>
      </c>
      <c r="F93" s="0" t="n">
        <v>18604</v>
      </c>
      <c r="G93" s="0" t="n">
        <v>51252</v>
      </c>
      <c r="I93" s="0" t="n">
        <f aca="false">SUM(C93:C97)/5</f>
        <v>2449.6</v>
      </c>
      <c r="J93" s="0" t="n">
        <f aca="false">SUM(D93:D97)/5</f>
        <v>4065.6</v>
      </c>
      <c r="K93" s="0" t="n">
        <f aca="false">SUM(E93:E97)/5</f>
        <v>7747.2</v>
      </c>
      <c r="L93" s="0" t="n">
        <f aca="false">SUM(F93:F97)/5</f>
        <v>18597.6</v>
      </c>
      <c r="M93" s="0" t="n">
        <f aca="false">SUM(G93:G97)/5</f>
        <v>51939.2</v>
      </c>
    </row>
    <row r="94" customFormat="false" ht="12.75" hidden="false" customHeight="false" outlineLevel="0" collapsed="false">
      <c r="C94" s="0" t="n">
        <v>2520</v>
      </c>
      <c r="D94" s="0" t="n">
        <v>4140</v>
      </c>
      <c r="E94" s="0" t="n">
        <v>7752</v>
      </c>
      <c r="F94" s="0" t="n">
        <v>18664</v>
      </c>
      <c r="G94" s="0" t="n">
        <v>52172</v>
      </c>
    </row>
    <row r="95" customFormat="false" ht="12.75" hidden="false" customHeight="false" outlineLevel="0" collapsed="false">
      <c r="C95" s="0" t="n">
        <v>2464</v>
      </c>
      <c r="D95" s="0" t="n">
        <v>4048</v>
      </c>
      <c r="E95" s="0" t="n">
        <v>7752</v>
      </c>
      <c r="F95" s="0" t="n">
        <v>18524</v>
      </c>
      <c r="G95" s="0" t="n">
        <v>52156</v>
      </c>
    </row>
    <row r="96" customFormat="false" ht="12.75" hidden="false" customHeight="false" outlineLevel="0" collapsed="false">
      <c r="C96" s="0" t="n">
        <v>2424</v>
      </c>
      <c r="D96" s="0" t="n">
        <v>4120</v>
      </c>
      <c r="E96" s="0" t="n">
        <v>7708</v>
      </c>
      <c r="F96" s="0" t="n">
        <v>18668</v>
      </c>
      <c r="G96" s="0" t="n">
        <v>52056</v>
      </c>
    </row>
    <row r="97" customFormat="false" ht="12.75" hidden="false" customHeight="false" outlineLevel="0" collapsed="false">
      <c r="C97" s="0" t="n">
        <v>2424</v>
      </c>
      <c r="D97" s="0" t="n">
        <v>4008</v>
      </c>
      <c r="E97" s="0" t="n">
        <v>7816</v>
      </c>
      <c r="F97" s="0" t="n">
        <v>18528</v>
      </c>
      <c r="G97" s="0" t="n">
        <v>52060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2018-04-16T13:16:03Z</dcterms:created>
  <dc:creator/>
  <dc:description/>
  <dc:language>en-US</dc:language>
  <cp:lastModifiedBy/>
  <dcterms:modified xsi:type="dcterms:W3CDTF">2018-04-23T16:19:26Z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