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de7c31d34ed27a9c/Documentos/Pesquisas/W_baropodometric/"/>
    </mc:Choice>
  </mc:AlternateContent>
  <xr:revisionPtr revIDLastSave="221" documentId="11_EA510DBCAB4BD188C38440A1366D0821B4915FA1" xr6:coauthVersionLast="46" xr6:coauthVersionMax="46" xr10:uidLastSave="{4D7F3F2C-A7FC-4F22-8B50-21F913A2C7B9}"/>
  <bookViews>
    <workbookView xWindow="-108" yWindow="-108" windowWidth="23256" windowHeight="12576" xr2:uid="{00000000-000D-0000-FFFF-FFFF00000000}"/>
  </bookViews>
  <sheets>
    <sheet name="Planilh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4" l="1"/>
  <c r="X23" i="4"/>
  <c r="V23" i="4"/>
  <c r="Z22" i="4"/>
  <c r="X22" i="4"/>
  <c r="V22" i="4"/>
  <c r="Z21" i="4"/>
  <c r="X21" i="4"/>
  <c r="V21" i="4"/>
  <c r="Z20" i="4"/>
  <c r="X20" i="4"/>
  <c r="V20" i="4"/>
  <c r="Z19" i="4"/>
  <c r="X19" i="4"/>
  <c r="V19" i="4"/>
  <c r="Z18" i="4"/>
  <c r="X18" i="4"/>
  <c r="V18" i="4"/>
  <c r="Z17" i="4"/>
  <c r="X17" i="4"/>
  <c r="V17" i="4"/>
  <c r="Z16" i="4"/>
  <c r="X16" i="4"/>
  <c r="V16" i="4"/>
  <c r="Z15" i="4"/>
  <c r="X15" i="4"/>
  <c r="V15" i="4"/>
  <c r="Z14" i="4"/>
  <c r="X14" i="4"/>
  <c r="V14" i="4"/>
  <c r="Z13" i="4"/>
  <c r="X13" i="4"/>
  <c r="V13" i="4"/>
  <c r="Z12" i="4"/>
  <c r="X12" i="4"/>
  <c r="V12" i="4"/>
  <c r="Z11" i="4"/>
  <c r="X11" i="4"/>
  <c r="V11" i="4"/>
  <c r="Z10" i="4"/>
  <c r="X10" i="4"/>
  <c r="V10" i="4"/>
  <c r="Z9" i="4"/>
  <c r="X9" i="4"/>
  <c r="V9" i="4"/>
  <c r="Z8" i="4"/>
  <c r="X8" i="4"/>
  <c r="V8" i="4"/>
  <c r="Z7" i="4"/>
  <c r="X7" i="4"/>
  <c r="V7" i="4"/>
  <c r="Z6" i="4"/>
  <c r="X6" i="4"/>
  <c r="V6" i="4"/>
  <c r="Z5" i="4"/>
  <c r="X5" i="4"/>
  <c r="V5" i="4"/>
  <c r="Z4" i="4"/>
  <c r="X4" i="4"/>
  <c r="V4" i="4"/>
  <c r="Z3" i="4"/>
  <c r="X3" i="4"/>
  <c r="V3" i="4"/>
  <c r="Z2" i="4"/>
  <c r="X2" i="4"/>
  <c r="V2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<sst xmlns="http://schemas.openxmlformats.org/spreadsheetml/2006/main" count="78" uniqueCount="38">
  <si>
    <t>id</t>
  </si>
  <si>
    <t>group</t>
  </si>
  <si>
    <t>with</t>
  </si>
  <si>
    <t>without</t>
  </si>
  <si>
    <t>LRW.b</t>
  </si>
  <si>
    <t>LFW.b</t>
  </si>
  <si>
    <t>RRW.b</t>
  </si>
  <si>
    <t>RFW.b</t>
  </si>
  <si>
    <t>AWD.b</t>
  </si>
  <si>
    <t>PWD.b</t>
  </si>
  <si>
    <t>LFP.b</t>
  </si>
  <si>
    <t>RFP.b</t>
  </si>
  <si>
    <t>LFMP.b</t>
  </si>
  <si>
    <t>RFMP.b</t>
  </si>
  <si>
    <t>LFCS.b</t>
  </si>
  <si>
    <t>RFCS.b</t>
  </si>
  <si>
    <t>LFCP.b</t>
  </si>
  <si>
    <t>RFCP.b</t>
  </si>
  <si>
    <t>LRW.a</t>
  </si>
  <si>
    <t>LFW.a</t>
  </si>
  <si>
    <t>RRW.a</t>
  </si>
  <si>
    <t>RFW.a</t>
  </si>
  <si>
    <t>AWD.a</t>
  </si>
  <si>
    <t>PWD.a</t>
  </si>
  <si>
    <t>LFP.a</t>
  </si>
  <si>
    <t>RFP.a</t>
  </si>
  <si>
    <t>LFMP.a</t>
  </si>
  <si>
    <t>RFMP.a</t>
  </si>
  <si>
    <t>LFCS.a</t>
  </si>
  <si>
    <t>RFCS.a</t>
  </si>
  <si>
    <t>LFCP.a</t>
  </si>
  <si>
    <t>RFCP.a</t>
  </si>
  <si>
    <t>Age</t>
  </si>
  <si>
    <t>Gender</t>
  </si>
  <si>
    <t>f</t>
  </si>
  <si>
    <t>m</t>
  </si>
  <si>
    <t>Weight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</si>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</sst>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top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21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="85" zoomScaleNormal="85" workbookViewId="0">
      <selection activeCell="H28" sqref="H28"/>
    </sheetView>
  </sheetViews>
  <sheetFormatPr defaultRowHeight="14.4" x14ac:dyDescent="0.3"/>
  <cols>
    <col min="6" max="6" width="8.88671875" style="1"/>
  </cols>
  <sheetData>
    <row r="1" spans="1:34" x14ac:dyDescent="0.3">
      <c r="A1" s="1" t="s">
        <v>0</v>
      </c>
      <c r="B1" t="s">
        <v>32</v>
      </c>
      <c r="C1" t="s">
        <v>36</v>
      </c>
      <c r="D1" t="s">
        <v>33</v>
      </c>
      <c r="E1" t="s">
        <v>37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1" t="s">
        <v>12</v>
      </c>
      <c r="P1" s="1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3">
      <c r="A2" s="1">
        <v>1</v>
      </c>
      <c r="B2">
        <v>12</v>
      </c>
      <c r="C2" s="12">
        <v>29.8</v>
      </c>
      <c r="D2" t="s">
        <v>34</v>
      </c>
      <c r="E2">
        <v>5</v>
      </c>
      <c r="F2" s="2" t="s">
        <v>2</v>
      </c>
      <c r="G2" s="3">
        <v>0.74350000000000005</v>
      </c>
      <c r="H2" s="4">
        <f>1-G2</f>
        <v>0.25649999999999995</v>
      </c>
      <c r="I2" s="5">
        <v>0.72040000000000004</v>
      </c>
      <c r="J2" s="4">
        <f>1-I2</f>
        <v>0.27959999999999996</v>
      </c>
      <c r="K2" s="5">
        <v>0.73050000000000004</v>
      </c>
      <c r="L2" s="4">
        <f>1-K2</f>
        <v>0.26949999999999996</v>
      </c>
      <c r="M2" s="6">
        <v>0.32</v>
      </c>
      <c r="N2" s="7">
        <v>0.38</v>
      </c>
      <c r="O2" s="8">
        <v>3.05</v>
      </c>
      <c r="P2" s="8">
        <v>3.48</v>
      </c>
      <c r="Q2" s="3">
        <v>0.48159999999999997</v>
      </c>
      <c r="R2" s="3">
        <v>0.51840000000000008</v>
      </c>
      <c r="S2" s="6">
        <v>9.98</v>
      </c>
      <c r="T2" s="7">
        <v>7.7</v>
      </c>
      <c r="U2" s="5">
        <v>0.73119999999999996</v>
      </c>
      <c r="V2" s="4">
        <f t="shared" ref="V2:V23" si="0">1-U2</f>
        <v>0.26880000000000004</v>
      </c>
      <c r="W2" s="5">
        <v>0.65780000000000005</v>
      </c>
      <c r="X2" s="4">
        <f t="shared" ref="X2:X23" si="1">1-W2</f>
        <v>0.34219999999999995</v>
      </c>
      <c r="Y2" s="5">
        <v>0.67120000000000002</v>
      </c>
      <c r="Z2" s="4">
        <f t="shared" ref="Z2:Z23" si="2">1-Y2</f>
        <v>0.32879999999999998</v>
      </c>
      <c r="AA2" s="8">
        <v>0.27</v>
      </c>
      <c r="AB2" s="8">
        <v>0.27</v>
      </c>
      <c r="AC2" s="8">
        <v>1.08</v>
      </c>
      <c r="AD2" s="8">
        <v>1.21</v>
      </c>
      <c r="AE2" s="3">
        <v>0.75680000000000003</v>
      </c>
      <c r="AF2" s="3">
        <v>0.88500000000000001</v>
      </c>
      <c r="AG2" s="8">
        <v>5.85</v>
      </c>
      <c r="AH2" s="7">
        <v>5</v>
      </c>
    </row>
    <row r="3" spans="1:34" x14ac:dyDescent="0.3">
      <c r="A3" s="1">
        <v>2</v>
      </c>
      <c r="B3">
        <v>13</v>
      </c>
      <c r="C3" s="12">
        <v>38.5</v>
      </c>
      <c r="D3" t="s">
        <v>34</v>
      </c>
      <c r="E3">
        <v>5</v>
      </c>
      <c r="F3" s="2" t="s">
        <v>2</v>
      </c>
      <c r="G3" s="3">
        <v>0.76580000000000004</v>
      </c>
      <c r="H3" s="4">
        <f t="shared" ref="H3:H23" si="3">1-G3</f>
        <v>0.23419999999999996</v>
      </c>
      <c r="I3" s="3">
        <v>0.78269999999999995</v>
      </c>
      <c r="J3" s="4">
        <f t="shared" ref="J3:L23" si="4">1-I3</f>
        <v>0.21730000000000005</v>
      </c>
      <c r="K3" s="3">
        <v>0.76580000000000004</v>
      </c>
      <c r="L3" s="4">
        <f t="shared" si="4"/>
        <v>0.23419999999999996</v>
      </c>
      <c r="M3" s="6">
        <v>0.36</v>
      </c>
      <c r="N3" s="7">
        <v>0.3</v>
      </c>
      <c r="O3" s="8">
        <v>1.27</v>
      </c>
      <c r="P3" s="8">
        <v>1.08</v>
      </c>
      <c r="Q3" s="3">
        <v>0.5</v>
      </c>
      <c r="R3" s="3">
        <v>0.5</v>
      </c>
      <c r="S3" s="6">
        <v>7.77</v>
      </c>
      <c r="T3" s="7">
        <v>9.4700000000000006</v>
      </c>
      <c r="U3" s="3">
        <v>0.68100000000000005</v>
      </c>
      <c r="V3" s="4">
        <f t="shared" si="0"/>
        <v>0.31899999999999995</v>
      </c>
      <c r="W3" s="3">
        <v>0.55359999999999998</v>
      </c>
      <c r="X3" s="4">
        <f t="shared" si="1"/>
        <v>0.44640000000000002</v>
      </c>
      <c r="Y3" s="3">
        <v>0.61770000000000003</v>
      </c>
      <c r="Z3" s="4">
        <f t="shared" si="2"/>
        <v>0.38229999999999997</v>
      </c>
      <c r="AA3" s="6">
        <v>0.22</v>
      </c>
      <c r="AB3" s="7">
        <v>0.24</v>
      </c>
      <c r="AC3" s="8">
        <v>1.04</v>
      </c>
      <c r="AD3" s="8">
        <v>0.98</v>
      </c>
      <c r="AE3" s="3">
        <v>0.5252</v>
      </c>
      <c r="AF3" s="3">
        <v>0.4748</v>
      </c>
      <c r="AG3" s="6">
        <v>7.67</v>
      </c>
      <c r="AH3" s="7">
        <v>7.77</v>
      </c>
    </row>
    <row r="4" spans="1:34" x14ac:dyDescent="0.3">
      <c r="A4" s="1">
        <v>3</v>
      </c>
      <c r="B4">
        <v>13</v>
      </c>
      <c r="C4" s="12">
        <v>34.299999999999997</v>
      </c>
      <c r="D4" t="s">
        <v>34</v>
      </c>
      <c r="E4">
        <v>4</v>
      </c>
      <c r="F4" s="2" t="s">
        <v>2</v>
      </c>
      <c r="G4" s="3">
        <v>0.75339999999999996</v>
      </c>
      <c r="H4" s="4">
        <f t="shared" si="3"/>
        <v>0.24660000000000004</v>
      </c>
      <c r="I4" s="3">
        <v>0.63570000000000004</v>
      </c>
      <c r="J4" s="4">
        <f t="shared" si="4"/>
        <v>0.36429999999999996</v>
      </c>
      <c r="K4" s="3">
        <v>0.75339999999999996</v>
      </c>
      <c r="L4" s="4">
        <f t="shared" si="4"/>
        <v>0.24660000000000004</v>
      </c>
      <c r="M4" s="9">
        <v>0.26</v>
      </c>
      <c r="N4" s="8">
        <v>0.19</v>
      </c>
      <c r="O4" s="8">
        <v>1.44</v>
      </c>
      <c r="P4" s="8">
        <v>0.87</v>
      </c>
      <c r="Q4" s="3">
        <v>0.50600000000000001</v>
      </c>
      <c r="R4" s="3">
        <v>0.49399999999999999</v>
      </c>
      <c r="S4" s="8">
        <v>8.17</v>
      </c>
      <c r="T4" s="8">
        <v>11.39</v>
      </c>
      <c r="U4" s="3">
        <v>0.7006</v>
      </c>
      <c r="V4" s="4">
        <f t="shared" si="0"/>
        <v>0.2994</v>
      </c>
      <c r="W4" s="3">
        <v>0.61499999999999999</v>
      </c>
      <c r="X4" s="4">
        <f t="shared" si="1"/>
        <v>0.38500000000000001</v>
      </c>
      <c r="Y4" s="3">
        <v>0.67530000000000001</v>
      </c>
      <c r="Z4" s="4">
        <f t="shared" si="2"/>
        <v>0.32469999999999999</v>
      </c>
      <c r="AA4" s="8">
        <v>0.34</v>
      </c>
      <c r="AB4" s="8">
        <v>0.41</v>
      </c>
      <c r="AC4" s="8">
        <v>1.6</v>
      </c>
      <c r="AD4" s="8">
        <v>1.75</v>
      </c>
      <c r="AE4" s="3">
        <v>0.49719999999999998</v>
      </c>
      <c r="AF4" s="3">
        <v>0.50280000000000002</v>
      </c>
      <c r="AG4" s="8">
        <v>10.34</v>
      </c>
      <c r="AH4" s="8">
        <v>8.32</v>
      </c>
    </row>
    <row r="5" spans="1:34" x14ac:dyDescent="0.3">
      <c r="A5" s="1">
        <v>4</v>
      </c>
      <c r="B5">
        <v>11</v>
      </c>
      <c r="C5" s="12">
        <v>44.9</v>
      </c>
      <c r="D5" t="s">
        <v>35</v>
      </c>
      <c r="E5">
        <v>3</v>
      </c>
      <c r="F5" s="2" t="s">
        <v>2</v>
      </c>
      <c r="G5" s="3">
        <v>0.70669999999999999</v>
      </c>
      <c r="H5" s="4">
        <f t="shared" si="3"/>
        <v>0.29330000000000001</v>
      </c>
      <c r="I5" s="3">
        <v>0.74160000000000004</v>
      </c>
      <c r="J5" s="4">
        <f t="shared" si="4"/>
        <v>0.25839999999999996</v>
      </c>
      <c r="K5" s="3">
        <v>0.72609999999999997</v>
      </c>
      <c r="L5" s="4">
        <f t="shared" si="4"/>
        <v>0.27390000000000003</v>
      </c>
      <c r="M5" s="9">
        <v>0.25</v>
      </c>
      <c r="N5" s="8">
        <v>0.49</v>
      </c>
      <c r="O5" s="8">
        <v>1.3</v>
      </c>
      <c r="P5" s="8">
        <v>2.66</v>
      </c>
      <c r="Q5" s="3">
        <v>0.60650000000000004</v>
      </c>
      <c r="R5" s="3">
        <v>0.39350000000000002</v>
      </c>
      <c r="S5" s="8">
        <v>13.49</v>
      </c>
      <c r="T5" s="8">
        <v>10.81</v>
      </c>
      <c r="U5" s="3">
        <v>0.71699999999999997</v>
      </c>
      <c r="V5" s="4">
        <f t="shared" si="0"/>
        <v>0.28300000000000003</v>
      </c>
      <c r="W5" s="3">
        <v>0.70369999999999999</v>
      </c>
      <c r="X5" s="4">
        <f t="shared" si="1"/>
        <v>0.29630000000000001</v>
      </c>
      <c r="Y5" s="3">
        <v>0.76119999999999999</v>
      </c>
      <c r="Z5" s="4">
        <f t="shared" si="2"/>
        <v>0.23880000000000001</v>
      </c>
      <c r="AA5" s="8">
        <v>0.35</v>
      </c>
      <c r="AB5" s="8">
        <v>0.3</v>
      </c>
      <c r="AC5" s="8">
        <v>2.0099999999999998</v>
      </c>
      <c r="AD5" s="8">
        <v>1.6</v>
      </c>
      <c r="AE5" s="3">
        <v>0.46870000000000001</v>
      </c>
      <c r="AF5" s="3">
        <v>0.53120000000000001</v>
      </c>
      <c r="AG5" s="8">
        <v>6.94</v>
      </c>
      <c r="AH5" s="8">
        <v>7.16</v>
      </c>
    </row>
    <row r="6" spans="1:34" x14ac:dyDescent="0.3">
      <c r="A6" s="1">
        <v>5</v>
      </c>
      <c r="B6">
        <v>12</v>
      </c>
      <c r="C6" s="12">
        <v>42.2</v>
      </c>
      <c r="D6" t="s">
        <v>35</v>
      </c>
      <c r="E6">
        <v>4</v>
      </c>
      <c r="F6" s="2" t="s">
        <v>2</v>
      </c>
      <c r="G6" s="3">
        <v>0.7581</v>
      </c>
      <c r="H6" s="4">
        <f t="shared" si="3"/>
        <v>0.2419</v>
      </c>
      <c r="I6" s="3">
        <v>0.71540000000000004</v>
      </c>
      <c r="J6" s="4">
        <f t="shared" si="4"/>
        <v>0.28459999999999996</v>
      </c>
      <c r="K6" s="3">
        <v>0.73370000000000002</v>
      </c>
      <c r="L6" s="4">
        <f t="shared" si="4"/>
        <v>0.26629999999999998</v>
      </c>
      <c r="M6" s="9">
        <v>0.24</v>
      </c>
      <c r="N6" s="8">
        <v>0.28000000000000003</v>
      </c>
      <c r="O6" s="8">
        <v>1.26</v>
      </c>
      <c r="P6" s="8">
        <v>1.33</v>
      </c>
      <c r="Q6" s="3">
        <v>0.46949999999999997</v>
      </c>
      <c r="R6" s="3">
        <v>0.53049999999999997</v>
      </c>
      <c r="S6" s="8">
        <v>13.38</v>
      </c>
      <c r="T6" s="8">
        <v>9.9700000000000006</v>
      </c>
      <c r="U6" s="3">
        <v>0.60470000000000002</v>
      </c>
      <c r="V6" s="4">
        <f t="shared" si="0"/>
        <v>0.39529999999999998</v>
      </c>
      <c r="W6" s="3">
        <v>0.61009999999999998</v>
      </c>
      <c r="X6" s="4">
        <f t="shared" si="1"/>
        <v>0.38990000000000002</v>
      </c>
      <c r="Y6" s="3">
        <v>0.67759999999999998</v>
      </c>
      <c r="Z6" s="4">
        <f t="shared" si="2"/>
        <v>0.32240000000000002</v>
      </c>
      <c r="AA6" s="8">
        <v>0.24</v>
      </c>
      <c r="AB6" s="8">
        <v>0.27</v>
      </c>
      <c r="AC6" s="8">
        <v>1.1100000000000001</v>
      </c>
      <c r="AD6" s="8">
        <v>1.1399999999999999</v>
      </c>
      <c r="AE6" s="3">
        <v>0.47520000000000001</v>
      </c>
      <c r="AF6" s="3">
        <v>0.52480000000000004</v>
      </c>
      <c r="AG6" s="8">
        <v>9.9499999999999993</v>
      </c>
      <c r="AH6" s="8">
        <v>8.23</v>
      </c>
    </row>
    <row r="7" spans="1:34" x14ac:dyDescent="0.3">
      <c r="A7" s="1">
        <v>6</v>
      </c>
      <c r="B7">
        <v>11</v>
      </c>
      <c r="C7" s="12">
        <v>36</v>
      </c>
      <c r="D7" t="s">
        <v>34</v>
      </c>
      <c r="E7">
        <v>3</v>
      </c>
      <c r="F7" s="2" t="s">
        <v>2</v>
      </c>
      <c r="G7" s="3">
        <v>0.67449999999999999</v>
      </c>
      <c r="H7" s="4">
        <f t="shared" si="3"/>
        <v>0.32550000000000001</v>
      </c>
      <c r="I7" s="3">
        <v>0.72850000000000004</v>
      </c>
      <c r="J7" s="4">
        <f t="shared" si="4"/>
        <v>0.27149999999999996</v>
      </c>
      <c r="K7" s="3">
        <v>0.71</v>
      </c>
      <c r="L7" s="4">
        <f t="shared" si="4"/>
        <v>0.29000000000000004</v>
      </c>
      <c r="M7" s="9">
        <v>0.25</v>
      </c>
      <c r="N7" s="8">
        <v>0.42</v>
      </c>
      <c r="O7" s="8">
        <v>1.72</v>
      </c>
      <c r="P7" s="8">
        <v>2.75</v>
      </c>
      <c r="Q7" s="3">
        <v>0.46689999999999998</v>
      </c>
      <c r="R7" s="3">
        <v>0.54310000000000003</v>
      </c>
      <c r="S7" s="8">
        <v>16.829999999999998</v>
      </c>
      <c r="T7" s="8">
        <v>8.7899999999999991</v>
      </c>
      <c r="U7" s="3">
        <v>0.69799999999999995</v>
      </c>
      <c r="V7" s="4">
        <f t="shared" si="0"/>
        <v>0.30200000000000005</v>
      </c>
      <c r="W7" s="3">
        <v>0.64380000000000004</v>
      </c>
      <c r="X7" s="4">
        <f t="shared" si="1"/>
        <v>0.35619999999999996</v>
      </c>
      <c r="Y7" s="3">
        <v>0.69769999999999999</v>
      </c>
      <c r="Z7" s="4">
        <f t="shared" si="2"/>
        <v>0.30230000000000001</v>
      </c>
      <c r="AA7" s="8">
        <v>0.38</v>
      </c>
      <c r="AB7" s="8">
        <v>0.36</v>
      </c>
      <c r="AC7" s="8">
        <v>1.35</v>
      </c>
      <c r="AD7" s="8">
        <v>2.11</v>
      </c>
      <c r="AE7" s="3">
        <v>0.50190000000000001</v>
      </c>
      <c r="AF7" s="3">
        <v>0.49809999999999999</v>
      </c>
      <c r="AG7" s="8">
        <v>10.9</v>
      </c>
      <c r="AH7" s="8">
        <v>11.7</v>
      </c>
    </row>
    <row r="8" spans="1:34" x14ac:dyDescent="0.3">
      <c r="A8" s="1">
        <v>7</v>
      </c>
      <c r="B8">
        <v>12</v>
      </c>
      <c r="C8" s="12">
        <v>31.7</v>
      </c>
      <c r="D8" t="s">
        <v>34</v>
      </c>
      <c r="E8">
        <v>4</v>
      </c>
      <c r="F8" s="2" t="s">
        <v>2</v>
      </c>
      <c r="G8" s="3">
        <v>0.65080000000000005</v>
      </c>
      <c r="H8" s="4">
        <f t="shared" si="3"/>
        <v>0.34919999999999995</v>
      </c>
      <c r="I8" s="3">
        <v>0.76859999999999995</v>
      </c>
      <c r="J8" s="4">
        <f t="shared" si="4"/>
        <v>0.23140000000000005</v>
      </c>
      <c r="K8" s="3">
        <v>0.70399999999999996</v>
      </c>
      <c r="L8" s="4">
        <f t="shared" si="4"/>
        <v>0.29600000000000004</v>
      </c>
      <c r="M8" s="9">
        <v>0.28000000000000003</v>
      </c>
      <c r="N8" s="8">
        <v>0.47</v>
      </c>
      <c r="O8" s="8">
        <v>1.1499999999999999</v>
      </c>
      <c r="P8" s="8">
        <v>2.4300000000000002</v>
      </c>
      <c r="Q8" s="3">
        <v>0.51359999999999995</v>
      </c>
      <c r="R8" s="3">
        <v>0.4864</v>
      </c>
      <c r="S8" s="8">
        <v>15.7</v>
      </c>
      <c r="T8" s="8">
        <v>9.82</v>
      </c>
      <c r="U8" s="3">
        <v>0.6996</v>
      </c>
      <c r="V8" s="4">
        <f t="shared" si="0"/>
        <v>0.3004</v>
      </c>
      <c r="W8" s="3">
        <v>0.79920000000000002</v>
      </c>
      <c r="X8" s="4">
        <f t="shared" si="1"/>
        <v>0.20079999999999998</v>
      </c>
      <c r="Y8" s="3">
        <v>0.75549999999999995</v>
      </c>
      <c r="Z8" s="4">
        <f t="shared" si="2"/>
        <v>0.24450000000000005</v>
      </c>
      <c r="AA8" s="8">
        <v>0.36</v>
      </c>
      <c r="AB8" s="8">
        <v>0.52</v>
      </c>
      <c r="AC8" s="8">
        <v>1.97</v>
      </c>
      <c r="AD8" s="8">
        <v>3.22</v>
      </c>
      <c r="AE8" s="3">
        <v>0.53259999999999996</v>
      </c>
      <c r="AF8" s="3">
        <v>0.46739999999999998</v>
      </c>
      <c r="AG8" s="8">
        <v>10.42</v>
      </c>
      <c r="AH8" s="8">
        <v>8.15</v>
      </c>
    </row>
    <row r="9" spans="1:34" x14ac:dyDescent="0.3">
      <c r="A9" s="1">
        <v>8</v>
      </c>
      <c r="B9">
        <v>12</v>
      </c>
      <c r="C9" s="12">
        <v>48.9</v>
      </c>
      <c r="D9" t="s">
        <v>35</v>
      </c>
      <c r="E9">
        <v>4</v>
      </c>
      <c r="F9" s="2" t="s">
        <v>2</v>
      </c>
      <c r="G9" s="3">
        <v>0.78559999999999997</v>
      </c>
      <c r="H9" s="4">
        <f t="shared" si="3"/>
        <v>0.21440000000000003</v>
      </c>
      <c r="I9" s="3">
        <v>0.69810000000000005</v>
      </c>
      <c r="J9" s="4">
        <f t="shared" si="4"/>
        <v>0.30189999999999995</v>
      </c>
      <c r="K9" s="3">
        <v>0.73929999999999996</v>
      </c>
      <c r="L9" s="4">
        <f t="shared" si="4"/>
        <v>0.26070000000000004</v>
      </c>
      <c r="M9" s="9">
        <v>0.4</v>
      </c>
      <c r="N9" s="8">
        <v>0.38</v>
      </c>
      <c r="O9" s="8">
        <v>1.82</v>
      </c>
      <c r="P9" s="8">
        <v>1.64</v>
      </c>
      <c r="Q9" s="3">
        <v>0.45979999999999999</v>
      </c>
      <c r="R9" s="3">
        <v>0.54020000000000001</v>
      </c>
      <c r="S9" s="8">
        <v>9.34</v>
      </c>
      <c r="T9" s="8">
        <v>8.33</v>
      </c>
      <c r="U9" s="3">
        <v>0.70650000000000002</v>
      </c>
      <c r="V9" s="4">
        <f t="shared" si="0"/>
        <v>0.29349999999999998</v>
      </c>
      <c r="W9" s="3">
        <v>0.62450000000000006</v>
      </c>
      <c r="X9" s="4">
        <f t="shared" si="1"/>
        <v>0.37549999999999994</v>
      </c>
      <c r="Y9" s="3">
        <v>0.66959999999999997</v>
      </c>
      <c r="Z9" s="4">
        <f t="shared" si="2"/>
        <v>0.33040000000000003</v>
      </c>
      <c r="AA9" s="8">
        <v>0.42</v>
      </c>
      <c r="AB9" s="8">
        <v>0.31</v>
      </c>
      <c r="AC9" s="8">
        <v>1.9</v>
      </c>
      <c r="AD9" s="8">
        <v>1.33</v>
      </c>
      <c r="AE9" s="3">
        <v>0.47449999999999998</v>
      </c>
      <c r="AF9" s="3">
        <v>0.52549999999999997</v>
      </c>
      <c r="AG9" s="8">
        <v>9.8800000000000008</v>
      </c>
      <c r="AH9" s="8">
        <v>12.05</v>
      </c>
    </row>
    <row r="10" spans="1:34" x14ac:dyDescent="0.3">
      <c r="A10" s="1">
        <v>9</v>
      </c>
      <c r="B10">
        <v>12</v>
      </c>
      <c r="C10" s="12">
        <v>50.7</v>
      </c>
      <c r="D10" t="s">
        <v>35</v>
      </c>
      <c r="E10">
        <v>4</v>
      </c>
      <c r="F10" s="2" t="s">
        <v>2</v>
      </c>
      <c r="G10" s="3">
        <v>0.68710000000000004</v>
      </c>
      <c r="H10" s="4">
        <f t="shared" si="3"/>
        <v>0.31289999999999996</v>
      </c>
      <c r="I10" s="3">
        <v>0.54179999999999995</v>
      </c>
      <c r="J10" s="4">
        <f t="shared" si="4"/>
        <v>0.45820000000000005</v>
      </c>
      <c r="K10" s="3">
        <v>0.63780000000000003</v>
      </c>
      <c r="L10" s="4">
        <f t="shared" si="4"/>
        <v>0.36219999999999997</v>
      </c>
      <c r="M10" s="9">
        <v>0.25</v>
      </c>
      <c r="N10" s="8">
        <v>0.24</v>
      </c>
      <c r="O10" s="8">
        <v>1.1100000000000001</v>
      </c>
      <c r="P10" s="8">
        <v>0.9</v>
      </c>
      <c r="Q10" s="3">
        <v>0.47060000000000002</v>
      </c>
      <c r="R10" s="3">
        <v>0.52939999999999998</v>
      </c>
      <c r="S10" s="8">
        <v>8.68</v>
      </c>
      <c r="T10" s="8">
        <v>8.1</v>
      </c>
      <c r="U10" s="3">
        <v>0.63880000000000003</v>
      </c>
      <c r="V10" s="4">
        <f t="shared" si="0"/>
        <v>0.36119999999999997</v>
      </c>
      <c r="W10" s="3">
        <v>0.69269999999999998</v>
      </c>
      <c r="X10" s="4">
        <f t="shared" si="1"/>
        <v>0.30730000000000002</v>
      </c>
      <c r="Y10" s="3">
        <v>0.74060000000000004</v>
      </c>
      <c r="Z10" s="4">
        <f t="shared" si="2"/>
        <v>0.25939999999999996</v>
      </c>
      <c r="AA10" s="8">
        <v>0.43</v>
      </c>
      <c r="AB10" s="8">
        <v>0.41</v>
      </c>
      <c r="AC10" s="8">
        <v>3.05</v>
      </c>
      <c r="AD10" s="8">
        <v>2.72</v>
      </c>
      <c r="AE10" s="3">
        <v>0.51300000000000001</v>
      </c>
      <c r="AF10" s="3">
        <v>0.48699999999999999</v>
      </c>
      <c r="AG10" s="8">
        <v>10.47</v>
      </c>
      <c r="AH10" s="8">
        <v>11.71</v>
      </c>
    </row>
    <row r="11" spans="1:34" x14ac:dyDescent="0.3">
      <c r="A11" s="1">
        <v>10</v>
      </c>
      <c r="B11">
        <v>13</v>
      </c>
      <c r="C11" s="12">
        <v>45</v>
      </c>
      <c r="D11" t="s">
        <v>34</v>
      </c>
      <c r="E11">
        <v>4</v>
      </c>
      <c r="F11" s="2" t="s">
        <v>2</v>
      </c>
      <c r="G11" s="3">
        <v>0.56669999999999998</v>
      </c>
      <c r="H11" s="4">
        <f t="shared" si="3"/>
        <v>0.43330000000000002</v>
      </c>
      <c r="I11" s="3">
        <v>0.74590000000000001</v>
      </c>
      <c r="J11" s="4">
        <f t="shared" si="4"/>
        <v>0.25409999999999999</v>
      </c>
      <c r="K11" s="3">
        <v>0.6704</v>
      </c>
      <c r="L11" s="4">
        <f t="shared" si="4"/>
        <v>0.3296</v>
      </c>
      <c r="M11" s="9">
        <v>0.35</v>
      </c>
      <c r="N11" s="8">
        <v>0.38</v>
      </c>
      <c r="O11" s="8">
        <v>1.31</v>
      </c>
      <c r="P11" s="8">
        <v>1.68</v>
      </c>
      <c r="Q11" s="3">
        <v>0.52739999999999998</v>
      </c>
      <c r="R11" s="3">
        <v>0.47260000000000002</v>
      </c>
      <c r="S11" s="8">
        <v>11.2</v>
      </c>
      <c r="T11" s="8">
        <v>11.48</v>
      </c>
      <c r="U11" s="3">
        <v>0.56820000000000004</v>
      </c>
      <c r="V11" s="4">
        <f t="shared" si="0"/>
        <v>0.43179999999999996</v>
      </c>
      <c r="W11" s="3">
        <v>0.68089999999999995</v>
      </c>
      <c r="X11" s="4">
        <f t="shared" si="1"/>
        <v>0.31910000000000005</v>
      </c>
      <c r="Y11" s="3">
        <v>0.63849999999999996</v>
      </c>
      <c r="Z11" s="4">
        <f t="shared" si="2"/>
        <v>0.36150000000000004</v>
      </c>
      <c r="AA11" s="8">
        <v>0.33</v>
      </c>
      <c r="AB11" s="8">
        <v>0.34</v>
      </c>
      <c r="AC11" s="8">
        <v>1.1399999999999999</v>
      </c>
      <c r="AD11" s="8">
        <v>1.48</v>
      </c>
      <c r="AE11" s="3">
        <v>0.52049999999999996</v>
      </c>
      <c r="AF11" s="3">
        <v>0.47949999999999998</v>
      </c>
      <c r="AG11" s="8">
        <v>10.56</v>
      </c>
      <c r="AH11" s="8">
        <v>10.86</v>
      </c>
    </row>
    <row r="12" spans="1:34" x14ac:dyDescent="0.3">
      <c r="A12" s="1">
        <v>11</v>
      </c>
      <c r="B12" s="13">
        <v>12</v>
      </c>
      <c r="C12" s="14">
        <v>45.9</v>
      </c>
      <c r="D12" s="13" t="s">
        <v>35</v>
      </c>
      <c r="E12" s="13">
        <v>3</v>
      </c>
      <c r="F12" s="2" t="s">
        <v>2</v>
      </c>
      <c r="G12" s="3">
        <v>0.3851</v>
      </c>
      <c r="H12" s="4">
        <f t="shared" si="3"/>
        <v>0.6149</v>
      </c>
      <c r="I12" s="3">
        <v>0.29630000000000001</v>
      </c>
      <c r="J12" s="4">
        <f t="shared" si="4"/>
        <v>0.70369999999999999</v>
      </c>
      <c r="K12" s="3">
        <v>0.34279999999999999</v>
      </c>
      <c r="L12" s="4">
        <f t="shared" si="4"/>
        <v>0.65720000000000001</v>
      </c>
      <c r="M12" s="9">
        <v>0.25</v>
      </c>
      <c r="N12" s="8">
        <v>0.24</v>
      </c>
      <c r="O12" s="8">
        <v>0.8</v>
      </c>
      <c r="P12" s="8">
        <v>0.81</v>
      </c>
      <c r="Q12" s="3">
        <v>0.51829999999999998</v>
      </c>
      <c r="R12" s="3">
        <v>0.48170000000000002</v>
      </c>
      <c r="S12" s="8">
        <v>14.32</v>
      </c>
      <c r="T12" s="8">
        <v>15.77</v>
      </c>
      <c r="U12" s="3">
        <v>0.37330000000000002</v>
      </c>
      <c r="V12" s="4">
        <f t="shared" si="0"/>
        <v>0.62670000000000003</v>
      </c>
      <c r="W12" s="3">
        <v>0.3175</v>
      </c>
      <c r="X12" s="4">
        <f t="shared" si="1"/>
        <v>0.6825</v>
      </c>
      <c r="Y12" s="3">
        <v>0.32019999999999998</v>
      </c>
      <c r="Z12" s="4">
        <f t="shared" si="2"/>
        <v>0.67979999999999996</v>
      </c>
      <c r="AA12" s="8">
        <v>0.26</v>
      </c>
      <c r="AB12" s="8">
        <v>0.28999999999999998</v>
      </c>
      <c r="AC12" s="8">
        <v>0.98</v>
      </c>
      <c r="AD12" s="8">
        <v>0.89</v>
      </c>
      <c r="AE12" s="3">
        <v>0.49259999999999998</v>
      </c>
      <c r="AF12" s="3">
        <v>0.50739999999999996</v>
      </c>
      <c r="AG12" s="8">
        <v>14.53</v>
      </c>
      <c r="AH12" s="8">
        <v>12.74</v>
      </c>
    </row>
    <row r="13" spans="1:34" x14ac:dyDescent="0.3">
      <c r="A13" s="1">
        <v>12</v>
      </c>
      <c r="B13">
        <v>12</v>
      </c>
      <c r="C13" s="12">
        <v>41.2</v>
      </c>
      <c r="D13" t="s">
        <v>34</v>
      </c>
      <c r="E13">
        <v>4</v>
      </c>
      <c r="F13" s="2" t="s">
        <v>3</v>
      </c>
      <c r="G13" s="5">
        <v>0.35510000000000003</v>
      </c>
      <c r="H13" s="4">
        <f t="shared" si="3"/>
        <v>0.64490000000000003</v>
      </c>
      <c r="I13" s="5">
        <v>0.38440000000000002</v>
      </c>
      <c r="J13" s="4">
        <f t="shared" si="4"/>
        <v>0.61559999999999993</v>
      </c>
      <c r="K13" s="5">
        <v>0.37</v>
      </c>
      <c r="L13" s="4">
        <f t="shared" si="4"/>
        <v>0.63</v>
      </c>
      <c r="M13" s="6">
        <v>0.25</v>
      </c>
      <c r="N13" s="7">
        <v>0.26</v>
      </c>
      <c r="O13" s="8">
        <v>1.79</v>
      </c>
      <c r="P13" s="8">
        <v>1.34</v>
      </c>
      <c r="Q13" s="3">
        <v>0.504</v>
      </c>
      <c r="R13" s="3">
        <v>0.496</v>
      </c>
      <c r="S13" s="6">
        <v>9.42</v>
      </c>
      <c r="T13" s="7">
        <v>6.64</v>
      </c>
      <c r="U13" s="5">
        <v>0.36630000000000001</v>
      </c>
      <c r="V13" s="4">
        <f t="shared" si="0"/>
        <v>0.63369999999999993</v>
      </c>
      <c r="W13" s="5">
        <v>0.38540000000000002</v>
      </c>
      <c r="X13" s="4">
        <f t="shared" si="1"/>
        <v>0.61460000000000004</v>
      </c>
      <c r="Y13" s="5">
        <v>0.2266</v>
      </c>
      <c r="Z13" s="4">
        <f t="shared" si="2"/>
        <v>0.77339999999999998</v>
      </c>
      <c r="AA13" s="8">
        <v>0.24</v>
      </c>
      <c r="AB13" s="8">
        <v>0.28000000000000003</v>
      </c>
      <c r="AC13" s="8">
        <v>1.77</v>
      </c>
      <c r="AD13" s="8">
        <v>1.56</v>
      </c>
      <c r="AE13" s="3">
        <v>0.51680000000000004</v>
      </c>
      <c r="AF13" s="3">
        <v>0.48320000000000002</v>
      </c>
      <c r="AG13" s="8">
        <v>9.11</v>
      </c>
      <c r="AH13" s="10">
        <v>8.26</v>
      </c>
    </row>
    <row r="14" spans="1:34" x14ac:dyDescent="0.3">
      <c r="A14" s="1">
        <v>13</v>
      </c>
      <c r="B14">
        <v>11</v>
      </c>
      <c r="C14" s="12">
        <v>36.299999999999997</v>
      </c>
      <c r="D14" t="s">
        <v>35</v>
      </c>
      <c r="E14">
        <v>4</v>
      </c>
      <c r="F14" s="2" t="s">
        <v>3</v>
      </c>
      <c r="G14" s="3">
        <v>0.59109999999999996</v>
      </c>
      <c r="H14" s="4">
        <f t="shared" si="3"/>
        <v>0.40890000000000004</v>
      </c>
      <c r="I14" s="3">
        <v>0.62839999999999996</v>
      </c>
      <c r="J14" s="4">
        <f t="shared" si="4"/>
        <v>0.37160000000000004</v>
      </c>
      <c r="K14" s="3">
        <v>0.61</v>
      </c>
      <c r="L14" s="4">
        <f t="shared" si="4"/>
        <v>0.39</v>
      </c>
      <c r="M14" s="6">
        <v>0.28000000000000003</v>
      </c>
      <c r="N14" s="7">
        <v>0.33</v>
      </c>
      <c r="O14" s="8">
        <v>2.09</v>
      </c>
      <c r="P14" s="8">
        <v>1.71</v>
      </c>
      <c r="Q14" s="3">
        <v>0.53480000000000005</v>
      </c>
      <c r="R14" s="3">
        <v>0.4652</v>
      </c>
      <c r="S14" s="6">
        <v>12.21</v>
      </c>
      <c r="T14" s="7">
        <v>11.9</v>
      </c>
      <c r="U14" s="3">
        <v>0.73609999999999998</v>
      </c>
      <c r="V14" s="4">
        <f t="shared" si="0"/>
        <v>0.26390000000000002</v>
      </c>
      <c r="W14" s="3">
        <v>0.65459999999999996</v>
      </c>
      <c r="X14" s="4">
        <f t="shared" si="1"/>
        <v>0.34540000000000004</v>
      </c>
      <c r="Y14" s="3">
        <v>0.69540000000000002</v>
      </c>
      <c r="Z14" s="4">
        <f t="shared" si="2"/>
        <v>0.30459999999999998</v>
      </c>
      <c r="AA14" s="6">
        <v>0.35</v>
      </c>
      <c r="AB14" s="7">
        <v>0.32</v>
      </c>
      <c r="AC14" s="8">
        <v>2.2200000000000002</v>
      </c>
      <c r="AD14" s="8">
        <v>1.64</v>
      </c>
      <c r="AE14" s="3">
        <v>0.47649999999999998</v>
      </c>
      <c r="AF14" s="3">
        <v>0.52349999999999997</v>
      </c>
      <c r="AG14" s="6">
        <v>8.86</v>
      </c>
      <c r="AH14" s="7">
        <v>8.8699999999999992</v>
      </c>
    </row>
    <row r="15" spans="1:34" x14ac:dyDescent="0.3">
      <c r="A15" s="1">
        <v>14</v>
      </c>
      <c r="B15">
        <v>13</v>
      </c>
      <c r="C15" s="12">
        <v>37.299999999999997</v>
      </c>
      <c r="D15" t="s">
        <v>35</v>
      </c>
      <c r="E15">
        <v>4</v>
      </c>
      <c r="F15" s="2" t="s">
        <v>3</v>
      </c>
      <c r="G15" s="3">
        <v>0.73870000000000002</v>
      </c>
      <c r="H15" s="4">
        <f t="shared" si="3"/>
        <v>0.26129999999999998</v>
      </c>
      <c r="I15" s="3">
        <v>0.80030000000000001</v>
      </c>
      <c r="J15" s="4">
        <f t="shared" si="4"/>
        <v>0.19969999999999999</v>
      </c>
      <c r="K15" s="3">
        <v>0.76270000000000004</v>
      </c>
      <c r="L15" s="4">
        <f t="shared" si="4"/>
        <v>0.23729999999999996</v>
      </c>
      <c r="M15" s="8">
        <v>0.48</v>
      </c>
      <c r="N15" s="8">
        <v>0.34</v>
      </c>
      <c r="O15" s="8">
        <v>4.67</v>
      </c>
      <c r="P15" s="8">
        <v>2.66</v>
      </c>
      <c r="Q15" s="3">
        <v>0.5242</v>
      </c>
      <c r="R15" s="3">
        <v>0.4758</v>
      </c>
      <c r="S15" s="8">
        <v>10.1</v>
      </c>
      <c r="T15" s="8">
        <v>15.84</v>
      </c>
      <c r="U15" s="3">
        <v>0.70669999999999999</v>
      </c>
      <c r="V15" s="4">
        <f t="shared" si="0"/>
        <v>0.29330000000000001</v>
      </c>
      <c r="W15" s="3">
        <v>0.76490000000000002</v>
      </c>
      <c r="X15" s="4">
        <f t="shared" si="1"/>
        <v>0.23509999999999998</v>
      </c>
      <c r="Y15" s="3">
        <v>0.73499999999999999</v>
      </c>
      <c r="Z15" s="4">
        <f t="shared" si="2"/>
        <v>0.26500000000000001</v>
      </c>
      <c r="AA15" s="8">
        <v>0.43</v>
      </c>
      <c r="AB15" s="8">
        <v>0.4</v>
      </c>
      <c r="AC15" s="8">
        <v>5.56</v>
      </c>
      <c r="AD15" s="8">
        <v>2.64</v>
      </c>
      <c r="AE15" s="3">
        <v>0.49759999999999999</v>
      </c>
      <c r="AF15" s="3">
        <v>0.50239999999999996</v>
      </c>
      <c r="AG15" s="8">
        <v>11.16</v>
      </c>
      <c r="AH15" s="8">
        <v>11.83</v>
      </c>
    </row>
    <row r="16" spans="1:34" x14ac:dyDescent="0.3">
      <c r="A16" s="1">
        <v>15</v>
      </c>
      <c r="B16">
        <v>12</v>
      </c>
      <c r="C16" s="12">
        <v>55.4</v>
      </c>
      <c r="D16" t="s">
        <v>35</v>
      </c>
      <c r="E16">
        <v>4</v>
      </c>
      <c r="F16" s="2" t="s">
        <v>3</v>
      </c>
      <c r="G16" s="3">
        <v>0.5958</v>
      </c>
      <c r="H16" s="4">
        <f t="shared" si="3"/>
        <v>0.4042</v>
      </c>
      <c r="I16" s="3">
        <v>0.69769999999999999</v>
      </c>
      <c r="J16" s="4">
        <f t="shared" si="4"/>
        <v>0.30230000000000001</v>
      </c>
      <c r="K16" s="3">
        <v>0.64300000000000002</v>
      </c>
      <c r="L16" s="4">
        <f t="shared" si="4"/>
        <v>0.35699999999999998</v>
      </c>
      <c r="M16" s="8">
        <v>0.26</v>
      </c>
      <c r="N16" s="8">
        <v>0.25</v>
      </c>
      <c r="O16" s="8">
        <v>1.22</v>
      </c>
      <c r="P16" s="8">
        <v>1.28</v>
      </c>
      <c r="Q16" s="3">
        <v>0.5272</v>
      </c>
      <c r="R16" s="3">
        <v>0.4728</v>
      </c>
      <c r="S16" s="8">
        <v>9.6</v>
      </c>
      <c r="T16" s="8">
        <v>11.15</v>
      </c>
      <c r="U16" s="3">
        <v>0.63990000000000002</v>
      </c>
      <c r="V16" s="4">
        <f t="shared" si="0"/>
        <v>0.36009999999999998</v>
      </c>
      <c r="W16" s="3">
        <v>0.75039999999999996</v>
      </c>
      <c r="X16" s="4">
        <f t="shared" si="1"/>
        <v>0.24960000000000004</v>
      </c>
      <c r="Y16" s="3">
        <v>0.67720000000000002</v>
      </c>
      <c r="Z16" s="4">
        <f t="shared" si="2"/>
        <v>0.32279999999999998</v>
      </c>
      <c r="AA16" s="8">
        <v>0.26</v>
      </c>
      <c r="AB16" s="8">
        <v>0.28999999999999998</v>
      </c>
      <c r="AC16" s="8">
        <v>2.15</v>
      </c>
      <c r="AD16" s="8">
        <v>1.54</v>
      </c>
      <c r="AE16" s="3">
        <v>0.51600000000000001</v>
      </c>
      <c r="AF16" s="3">
        <v>0.48399999999999999</v>
      </c>
      <c r="AG16" s="8">
        <v>9.5399999999999991</v>
      </c>
      <c r="AH16" s="8">
        <v>8.51</v>
      </c>
    </row>
    <row r="17" spans="1:34" x14ac:dyDescent="0.3">
      <c r="A17" s="1">
        <v>16</v>
      </c>
      <c r="B17">
        <v>12</v>
      </c>
      <c r="C17" s="12">
        <v>45.2</v>
      </c>
      <c r="D17" t="s">
        <v>34</v>
      </c>
      <c r="E17">
        <v>5</v>
      </c>
      <c r="F17" s="2" t="s">
        <v>3</v>
      </c>
      <c r="G17" s="3">
        <v>0.67920000000000003</v>
      </c>
      <c r="H17" s="4">
        <f t="shared" si="3"/>
        <v>0.32079999999999997</v>
      </c>
      <c r="I17" s="3">
        <v>0.79520000000000002</v>
      </c>
      <c r="J17" s="4">
        <f t="shared" si="4"/>
        <v>0.20479999999999998</v>
      </c>
      <c r="K17" s="3">
        <v>0.72529999999999994</v>
      </c>
      <c r="L17" s="4">
        <f t="shared" si="4"/>
        <v>0.27470000000000006</v>
      </c>
      <c r="M17" s="8">
        <v>0.52</v>
      </c>
      <c r="N17" s="8">
        <v>0.49</v>
      </c>
      <c r="O17" s="8">
        <v>2.4900000000000002</v>
      </c>
      <c r="P17" s="8">
        <v>2.1</v>
      </c>
      <c r="Q17" s="3">
        <v>0.58909999999999996</v>
      </c>
      <c r="R17" s="3">
        <v>0.41089999999999999</v>
      </c>
      <c r="S17" s="8">
        <v>10.06</v>
      </c>
      <c r="T17" s="8">
        <v>15.26</v>
      </c>
      <c r="U17" s="3">
        <v>0.74939999999999996</v>
      </c>
      <c r="V17" s="4">
        <f t="shared" si="0"/>
        <v>0.25060000000000004</v>
      </c>
      <c r="W17" s="3">
        <v>0.73680000000000001</v>
      </c>
      <c r="X17" s="4">
        <f t="shared" si="1"/>
        <v>0.26319999999999999</v>
      </c>
      <c r="Y17" s="3">
        <v>0.74370000000000003</v>
      </c>
      <c r="Z17" s="4">
        <f t="shared" si="2"/>
        <v>0.25629999999999997</v>
      </c>
      <c r="AA17" s="8">
        <v>0.43</v>
      </c>
      <c r="AB17" s="8">
        <v>0.38</v>
      </c>
      <c r="AC17" s="8">
        <v>2.2999999999999998</v>
      </c>
      <c r="AD17" s="8">
        <v>2.04</v>
      </c>
      <c r="AE17" s="3">
        <v>0.51390000000000002</v>
      </c>
      <c r="AF17" s="3">
        <v>0.48620000000000002</v>
      </c>
      <c r="AG17" s="8">
        <v>10.01</v>
      </c>
      <c r="AH17" s="8">
        <v>12.16</v>
      </c>
    </row>
    <row r="18" spans="1:34" x14ac:dyDescent="0.3">
      <c r="A18" s="1">
        <v>17</v>
      </c>
      <c r="B18">
        <v>11</v>
      </c>
      <c r="C18" s="12">
        <v>51.5</v>
      </c>
      <c r="D18" t="s">
        <v>34</v>
      </c>
      <c r="E18">
        <v>4</v>
      </c>
      <c r="F18" s="2" t="s">
        <v>3</v>
      </c>
      <c r="G18" s="3">
        <v>0.78820000000000001</v>
      </c>
      <c r="H18" s="4">
        <f t="shared" si="3"/>
        <v>0.21179999999999999</v>
      </c>
      <c r="I18" s="3">
        <v>0.64239999999999997</v>
      </c>
      <c r="J18" s="4">
        <f t="shared" si="4"/>
        <v>0.35760000000000003</v>
      </c>
      <c r="K18" s="3">
        <v>0.72840000000000005</v>
      </c>
      <c r="L18" s="4">
        <f t="shared" si="4"/>
        <v>0.27159999999999995</v>
      </c>
      <c r="M18" s="8">
        <v>0.46</v>
      </c>
      <c r="N18" s="8">
        <v>0.31</v>
      </c>
      <c r="O18" s="8">
        <v>2.3199999999999998</v>
      </c>
      <c r="P18" s="8">
        <v>1.0900000000000001</v>
      </c>
      <c r="Q18" s="3">
        <v>0.49459999999999998</v>
      </c>
      <c r="R18" s="3">
        <v>0.50539999999999996</v>
      </c>
      <c r="S18" s="8">
        <v>7.5</v>
      </c>
      <c r="T18" s="8">
        <v>10.78</v>
      </c>
      <c r="U18" s="3">
        <v>0.71120000000000005</v>
      </c>
      <c r="V18" s="4">
        <f t="shared" si="0"/>
        <v>0.28879999999999995</v>
      </c>
      <c r="W18" s="3">
        <v>0.75790000000000002</v>
      </c>
      <c r="X18" s="4">
        <f t="shared" si="1"/>
        <v>0.24209999999999998</v>
      </c>
      <c r="Y18" s="3">
        <v>0.73329999999999995</v>
      </c>
      <c r="Z18" s="4">
        <f t="shared" si="2"/>
        <v>0.26670000000000005</v>
      </c>
      <c r="AA18" s="8">
        <v>0.26</v>
      </c>
      <c r="AB18" s="8">
        <v>0.27</v>
      </c>
      <c r="AC18" s="8">
        <v>1.93</v>
      </c>
      <c r="AD18" s="8">
        <v>1.72</v>
      </c>
      <c r="AE18" s="3">
        <v>0.53800000000000003</v>
      </c>
      <c r="AF18" s="3">
        <v>0.46200000000000002</v>
      </c>
      <c r="AG18" s="8">
        <v>8.25</v>
      </c>
      <c r="AH18" s="8">
        <v>9.17</v>
      </c>
    </row>
    <row r="19" spans="1:34" x14ac:dyDescent="0.3">
      <c r="A19" s="1">
        <v>18</v>
      </c>
      <c r="B19">
        <v>12</v>
      </c>
      <c r="C19" s="12">
        <v>38.200000000000003</v>
      </c>
      <c r="D19" t="s">
        <v>35</v>
      </c>
      <c r="E19">
        <v>3</v>
      </c>
      <c r="F19" s="2" t="s">
        <v>3</v>
      </c>
      <c r="G19" s="3">
        <v>0.87219999999999998</v>
      </c>
      <c r="H19" s="4">
        <f t="shared" si="3"/>
        <v>0.12780000000000002</v>
      </c>
      <c r="I19" s="3">
        <v>0.5847</v>
      </c>
      <c r="J19" s="4">
        <f t="shared" si="4"/>
        <v>0.4153</v>
      </c>
      <c r="K19" s="3">
        <v>0.74529999999999996</v>
      </c>
      <c r="L19" s="4">
        <f t="shared" si="4"/>
        <v>0.25470000000000004</v>
      </c>
      <c r="M19" s="8">
        <v>0.53</v>
      </c>
      <c r="N19" s="8">
        <v>0.28000000000000003</v>
      </c>
      <c r="O19" s="8">
        <v>2.76</v>
      </c>
      <c r="P19" s="8">
        <v>1.5</v>
      </c>
      <c r="Q19" s="3">
        <v>0.4037</v>
      </c>
      <c r="R19" s="3">
        <v>0.59630000000000005</v>
      </c>
      <c r="S19" s="8">
        <v>7.73</v>
      </c>
      <c r="T19" s="8">
        <v>9.7799999999999994</v>
      </c>
      <c r="U19" s="3">
        <v>0.77610000000000001</v>
      </c>
      <c r="V19" s="4">
        <f t="shared" si="0"/>
        <v>0.22389999999999999</v>
      </c>
      <c r="W19" s="3">
        <v>0.57410000000000005</v>
      </c>
      <c r="X19" s="4">
        <f t="shared" si="1"/>
        <v>0.42589999999999995</v>
      </c>
      <c r="Y19" s="3">
        <v>0.70750000000000002</v>
      </c>
      <c r="Z19" s="4">
        <f t="shared" si="2"/>
        <v>0.29249999999999998</v>
      </c>
      <c r="AA19" s="8">
        <v>0.34</v>
      </c>
      <c r="AB19" s="8">
        <v>0.19</v>
      </c>
      <c r="AC19" s="8">
        <v>2.78</v>
      </c>
      <c r="AD19" s="8">
        <v>1.41</v>
      </c>
      <c r="AE19" s="3">
        <v>0.54569999999999996</v>
      </c>
      <c r="AF19" s="3">
        <v>0.45429999999999998</v>
      </c>
      <c r="AG19" s="8">
        <v>9.16</v>
      </c>
      <c r="AH19" s="8">
        <v>11.98</v>
      </c>
    </row>
    <row r="20" spans="1:34" x14ac:dyDescent="0.3">
      <c r="A20" s="1">
        <v>19</v>
      </c>
      <c r="B20">
        <v>12</v>
      </c>
      <c r="C20" s="12">
        <v>32.799999999999997</v>
      </c>
      <c r="D20" t="s">
        <v>34</v>
      </c>
      <c r="E20">
        <v>3</v>
      </c>
      <c r="F20" s="2" t="s">
        <v>3</v>
      </c>
      <c r="G20" s="3">
        <v>0.65900000000000003</v>
      </c>
      <c r="H20" s="4">
        <f t="shared" si="3"/>
        <v>0.34099999999999997</v>
      </c>
      <c r="I20" s="3">
        <v>0.70450000000000002</v>
      </c>
      <c r="J20" s="4">
        <f t="shared" si="4"/>
        <v>0.29549999999999998</v>
      </c>
      <c r="K20" s="3">
        <v>0.68400000000000005</v>
      </c>
      <c r="L20" s="4">
        <f t="shared" si="4"/>
        <v>0.31599999999999995</v>
      </c>
      <c r="M20" s="8">
        <v>0.26</v>
      </c>
      <c r="N20" s="8">
        <v>0.43</v>
      </c>
      <c r="O20" s="8">
        <v>1.37</v>
      </c>
      <c r="P20" s="8">
        <v>2.23</v>
      </c>
      <c r="Q20" s="3">
        <v>0.57099999999999995</v>
      </c>
      <c r="R20" s="3">
        <v>0.42899999999999999</v>
      </c>
      <c r="S20" s="8">
        <v>11.35</v>
      </c>
      <c r="T20" s="8">
        <v>9.33</v>
      </c>
      <c r="U20" s="3">
        <v>0.76949999999999996</v>
      </c>
      <c r="V20" s="4">
        <f t="shared" si="0"/>
        <v>0.23050000000000004</v>
      </c>
      <c r="W20" s="3">
        <v>0.60799999999999998</v>
      </c>
      <c r="X20" s="4">
        <f t="shared" si="1"/>
        <v>0.39200000000000002</v>
      </c>
      <c r="Y20" s="3">
        <v>0.69620000000000004</v>
      </c>
      <c r="Z20" s="4">
        <f t="shared" si="2"/>
        <v>0.30379999999999996</v>
      </c>
      <c r="AA20" s="8">
        <v>0.47</v>
      </c>
      <c r="AB20" s="8">
        <v>0.42</v>
      </c>
      <c r="AC20" s="8">
        <v>2.37</v>
      </c>
      <c r="AD20" s="8">
        <v>1.76</v>
      </c>
      <c r="AE20" s="3">
        <v>0.51900000000000002</v>
      </c>
      <c r="AF20" s="3">
        <v>0.48099999999999998</v>
      </c>
      <c r="AG20" s="8">
        <v>8.83</v>
      </c>
      <c r="AH20" s="8">
        <v>10.61</v>
      </c>
    </row>
    <row r="21" spans="1:34" x14ac:dyDescent="0.3">
      <c r="A21" s="1">
        <v>20</v>
      </c>
      <c r="B21">
        <v>13</v>
      </c>
      <c r="C21" s="12">
        <v>42.7</v>
      </c>
      <c r="D21" t="s">
        <v>35</v>
      </c>
      <c r="E21">
        <v>4</v>
      </c>
      <c r="F21" s="2" t="s">
        <v>3</v>
      </c>
      <c r="G21" s="3">
        <v>0.67959999999999998</v>
      </c>
      <c r="H21" s="4">
        <f t="shared" si="3"/>
        <v>0.32040000000000002</v>
      </c>
      <c r="I21" s="3">
        <v>0.65690000000000004</v>
      </c>
      <c r="J21" s="4">
        <f t="shared" si="4"/>
        <v>0.34309999999999996</v>
      </c>
      <c r="K21" s="3">
        <v>0.61770000000000003</v>
      </c>
      <c r="L21" s="4">
        <f t="shared" si="4"/>
        <v>0.38229999999999997</v>
      </c>
      <c r="M21" s="8">
        <v>0.33</v>
      </c>
      <c r="N21" s="8">
        <v>0.4</v>
      </c>
      <c r="O21" s="8">
        <v>1.76</v>
      </c>
      <c r="P21" s="8">
        <v>2.11</v>
      </c>
      <c r="Q21" s="3">
        <v>0.51649999999999996</v>
      </c>
      <c r="R21" s="3">
        <v>0.48349999999999999</v>
      </c>
      <c r="S21" s="8">
        <v>9.58</v>
      </c>
      <c r="T21" s="8">
        <v>7.34</v>
      </c>
      <c r="U21" s="3">
        <v>0.67900000000000005</v>
      </c>
      <c r="V21" s="4">
        <f t="shared" si="0"/>
        <v>0.32099999999999995</v>
      </c>
      <c r="W21" s="3">
        <v>0.76970000000000005</v>
      </c>
      <c r="X21" s="4">
        <f t="shared" si="1"/>
        <v>0.23029999999999995</v>
      </c>
      <c r="Y21" s="3">
        <v>0.71719999999999995</v>
      </c>
      <c r="Z21" s="4">
        <f t="shared" si="2"/>
        <v>0.28280000000000005</v>
      </c>
      <c r="AA21" s="8">
        <v>0.3</v>
      </c>
      <c r="AB21" s="8">
        <v>0.24</v>
      </c>
      <c r="AC21" s="8">
        <v>1.58</v>
      </c>
      <c r="AD21" s="8">
        <v>1.51</v>
      </c>
      <c r="AE21" s="3">
        <v>0.52490000000000003</v>
      </c>
      <c r="AF21" s="3">
        <v>0.47510000000000002</v>
      </c>
      <c r="AG21" s="8">
        <v>10.47</v>
      </c>
      <c r="AH21" s="8">
        <v>11.71</v>
      </c>
    </row>
    <row r="22" spans="1:34" x14ac:dyDescent="0.3">
      <c r="A22" s="1">
        <v>21</v>
      </c>
      <c r="B22">
        <v>11</v>
      </c>
      <c r="C22" s="12">
        <v>38.700000000000003</v>
      </c>
      <c r="D22" t="s">
        <v>35</v>
      </c>
      <c r="E22">
        <v>4</v>
      </c>
      <c r="F22" s="2" t="s">
        <v>3</v>
      </c>
      <c r="G22" s="3">
        <v>0.59670000000000001</v>
      </c>
      <c r="H22" s="4">
        <f t="shared" si="3"/>
        <v>0.40329999999999999</v>
      </c>
      <c r="I22" s="3">
        <v>0.74590000000000001</v>
      </c>
      <c r="J22" s="4">
        <f t="shared" si="4"/>
        <v>0.25409999999999999</v>
      </c>
      <c r="K22" s="3">
        <v>0.66859999999999997</v>
      </c>
      <c r="L22" s="4">
        <f t="shared" si="4"/>
        <v>0.33140000000000003</v>
      </c>
      <c r="M22" s="8">
        <v>0.35</v>
      </c>
      <c r="N22" s="8">
        <v>0.38</v>
      </c>
      <c r="O22" s="8">
        <v>1.31</v>
      </c>
      <c r="P22" s="8">
        <v>1.68</v>
      </c>
      <c r="Q22" s="3">
        <v>0.52739999999999998</v>
      </c>
      <c r="R22" s="3">
        <v>0.47260000000000002</v>
      </c>
      <c r="S22" s="8">
        <v>11.2</v>
      </c>
      <c r="T22" s="8">
        <v>11.48</v>
      </c>
      <c r="U22" s="3">
        <v>0.58819999999999995</v>
      </c>
      <c r="V22" s="4">
        <f t="shared" si="0"/>
        <v>0.41180000000000005</v>
      </c>
      <c r="W22" s="3">
        <v>0.71089999999999998</v>
      </c>
      <c r="X22" s="4">
        <f t="shared" si="1"/>
        <v>0.28910000000000002</v>
      </c>
      <c r="Y22" s="3">
        <v>0.55800000000000005</v>
      </c>
      <c r="Z22" s="4">
        <f t="shared" si="2"/>
        <v>0.44199999999999995</v>
      </c>
      <c r="AA22" s="8">
        <v>0.33</v>
      </c>
      <c r="AB22" s="8">
        <v>0.34</v>
      </c>
      <c r="AC22" s="8">
        <v>1.34</v>
      </c>
      <c r="AD22" s="8">
        <v>1.48</v>
      </c>
      <c r="AE22" s="3">
        <v>0.52049999999999996</v>
      </c>
      <c r="AF22" s="3">
        <v>0.47949999999999998</v>
      </c>
      <c r="AG22" s="8">
        <v>10.56</v>
      </c>
      <c r="AH22" s="8">
        <v>10.86</v>
      </c>
    </row>
    <row r="23" spans="1:34" x14ac:dyDescent="0.3">
      <c r="A23" s="1">
        <v>22</v>
      </c>
      <c r="B23">
        <v>12</v>
      </c>
      <c r="C23" s="12">
        <v>40.299999999999997</v>
      </c>
      <c r="D23" t="s">
        <v>35</v>
      </c>
      <c r="E23">
        <v>4</v>
      </c>
      <c r="F23" s="2" t="s">
        <v>3</v>
      </c>
      <c r="G23" s="3">
        <v>0.6149</v>
      </c>
      <c r="H23" s="4">
        <f t="shared" si="3"/>
        <v>0.3851</v>
      </c>
      <c r="I23" s="3">
        <v>0.70369999999999999</v>
      </c>
      <c r="J23" s="4">
        <f t="shared" si="4"/>
        <v>0.29630000000000001</v>
      </c>
      <c r="K23" s="3">
        <v>0.71840000000000004</v>
      </c>
      <c r="L23" s="4">
        <f t="shared" si="4"/>
        <v>0.28159999999999996</v>
      </c>
      <c r="M23" s="8">
        <v>0.25</v>
      </c>
      <c r="N23" s="8">
        <v>0.24</v>
      </c>
      <c r="O23" s="8">
        <v>0.8</v>
      </c>
      <c r="P23" s="8">
        <v>0.81</v>
      </c>
      <c r="Q23" s="3">
        <v>0.51829999999999998</v>
      </c>
      <c r="R23" s="3">
        <v>0.48170000000000002</v>
      </c>
      <c r="S23" s="8">
        <v>14.32</v>
      </c>
      <c r="T23" s="8">
        <v>15.77</v>
      </c>
      <c r="U23" s="3">
        <v>0.67669999999999997</v>
      </c>
      <c r="V23" s="4">
        <f t="shared" si="0"/>
        <v>0.32330000000000003</v>
      </c>
      <c r="W23" s="3">
        <v>0.6825</v>
      </c>
      <c r="X23" s="4">
        <f t="shared" si="1"/>
        <v>0.3175</v>
      </c>
      <c r="Y23" s="3">
        <v>0.72260000000000002</v>
      </c>
      <c r="Z23" s="4">
        <f t="shared" si="2"/>
        <v>0.27739999999999998</v>
      </c>
      <c r="AA23" s="8">
        <v>0.26</v>
      </c>
      <c r="AB23" s="8">
        <v>0.28999999999999998</v>
      </c>
      <c r="AC23" s="8">
        <v>0.98</v>
      </c>
      <c r="AD23" s="8">
        <v>0.89</v>
      </c>
      <c r="AE23" s="3">
        <v>0.49259999999999998</v>
      </c>
      <c r="AF23" s="3">
        <v>0.50739999999999996</v>
      </c>
      <c r="AG23" s="8">
        <v>14.53</v>
      </c>
      <c r="AH23" s="8">
        <v>12.74</v>
      </c>
    </row>
    <row r="26" spans="1:34" x14ac:dyDescent="0.3">
      <c r="F26"/>
    </row>
    <row r="27" spans="1:34" x14ac:dyDescent="0.3">
      <c r="C27" s="12"/>
      <c r="D27" s="12"/>
      <c r="F27"/>
    </row>
    <row r="28" spans="1:34" x14ac:dyDescent="0.3">
      <c r="C28" s="12"/>
      <c r="D28" s="12"/>
      <c r="F28"/>
    </row>
    <row r="29" spans="1:34" x14ac:dyDescent="0.3">
      <c r="C29" s="12"/>
      <c r="D29" s="12"/>
      <c r="F29"/>
    </row>
    <row r="30" spans="1:34" x14ac:dyDescent="0.3">
      <c r="C30" s="12"/>
      <c r="D30" s="12"/>
      <c r="F30"/>
    </row>
    <row r="31" spans="1:34" x14ac:dyDescent="0.3">
      <c r="C31" s="12"/>
      <c r="D31" s="12"/>
      <c r="F31"/>
    </row>
    <row r="32" spans="1:34" x14ac:dyDescent="0.3">
      <c r="C32" s="12"/>
      <c r="D32" s="12"/>
      <c r="F32"/>
    </row>
    <row r="33" spans="2:6" x14ac:dyDescent="0.3">
      <c r="C33" s="12"/>
      <c r="D33" s="12"/>
      <c r="F33"/>
    </row>
    <row r="34" spans="2:6" x14ac:dyDescent="0.3">
      <c r="C34" s="12"/>
      <c r="D34" s="12"/>
      <c r="F34"/>
    </row>
    <row r="35" spans="2:6" x14ac:dyDescent="0.3">
      <c r="C35" s="12"/>
      <c r="D35" s="12"/>
      <c r="F35"/>
    </row>
    <row r="36" spans="2:6" x14ac:dyDescent="0.3">
      <c r="C36" s="12"/>
      <c r="D36" s="12"/>
      <c r="F36"/>
    </row>
    <row r="37" spans="2:6" x14ac:dyDescent="0.3">
      <c r="B37" s="13"/>
      <c r="C37" s="14"/>
      <c r="D37" s="14"/>
      <c r="E37" s="13"/>
      <c r="F37" s="1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2021-04-02T15:30:23Z</dcterms:created>
  <dcterms:modified xsi:type="dcterms:W3CDTF">2021-05-23T04:01:21Z</dcterms:modified>
</cp:coreProperties>
</file>