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500" windowHeight="13340" firstSheet="3" activeTab="3"/>
  </bookViews>
  <sheets>
    <sheet name="半包" sheetId="1" r:id="rId1"/>
    <sheet name="硬装" sheetId="2" r:id="rId2"/>
    <sheet name="软装" sheetId="3" r:id="rId3"/>
    <sheet name="小玩意" sheetId="4" r:id="rId4"/>
  </sheets>
  <calcPr calcId="144525" concurrentCalc="0"/>
</workbook>
</file>

<file path=xl/sharedStrings.xml><?xml version="1.0" encoding="utf-8"?>
<sst xmlns="http://schemas.openxmlformats.org/spreadsheetml/2006/main" count="386">
  <si>
    <t>项目</t>
  </si>
  <si>
    <t>实际花费</t>
  </si>
  <si>
    <t>备注</t>
  </si>
  <si>
    <t>总计</t>
  </si>
  <si>
    <t>半包9折</t>
  </si>
  <si>
    <t>拆改</t>
  </si>
  <si>
    <t>拆墙</t>
  </si>
  <si>
    <t>砌墙</t>
  </si>
  <si>
    <t>粉刷</t>
  </si>
  <si>
    <t>补线/管槽</t>
  </si>
  <si>
    <t>铲除旧涂料</t>
  </si>
  <si>
    <t>垃圾袋</t>
  </si>
  <si>
    <t>水电管线打孔</t>
  </si>
  <si>
    <t>空调打孔</t>
  </si>
  <si>
    <t>7个空调孔，30一个</t>
  </si>
  <si>
    <t>门套基层</t>
  </si>
  <si>
    <t>114+195+113+153</t>
  </si>
  <si>
    <t>次卧包管道</t>
  </si>
  <si>
    <t>厨房包管道</t>
  </si>
  <si>
    <t>厨房包门头</t>
  </si>
  <si>
    <t>卫生间包管道</t>
  </si>
  <si>
    <t>水电</t>
  </si>
  <si>
    <t>水管</t>
  </si>
  <si>
    <t>电线</t>
  </si>
  <si>
    <t>弱电</t>
  </si>
  <si>
    <t>风管机线路</t>
  </si>
  <si>
    <t>配电箱拆换</t>
  </si>
  <si>
    <t>餐厅客厅</t>
  </si>
  <si>
    <t>吊顶</t>
  </si>
  <si>
    <t>墙漆</t>
  </si>
  <si>
    <t>酒柜</t>
  </si>
  <si>
    <t>鞋柜</t>
  </si>
  <si>
    <t>地砖施工</t>
  </si>
  <si>
    <t>踢脚线施工</t>
  </si>
  <si>
    <t>门槛石施工</t>
  </si>
  <si>
    <t>厨房</t>
  </si>
  <si>
    <t>墙砖施工</t>
  </si>
  <si>
    <t>卫生间</t>
  </si>
  <si>
    <t>墙面防水</t>
  </si>
  <si>
    <t>防水做到顶，2.4m</t>
  </si>
  <si>
    <t>地面防水</t>
  </si>
  <si>
    <t>阳台</t>
  </si>
  <si>
    <t>吊柜</t>
  </si>
  <si>
    <t>主卧</t>
  </si>
  <si>
    <t>天花板</t>
  </si>
  <si>
    <t>衣柜</t>
  </si>
  <si>
    <t>飘窗</t>
  </si>
  <si>
    <t>次卧</t>
  </si>
  <si>
    <t>书柜</t>
  </si>
  <si>
    <t>多功能房</t>
  </si>
  <si>
    <t>其他</t>
  </si>
  <si>
    <t>垃圾清运</t>
  </si>
  <si>
    <t>材料搬运</t>
  </si>
  <si>
    <t>8楼</t>
  </si>
  <si>
    <t>成品保护</t>
  </si>
  <si>
    <t>后期安装</t>
  </si>
  <si>
    <t>设计费</t>
  </si>
  <si>
    <t>预算价格</t>
  </si>
  <si>
    <t>品牌</t>
  </si>
  <si>
    <t>渠道</t>
  </si>
  <si>
    <t>76000以内</t>
  </si>
  <si>
    <t>客厅风管机</t>
  </si>
  <si>
    <t>格力</t>
  </si>
  <si>
    <t>格力小王</t>
  </si>
  <si>
    <t>小3匹，空调管5米内免费，超出1.4米加收140</t>
  </si>
  <si>
    <t>前置过滤器</t>
  </si>
  <si>
    <t>汉斯希尔</t>
  </si>
  <si>
    <t>淘宝</t>
  </si>
  <si>
    <t>安装管材加收30</t>
  </si>
  <si>
    <t>水槽洗碗机</t>
  </si>
  <si>
    <t>方太</t>
  </si>
  <si>
    <t>宏丰家具城</t>
  </si>
  <si>
    <t>燃气热水器</t>
  </si>
  <si>
    <t>海尔</t>
  </si>
  <si>
    <t>12L强排式 + 辅材125，不带角阀</t>
  </si>
  <si>
    <t>空开漏保</t>
  </si>
  <si>
    <t>鸿雁</t>
  </si>
  <si>
    <t>同学内部代购</t>
  </si>
  <si>
    <t>开关面板</t>
  </si>
  <si>
    <t>公牛</t>
  </si>
  <si>
    <t>外加电视分配器、加长螺丝、电工胶布</t>
  </si>
  <si>
    <t>厨房龙头</t>
  </si>
  <si>
    <t>摩恩</t>
  </si>
  <si>
    <t>卫生间面盆龙头</t>
  </si>
  <si>
    <t>京东</t>
  </si>
  <si>
    <t>拖把池龙头</t>
  </si>
  <si>
    <t>潜水艇</t>
  </si>
  <si>
    <t>太短了，水落不到盆里，弃用</t>
  </si>
  <si>
    <t>拖把池龙头（加长）</t>
  </si>
  <si>
    <t>九牧</t>
  </si>
  <si>
    <t>洗衣机龙头</t>
  </si>
  <si>
    <t>杂牌</t>
  </si>
  <si>
    <t>洗衣池龙头</t>
  </si>
  <si>
    <t>班帝</t>
  </si>
  <si>
    <t>改用电热水龙头，弃用，原价168，转卖收回100</t>
  </si>
  <si>
    <t>洗衣池电热龙头</t>
  </si>
  <si>
    <t>花洒</t>
  </si>
  <si>
    <t>送一根挂衣杆</t>
  </si>
  <si>
    <t>角阀</t>
  </si>
  <si>
    <t>6冷4热，送2卷生料带</t>
  </si>
  <si>
    <t>生料带</t>
  </si>
  <si>
    <t>3卷</t>
  </si>
  <si>
    <t>软管</t>
  </si>
  <si>
    <t>马桶、浴室柜、洗衣池，共5根</t>
  </si>
  <si>
    <t>地漏</t>
  </si>
  <si>
    <t>亚马逊</t>
  </si>
  <si>
    <t>卫生间2个，厨房没有，阳台没有</t>
  </si>
  <si>
    <t>瓷砖/石材</t>
  </si>
  <si>
    <t>客餐厅地砖</t>
  </si>
  <si>
    <t>诺贝尔</t>
  </si>
  <si>
    <t>工厂直购</t>
  </si>
  <si>
    <t>等外品，28平 x 65/平</t>
  </si>
  <si>
    <t>客餐厅地脚线</t>
  </si>
  <si>
    <t>杭陶</t>
  </si>
  <si>
    <t>19片 x 13.3/片 + 运费207</t>
  </si>
  <si>
    <t>厨房墙砖</t>
  </si>
  <si>
    <t>22平 x 45/平，质量太差，被坑惨了</t>
  </si>
  <si>
    <t>厨房地砖</t>
  </si>
  <si>
    <t>6平 x 45/平</t>
  </si>
  <si>
    <t>卫生间墙砖</t>
  </si>
  <si>
    <t>15平 x 65/平</t>
  </si>
  <si>
    <t>卫生间地砖</t>
  </si>
  <si>
    <t>13平 x 65/平(包括墙面下半部分)</t>
  </si>
  <si>
    <t>阳台地砖</t>
  </si>
  <si>
    <t>6.5平 x 40/平</t>
  </si>
  <si>
    <t>阳台墙砖</t>
  </si>
  <si>
    <t>6平 x 45/平，和厨房墙砖同一款</t>
  </si>
  <si>
    <t>酒柜马赛克砖</t>
  </si>
  <si>
    <t>8 x 28/片(30x30cm)</t>
  </si>
  <si>
    <t>门槛石/窗台板</t>
  </si>
  <si>
    <t>装修队介绍</t>
  </si>
  <si>
    <t>200/平</t>
  </si>
  <si>
    <t>瓷砖填缝剂</t>
  </si>
  <si>
    <t>瓷砖拉货搬运</t>
  </si>
  <si>
    <t>诺贝尔200 + 杭陶300</t>
  </si>
  <si>
    <t>门/木材</t>
  </si>
  <si>
    <t>卧室/卫生间/门套</t>
  </si>
  <si>
    <t>实木复合</t>
  </si>
  <si>
    <t>房间门锁</t>
  </si>
  <si>
    <t>KLC</t>
  </si>
  <si>
    <t>厨房移门</t>
  </si>
  <si>
    <t>温州村</t>
  </si>
  <si>
    <t>330/平，单移门额外轨道60/m</t>
  </si>
  <si>
    <t>酒柜/鞋柜/书柜门</t>
  </si>
  <si>
    <t>160/平，实木复合，##尾款待结##</t>
  </si>
  <si>
    <t>柜门铰链</t>
  </si>
  <si>
    <t>同学代买</t>
  </si>
  <si>
    <t>24个</t>
  </si>
  <si>
    <t>柜门把手</t>
  </si>
  <si>
    <t>13个</t>
  </si>
  <si>
    <t>衣柜门</t>
  </si>
  <si>
    <t>165/平，木塑</t>
  </si>
  <si>
    <t>衣柜五金件</t>
  </si>
  <si>
    <t>地板</t>
  </si>
  <si>
    <t>菲林格尔</t>
  </si>
  <si>
    <t>古墩路新时代</t>
  </si>
  <si>
    <t>119/平，强化地板</t>
  </si>
  <si>
    <t>地板辅材</t>
  </si>
  <si>
    <t>42/m，实木地脚线，还有其他一些辅材</t>
  </si>
  <si>
    <t>照明/吊顶</t>
  </si>
  <si>
    <t>客厅吸顶灯</t>
  </si>
  <si>
    <t>餐厅吊灯</t>
  </si>
  <si>
    <t>阳台吸顶灯</t>
  </si>
  <si>
    <t>主卧吸顶灯</t>
  </si>
  <si>
    <t>次卧吸顶灯</t>
  </si>
  <si>
    <t>多功能房吸顶灯</t>
  </si>
  <si>
    <t>灯管</t>
  </si>
  <si>
    <t>佛山照明</t>
  </si>
  <si>
    <t>功能照明：厨房、酒柜</t>
  </si>
  <si>
    <t>筒灯</t>
  </si>
  <si>
    <t>欧普</t>
  </si>
  <si>
    <t>16个，7.5cm</t>
  </si>
  <si>
    <t>射灯</t>
  </si>
  <si>
    <t>2个，5cm</t>
  </si>
  <si>
    <t>集成吊顶</t>
  </si>
  <si>
    <t>石膏线</t>
  </si>
  <si>
    <t>整体厨房</t>
  </si>
  <si>
    <t>橱柜</t>
  </si>
  <si>
    <t>美仕</t>
  </si>
  <si>
    <t>多层板，烤漆门板</t>
  </si>
  <si>
    <t>油烟机灶台</t>
  </si>
  <si>
    <t>老板</t>
  </si>
  <si>
    <t>闲林镇</t>
  </si>
  <si>
    <t>顶吸式，19立方，辅材100，安装327</t>
  </si>
  <si>
    <t>陶瓷卫浴</t>
  </si>
  <si>
    <t>整体台盆柜</t>
  </si>
  <si>
    <t>橡木，包括下水器，送货120</t>
  </si>
  <si>
    <t>马桶</t>
  </si>
  <si>
    <t>箭牌</t>
  </si>
  <si>
    <t>喷射虹吸式</t>
  </si>
  <si>
    <t>净身盆</t>
  </si>
  <si>
    <t>恒洁</t>
  </si>
  <si>
    <t>包括龙头、下水，送上楼50</t>
  </si>
  <si>
    <t>拖把池</t>
  </si>
  <si>
    <t>洗衣柜</t>
  </si>
  <si>
    <t>多层板，三聚氰胺面板，包括下水</t>
  </si>
  <si>
    <t>挡水条</t>
  </si>
  <si>
    <t>淋浴房</t>
  </si>
  <si>
    <t>480/平带防爆膜</t>
  </si>
  <si>
    <t>小区服务队</t>
  </si>
  <si>
    <t>包阳台</t>
  </si>
  <si>
    <t>拆除飘窗</t>
  </si>
  <si>
    <t>玻璃胶与发泡剂</t>
  </si>
  <si>
    <t>包括胶枪</t>
  </si>
  <si>
    <t>安装意外开支</t>
  </si>
  <si>
    <t>2个86明盒、2个角阀、1个接线板、3根软管</t>
  </si>
  <si>
    <t>卖建筑废品</t>
  </si>
  <si>
    <t>次卧阳台玻璃门卖了80</t>
  </si>
  <si>
    <t>卖纸箱</t>
  </si>
  <si>
    <t>开通燃气</t>
  </si>
  <si>
    <t>开通480 + 安装材料310</t>
  </si>
  <si>
    <t>修漏水</t>
  </si>
  <si>
    <t>卫生间下水管漏到楼下</t>
  </si>
  <si>
    <t>开荒保洁</t>
  </si>
  <si>
    <t>50000以内</t>
  </si>
  <si>
    <t>客厅</t>
  </si>
  <si>
    <t>沙发墙墙纸</t>
  </si>
  <si>
    <t>普纳</t>
  </si>
  <si>
    <t>2卷，包安装与辅料</t>
  </si>
  <si>
    <t>组合沙发</t>
  </si>
  <si>
    <t>杭州夹板市场</t>
  </si>
  <si>
    <t>布艺，赠送一个脚凳</t>
  </si>
  <si>
    <t>电视柜</t>
  </si>
  <si>
    <t>板式，弃用，原价1368，转卖收回600</t>
  </si>
  <si>
    <t>电视柜（新）</t>
  </si>
  <si>
    <t>简氏家居</t>
  </si>
  <si>
    <t>板式</t>
  </si>
  <si>
    <t>茶几</t>
  </si>
  <si>
    <t>边桌</t>
  </si>
  <si>
    <t>凳子</t>
  </si>
  <si>
    <t>宜家</t>
  </si>
  <si>
    <t>杭州宜家</t>
  </si>
  <si>
    <t>电视</t>
  </si>
  <si>
    <t>海信</t>
  </si>
  <si>
    <t>58寸，1080P，LED</t>
  </si>
  <si>
    <t>电视盒子</t>
  </si>
  <si>
    <t>海美迪</t>
  </si>
  <si>
    <t>电表箱挂画</t>
  </si>
  <si>
    <t>门洞挂画</t>
  </si>
  <si>
    <t>窗帘</t>
  </si>
  <si>
    <t>小区周边</t>
  </si>
  <si>
    <t>餐厅</t>
  </si>
  <si>
    <t>餐桌</t>
  </si>
  <si>
    <t>林氏木业</t>
  </si>
  <si>
    <t>板式桌面，实木桌角</t>
  </si>
  <si>
    <t>餐椅</t>
  </si>
  <si>
    <t>共4把</t>
  </si>
  <si>
    <t>微波炉</t>
  </si>
  <si>
    <t>美的</t>
  </si>
  <si>
    <t>冰箱</t>
  </si>
  <si>
    <t>苏宁易购</t>
  </si>
  <si>
    <t>风冷，对开门，571升</t>
  </si>
  <si>
    <t>三角置物架</t>
  </si>
  <si>
    <t>夹缝置物架</t>
  </si>
  <si>
    <t>微波炉支架</t>
  </si>
  <si>
    <t>卡贝</t>
  </si>
  <si>
    <t>调味篮</t>
  </si>
  <si>
    <t>锅盖架</t>
  </si>
  <si>
    <t>围裙挂钩</t>
  </si>
  <si>
    <t>赠品</t>
  </si>
  <si>
    <t>微波炉防尘布</t>
  </si>
  <si>
    <t>毛巾架</t>
  </si>
  <si>
    <t>浴巾架</t>
  </si>
  <si>
    <t>角篮</t>
  </si>
  <si>
    <t>电吹风架</t>
  </si>
  <si>
    <t>厕纸架</t>
  </si>
  <si>
    <t>开放式置物柜</t>
  </si>
  <si>
    <t>玻璃窗纸</t>
  </si>
  <si>
    <t>滚筒洗衣机</t>
  </si>
  <si>
    <t>7kg，洗衣机1399 + 延保至6年240</t>
  </si>
  <si>
    <t>手摇晾衣杆</t>
  </si>
  <si>
    <t>恰咖</t>
  </si>
  <si>
    <t>2.7m</t>
  </si>
  <si>
    <t>伸缩晾衣杆</t>
  </si>
  <si>
    <t>2.5m</t>
  </si>
  <si>
    <t>门帘</t>
  </si>
  <si>
    <t>墙纸</t>
  </si>
  <si>
    <t>床</t>
  </si>
  <si>
    <t>床垫</t>
  </si>
  <si>
    <t>全棕垫，8cm</t>
  </si>
  <si>
    <t>硬床板</t>
  </si>
  <si>
    <t>折叠硬板床垫，弃用，原价276，转卖收回150</t>
  </si>
  <si>
    <t>床头柜</t>
  </si>
  <si>
    <t>板式，共2个</t>
  </si>
  <si>
    <t>斗柜</t>
  </si>
  <si>
    <t>电脑桌</t>
  </si>
  <si>
    <t>笔百特</t>
  </si>
  <si>
    <t>转椅</t>
  </si>
  <si>
    <t>衣帽架</t>
  </si>
  <si>
    <t>实木</t>
  </si>
  <si>
    <t>飘窗垫</t>
  </si>
  <si>
    <t>喻小姐</t>
  </si>
  <si>
    <t>飘窗垫 + 3个靠枕</t>
  </si>
  <si>
    <t>空调</t>
  </si>
  <si>
    <t>正1.5匹</t>
  </si>
  <si>
    <t>布48/m，纱18/m</t>
  </si>
  <si>
    <t>7卷，包安装与辅料</t>
  </si>
  <si>
    <t>全棕垫，12cm，收到联系客服，再返40搬楼费</t>
  </si>
  <si>
    <t>小书柜</t>
  </si>
  <si>
    <t>实木，弃用，原价1080，转卖收回650</t>
  </si>
  <si>
    <t>大1匹</t>
  </si>
  <si>
    <t>全身镜</t>
  </si>
  <si>
    <t>落地扇</t>
  </si>
  <si>
    <t>共2台</t>
  </si>
  <si>
    <t>宜家配送</t>
  </si>
  <si>
    <t>梯子</t>
  </si>
  <si>
    <t>平板拖车</t>
  </si>
  <si>
    <t>搬运宝</t>
  </si>
  <si>
    <t>电钻</t>
  </si>
  <si>
    <t>博世</t>
  </si>
  <si>
    <t>纱窗</t>
  </si>
  <si>
    <t>金刚纱窗180/平，三段纱窗230/个</t>
  </si>
  <si>
    <t>窗帘辅料</t>
  </si>
  <si>
    <t>轨道35/m，轴条10/m，总价抹零减79</t>
  </si>
  <si>
    <t>晾衣杆安装</t>
  </si>
  <si>
    <t>部分需要固定在玻璃上，20买了一管结构胶</t>
  </si>
  <si>
    <t>空调安装</t>
  </si>
  <si>
    <t>高工作业200 + 拆防护网200 + 不锈钢支架80</t>
  </si>
  <si>
    <t>餐厅灯泡</t>
  </si>
  <si>
    <t>3个，12W，原装的太暗</t>
  </si>
  <si>
    <t>预算无法估计，仅作记录</t>
  </si>
  <si>
    <t>花瓶与假花</t>
  </si>
  <si>
    <t>体重秤</t>
  </si>
  <si>
    <t>有品</t>
  </si>
  <si>
    <t>食物托盘</t>
  </si>
  <si>
    <t>垃圾桶</t>
  </si>
  <si>
    <t>电视孔堵盖</t>
  </si>
  <si>
    <t>共2个</t>
  </si>
  <si>
    <t>防盗门锁芯</t>
  </si>
  <si>
    <t>玥玛</t>
  </si>
  <si>
    <t>备用餐凳</t>
  </si>
  <si>
    <t>餐垫</t>
  </si>
  <si>
    <t>牙签筒</t>
  </si>
  <si>
    <t>塑料储物箱</t>
  </si>
  <si>
    <t>共3个</t>
  </si>
  <si>
    <t>洗碗布沥水架</t>
  </si>
  <si>
    <t>装饰胶带</t>
  </si>
  <si>
    <t>包裹天然气管道</t>
  </si>
  <si>
    <t>塑料袋收纳盒</t>
  </si>
  <si>
    <t>不锈钢洗菜盆</t>
  </si>
  <si>
    <t>实盆1个 + 漏盆1个</t>
  </si>
  <si>
    <t>塑料洗菜盆</t>
  </si>
  <si>
    <t>淘米盆</t>
  </si>
  <si>
    <t>油壶</t>
  </si>
  <si>
    <t>特勤</t>
  </si>
  <si>
    <t>五谷杂粮罐</t>
  </si>
  <si>
    <t>共5个</t>
  </si>
  <si>
    <t>调料罐</t>
  </si>
  <si>
    <t>共8个</t>
  </si>
  <si>
    <t>炒锅</t>
  </si>
  <si>
    <t>苏泊尔</t>
  </si>
  <si>
    <t>平底锅</t>
  </si>
  <si>
    <t>小汤锅</t>
  </si>
  <si>
    <t>酱油碟</t>
  </si>
  <si>
    <t>水杯</t>
  </si>
  <si>
    <t>微波炉玻璃碗</t>
  </si>
  <si>
    <t>微波炉加热盖</t>
  </si>
  <si>
    <t>不锈钢筷子篮</t>
  </si>
  <si>
    <t>冰箱鸡蛋盒</t>
  </si>
  <si>
    <t>不锈钢茶包</t>
  </si>
  <si>
    <t>带钩吸盘</t>
  </si>
  <si>
    <t>共6个</t>
  </si>
  <si>
    <t>皂液器</t>
  </si>
  <si>
    <t>吸管一包</t>
  </si>
  <si>
    <t>厨用卷纸架</t>
  </si>
  <si>
    <t>牙杯</t>
  </si>
  <si>
    <t>擦手布</t>
  </si>
  <si>
    <t>共3块</t>
  </si>
  <si>
    <t>沐浴球</t>
  </si>
  <si>
    <t>马桶刷</t>
  </si>
  <si>
    <t>不锈钢晾衣盘</t>
  </si>
  <si>
    <t>晾衣篮网兜</t>
  </si>
  <si>
    <t>胶棉拖把</t>
  </si>
  <si>
    <t>小区周边超市</t>
  </si>
  <si>
    <t>抹布</t>
  </si>
  <si>
    <t>共2块</t>
  </si>
  <si>
    <t>空调孔堵盖</t>
  </si>
  <si>
    <t>垫被</t>
  </si>
  <si>
    <t>四件套</t>
  </si>
  <si>
    <t>共2套</t>
  </si>
  <si>
    <t>衣柜抽屉分隔板</t>
  </si>
  <si>
    <t>共2件</t>
  </si>
  <si>
    <t>防火文件盒</t>
  </si>
  <si>
    <t>盾牌</t>
  </si>
  <si>
    <t>落地扇防尘罩</t>
  </si>
  <si>
    <t>被子防尘套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</si>
</sst>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indexed="8"/>
      <name val="Calibri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SimSun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4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9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>
      <alignment vertical="center"/>
    </xf>
  </cellXfs>
  <cellStyles count="49">
    <cellStyle name="STR_STYLE_Normal" xfId="0" builtinId="0"/>
    <cellStyle name="STR_STYLE_60P_ACCENT_6" xfId="1" builtinId="52"/>
    <cellStyle name="STR_STYLE_40P_ACCENT_6" xfId="2" builtinId="51"/>
    <cellStyle name="STR_STYLE_40P_ACCENT_5" xfId="3" builtinId="47"/>
    <cellStyle name="STR_STYLE_20P_ACCENT_5" xfId="4" builtinId="46"/>
    <cellStyle name="STR_STYLE_ACCENT4" xfId="5" builtinId="41"/>
    <cellStyle name="STR_STYLE_60P_ACCENT_3" xfId="6" builtinId="40"/>
    <cellStyle name="STR_STYLE_NEUTRAL" xfId="7" builtinId="28"/>
    <cellStyle name="STR_STYLE_40P_ACCENT_3" xfId="8" builtinId="39"/>
    <cellStyle name="STR_STYLE_20P_ACCENT_4" xfId="9" builtinId="42"/>
    <cellStyle name="STR_STYLE_ACCENT3" xfId="10" builtinId="37"/>
    <cellStyle name="STR_STYLE_60P_ACCENT_2" xfId="11" builtinId="36"/>
    <cellStyle name="STR_STYLE_60P_ACCENT_5" xfId="12" builtinId="48"/>
    <cellStyle name="STR_STYLE_20P_ACCENT_3" xfId="13" builtinId="38"/>
    <cellStyle name="STR_STYLE_LINKED_CELL" xfId="14" builtinId="24"/>
    <cellStyle name="STR_STYLE_ACCENT2" xfId="15" builtinId="33"/>
    <cellStyle name="STR_STYLE_40P_ACCENT_1" xfId="16" builtinId="31"/>
    <cellStyle name="STR_STYLE_40P_ACCENT_2" xfId="17" builtinId="35"/>
    <cellStyle name="STR_STYLE_HEADING_3" xfId="18" builtinId="18"/>
    <cellStyle name="STR_STYLE_GOOD" xfId="19" builtinId="26"/>
    <cellStyle name="STR_STYLE_ACCENT6" xfId="20" builtinId="49"/>
    <cellStyle name="STR_STYLE_CALCULATION" xfId="21" builtinId="22"/>
    <cellStyle name="STR_STYLE_CHECK_CELL" xfId="22" builtinId="23"/>
    <cellStyle name="STR_STYLE_OUTPUT" xfId="23" builtinId="21"/>
    <cellStyle name="STR_STYLE_20P_ACCENT_2" xfId="24" builtinId="34"/>
    <cellStyle name="STR_STYLE_ACCENT1" xfId="25" builtinId="29"/>
    <cellStyle name="STR_STYLE_COMMA0" xfId="26" builtinId="6"/>
    <cellStyle name="STR_STYLE_HEADING_2" xfId="27" builtinId="17"/>
    <cellStyle name="STR_STYLE_BAD" xfId="28" builtinId="27"/>
    <cellStyle name="STR_STYLE_COMMA" xfId="29" builtinId="3"/>
    <cellStyle name="STR_STYLE_WARNING_TEXT" xfId="30" builtinId="11"/>
    <cellStyle name="STR_STYLE_EXPLANATORY_TEXT" xfId="31" builtinId="53"/>
    <cellStyle name="STR_STYLE_TITLE" xfId="32" builtinId="15"/>
    <cellStyle name="STR_STYLE_HYPERLINK" xfId="33" builtinId="8"/>
    <cellStyle name="STR_STYLE_HEADING_1" xfId="34" builtinId="16"/>
    <cellStyle name="STR_STYLE_CURRENCY0" xfId="35" builtinId="7"/>
    <cellStyle name="STR_STYLE_20P_ACCENT_1" xfId="36" builtinId="30"/>
    <cellStyle name="STR_STYLE_PERCENT" xfId="37" builtinId="5"/>
    <cellStyle name="STR_STYLE_FOLLOWED_HYPERLINK" xfId="38" builtinId="9"/>
    <cellStyle name="STR_STYLE_60P_ACCENT_4" xfId="39" builtinId="44"/>
    <cellStyle name="STR_STYLE_40P_ACCENT_4" xfId="40" builtinId="43"/>
    <cellStyle name="STR_STYLE_TOTAL" xfId="41" builtinId="25"/>
    <cellStyle name="STR_STYLE_INPUT" xfId="42" builtinId="20"/>
    <cellStyle name="STR_STYLE_ACCENT5" xfId="43" builtinId="45"/>
    <cellStyle name="STR_STYLE_20P_ACCENT_6" xfId="44" builtinId="50"/>
    <cellStyle name="STR_STYLE_60P_ACCENT_1" xfId="45" builtinId="32"/>
    <cellStyle name="STR_STYLE_CURRENCY" xfId="46" builtinId="4"/>
    <cellStyle name="STR_STYLE_HEADING_4" xfId="47" builtinId="19"/>
    <cellStyle name="STR_STYLE_NOTE" xfId="48" builtinId="1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3"/>
  <sheetViews>
    <sheetView workbookViewId="0">
      <selection activeCell="D17" sqref="D17"/>
    </sheetView>
  </sheetViews>
  <sheetFormatPr defaultColWidth="9.81818181818182" defaultRowHeight="13.05" outlineLevelCol="3"/>
  <cols>
    <col min="1" max="1" width="11.6272727272727" customWidth="1"/>
    <col min="2" max="2" width="16.6272727272727" customWidth="1"/>
    <col min="3" max="3" width="9.62727272727273" customWidth="1"/>
    <col min="4" max="4" width="55.8727272727273" customWidth="1"/>
  </cols>
  <sheetData>
    <row r="1" ht="15" customHeight="1" spans="2:4">
      <c r="B1" t="s">
        <v>0</v>
      </c>
      <c r="C1" t="s">
        <v>1</v>
      </c>
      <c r="D1" t="s">
        <v>2</v>
      </c>
    </row>
    <row r="2" ht="15" customHeight="1" spans="1:4">
      <c r="A2" s="1" t="s">
        <v>3</v>
      </c>
      <c r="C2">
        <f>SUM(C$3:C9998)*0.9</f>
        <v>59032.8</v>
      </c>
      <c r="D2" t="s">
        <v>4</v>
      </c>
    </row>
    <row r="4" ht="15" customHeight="1" spans="1:3">
      <c r="A4" s="1" t="s">
        <v>5</v>
      </c>
      <c r="B4" t="s">
        <v>6</v>
      </c>
      <c r="C4">
        <v>969</v>
      </c>
    </row>
    <row r="5" ht="15" customHeight="1" spans="1:3">
      <c r="A5" s="1"/>
      <c r="B5" t="s">
        <v>7</v>
      </c>
      <c r="C5">
        <v>1508</v>
      </c>
    </row>
    <row r="6" ht="15" customHeight="1" spans="1:3">
      <c r="A6" s="1"/>
      <c r="B6" t="s">
        <v>8</v>
      </c>
      <c r="C6">
        <v>455</v>
      </c>
    </row>
    <row r="7" ht="15" customHeight="1" spans="1:3">
      <c r="A7" s="1"/>
      <c r="B7" t="s">
        <v>9</v>
      </c>
      <c r="C7">
        <v>712</v>
      </c>
    </row>
    <row r="8" ht="15" customHeight="1" spans="1:3">
      <c r="A8" s="1"/>
      <c r="B8" t="s">
        <v>10</v>
      </c>
      <c r="C8">
        <v>665</v>
      </c>
    </row>
    <row r="9" ht="15" customHeight="1" spans="1:3">
      <c r="A9" s="1"/>
      <c r="B9" t="s">
        <v>11</v>
      </c>
      <c r="C9">
        <v>60</v>
      </c>
    </row>
    <row r="10" ht="15" customHeight="1" spans="1:3">
      <c r="A10" s="1"/>
      <c r="B10" t="s">
        <v>12</v>
      </c>
      <c r="C10">
        <v>230</v>
      </c>
    </row>
    <row r="11" ht="15" customHeight="1" spans="1:4">
      <c r="A11" s="1"/>
      <c r="B11" t="s">
        <v>13</v>
      </c>
      <c r="C11">
        <v>210</v>
      </c>
      <c r="D11" t="s">
        <v>14</v>
      </c>
    </row>
    <row r="12" ht="15" customHeight="1" spans="1:4">
      <c r="A12" s="1"/>
      <c r="B12" t="s">
        <v>15</v>
      </c>
      <c r="C12">
        <v>575</v>
      </c>
      <c r="D12" t="s">
        <v>16</v>
      </c>
    </row>
    <row r="13" ht="15" customHeight="1" spans="1:3">
      <c r="A13" s="1"/>
      <c r="B13" t="s">
        <v>17</v>
      </c>
      <c r="C13">
        <v>173</v>
      </c>
    </row>
    <row r="14" ht="15" customHeight="1" spans="1:3">
      <c r="A14" s="1"/>
      <c r="B14" t="s">
        <v>18</v>
      </c>
      <c r="C14">
        <v>173</v>
      </c>
    </row>
    <row r="15" ht="15" customHeight="1" spans="1:3">
      <c r="A15" s="1"/>
      <c r="B15" t="s">
        <v>19</v>
      </c>
      <c r="C15">
        <v>150</v>
      </c>
    </row>
    <row r="16" ht="15" customHeight="1" spans="1:3">
      <c r="A16" s="1"/>
      <c r="B16" t="s">
        <v>20</v>
      </c>
      <c r="C16">
        <v>326</v>
      </c>
    </row>
    <row r="18" ht="15" customHeight="1" spans="1:3">
      <c r="A18" s="1" t="s">
        <v>21</v>
      </c>
      <c r="B18" t="s">
        <v>22</v>
      </c>
      <c r="C18">
        <v>3004</v>
      </c>
    </row>
    <row r="19" ht="15" customHeight="1" spans="1:3">
      <c r="A19" s="1"/>
      <c r="B19" t="s">
        <v>23</v>
      </c>
      <c r="C19">
        <v>6074</v>
      </c>
    </row>
    <row r="20" ht="15" customHeight="1" spans="1:3">
      <c r="A20" s="1"/>
      <c r="B20" t="s">
        <v>24</v>
      </c>
      <c r="C20">
        <v>3379</v>
      </c>
    </row>
    <row r="21" ht="15" customHeight="1" spans="1:3">
      <c r="A21" s="1"/>
      <c r="B21" t="s">
        <v>25</v>
      </c>
      <c r="C21">
        <v>461</v>
      </c>
    </row>
    <row r="22" ht="15" customHeight="1" spans="1:3">
      <c r="A22" s="1"/>
      <c r="B22" t="s">
        <v>26</v>
      </c>
      <c r="C22">
        <v>180</v>
      </c>
    </row>
    <row r="24" ht="15" customHeight="1" spans="1:3">
      <c r="A24" s="1" t="s">
        <v>27</v>
      </c>
      <c r="B24" t="s">
        <v>28</v>
      </c>
      <c r="C24">
        <v>2374</v>
      </c>
    </row>
    <row r="25" ht="15" customHeight="1" spans="1:3">
      <c r="A25" s="1"/>
      <c r="B25" t="s">
        <v>29</v>
      </c>
      <c r="C25">
        <v>4320</v>
      </c>
    </row>
    <row r="26" ht="15" customHeight="1" spans="1:3">
      <c r="A26" s="1"/>
      <c r="B26" t="s">
        <v>30</v>
      </c>
      <c r="C26">
        <v>2328</v>
      </c>
    </row>
    <row r="27" ht="15" customHeight="1" spans="1:3">
      <c r="A27" s="1"/>
      <c r="B27" t="s">
        <v>31</v>
      </c>
      <c r="C27">
        <v>1200</v>
      </c>
    </row>
    <row r="28" ht="15" customHeight="1" spans="1:3">
      <c r="A28" s="1"/>
      <c r="B28" t="s">
        <v>32</v>
      </c>
      <c r="C28">
        <v>2826</v>
      </c>
    </row>
    <row r="29" ht="15" customHeight="1" spans="1:3">
      <c r="A29" s="1"/>
      <c r="B29" t="s">
        <v>33</v>
      </c>
      <c r="C29">
        <v>419</v>
      </c>
    </row>
    <row r="30" ht="15" customHeight="1" spans="1:3">
      <c r="A30" s="1"/>
      <c r="B30" t="s">
        <v>34</v>
      </c>
      <c r="C30">
        <v>462</v>
      </c>
    </row>
    <row r="32" ht="15" customHeight="1" spans="1:3">
      <c r="A32" s="1" t="s">
        <v>35</v>
      </c>
      <c r="B32" t="s">
        <v>36</v>
      </c>
      <c r="C32">
        <v>1569</v>
      </c>
    </row>
    <row r="33" ht="15" customHeight="1" spans="1:3">
      <c r="A33" s="1"/>
      <c r="B33" t="s">
        <v>32</v>
      </c>
      <c r="C33">
        <v>546</v>
      </c>
    </row>
    <row r="35" ht="15" customHeight="1" spans="1:3">
      <c r="A35" s="1" t="s">
        <v>37</v>
      </c>
      <c r="B35" t="s">
        <v>36</v>
      </c>
      <c r="C35">
        <v>1535</v>
      </c>
    </row>
    <row r="36" ht="15" customHeight="1" spans="1:3">
      <c r="A36" s="1"/>
      <c r="B36" t="s">
        <v>32</v>
      </c>
      <c r="C36">
        <v>493</v>
      </c>
    </row>
    <row r="37" ht="15" customHeight="1" spans="1:4">
      <c r="A37" s="1"/>
      <c r="B37" t="s">
        <v>38</v>
      </c>
      <c r="C37">
        <v>682</v>
      </c>
      <c r="D37" t="s">
        <v>39</v>
      </c>
    </row>
    <row r="38" ht="15" customHeight="1" spans="1:3">
      <c r="A38" s="1"/>
      <c r="B38" t="s">
        <v>40</v>
      </c>
      <c r="C38">
        <v>399</v>
      </c>
    </row>
    <row r="40" ht="15" customHeight="1" spans="1:3">
      <c r="A40" s="1" t="s">
        <v>41</v>
      </c>
      <c r="B40" t="s">
        <v>29</v>
      </c>
      <c r="C40">
        <v>532</v>
      </c>
    </row>
    <row r="41" ht="15" customHeight="1" spans="1:3">
      <c r="A41" s="1"/>
      <c r="B41" t="s">
        <v>36</v>
      </c>
      <c r="C41">
        <v>204</v>
      </c>
    </row>
    <row r="42" ht="15" customHeight="1" spans="1:3">
      <c r="A42" s="1"/>
      <c r="B42" t="s">
        <v>32</v>
      </c>
      <c r="C42">
        <v>480</v>
      </c>
    </row>
    <row r="43" ht="15" customHeight="1" spans="1:3">
      <c r="A43" s="1"/>
      <c r="B43" t="s">
        <v>42</v>
      </c>
      <c r="C43">
        <v>350</v>
      </c>
    </row>
    <row r="45" ht="15" customHeight="1" spans="1:3">
      <c r="A45" s="1" t="s">
        <v>43</v>
      </c>
      <c r="B45" t="s">
        <v>44</v>
      </c>
      <c r="C45">
        <v>984</v>
      </c>
    </row>
    <row r="46" ht="15" customHeight="1" spans="1:3">
      <c r="A46" s="1"/>
      <c r="B46" t="s">
        <v>29</v>
      </c>
      <c r="C46">
        <v>2393</v>
      </c>
    </row>
    <row r="47" ht="15" customHeight="1" spans="1:3">
      <c r="A47" s="1"/>
      <c r="B47" t="s">
        <v>45</v>
      </c>
      <c r="C47">
        <v>2915</v>
      </c>
    </row>
    <row r="48" ht="15" customHeight="1" spans="1:3">
      <c r="A48" s="1"/>
      <c r="B48" t="s">
        <v>46</v>
      </c>
      <c r="C48">
        <v>1175</v>
      </c>
    </row>
    <row r="50" ht="15" customHeight="1" spans="1:3">
      <c r="A50" s="1" t="s">
        <v>47</v>
      </c>
      <c r="B50" t="s">
        <v>44</v>
      </c>
      <c r="C50">
        <v>816</v>
      </c>
    </row>
    <row r="51" ht="15" customHeight="1" spans="1:3">
      <c r="A51" s="1"/>
      <c r="B51" t="s">
        <v>29</v>
      </c>
      <c r="C51">
        <v>2410</v>
      </c>
    </row>
    <row r="52" ht="15" customHeight="1" spans="1:3">
      <c r="A52" s="1"/>
      <c r="B52" t="s">
        <v>45</v>
      </c>
      <c r="C52">
        <v>1977</v>
      </c>
    </row>
    <row r="53" ht="15" customHeight="1" spans="1:3">
      <c r="A53" s="1"/>
      <c r="B53" t="s">
        <v>48</v>
      </c>
      <c r="C53">
        <v>803</v>
      </c>
    </row>
    <row r="55" ht="15" customHeight="1" spans="1:3">
      <c r="A55" s="1" t="s">
        <v>49</v>
      </c>
      <c r="B55" t="s">
        <v>44</v>
      </c>
      <c r="C55">
        <v>702</v>
      </c>
    </row>
    <row r="56" ht="15" customHeight="1" spans="1:3">
      <c r="A56" s="1"/>
      <c r="B56" t="s">
        <v>29</v>
      </c>
      <c r="C56">
        <v>1326</v>
      </c>
    </row>
    <row r="57" ht="15" customHeight="1" spans="1:3">
      <c r="A57" s="1"/>
      <c r="B57" t="s">
        <v>45</v>
      </c>
      <c r="C57">
        <v>5089</v>
      </c>
    </row>
    <row r="59" ht="15" customHeight="1" spans="1:3">
      <c r="A59" s="1" t="s">
        <v>50</v>
      </c>
      <c r="B59" t="s">
        <v>51</v>
      </c>
      <c r="C59">
        <v>570</v>
      </c>
    </row>
    <row r="60" ht="15" customHeight="1" spans="1:4">
      <c r="A60" s="1"/>
      <c r="B60" t="s">
        <v>52</v>
      </c>
      <c r="C60">
        <v>1120</v>
      </c>
      <c r="D60" t="s">
        <v>53</v>
      </c>
    </row>
    <row r="61" ht="15" customHeight="1" spans="1:3">
      <c r="A61" s="1"/>
      <c r="B61" t="s">
        <v>54</v>
      </c>
      <c r="C61">
        <v>689</v>
      </c>
    </row>
    <row r="62" ht="15" customHeight="1" spans="1:3">
      <c r="A62" s="1"/>
      <c r="B62" t="s">
        <v>55</v>
      </c>
      <c r="C62">
        <v>600</v>
      </c>
    </row>
    <row r="63" ht="15" customHeight="1" spans="1:3">
      <c r="A63" s="1"/>
      <c r="B63" t="s">
        <v>56</v>
      </c>
      <c r="C63">
        <v>2000</v>
      </c>
    </row>
  </sheetData>
  <mergeCells count="10">
    <mergeCell ref="A4:A16"/>
    <mergeCell ref="A18:A22"/>
    <mergeCell ref="A24:A30"/>
    <mergeCell ref="A32:A33"/>
    <mergeCell ref="A35:A38"/>
    <mergeCell ref="A40:A43"/>
    <mergeCell ref="A45:A48"/>
    <mergeCell ref="A50:A53"/>
    <mergeCell ref="A55:A57"/>
    <mergeCell ref="A59:A6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9"/>
  <sheetViews>
    <sheetView workbookViewId="0">
      <selection activeCell="E27" sqref="E27"/>
    </sheetView>
  </sheetViews>
  <sheetFormatPr defaultColWidth="9.81818181818182" defaultRowHeight="13.05" outlineLevelCol="6"/>
  <cols>
    <col min="1" max="1" width="11.6272727272727" customWidth="1"/>
    <col min="2" max="2" width="16.6272727272727" customWidth="1"/>
    <col min="3" max="5" width="9.62727272727273" customWidth="1"/>
    <col min="6" max="6" width="11.8727272727273" customWidth="1"/>
    <col min="7" max="7" width="55.8727272727273" customWidth="1"/>
  </cols>
  <sheetData>
    <row r="1" ht="15" customHeight="1" spans="2:7">
      <c r="B1" t="s">
        <v>0</v>
      </c>
      <c r="C1" t="s">
        <v>57</v>
      </c>
      <c r="D1" t="s">
        <v>1</v>
      </c>
      <c r="E1" t="s">
        <v>58</v>
      </c>
      <c r="F1" t="s">
        <v>59</v>
      </c>
      <c r="G1" t="s">
        <v>2</v>
      </c>
    </row>
    <row r="2" ht="15" customHeight="1" spans="1:7">
      <c r="A2" s="1" t="s">
        <v>3</v>
      </c>
      <c r="C2">
        <f>SUM(C$3:C10011)</f>
        <v>76915</v>
      </c>
      <c r="D2">
        <f>SUM(D$3:D10011)</f>
        <v>76880</v>
      </c>
      <c r="G2" t="s">
        <v>60</v>
      </c>
    </row>
    <row r="4" ht="15" customHeight="1" spans="1:7">
      <c r="A4" s="1" t="s">
        <v>21</v>
      </c>
      <c r="B4" t="s">
        <v>61</v>
      </c>
      <c r="C4">
        <v>5500</v>
      </c>
      <c r="D4">
        <v>5840</v>
      </c>
      <c r="E4" t="s">
        <v>62</v>
      </c>
      <c r="F4" t="s">
        <v>63</v>
      </c>
      <c r="G4" t="s">
        <v>64</v>
      </c>
    </row>
    <row r="5" ht="15" customHeight="1" spans="1:7">
      <c r="A5" s="1"/>
      <c r="B5" t="s">
        <v>65</v>
      </c>
      <c r="C5">
        <v>1200</v>
      </c>
      <c r="D5">
        <v>868</v>
      </c>
      <c r="E5" t="s">
        <v>66</v>
      </c>
      <c r="F5" t="s">
        <v>67</v>
      </c>
      <c r="G5" t="s">
        <v>68</v>
      </c>
    </row>
    <row r="6" ht="15" customHeight="1" spans="1:6">
      <c r="A6" s="1"/>
      <c r="B6" t="s">
        <v>69</v>
      </c>
      <c r="C6">
        <v>9000</v>
      </c>
      <c r="D6">
        <v>8800</v>
      </c>
      <c r="E6" t="s">
        <v>70</v>
      </c>
      <c r="F6" t="s">
        <v>71</v>
      </c>
    </row>
    <row r="7" ht="15" customHeight="1" spans="1:7">
      <c r="A7" s="1"/>
      <c r="B7" t="s">
        <v>72</v>
      </c>
      <c r="C7">
        <v>2000</v>
      </c>
      <c r="D7">
        <v>1519</v>
      </c>
      <c r="E7" t="s">
        <v>73</v>
      </c>
      <c r="F7" t="s">
        <v>67</v>
      </c>
      <c r="G7" t="s">
        <v>74</v>
      </c>
    </row>
    <row r="8" ht="15" customHeight="1" spans="1:6">
      <c r="A8" s="1"/>
      <c r="B8" t="s">
        <v>75</v>
      </c>
      <c r="C8">
        <v>240</v>
      </c>
      <c r="D8">
        <v>241</v>
      </c>
      <c r="E8" t="s">
        <v>76</v>
      </c>
      <c r="F8" t="s">
        <v>77</v>
      </c>
    </row>
    <row r="9" ht="15" customHeight="1" spans="1:7">
      <c r="A9" s="1"/>
      <c r="B9" t="s">
        <v>78</v>
      </c>
      <c r="C9">
        <v>800</v>
      </c>
      <c r="D9">
        <v>1111</v>
      </c>
      <c r="E9" t="s">
        <v>79</v>
      </c>
      <c r="F9" t="s">
        <v>67</v>
      </c>
      <c r="G9" t="s">
        <v>80</v>
      </c>
    </row>
    <row r="10" ht="15" customHeight="1" spans="1:6">
      <c r="A10" s="1"/>
      <c r="B10" t="s">
        <v>81</v>
      </c>
      <c r="C10">
        <v>700</v>
      </c>
      <c r="D10">
        <v>590</v>
      </c>
      <c r="E10" t="s">
        <v>82</v>
      </c>
      <c r="F10" t="s">
        <v>67</v>
      </c>
    </row>
    <row r="11" ht="15" customHeight="1" spans="1:6">
      <c r="A11" s="1"/>
      <c r="B11" t="s">
        <v>83</v>
      </c>
      <c r="C11">
        <v>300</v>
      </c>
      <c r="D11">
        <v>378</v>
      </c>
      <c r="E11" t="s">
        <v>82</v>
      </c>
      <c r="F11" t="s">
        <v>84</v>
      </c>
    </row>
    <row r="12" ht="15" customHeight="1" spans="1:7">
      <c r="A12" s="1"/>
      <c r="B12" t="s">
        <v>85</v>
      </c>
      <c r="C12">
        <v>80</v>
      </c>
      <c r="D12">
        <v>66</v>
      </c>
      <c r="E12" t="s">
        <v>86</v>
      </c>
      <c r="F12" t="s">
        <v>67</v>
      </c>
      <c r="G12" t="s">
        <v>87</v>
      </c>
    </row>
    <row r="13" ht="15" customHeight="1" spans="1:6">
      <c r="A13" s="1"/>
      <c r="B13" t="s">
        <v>88</v>
      </c>
      <c r="C13">
        <v>50</v>
      </c>
      <c r="D13">
        <v>45</v>
      </c>
      <c r="E13" t="s">
        <v>89</v>
      </c>
      <c r="F13" t="s">
        <v>67</v>
      </c>
    </row>
    <row r="14" ht="15" customHeight="1" spans="1:6">
      <c r="A14" s="1"/>
      <c r="B14" t="s">
        <v>90</v>
      </c>
      <c r="C14">
        <v>80</v>
      </c>
      <c r="D14">
        <v>57</v>
      </c>
      <c r="E14" t="s">
        <v>91</v>
      </c>
      <c r="F14" t="s">
        <v>67</v>
      </c>
    </row>
    <row r="15" ht="15" customHeight="1" spans="1:7">
      <c r="A15" s="1"/>
      <c r="B15" t="s">
        <v>92</v>
      </c>
      <c r="C15">
        <v>150</v>
      </c>
      <c r="D15">
        <v>68</v>
      </c>
      <c r="E15" t="s">
        <v>93</v>
      </c>
      <c r="F15" t="s">
        <v>67</v>
      </c>
      <c r="G15" t="s">
        <v>94</v>
      </c>
    </row>
    <row r="16" ht="15" customHeight="1" spans="1:6">
      <c r="A16" s="1"/>
      <c r="B16" t="s">
        <v>95</v>
      </c>
      <c r="C16">
        <v>250</v>
      </c>
      <c r="D16">
        <v>238</v>
      </c>
      <c r="E16" t="s">
        <v>73</v>
      </c>
      <c r="F16" t="s">
        <v>67</v>
      </c>
    </row>
    <row r="17" ht="15" customHeight="1" spans="1:7">
      <c r="A17" s="1"/>
      <c r="B17" t="s">
        <v>96</v>
      </c>
      <c r="C17">
        <v>800</v>
      </c>
      <c r="D17">
        <v>714</v>
      </c>
      <c r="E17" t="s">
        <v>89</v>
      </c>
      <c r="F17" t="s">
        <v>67</v>
      </c>
      <c r="G17" t="s">
        <v>97</v>
      </c>
    </row>
    <row r="18" ht="15" customHeight="1" spans="1:7">
      <c r="A18" s="1"/>
      <c r="B18" t="s">
        <v>98</v>
      </c>
      <c r="C18">
        <v>350</v>
      </c>
      <c r="D18">
        <v>310</v>
      </c>
      <c r="E18" t="s">
        <v>86</v>
      </c>
      <c r="F18" t="s">
        <v>67</v>
      </c>
      <c r="G18" t="s">
        <v>99</v>
      </c>
    </row>
    <row r="19" ht="15" customHeight="1" spans="1:7">
      <c r="A19" s="1"/>
      <c r="B19" t="s">
        <v>100</v>
      </c>
      <c r="C19">
        <v>10</v>
      </c>
      <c r="D19">
        <v>18</v>
      </c>
      <c r="E19" t="s">
        <v>86</v>
      </c>
      <c r="F19" t="s">
        <v>67</v>
      </c>
      <c r="G19" t="s">
        <v>101</v>
      </c>
    </row>
    <row r="20" ht="15" customHeight="1" spans="1:7">
      <c r="A20" s="1"/>
      <c r="B20" t="s">
        <v>102</v>
      </c>
      <c r="C20">
        <v>50</v>
      </c>
      <c r="D20">
        <v>83</v>
      </c>
      <c r="E20" t="s">
        <v>89</v>
      </c>
      <c r="F20" t="s">
        <v>67</v>
      </c>
      <c r="G20" t="s">
        <v>103</v>
      </c>
    </row>
    <row r="21" ht="15" customHeight="1" spans="1:7">
      <c r="A21" s="1"/>
      <c r="B21" t="s">
        <v>104</v>
      </c>
      <c r="C21">
        <v>500</v>
      </c>
      <c r="D21">
        <v>237</v>
      </c>
      <c r="E21" t="s">
        <v>86</v>
      </c>
      <c r="F21" t="s">
        <v>105</v>
      </c>
      <c r="G21" t="s">
        <v>106</v>
      </c>
    </row>
    <row r="23" ht="15" customHeight="1" spans="1:7">
      <c r="A23" s="1" t="s">
        <v>107</v>
      </c>
      <c r="B23" t="s">
        <v>108</v>
      </c>
      <c r="C23">
        <v>2000</v>
      </c>
      <c r="D23">
        <v>1997</v>
      </c>
      <c r="E23" t="s">
        <v>109</v>
      </c>
      <c r="F23" t="s">
        <v>110</v>
      </c>
      <c r="G23" t="s">
        <v>111</v>
      </c>
    </row>
    <row r="24" ht="15" customHeight="1" spans="1:7">
      <c r="A24" s="1"/>
      <c r="B24" t="s">
        <v>112</v>
      </c>
      <c r="C24">
        <v>240</v>
      </c>
      <c r="D24">
        <v>458</v>
      </c>
      <c r="E24" t="s">
        <v>91</v>
      </c>
      <c r="F24" t="s">
        <v>113</v>
      </c>
      <c r="G24" t="s">
        <v>114</v>
      </c>
    </row>
    <row r="25" ht="15" customHeight="1" spans="1:7">
      <c r="A25" s="1"/>
      <c r="B25" t="s">
        <v>115</v>
      </c>
      <c r="C25">
        <v>1300</v>
      </c>
      <c r="D25">
        <v>1035</v>
      </c>
      <c r="E25" t="s">
        <v>91</v>
      </c>
      <c r="F25" t="s">
        <v>113</v>
      </c>
      <c r="G25" t="s">
        <v>116</v>
      </c>
    </row>
    <row r="26" ht="15" customHeight="1" spans="1:7">
      <c r="A26" s="1"/>
      <c r="B26" t="s">
        <v>117</v>
      </c>
      <c r="C26">
        <v>400</v>
      </c>
      <c r="D26">
        <v>315</v>
      </c>
      <c r="E26" t="s">
        <v>91</v>
      </c>
      <c r="F26" t="s">
        <v>113</v>
      </c>
      <c r="G26" t="s">
        <v>118</v>
      </c>
    </row>
    <row r="27" ht="15" customHeight="1" spans="1:7">
      <c r="A27" s="1"/>
      <c r="B27" t="s">
        <v>119</v>
      </c>
      <c r="C27">
        <v>920</v>
      </c>
      <c r="D27">
        <v>975</v>
      </c>
      <c r="E27" t="s">
        <v>91</v>
      </c>
      <c r="F27" t="s">
        <v>113</v>
      </c>
      <c r="G27" t="s">
        <v>120</v>
      </c>
    </row>
    <row r="28" ht="15" customHeight="1" spans="1:7">
      <c r="A28" s="1"/>
      <c r="B28" t="s">
        <v>121</v>
      </c>
      <c r="C28">
        <v>240</v>
      </c>
      <c r="D28">
        <v>845</v>
      </c>
      <c r="E28" t="s">
        <v>91</v>
      </c>
      <c r="F28" t="s">
        <v>113</v>
      </c>
      <c r="G28" t="s">
        <v>122</v>
      </c>
    </row>
    <row r="29" ht="15" customHeight="1" spans="1:7">
      <c r="A29" s="1"/>
      <c r="B29" t="s">
        <v>123</v>
      </c>
      <c r="C29">
        <v>280</v>
      </c>
      <c r="D29">
        <v>320</v>
      </c>
      <c r="E29" t="s">
        <v>109</v>
      </c>
      <c r="F29" t="s">
        <v>110</v>
      </c>
      <c r="G29" t="s">
        <v>124</v>
      </c>
    </row>
    <row r="30" ht="15" customHeight="1" spans="1:7">
      <c r="A30" s="1"/>
      <c r="B30" t="s">
        <v>125</v>
      </c>
      <c r="C30">
        <v>300</v>
      </c>
      <c r="D30">
        <v>270</v>
      </c>
      <c r="E30" t="s">
        <v>91</v>
      </c>
      <c r="F30" t="s">
        <v>113</v>
      </c>
      <c r="G30" t="s">
        <v>126</v>
      </c>
    </row>
    <row r="31" ht="15" customHeight="1" spans="1:7">
      <c r="A31" s="1"/>
      <c r="B31" t="s">
        <v>127</v>
      </c>
      <c r="C31">
        <v>200</v>
      </c>
      <c r="D31">
        <v>220</v>
      </c>
      <c r="E31" t="s">
        <v>91</v>
      </c>
      <c r="F31" t="s">
        <v>113</v>
      </c>
      <c r="G31" t="s">
        <v>128</v>
      </c>
    </row>
    <row r="32" ht="15" customHeight="1" spans="1:7">
      <c r="A32" s="1"/>
      <c r="B32" t="s">
        <v>129</v>
      </c>
      <c r="C32">
        <v>1200</v>
      </c>
      <c r="D32">
        <v>525</v>
      </c>
      <c r="E32" t="s">
        <v>91</v>
      </c>
      <c r="F32" t="s">
        <v>130</v>
      </c>
      <c r="G32" t="s">
        <v>131</v>
      </c>
    </row>
    <row r="33" ht="15" customHeight="1" spans="1:6">
      <c r="A33" s="1"/>
      <c r="B33" t="s">
        <v>132</v>
      </c>
      <c r="C33">
        <v>20</v>
      </c>
      <c r="D33">
        <v>20</v>
      </c>
      <c r="E33" t="s">
        <v>91</v>
      </c>
      <c r="F33" t="s">
        <v>113</v>
      </c>
    </row>
    <row r="34" ht="15" customHeight="1" spans="1:7">
      <c r="A34" s="1"/>
      <c r="B34" t="s">
        <v>133</v>
      </c>
      <c r="C34">
        <v>400</v>
      </c>
      <c r="D34">
        <v>500</v>
      </c>
      <c r="G34" t="s">
        <v>134</v>
      </c>
    </row>
    <row r="36" ht="15" customHeight="1" spans="1:7">
      <c r="A36" s="1" t="s">
        <v>135</v>
      </c>
      <c r="B36" t="s">
        <v>136</v>
      </c>
      <c r="C36">
        <v>4500</v>
      </c>
      <c r="D36">
        <v>6080</v>
      </c>
      <c r="E36" t="s">
        <v>91</v>
      </c>
      <c r="F36" t="s">
        <v>130</v>
      </c>
      <c r="G36" t="s">
        <v>137</v>
      </c>
    </row>
    <row r="37" ht="15" customHeight="1" spans="1:6">
      <c r="A37" s="1"/>
      <c r="B37" t="s">
        <v>138</v>
      </c>
      <c r="C37">
        <v>500</v>
      </c>
      <c r="D37">
        <v>566</v>
      </c>
      <c r="E37" t="s">
        <v>139</v>
      </c>
      <c r="F37" t="s">
        <v>67</v>
      </c>
    </row>
    <row r="38" ht="15" customHeight="1" spans="1:7">
      <c r="A38" s="1"/>
      <c r="B38" t="s">
        <v>140</v>
      </c>
      <c r="C38">
        <v>800</v>
      </c>
      <c r="D38">
        <v>665</v>
      </c>
      <c r="E38" t="s">
        <v>91</v>
      </c>
      <c r="F38" t="s">
        <v>141</v>
      </c>
      <c r="G38" t="s">
        <v>142</v>
      </c>
    </row>
    <row r="39" ht="15" customHeight="1" spans="1:7">
      <c r="A39" s="1"/>
      <c r="B39" t="s">
        <v>143</v>
      </c>
      <c r="C39">
        <v>1000</v>
      </c>
      <c r="D39">
        <v>0</v>
      </c>
      <c r="E39" t="s">
        <v>91</v>
      </c>
      <c r="F39" t="s">
        <v>130</v>
      </c>
      <c r="G39" t="s">
        <v>144</v>
      </c>
    </row>
    <row r="40" ht="15" customHeight="1" spans="1:7">
      <c r="A40" s="1"/>
      <c r="B40" t="s">
        <v>145</v>
      </c>
      <c r="C40">
        <v>200</v>
      </c>
      <c r="D40">
        <v>200</v>
      </c>
      <c r="F40" t="s">
        <v>146</v>
      </c>
      <c r="G40" t="s">
        <v>147</v>
      </c>
    </row>
    <row r="41" ht="15" customHeight="1" spans="1:7">
      <c r="A41" s="1"/>
      <c r="B41" t="s">
        <v>148</v>
      </c>
      <c r="C41">
        <v>150</v>
      </c>
      <c r="D41">
        <v>129</v>
      </c>
      <c r="E41" t="s">
        <v>139</v>
      </c>
      <c r="F41" t="s">
        <v>67</v>
      </c>
      <c r="G41" t="s">
        <v>149</v>
      </c>
    </row>
    <row r="42" ht="15" customHeight="1" spans="1:7">
      <c r="A42" s="1"/>
      <c r="B42" t="s">
        <v>150</v>
      </c>
      <c r="C42">
        <v>2350</v>
      </c>
      <c r="D42">
        <v>2917</v>
      </c>
      <c r="E42" t="s">
        <v>91</v>
      </c>
      <c r="F42" t="s">
        <v>141</v>
      </c>
      <c r="G42" t="s">
        <v>151</v>
      </c>
    </row>
    <row r="43" ht="15" customHeight="1" spans="1:6">
      <c r="A43" s="1"/>
      <c r="B43" t="s">
        <v>152</v>
      </c>
      <c r="C43">
        <v>300</v>
      </c>
      <c r="D43">
        <v>401</v>
      </c>
      <c r="E43" t="s">
        <v>91</v>
      </c>
      <c r="F43" t="s">
        <v>71</v>
      </c>
    </row>
    <row r="44" ht="15" customHeight="1" spans="1:7">
      <c r="A44" s="1"/>
      <c r="B44" t="s">
        <v>153</v>
      </c>
      <c r="C44">
        <v>4000</v>
      </c>
      <c r="D44">
        <v>3735</v>
      </c>
      <c r="E44" t="s">
        <v>154</v>
      </c>
      <c r="F44" t="s">
        <v>155</v>
      </c>
      <c r="G44" t="s">
        <v>156</v>
      </c>
    </row>
    <row r="45" ht="15" customHeight="1" spans="1:7">
      <c r="A45" s="1"/>
      <c r="B45" t="s">
        <v>157</v>
      </c>
      <c r="C45">
        <v>500</v>
      </c>
      <c r="D45">
        <v>2091</v>
      </c>
      <c r="E45" t="s">
        <v>154</v>
      </c>
      <c r="F45" t="s">
        <v>155</v>
      </c>
      <c r="G45" t="s">
        <v>158</v>
      </c>
    </row>
    <row r="47" ht="15" customHeight="1" spans="1:6">
      <c r="A47" s="1" t="s">
        <v>159</v>
      </c>
      <c r="B47" t="s">
        <v>160</v>
      </c>
      <c r="C47">
        <v>350</v>
      </c>
      <c r="D47">
        <v>182</v>
      </c>
      <c r="E47" t="s">
        <v>91</v>
      </c>
      <c r="F47" t="s">
        <v>67</v>
      </c>
    </row>
    <row r="48" ht="15" customHeight="1" spans="1:6">
      <c r="A48" s="1"/>
      <c r="B48" t="s">
        <v>161</v>
      </c>
      <c r="C48">
        <v>300</v>
      </c>
      <c r="D48">
        <v>234</v>
      </c>
      <c r="E48" t="s">
        <v>91</v>
      </c>
      <c r="F48" t="s">
        <v>67</v>
      </c>
    </row>
    <row r="49" ht="15" customHeight="1" spans="1:6">
      <c r="A49" s="1"/>
      <c r="B49" t="s">
        <v>162</v>
      </c>
      <c r="C49">
        <v>250</v>
      </c>
      <c r="D49">
        <v>142</v>
      </c>
      <c r="E49" t="s">
        <v>91</v>
      </c>
      <c r="F49" t="s">
        <v>67</v>
      </c>
    </row>
    <row r="50" ht="15" customHeight="1" spans="1:6">
      <c r="A50" s="1"/>
      <c r="B50" t="s">
        <v>163</v>
      </c>
      <c r="C50">
        <v>200</v>
      </c>
      <c r="D50">
        <v>182</v>
      </c>
      <c r="E50" t="s">
        <v>91</v>
      </c>
      <c r="F50" t="s">
        <v>67</v>
      </c>
    </row>
    <row r="51" ht="15" customHeight="1" spans="1:6">
      <c r="A51" s="1"/>
      <c r="B51" t="s">
        <v>164</v>
      </c>
      <c r="C51">
        <v>200</v>
      </c>
      <c r="D51">
        <v>165</v>
      </c>
      <c r="E51" t="s">
        <v>91</v>
      </c>
      <c r="F51" t="s">
        <v>67</v>
      </c>
    </row>
    <row r="52" ht="15" customHeight="1" spans="1:6">
      <c r="A52" s="1"/>
      <c r="B52" t="s">
        <v>165</v>
      </c>
      <c r="C52">
        <v>200</v>
      </c>
      <c r="D52">
        <v>107</v>
      </c>
      <c r="E52" t="s">
        <v>91</v>
      </c>
      <c r="F52" t="s">
        <v>67</v>
      </c>
    </row>
    <row r="53" ht="15" customHeight="1" spans="1:7">
      <c r="A53" s="1"/>
      <c r="B53" t="s">
        <v>166</v>
      </c>
      <c r="C53">
        <v>150</v>
      </c>
      <c r="D53">
        <v>71</v>
      </c>
      <c r="E53" t="s">
        <v>167</v>
      </c>
      <c r="F53" t="s">
        <v>67</v>
      </c>
      <c r="G53" t="s">
        <v>168</v>
      </c>
    </row>
    <row r="54" ht="15" customHeight="1" spans="1:7">
      <c r="A54" s="1"/>
      <c r="B54" t="s">
        <v>169</v>
      </c>
      <c r="C54">
        <v>300</v>
      </c>
      <c r="D54">
        <v>391</v>
      </c>
      <c r="E54" t="s">
        <v>170</v>
      </c>
      <c r="F54" t="s">
        <v>67</v>
      </c>
      <c r="G54" t="s">
        <v>171</v>
      </c>
    </row>
    <row r="55" ht="15" customHeight="1" spans="1:7">
      <c r="A55" s="1"/>
      <c r="B55" t="s">
        <v>172</v>
      </c>
      <c r="C55">
        <v>50</v>
      </c>
      <c r="D55">
        <v>42</v>
      </c>
      <c r="E55" t="s">
        <v>167</v>
      </c>
      <c r="F55" t="s">
        <v>67</v>
      </c>
      <c r="G55" t="s">
        <v>173</v>
      </c>
    </row>
    <row r="56" ht="15" customHeight="1" spans="1:6">
      <c r="A56" s="1"/>
      <c r="B56" t="s">
        <v>174</v>
      </c>
      <c r="C56">
        <v>2500</v>
      </c>
      <c r="D56">
        <v>2690</v>
      </c>
      <c r="E56" t="s">
        <v>170</v>
      </c>
      <c r="F56" t="s">
        <v>141</v>
      </c>
    </row>
    <row r="57" ht="15" customHeight="1" spans="1:6">
      <c r="A57" s="1"/>
      <c r="B57" t="s">
        <v>175</v>
      </c>
      <c r="C57">
        <v>650</v>
      </c>
      <c r="E57" t="s">
        <v>91</v>
      </c>
      <c r="F57" t="s">
        <v>130</v>
      </c>
    </row>
    <row r="59" ht="15" customHeight="1" spans="1:7">
      <c r="A59" s="1" t="s">
        <v>176</v>
      </c>
      <c r="B59" t="s">
        <v>177</v>
      </c>
      <c r="C59">
        <v>9000</v>
      </c>
      <c r="D59">
        <v>8710</v>
      </c>
      <c r="E59" t="s">
        <v>178</v>
      </c>
      <c r="F59" t="s">
        <v>155</v>
      </c>
      <c r="G59" t="s">
        <v>179</v>
      </c>
    </row>
    <row r="60" ht="15" customHeight="1" spans="1:7">
      <c r="A60" s="1"/>
      <c r="B60" t="s">
        <v>180</v>
      </c>
      <c r="C60">
        <v>5500</v>
      </c>
      <c r="D60">
        <v>5447</v>
      </c>
      <c r="E60" t="s">
        <v>181</v>
      </c>
      <c r="F60" t="s">
        <v>182</v>
      </c>
      <c r="G60" t="s">
        <v>183</v>
      </c>
    </row>
    <row r="62" ht="15" customHeight="1" spans="1:7">
      <c r="A62" s="1" t="s">
        <v>184</v>
      </c>
      <c r="B62" t="s">
        <v>185</v>
      </c>
      <c r="C62">
        <v>2000</v>
      </c>
      <c r="D62">
        <v>2620</v>
      </c>
      <c r="E62" t="s">
        <v>91</v>
      </c>
      <c r="F62" t="s">
        <v>67</v>
      </c>
      <c r="G62" t="s">
        <v>186</v>
      </c>
    </row>
    <row r="63" ht="15" customHeight="1" spans="1:7">
      <c r="A63" s="1"/>
      <c r="B63" t="s">
        <v>187</v>
      </c>
      <c r="C63">
        <v>1000</v>
      </c>
      <c r="D63">
        <v>864</v>
      </c>
      <c r="E63" t="s">
        <v>188</v>
      </c>
      <c r="F63" t="s">
        <v>84</v>
      </c>
      <c r="G63" t="s">
        <v>189</v>
      </c>
    </row>
    <row r="64" ht="15" customHeight="1" spans="1:7">
      <c r="A64" s="1"/>
      <c r="B64" t="s">
        <v>190</v>
      </c>
      <c r="C64">
        <v>500</v>
      </c>
      <c r="D64">
        <v>603</v>
      </c>
      <c r="E64" t="s">
        <v>191</v>
      </c>
      <c r="F64" t="s">
        <v>67</v>
      </c>
      <c r="G64" t="s">
        <v>192</v>
      </c>
    </row>
    <row r="65" ht="15" customHeight="1" spans="1:6">
      <c r="A65" s="1"/>
      <c r="B65" t="s">
        <v>193</v>
      </c>
      <c r="C65">
        <v>500</v>
      </c>
      <c r="D65">
        <v>278</v>
      </c>
      <c r="E65" t="s">
        <v>91</v>
      </c>
      <c r="F65" t="s">
        <v>67</v>
      </c>
    </row>
    <row r="66" ht="15" customHeight="1" spans="1:7">
      <c r="A66" s="1"/>
      <c r="B66" t="s">
        <v>194</v>
      </c>
      <c r="C66">
        <v>800</v>
      </c>
      <c r="D66">
        <v>799</v>
      </c>
      <c r="E66" t="s">
        <v>93</v>
      </c>
      <c r="F66" t="s">
        <v>67</v>
      </c>
      <c r="G66" t="s">
        <v>195</v>
      </c>
    </row>
    <row r="67" ht="15" customHeight="1" spans="1:6">
      <c r="A67" s="1"/>
      <c r="B67" t="s">
        <v>196</v>
      </c>
      <c r="C67">
        <v>150</v>
      </c>
      <c r="D67">
        <v>61</v>
      </c>
      <c r="E67" t="s">
        <v>91</v>
      </c>
      <c r="F67" t="s">
        <v>67</v>
      </c>
    </row>
    <row r="68" ht="15" customHeight="1" spans="1:7">
      <c r="A68" s="1"/>
      <c r="B68" t="s">
        <v>197</v>
      </c>
      <c r="C68">
        <v>2400</v>
      </c>
      <c r="D68">
        <v>1290</v>
      </c>
      <c r="E68" t="s">
        <v>91</v>
      </c>
      <c r="F68" t="s">
        <v>141</v>
      </c>
      <c r="G68" t="s">
        <v>198</v>
      </c>
    </row>
    <row r="70" ht="15" customHeight="1" spans="1:4">
      <c r="A70" s="2" t="s">
        <v>50</v>
      </c>
      <c r="B70" t="s">
        <v>199</v>
      </c>
      <c r="C70">
        <v>950</v>
      </c>
      <c r="D70">
        <v>950</v>
      </c>
    </row>
    <row r="71" ht="15" customHeight="1" spans="1:4">
      <c r="A71" s="1"/>
      <c r="B71" t="s">
        <v>200</v>
      </c>
      <c r="C71">
        <v>3600</v>
      </c>
      <c r="D71">
        <v>3600</v>
      </c>
    </row>
    <row r="72" ht="15" customHeight="1" spans="1:2">
      <c r="A72" s="1"/>
      <c r="B72" t="s">
        <v>201</v>
      </c>
    </row>
    <row r="73" ht="15" customHeight="1" spans="1:7">
      <c r="A73" s="1"/>
      <c r="B73" t="s">
        <v>202</v>
      </c>
      <c r="C73">
        <v>90</v>
      </c>
      <c r="D73">
        <v>90</v>
      </c>
      <c r="G73" t="s">
        <v>203</v>
      </c>
    </row>
    <row r="74" ht="15" customHeight="1" spans="1:7">
      <c r="A74" s="1"/>
      <c r="B74" t="s">
        <v>204</v>
      </c>
      <c r="C74">
        <v>135</v>
      </c>
      <c r="D74">
        <v>135</v>
      </c>
      <c r="G74" t="s">
        <v>205</v>
      </c>
    </row>
    <row r="75" ht="15" customHeight="1" spans="1:7">
      <c r="A75" s="1"/>
      <c r="B75" t="s">
        <v>206</v>
      </c>
      <c r="C75">
        <v>-80</v>
      </c>
      <c r="D75">
        <v>-80</v>
      </c>
      <c r="G75" t="s">
        <v>207</v>
      </c>
    </row>
    <row r="76" ht="15" customHeight="1" spans="1:4">
      <c r="A76" s="1"/>
      <c r="B76" t="s">
        <v>208</v>
      </c>
      <c r="C76">
        <v>-10</v>
      </c>
      <c r="D76">
        <v>-10</v>
      </c>
    </row>
    <row r="77" ht="15" customHeight="1" spans="1:7">
      <c r="A77" s="1"/>
      <c r="B77" t="s">
        <v>209</v>
      </c>
      <c r="C77">
        <v>940</v>
      </c>
      <c r="D77">
        <v>940</v>
      </c>
      <c r="G77" t="s">
        <v>210</v>
      </c>
    </row>
    <row r="78" ht="15" customHeight="1" spans="1:7">
      <c r="A78" s="1"/>
      <c r="B78" t="s">
        <v>211</v>
      </c>
      <c r="C78">
        <v>130</v>
      </c>
      <c r="D78">
        <v>130</v>
      </c>
      <c r="G78" t="s">
        <v>212</v>
      </c>
    </row>
    <row r="79" ht="15" customHeight="1" spans="1:4">
      <c r="A79" s="1"/>
      <c r="B79" t="s">
        <v>213</v>
      </c>
      <c r="C79">
        <v>300</v>
      </c>
      <c r="D79">
        <v>800</v>
      </c>
    </row>
  </sheetData>
  <mergeCells count="7">
    <mergeCell ref="A4:A21"/>
    <mergeCell ref="A23:A34"/>
    <mergeCell ref="A36:A45"/>
    <mergeCell ref="A47:A57"/>
    <mergeCell ref="A59:A60"/>
    <mergeCell ref="A62:A68"/>
    <mergeCell ref="A70:A7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8"/>
  <sheetViews>
    <sheetView workbookViewId="0">
      <selection activeCell="B11" sqref="B11"/>
    </sheetView>
  </sheetViews>
  <sheetFormatPr defaultColWidth="9.81818181818182" defaultRowHeight="13.05" outlineLevelCol="6"/>
  <cols>
    <col min="1" max="1" width="11.6272727272727" customWidth="1"/>
    <col min="2" max="2" width="16.6272727272727" customWidth="1"/>
    <col min="3" max="5" width="9.62727272727273" customWidth="1"/>
    <col min="6" max="6" width="11.8727272727273" customWidth="1"/>
    <col min="7" max="7" width="55.8727272727273" customWidth="1"/>
  </cols>
  <sheetData>
    <row r="1" ht="15" customHeight="1" spans="2:7">
      <c r="B1" t="s">
        <v>0</v>
      </c>
      <c r="C1" t="s">
        <v>57</v>
      </c>
      <c r="D1" t="s">
        <v>1</v>
      </c>
      <c r="E1" t="s">
        <v>58</v>
      </c>
      <c r="F1" t="s">
        <v>59</v>
      </c>
      <c r="G1" t="s">
        <v>2</v>
      </c>
    </row>
    <row r="2" ht="15" customHeight="1" spans="1:7">
      <c r="A2" s="1" t="s">
        <v>3</v>
      </c>
      <c r="C2">
        <f>SUM(C$3:C10025)</f>
        <v>52831</v>
      </c>
      <c r="D2">
        <f>SUM(D$3:D10025)</f>
        <v>48793</v>
      </c>
      <c r="G2" t="s">
        <v>214</v>
      </c>
    </row>
    <row r="4" ht="15" customHeight="1" spans="1:7">
      <c r="A4" s="1" t="s">
        <v>215</v>
      </c>
      <c r="B4" t="s">
        <v>216</v>
      </c>
      <c r="C4">
        <v>300</v>
      </c>
      <c r="D4">
        <v>318</v>
      </c>
      <c r="E4" t="s">
        <v>217</v>
      </c>
      <c r="F4" t="s">
        <v>67</v>
      </c>
      <c r="G4" t="s">
        <v>218</v>
      </c>
    </row>
    <row r="5" ht="15" customHeight="1" spans="1:7">
      <c r="A5" s="1"/>
      <c r="B5" t="s">
        <v>219</v>
      </c>
      <c r="C5">
        <v>4000</v>
      </c>
      <c r="D5">
        <v>3200</v>
      </c>
      <c r="E5" t="s">
        <v>91</v>
      </c>
      <c r="F5" t="s">
        <v>220</v>
      </c>
      <c r="G5" t="s">
        <v>221</v>
      </c>
    </row>
    <row r="6" ht="15" customHeight="1" spans="1:7">
      <c r="A6" s="1"/>
      <c r="B6" t="s">
        <v>222</v>
      </c>
      <c r="C6">
        <v>2000</v>
      </c>
      <c r="D6">
        <v>768</v>
      </c>
      <c r="E6" t="s">
        <v>91</v>
      </c>
      <c r="F6" t="s">
        <v>67</v>
      </c>
      <c r="G6" t="s">
        <v>223</v>
      </c>
    </row>
    <row r="7" ht="15" customHeight="1" spans="1:7">
      <c r="A7" s="1"/>
      <c r="B7" t="s">
        <v>224</v>
      </c>
      <c r="C7">
        <v>2000</v>
      </c>
      <c r="D7">
        <v>1783</v>
      </c>
      <c r="E7" t="s">
        <v>225</v>
      </c>
      <c r="F7" t="s">
        <v>67</v>
      </c>
      <c r="G7" t="s">
        <v>226</v>
      </c>
    </row>
    <row r="8" ht="15" customHeight="1" spans="1:7">
      <c r="A8" s="1"/>
      <c r="B8" t="s">
        <v>227</v>
      </c>
      <c r="C8">
        <v>800</v>
      </c>
      <c r="D8">
        <v>1480</v>
      </c>
      <c r="E8" t="s">
        <v>225</v>
      </c>
      <c r="F8" t="s">
        <v>67</v>
      </c>
      <c r="G8" t="s">
        <v>226</v>
      </c>
    </row>
    <row r="9" ht="15" customHeight="1" spans="1:6">
      <c r="A9" s="1"/>
      <c r="B9" t="s">
        <v>228</v>
      </c>
      <c r="C9">
        <v>120</v>
      </c>
      <c r="D9">
        <v>141</v>
      </c>
      <c r="E9" t="s">
        <v>91</v>
      </c>
      <c r="F9" t="s">
        <v>67</v>
      </c>
    </row>
    <row r="10" ht="15" customHeight="1" spans="1:7">
      <c r="A10" s="1"/>
      <c r="B10" t="s">
        <v>229</v>
      </c>
      <c r="C10">
        <v>100</v>
      </c>
      <c r="D10">
        <v>49</v>
      </c>
      <c r="E10" t="s">
        <v>230</v>
      </c>
      <c r="F10" t="s">
        <v>231</v>
      </c>
      <c r="G10" t="s">
        <v>226</v>
      </c>
    </row>
    <row r="11" ht="15" customHeight="1" spans="1:7">
      <c r="A11" s="1"/>
      <c r="B11" t="s">
        <v>232</v>
      </c>
      <c r="C11">
        <v>4000</v>
      </c>
      <c r="D11">
        <v>2999</v>
      </c>
      <c r="E11" t="s">
        <v>233</v>
      </c>
      <c r="F11" t="s">
        <v>84</v>
      </c>
      <c r="G11" t="s">
        <v>234</v>
      </c>
    </row>
    <row r="12" ht="15" customHeight="1" spans="1:6">
      <c r="A12" s="1"/>
      <c r="B12" t="s">
        <v>235</v>
      </c>
      <c r="C12">
        <v>300</v>
      </c>
      <c r="D12">
        <v>299</v>
      </c>
      <c r="E12" t="s">
        <v>236</v>
      </c>
      <c r="F12" t="s">
        <v>84</v>
      </c>
    </row>
    <row r="13" ht="15" customHeight="1" spans="1:6">
      <c r="A13" s="1"/>
      <c r="B13" t="s">
        <v>237</v>
      </c>
      <c r="C13">
        <v>180</v>
      </c>
      <c r="D13">
        <v>180</v>
      </c>
      <c r="E13" t="s">
        <v>91</v>
      </c>
      <c r="F13" t="s">
        <v>67</v>
      </c>
    </row>
    <row r="14" ht="15" customHeight="1" spans="1:6">
      <c r="A14" s="1"/>
      <c r="B14" t="s">
        <v>238</v>
      </c>
      <c r="C14">
        <v>200</v>
      </c>
      <c r="D14">
        <v>244</v>
      </c>
      <c r="E14" t="s">
        <v>91</v>
      </c>
      <c r="F14" t="s">
        <v>67</v>
      </c>
    </row>
    <row r="15" ht="15" customHeight="1" spans="1:6">
      <c r="A15" s="1"/>
      <c r="B15" t="s">
        <v>239</v>
      </c>
      <c r="C15">
        <v>530</v>
      </c>
      <c r="D15">
        <v>473</v>
      </c>
      <c r="E15" t="s">
        <v>91</v>
      </c>
      <c r="F15" t="s">
        <v>240</v>
      </c>
    </row>
    <row r="17" ht="15" customHeight="1" spans="1:7">
      <c r="A17" s="1" t="s">
        <v>241</v>
      </c>
      <c r="B17" t="s">
        <v>242</v>
      </c>
      <c r="C17">
        <v>2300</v>
      </c>
      <c r="D17">
        <v>1175</v>
      </c>
      <c r="E17" t="s">
        <v>243</v>
      </c>
      <c r="F17" t="s">
        <v>67</v>
      </c>
      <c r="G17" t="s">
        <v>244</v>
      </c>
    </row>
    <row r="18" ht="15" customHeight="1" spans="1:7">
      <c r="A18" s="1"/>
      <c r="B18" t="s">
        <v>245</v>
      </c>
      <c r="C18">
        <v>400</v>
      </c>
      <c r="D18">
        <v>672</v>
      </c>
      <c r="E18" t="s">
        <v>91</v>
      </c>
      <c r="F18" t="s">
        <v>67</v>
      </c>
      <c r="G18" t="s">
        <v>246</v>
      </c>
    </row>
    <row r="20" ht="15" customHeight="1" spans="1:6">
      <c r="A20" s="1" t="s">
        <v>35</v>
      </c>
      <c r="B20" t="s">
        <v>247</v>
      </c>
      <c r="C20">
        <v>300</v>
      </c>
      <c r="D20">
        <v>339</v>
      </c>
      <c r="E20" t="s">
        <v>248</v>
      </c>
      <c r="F20" t="s">
        <v>84</v>
      </c>
    </row>
    <row r="21" ht="15" customHeight="1" spans="1:7">
      <c r="A21" s="1"/>
      <c r="B21" t="s">
        <v>249</v>
      </c>
      <c r="C21">
        <v>3000</v>
      </c>
      <c r="D21">
        <v>2694</v>
      </c>
      <c r="E21" t="s">
        <v>73</v>
      </c>
      <c r="F21" t="s">
        <v>250</v>
      </c>
      <c r="G21" t="s">
        <v>251</v>
      </c>
    </row>
    <row r="22" ht="15" customHeight="1" spans="1:6">
      <c r="A22" s="1"/>
      <c r="B22" t="s">
        <v>252</v>
      </c>
      <c r="C22">
        <v>200</v>
      </c>
      <c r="D22">
        <v>105</v>
      </c>
      <c r="E22" t="s">
        <v>91</v>
      </c>
      <c r="F22" t="s">
        <v>67</v>
      </c>
    </row>
    <row r="23" ht="15" customHeight="1" spans="1:6">
      <c r="A23" s="1"/>
      <c r="B23" t="s">
        <v>253</v>
      </c>
      <c r="C23">
        <v>100</v>
      </c>
      <c r="D23">
        <v>99</v>
      </c>
      <c r="E23" t="s">
        <v>91</v>
      </c>
      <c r="F23" t="s">
        <v>67</v>
      </c>
    </row>
    <row r="24" ht="15" customHeight="1" spans="1:6">
      <c r="A24" s="1"/>
      <c r="B24" t="s">
        <v>254</v>
      </c>
      <c r="C24">
        <v>40</v>
      </c>
      <c r="D24">
        <v>69</v>
      </c>
      <c r="E24" t="s">
        <v>255</v>
      </c>
      <c r="F24" t="s">
        <v>67</v>
      </c>
    </row>
    <row r="25" ht="15" customHeight="1" spans="1:6">
      <c r="A25" s="1"/>
      <c r="B25" t="s">
        <v>256</v>
      </c>
      <c r="C25">
        <v>150</v>
      </c>
      <c r="D25">
        <v>134</v>
      </c>
      <c r="E25" t="s">
        <v>255</v>
      </c>
      <c r="F25" t="s">
        <v>67</v>
      </c>
    </row>
    <row r="26" ht="15" customHeight="1" spans="1:6">
      <c r="A26" s="1"/>
      <c r="B26" t="s">
        <v>257</v>
      </c>
      <c r="C26">
        <v>150</v>
      </c>
      <c r="D26">
        <v>118</v>
      </c>
      <c r="E26" t="s">
        <v>255</v>
      </c>
      <c r="F26" t="s">
        <v>67</v>
      </c>
    </row>
    <row r="27" ht="15" customHeight="1" spans="1:7">
      <c r="A27" s="1"/>
      <c r="B27" t="s">
        <v>258</v>
      </c>
      <c r="C27">
        <v>0</v>
      </c>
      <c r="D27">
        <v>0</v>
      </c>
      <c r="E27" t="s">
        <v>89</v>
      </c>
      <c r="F27" t="s">
        <v>84</v>
      </c>
      <c r="G27" t="s">
        <v>259</v>
      </c>
    </row>
    <row r="28" ht="15" customHeight="1" spans="1:6">
      <c r="A28" s="1"/>
      <c r="B28" t="s">
        <v>260</v>
      </c>
      <c r="C28">
        <v>50</v>
      </c>
      <c r="D28">
        <v>40</v>
      </c>
      <c r="E28" t="s">
        <v>91</v>
      </c>
      <c r="F28" t="s">
        <v>67</v>
      </c>
    </row>
    <row r="30" ht="15" customHeight="1" spans="1:6">
      <c r="A30" s="1" t="s">
        <v>37</v>
      </c>
      <c r="B30" t="s">
        <v>261</v>
      </c>
      <c r="C30">
        <v>200</v>
      </c>
      <c r="D30">
        <v>175</v>
      </c>
      <c r="E30" t="s">
        <v>89</v>
      </c>
      <c r="F30" t="s">
        <v>84</v>
      </c>
    </row>
    <row r="31" ht="15" customHeight="1" spans="1:6">
      <c r="A31" s="1"/>
      <c r="B31" t="s">
        <v>262</v>
      </c>
      <c r="C31">
        <v>150</v>
      </c>
      <c r="D31">
        <v>140</v>
      </c>
      <c r="E31" t="s">
        <v>89</v>
      </c>
      <c r="F31" t="s">
        <v>84</v>
      </c>
    </row>
    <row r="32" ht="15" customHeight="1" spans="1:6">
      <c r="A32" s="1"/>
      <c r="B32" t="s">
        <v>263</v>
      </c>
      <c r="C32">
        <v>200</v>
      </c>
      <c r="D32">
        <v>104</v>
      </c>
      <c r="E32" t="s">
        <v>89</v>
      </c>
      <c r="F32" t="s">
        <v>84</v>
      </c>
    </row>
    <row r="33" ht="15" customHeight="1" spans="1:6">
      <c r="A33" s="1"/>
      <c r="B33" t="s">
        <v>264</v>
      </c>
      <c r="C33">
        <v>80</v>
      </c>
      <c r="D33">
        <v>49</v>
      </c>
      <c r="E33" t="s">
        <v>255</v>
      </c>
      <c r="F33" t="s">
        <v>67</v>
      </c>
    </row>
    <row r="34" ht="15" customHeight="1" spans="1:6">
      <c r="A34" s="1"/>
      <c r="B34" t="s">
        <v>265</v>
      </c>
      <c r="C34">
        <v>80</v>
      </c>
      <c r="D34">
        <v>45</v>
      </c>
      <c r="E34" t="s">
        <v>89</v>
      </c>
      <c r="F34" t="s">
        <v>84</v>
      </c>
    </row>
    <row r="35" ht="15" customHeight="1" spans="1:6">
      <c r="A35" s="1"/>
      <c r="B35" t="s">
        <v>266</v>
      </c>
      <c r="C35">
        <v>400</v>
      </c>
      <c r="D35">
        <v>399</v>
      </c>
      <c r="E35" t="s">
        <v>230</v>
      </c>
      <c r="F35" t="s">
        <v>231</v>
      </c>
    </row>
    <row r="36" ht="15" customHeight="1" spans="1:6">
      <c r="A36" s="1"/>
      <c r="B36" t="s">
        <v>267</v>
      </c>
      <c r="C36">
        <v>50</v>
      </c>
      <c r="D36">
        <v>16</v>
      </c>
      <c r="E36" t="s">
        <v>91</v>
      </c>
      <c r="F36" t="s">
        <v>67</v>
      </c>
    </row>
    <row r="38" ht="15" customHeight="1" spans="1:7">
      <c r="A38" s="1" t="s">
        <v>41</v>
      </c>
      <c r="B38" t="s">
        <v>268</v>
      </c>
      <c r="C38">
        <v>2000</v>
      </c>
      <c r="D38">
        <v>1639</v>
      </c>
      <c r="E38" t="s">
        <v>73</v>
      </c>
      <c r="F38" t="s">
        <v>250</v>
      </c>
      <c r="G38" t="s">
        <v>269</v>
      </c>
    </row>
    <row r="39" ht="15" customHeight="1" spans="1:7">
      <c r="A39" s="1"/>
      <c r="B39" t="s">
        <v>270</v>
      </c>
      <c r="C39">
        <v>400</v>
      </c>
      <c r="D39">
        <v>194</v>
      </c>
      <c r="E39" t="s">
        <v>271</v>
      </c>
      <c r="F39" t="s">
        <v>84</v>
      </c>
      <c r="G39" t="s">
        <v>272</v>
      </c>
    </row>
    <row r="40" ht="15" customHeight="1" spans="1:7">
      <c r="A40" s="1"/>
      <c r="B40" t="s">
        <v>273</v>
      </c>
      <c r="C40">
        <v>400</v>
      </c>
      <c r="D40">
        <v>338</v>
      </c>
      <c r="E40" t="s">
        <v>271</v>
      </c>
      <c r="F40" t="s">
        <v>84</v>
      </c>
      <c r="G40" t="s">
        <v>274</v>
      </c>
    </row>
    <row r="41" ht="15" customHeight="1" spans="1:6">
      <c r="A41" s="1"/>
      <c r="B41" t="s">
        <v>275</v>
      </c>
      <c r="C41">
        <v>100</v>
      </c>
      <c r="D41">
        <v>162</v>
      </c>
      <c r="E41" t="s">
        <v>91</v>
      </c>
      <c r="F41" t="s">
        <v>67</v>
      </c>
    </row>
    <row r="43" ht="15" customHeight="1" spans="1:7">
      <c r="A43" s="1" t="s">
        <v>43</v>
      </c>
      <c r="B43" t="s">
        <v>276</v>
      </c>
      <c r="C43">
        <v>400</v>
      </c>
      <c r="D43">
        <v>344</v>
      </c>
      <c r="E43" t="s">
        <v>217</v>
      </c>
      <c r="F43" t="s">
        <v>67</v>
      </c>
      <c r="G43" t="s">
        <v>218</v>
      </c>
    </row>
    <row r="44" ht="15" customHeight="1" spans="1:7">
      <c r="A44" s="1"/>
      <c r="B44" t="s">
        <v>277</v>
      </c>
      <c r="C44">
        <v>2000</v>
      </c>
      <c r="D44">
        <v>1962</v>
      </c>
      <c r="E44" t="s">
        <v>243</v>
      </c>
      <c r="F44" t="s">
        <v>67</v>
      </c>
      <c r="G44" t="s">
        <v>226</v>
      </c>
    </row>
    <row r="45" ht="15" customHeight="1" spans="1:7">
      <c r="A45" s="1"/>
      <c r="B45" t="s">
        <v>278</v>
      </c>
      <c r="C45">
        <v>3000</v>
      </c>
      <c r="D45">
        <v>1825</v>
      </c>
      <c r="E45" t="s">
        <v>91</v>
      </c>
      <c r="F45" t="s">
        <v>67</v>
      </c>
      <c r="G45" t="s">
        <v>279</v>
      </c>
    </row>
    <row r="46" ht="15" customHeight="1" spans="1:7">
      <c r="A46" s="1"/>
      <c r="B46" t="s">
        <v>280</v>
      </c>
      <c r="C46">
        <v>300</v>
      </c>
      <c r="D46">
        <v>126</v>
      </c>
      <c r="E46" t="s">
        <v>91</v>
      </c>
      <c r="F46" t="s">
        <v>67</v>
      </c>
      <c r="G46" t="s">
        <v>281</v>
      </c>
    </row>
    <row r="47" ht="15" customHeight="1" spans="1:7">
      <c r="A47" s="1"/>
      <c r="B47" t="s">
        <v>282</v>
      </c>
      <c r="C47">
        <v>800</v>
      </c>
      <c r="D47">
        <v>760</v>
      </c>
      <c r="E47" t="s">
        <v>243</v>
      </c>
      <c r="F47" t="s">
        <v>67</v>
      </c>
      <c r="G47" t="s">
        <v>283</v>
      </c>
    </row>
    <row r="48" ht="15" customHeight="1" spans="1:7">
      <c r="A48" s="1"/>
      <c r="B48" t="s">
        <v>284</v>
      </c>
      <c r="C48">
        <v>400</v>
      </c>
      <c r="D48">
        <v>1349</v>
      </c>
      <c r="E48" t="s">
        <v>230</v>
      </c>
      <c r="F48" t="s">
        <v>231</v>
      </c>
      <c r="G48" t="s">
        <v>226</v>
      </c>
    </row>
    <row r="49" ht="15" customHeight="1" spans="1:7">
      <c r="A49" s="1"/>
      <c r="B49" t="s">
        <v>285</v>
      </c>
      <c r="C49">
        <v>1000</v>
      </c>
      <c r="D49">
        <v>759</v>
      </c>
      <c r="E49" t="s">
        <v>286</v>
      </c>
      <c r="F49" t="s">
        <v>67</v>
      </c>
      <c r="G49" t="s">
        <v>226</v>
      </c>
    </row>
    <row r="50" ht="15" customHeight="1" spans="1:6">
      <c r="A50" s="1"/>
      <c r="B50" t="s">
        <v>287</v>
      </c>
      <c r="C50">
        <v>500</v>
      </c>
      <c r="D50">
        <v>499</v>
      </c>
      <c r="E50" t="s">
        <v>230</v>
      </c>
      <c r="F50" t="s">
        <v>231</v>
      </c>
    </row>
    <row r="51" ht="15" customHeight="1" spans="1:7">
      <c r="A51" s="1"/>
      <c r="B51" t="s">
        <v>288</v>
      </c>
      <c r="C51">
        <v>100</v>
      </c>
      <c r="D51">
        <v>79</v>
      </c>
      <c r="E51" t="s">
        <v>91</v>
      </c>
      <c r="F51" t="s">
        <v>67</v>
      </c>
      <c r="G51" t="s">
        <v>289</v>
      </c>
    </row>
    <row r="52" ht="15" customHeight="1" spans="1:7">
      <c r="A52" s="1"/>
      <c r="B52" t="s">
        <v>290</v>
      </c>
      <c r="C52">
        <v>100</v>
      </c>
      <c r="D52">
        <v>680</v>
      </c>
      <c r="E52" t="s">
        <v>291</v>
      </c>
      <c r="F52" t="s">
        <v>67</v>
      </c>
      <c r="G52" t="s">
        <v>292</v>
      </c>
    </row>
    <row r="53" ht="15" customHeight="1" spans="1:7">
      <c r="A53" s="1"/>
      <c r="B53" t="s">
        <v>293</v>
      </c>
      <c r="C53">
        <v>3500</v>
      </c>
      <c r="D53">
        <v>3799</v>
      </c>
      <c r="E53" t="s">
        <v>62</v>
      </c>
      <c r="F53" t="s">
        <v>84</v>
      </c>
      <c r="G53" t="s">
        <v>294</v>
      </c>
    </row>
    <row r="54" ht="15" customHeight="1" spans="1:7">
      <c r="A54" s="1"/>
      <c r="B54" t="s">
        <v>239</v>
      </c>
      <c r="C54">
        <v>900</v>
      </c>
      <c r="D54">
        <v>715</v>
      </c>
      <c r="E54" t="s">
        <v>91</v>
      </c>
      <c r="F54" t="s">
        <v>240</v>
      </c>
      <c r="G54" t="s">
        <v>295</v>
      </c>
    </row>
    <row r="56" ht="15" customHeight="1" spans="1:7">
      <c r="A56" s="1" t="s">
        <v>47</v>
      </c>
      <c r="B56" t="s">
        <v>276</v>
      </c>
      <c r="C56">
        <v>800</v>
      </c>
      <c r="D56">
        <v>1236</v>
      </c>
      <c r="E56" t="s">
        <v>217</v>
      </c>
      <c r="F56" t="s">
        <v>67</v>
      </c>
      <c r="G56" t="s">
        <v>296</v>
      </c>
    </row>
    <row r="57" ht="15" customHeight="1" spans="1:7">
      <c r="A57" s="1"/>
      <c r="B57" t="s">
        <v>277</v>
      </c>
      <c r="C57">
        <v>1500</v>
      </c>
      <c r="D57">
        <v>1599</v>
      </c>
      <c r="E57" t="s">
        <v>243</v>
      </c>
      <c r="F57" t="s">
        <v>67</v>
      </c>
      <c r="G57" t="s">
        <v>226</v>
      </c>
    </row>
    <row r="58" ht="15" customHeight="1" spans="1:7">
      <c r="A58" s="1"/>
      <c r="B58" t="s">
        <v>278</v>
      </c>
      <c r="C58">
        <v>2500</v>
      </c>
      <c r="D58">
        <v>1975</v>
      </c>
      <c r="E58" t="s">
        <v>91</v>
      </c>
      <c r="F58" t="s">
        <v>67</v>
      </c>
      <c r="G58" t="s">
        <v>297</v>
      </c>
    </row>
    <row r="59" ht="15" customHeight="1" spans="1:6">
      <c r="A59" s="1"/>
      <c r="B59" t="s">
        <v>282</v>
      </c>
      <c r="C59">
        <v>200</v>
      </c>
      <c r="D59">
        <v>122</v>
      </c>
      <c r="E59" t="s">
        <v>91</v>
      </c>
      <c r="F59" t="s">
        <v>67</v>
      </c>
    </row>
    <row r="60" ht="15" customHeight="1" spans="1:7">
      <c r="A60" s="1"/>
      <c r="B60" t="s">
        <v>285</v>
      </c>
      <c r="C60">
        <v>1000</v>
      </c>
      <c r="D60">
        <v>739</v>
      </c>
      <c r="E60" t="s">
        <v>286</v>
      </c>
      <c r="F60" t="s">
        <v>67</v>
      </c>
      <c r="G60" t="s">
        <v>226</v>
      </c>
    </row>
    <row r="61" ht="15" customHeight="1" spans="1:6">
      <c r="A61" s="1"/>
      <c r="B61" t="s">
        <v>287</v>
      </c>
      <c r="C61">
        <v>500</v>
      </c>
      <c r="D61">
        <v>699</v>
      </c>
      <c r="E61" t="s">
        <v>230</v>
      </c>
      <c r="F61" t="s">
        <v>231</v>
      </c>
    </row>
    <row r="62" ht="15" customHeight="1" spans="1:7">
      <c r="A62" s="1"/>
      <c r="B62" t="s">
        <v>298</v>
      </c>
      <c r="C62">
        <v>1000</v>
      </c>
      <c r="D62">
        <v>430</v>
      </c>
      <c r="E62" t="s">
        <v>91</v>
      </c>
      <c r="F62" t="s">
        <v>67</v>
      </c>
      <c r="G62" t="s">
        <v>299</v>
      </c>
    </row>
    <row r="63" ht="15" customHeight="1" spans="1:7">
      <c r="A63" s="1"/>
      <c r="B63" t="s">
        <v>293</v>
      </c>
      <c r="C63">
        <v>2500</v>
      </c>
      <c r="D63">
        <v>3299</v>
      </c>
      <c r="E63" t="s">
        <v>62</v>
      </c>
      <c r="F63" t="s">
        <v>84</v>
      </c>
      <c r="G63" t="s">
        <v>300</v>
      </c>
    </row>
    <row r="64" ht="15" customHeight="1" spans="1:6">
      <c r="A64" s="1"/>
      <c r="B64" t="s">
        <v>239</v>
      </c>
      <c r="C64">
        <v>400</v>
      </c>
      <c r="D64">
        <v>279</v>
      </c>
      <c r="E64" t="s">
        <v>91</v>
      </c>
      <c r="F64" t="s">
        <v>240</v>
      </c>
    </row>
    <row r="66" ht="15" customHeight="1" spans="1:3">
      <c r="A66" s="1" t="s">
        <v>49</v>
      </c>
      <c r="B66" t="s">
        <v>301</v>
      </c>
      <c r="C66">
        <v>80</v>
      </c>
    </row>
    <row r="67" ht="15" customHeight="1" spans="1:7">
      <c r="A67" s="1"/>
      <c r="B67" t="s">
        <v>302</v>
      </c>
      <c r="C67">
        <v>240</v>
      </c>
      <c r="D67">
        <v>258</v>
      </c>
      <c r="E67" t="s">
        <v>248</v>
      </c>
      <c r="F67" t="s">
        <v>84</v>
      </c>
      <c r="G67" t="s">
        <v>303</v>
      </c>
    </row>
    <row r="68" ht="15" customHeight="1" spans="1:6">
      <c r="A68" s="1"/>
      <c r="B68" t="s">
        <v>239</v>
      </c>
      <c r="C68">
        <v>250</v>
      </c>
      <c r="D68">
        <v>241</v>
      </c>
      <c r="E68" t="s">
        <v>91</v>
      </c>
      <c r="F68" t="s">
        <v>240</v>
      </c>
    </row>
    <row r="70" ht="15" customHeight="1" spans="1:4">
      <c r="A70" s="2" t="s">
        <v>50</v>
      </c>
      <c r="B70" t="s">
        <v>304</v>
      </c>
      <c r="C70">
        <v>299</v>
      </c>
      <c r="D70">
        <v>299</v>
      </c>
    </row>
    <row r="71" ht="15" customHeight="1" spans="1:6">
      <c r="A71" s="1"/>
      <c r="B71" t="s">
        <v>305</v>
      </c>
      <c r="C71">
        <v>85</v>
      </c>
      <c r="D71">
        <v>85</v>
      </c>
      <c r="E71" t="s">
        <v>91</v>
      </c>
      <c r="F71" t="s">
        <v>67</v>
      </c>
    </row>
    <row r="72" ht="15" customHeight="1" spans="1:6">
      <c r="A72" s="1"/>
      <c r="B72" t="s">
        <v>306</v>
      </c>
      <c r="C72">
        <v>220</v>
      </c>
      <c r="D72">
        <v>220</v>
      </c>
      <c r="E72" t="s">
        <v>307</v>
      </c>
      <c r="F72" t="s">
        <v>67</v>
      </c>
    </row>
    <row r="73" ht="15" customHeight="1" spans="1:6">
      <c r="A73" s="1"/>
      <c r="B73" t="s">
        <v>308</v>
      </c>
      <c r="C73">
        <v>149</v>
      </c>
      <c r="D73">
        <v>149</v>
      </c>
      <c r="E73" t="s">
        <v>309</v>
      </c>
      <c r="F73" t="s">
        <v>67</v>
      </c>
    </row>
    <row r="74" ht="15" customHeight="1" spans="1:7">
      <c r="A74" s="1"/>
      <c r="B74" t="s">
        <v>310</v>
      </c>
      <c r="C74">
        <v>1630</v>
      </c>
      <c r="D74">
        <v>1880</v>
      </c>
      <c r="E74" t="s">
        <v>91</v>
      </c>
      <c r="F74" t="s">
        <v>240</v>
      </c>
      <c r="G74" t="s">
        <v>311</v>
      </c>
    </row>
    <row r="75" ht="15" customHeight="1" spans="1:7">
      <c r="A75" s="1"/>
      <c r="B75" t="s">
        <v>312</v>
      </c>
      <c r="C75">
        <v>500</v>
      </c>
      <c r="D75">
        <v>1028</v>
      </c>
      <c r="G75" t="s">
        <v>313</v>
      </c>
    </row>
    <row r="76" ht="15" customHeight="1" spans="1:7">
      <c r="A76" s="1"/>
      <c r="B76" t="s">
        <v>314</v>
      </c>
      <c r="C76">
        <v>140</v>
      </c>
      <c r="D76">
        <v>160</v>
      </c>
      <c r="G76" t="s">
        <v>315</v>
      </c>
    </row>
    <row r="77" ht="15" customHeight="1" spans="1:7">
      <c r="A77" s="1"/>
      <c r="B77" t="s">
        <v>316</v>
      </c>
      <c r="C77">
        <v>480</v>
      </c>
      <c r="D77">
        <v>480</v>
      </c>
      <c r="G77" t="s">
        <v>317</v>
      </c>
    </row>
    <row r="78" ht="15" customHeight="1" spans="1:7">
      <c r="A78" s="1"/>
      <c r="B78" t="s">
        <v>318</v>
      </c>
      <c r="C78">
        <v>78</v>
      </c>
      <c r="D78">
        <v>78</v>
      </c>
      <c r="E78" s="3" t="s">
        <v>170</v>
      </c>
      <c r="F78" s="3" t="s">
        <v>67</v>
      </c>
      <c r="G78" t="s">
        <v>319</v>
      </c>
    </row>
  </sheetData>
  <mergeCells count="9">
    <mergeCell ref="A4:A15"/>
    <mergeCell ref="A17:A18"/>
    <mergeCell ref="A20:A28"/>
    <mergeCell ref="A30:A36"/>
    <mergeCell ref="A38:A41"/>
    <mergeCell ref="A43:A54"/>
    <mergeCell ref="A56:A64"/>
    <mergeCell ref="A66:A68"/>
    <mergeCell ref="A70:A7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tabSelected="1" workbookViewId="0">
      <selection activeCell="B63" sqref="B63"/>
    </sheetView>
  </sheetViews>
  <sheetFormatPr defaultColWidth="9.81818181818182" defaultRowHeight="13.05" outlineLevelCol="5"/>
  <cols>
    <col min="1" max="1" width="11.6272727272727" customWidth="1"/>
    <col min="2" max="2" width="16.6272727272727" customWidth="1"/>
    <col min="3" max="4" width="9.62727272727273" customWidth="1"/>
    <col min="5" max="5" width="11.8727272727273" customWidth="1"/>
    <col min="6" max="6" width="55.8727272727273" customWidth="1"/>
  </cols>
  <sheetData>
    <row r="1" ht="15" customHeight="1" spans="2:6">
      <c r="B1" t="s">
        <v>0</v>
      </c>
      <c r="C1" t="s">
        <v>1</v>
      </c>
      <c r="D1" t="s">
        <v>58</v>
      </c>
      <c r="E1" t="s">
        <v>59</v>
      </c>
      <c r="F1" t="s">
        <v>2</v>
      </c>
    </row>
    <row r="2" ht="15" customHeight="1" spans="1:6">
      <c r="A2" s="1" t="s">
        <v>3</v>
      </c>
      <c r="C2">
        <f>SUM(C$3:C10003)</f>
        <v>2933</v>
      </c>
      <c r="F2" t="s">
        <v>320</v>
      </c>
    </row>
    <row r="4" ht="15" customHeight="1" spans="1:5">
      <c r="A4" s="1" t="s">
        <v>215</v>
      </c>
      <c r="B4" t="s">
        <v>321</v>
      </c>
      <c r="C4">
        <v>106</v>
      </c>
      <c r="D4" t="s">
        <v>91</v>
      </c>
      <c r="E4" t="s">
        <v>67</v>
      </c>
    </row>
    <row r="5" ht="15" customHeight="1" spans="1:5">
      <c r="A5" s="1"/>
      <c r="B5" t="s">
        <v>322</v>
      </c>
      <c r="C5">
        <v>104</v>
      </c>
      <c r="D5" t="s">
        <v>323</v>
      </c>
      <c r="E5" t="s">
        <v>84</v>
      </c>
    </row>
    <row r="6" ht="15" customHeight="1" spans="1:5">
      <c r="A6" s="1"/>
      <c r="B6" t="s">
        <v>324</v>
      </c>
      <c r="C6">
        <v>10</v>
      </c>
      <c r="D6" t="s">
        <v>230</v>
      </c>
      <c r="E6" t="s">
        <v>231</v>
      </c>
    </row>
    <row r="7" ht="15" customHeight="1" spans="1:5">
      <c r="A7" s="1"/>
      <c r="B7" t="s">
        <v>325</v>
      </c>
      <c r="C7">
        <v>69</v>
      </c>
      <c r="D7" t="s">
        <v>230</v>
      </c>
      <c r="E7" t="s">
        <v>231</v>
      </c>
    </row>
    <row r="8" ht="15" customHeight="1" spans="1:6">
      <c r="A8" s="1"/>
      <c r="B8" t="s">
        <v>326</v>
      </c>
      <c r="C8">
        <v>11</v>
      </c>
      <c r="D8" t="s">
        <v>91</v>
      </c>
      <c r="E8" t="s">
        <v>67</v>
      </c>
      <c r="F8" t="s">
        <v>327</v>
      </c>
    </row>
    <row r="9" ht="15" customHeight="1" spans="1:5">
      <c r="A9" s="1"/>
      <c r="B9" t="s">
        <v>328</v>
      </c>
      <c r="C9">
        <v>194</v>
      </c>
      <c r="D9" t="s">
        <v>329</v>
      </c>
      <c r="E9" t="s">
        <v>67</v>
      </c>
    </row>
    <row r="11" ht="15" customHeight="1" spans="1:5">
      <c r="A11" s="1" t="s">
        <v>241</v>
      </c>
      <c r="B11" t="s">
        <v>321</v>
      </c>
      <c r="C11">
        <v>63</v>
      </c>
      <c r="D11" t="s">
        <v>91</v>
      </c>
      <c r="E11" t="s">
        <v>67</v>
      </c>
    </row>
    <row r="12" ht="15" customHeight="1" spans="1:5">
      <c r="A12" s="1"/>
      <c r="B12" t="s">
        <v>330</v>
      </c>
      <c r="C12">
        <v>30</v>
      </c>
      <c r="D12" t="s">
        <v>230</v>
      </c>
      <c r="E12" t="s">
        <v>231</v>
      </c>
    </row>
    <row r="13" ht="15" customHeight="1" spans="1:5">
      <c r="A13" s="1"/>
      <c r="B13" t="s">
        <v>331</v>
      </c>
      <c r="C13">
        <v>1</v>
      </c>
      <c r="D13" t="s">
        <v>230</v>
      </c>
      <c r="E13" t="s">
        <v>231</v>
      </c>
    </row>
    <row r="14" ht="15" customHeight="1" spans="1:5">
      <c r="A14" s="1"/>
      <c r="B14" t="s">
        <v>332</v>
      </c>
      <c r="C14">
        <v>26</v>
      </c>
      <c r="D14" t="s">
        <v>91</v>
      </c>
      <c r="E14" t="s">
        <v>67</v>
      </c>
    </row>
    <row r="15" ht="15" customHeight="1" spans="1:6">
      <c r="A15" s="1"/>
      <c r="B15" t="s">
        <v>333</v>
      </c>
      <c r="C15">
        <v>27</v>
      </c>
      <c r="D15" t="s">
        <v>91</v>
      </c>
      <c r="E15" t="s">
        <v>67</v>
      </c>
      <c r="F15" t="s">
        <v>334</v>
      </c>
    </row>
    <row r="17" ht="15" customHeight="1" spans="1:5">
      <c r="A17" s="1" t="s">
        <v>35</v>
      </c>
      <c r="B17" t="s">
        <v>335</v>
      </c>
      <c r="C17">
        <v>48</v>
      </c>
      <c r="D17" t="s">
        <v>91</v>
      </c>
      <c r="E17" t="s">
        <v>67</v>
      </c>
    </row>
    <row r="18" ht="15" customHeight="1" spans="1:6">
      <c r="A18" s="1"/>
      <c r="B18" t="s">
        <v>336</v>
      </c>
      <c r="C18">
        <v>10</v>
      </c>
      <c r="D18" t="s">
        <v>91</v>
      </c>
      <c r="E18" t="s">
        <v>67</v>
      </c>
      <c r="F18" t="s">
        <v>337</v>
      </c>
    </row>
    <row r="19" ht="15" customHeight="1" spans="1:6">
      <c r="A19" s="1"/>
      <c r="B19" t="s">
        <v>338</v>
      </c>
      <c r="C19">
        <v>64</v>
      </c>
      <c r="D19" t="s">
        <v>91</v>
      </c>
      <c r="E19" t="s">
        <v>67</v>
      </c>
      <c r="F19" t="s">
        <v>327</v>
      </c>
    </row>
    <row r="20" ht="15" customHeight="1" spans="1:6">
      <c r="A20" s="1"/>
      <c r="B20" t="s">
        <v>339</v>
      </c>
      <c r="C20">
        <v>45</v>
      </c>
      <c r="D20" t="s">
        <v>91</v>
      </c>
      <c r="E20" t="s">
        <v>67</v>
      </c>
      <c r="F20" t="s">
        <v>340</v>
      </c>
    </row>
    <row r="21" ht="15" customHeight="1" spans="1:6">
      <c r="A21" s="1"/>
      <c r="B21" t="s">
        <v>341</v>
      </c>
      <c r="C21">
        <v>8</v>
      </c>
      <c r="D21" t="s">
        <v>91</v>
      </c>
      <c r="E21" t="s">
        <v>67</v>
      </c>
      <c r="F21" t="s">
        <v>340</v>
      </c>
    </row>
    <row r="22" ht="15" customHeight="1" spans="1:5">
      <c r="A22" s="1"/>
      <c r="B22" t="s">
        <v>342</v>
      </c>
      <c r="C22">
        <v>9</v>
      </c>
      <c r="D22" t="s">
        <v>91</v>
      </c>
      <c r="E22" t="s">
        <v>67</v>
      </c>
    </row>
    <row r="23" ht="15" customHeight="1" spans="1:5">
      <c r="A23" s="1"/>
      <c r="B23" t="s">
        <v>343</v>
      </c>
      <c r="C23">
        <v>113</v>
      </c>
      <c r="D23" t="s">
        <v>344</v>
      </c>
      <c r="E23" t="s">
        <v>67</v>
      </c>
    </row>
    <row r="24" ht="15" customHeight="1" spans="1:6">
      <c r="A24" s="1"/>
      <c r="B24" t="s">
        <v>345</v>
      </c>
      <c r="C24">
        <v>19</v>
      </c>
      <c r="D24" t="s">
        <v>91</v>
      </c>
      <c r="E24" t="s">
        <v>67</v>
      </c>
      <c r="F24" t="s">
        <v>346</v>
      </c>
    </row>
    <row r="25" ht="15" customHeight="1" spans="1:6">
      <c r="A25" s="1"/>
      <c r="B25" t="s">
        <v>347</v>
      </c>
      <c r="C25">
        <v>60</v>
      </c>
      <c r="D25" t="s">
        <v>230</v>
      </c>
      <c r="E25" t="s">
        <v>231</v>
      </c>
      <c r="F25" t="s">
        <v>348</v>
      </c>
    </row>
    <row r="26" ht="15" customHeight="1" spans="1:5">
      <c r="A26" s="1"/>
      <c r="B26" t="s">
        <v>349</v>
      </c>
      <c r="C26">
        <v>198</v>
      </c>
      <c r="D26" t="s">
        <v>350</v>
      </c>
      <c r="E26" t="s">
        <v>67</v>
      </c>
    </row>
    <row r="27" ht="15" customHeight="1" spans="1:6">
      <c r="A27" s="1"/>
      <c r="B27" t="s">
        <v>351</v>
      </c>
      <c r="C27">
        <v>176</v>
      </c>
      <c r="D27" t="s">
        <v>350</v>
      </c>
      <c r="E27" t="s">
        <v>67</v>
      </c>
      <c r="F27" t="s">
        <v>327</v>
      </c>
    </row>
    <row r="28" ht="15" customHeight="1" spans="1:5">
      <c r="A28" s="1"/>
      <c r="B28" t="s">
        <v>352</v>
      </c>
      <c r="C28">
        <v>79</v>
      </c>
      <c r="D28" t="s">
        <v>230</v>
      </c>
      <c r="E28" t="s">
        <v>231</v>
      </c>
    </row>
    <row r="29" ht="15" customHeight="1" spans="1:6">
      <c r="A29" s="1"/>
      <c r="B29" t="s">
        <v>353</v>
      </c>
      <c r="C29">
        <v>5</v>
      </c>
      <c r="D29" t="s">
        <v>91</v>
      </c>
      <c r="E29" t="s">
        <v>67</v>
      </c>
      <c r="F29" t="s">
        <v>327</v>
      </c>
    </row>
    <row r="30" ht="15" customHeight="1" spans="1:6">
      <c r="A30" s="1"/>
      <c r="B30" t="s">
        <v>354</v>
      </c>
      <c r="C30">
        <v>15</v>
      </c>
      <c r="D30" t="s">
        <v>230</v>
      </c>
      <c r="E30" t="s">
        <v>231</v>
      </c>
      <c r="F30" t="s">
        <v>346</v>
      </c>
    </row>
    <row r="31" ht="15" customHeight="1" spans="1:6">
      <c r="A31" s="1"/>
      <c r="B31" t="s">
        <v>355</v>
      </c>
      <c r="C31">
        <v>60</v>
      </c>
      <c r="D31" t="s">
        <v>230</v>
      </c>
      <c r="E31" t="s">
        <v>231</v>
      </c>
      <c r="F31" t="s">
        <v>327</v>
      </c>
    </row>
    <row r="32" ht="15" customHeight="1" spans="1:5">
      <c r="A32" s="1"/>
      <c r="B32" t="s">
        <v>356</v>
      </c>
      <c r="C32">
        <v>7</v>
      </c>
      <c r="D32" t="s">
        <v>91</v>
      </c>
      <c r="E32" t="s">
        <v>67</v>
      </c>
    </row>
    <row r="33" ht="15" customHeight="1" spans="1:6">
      <c r="A33" s="1"/>
      <c r="B33" t="s">
        <v>357</v>
      </c>
      <c r="C33">
        <v>32</v>
      </c>
      <c r="D33" t="s">
        <v>91</v>
      </c>
      <c r="E33" t="s">
        <v>67</v>
      </c>
      <c r="F33" t="s">
        <v>334</v>
      </c>
    </row>
    <row r="34" ht="15" customHeight="1" spans="1:6">
      <c r="A34" s="1"/>
      <c r="B34" t="s">
        <v>358</v>
      </c>
      <c r="C34">
        <v>11</v>
      </c>
      <c r="D34" t="s">
        <v>91</v>
      </c>
      <c r="E34" t="s">
        <v>67</v>
      </c>
      <c r="F34" t="s">
        <v>327</v>
      </c>
    </row>
    <row r="35" ht="15" customHeight="1" spans="1:5">
      <c r="A35" s="1"/>
      <c r="B35" t="s">
        <v>359</v>
      </c>
      <c r="C35">
        <v>10</v>
      </c>
      <c r="D35" t="s">
        <v>230</v>
      </c>
      <c r="E35" t="s">
        <v>231</v>
      </c>
    </row>
    <row r="36" ht="15" customHeight="1" spans="1:6">
      <c r="A36" s="1"/>
      <c r="B36" t="s">
        <v>360</v>
      </c>
      <c r="C36">
        <v>90</v>
      </c>
      <c r="D36" t="s">
        <v>230</v>
      </c>
      <c r="E36" t="s">
        <v>231</v>
      </c>
      <c r="F36" t="s">
        <v>361</v>
      </c>
    </row>
    <row r="37" ht="15" customHeight="1" spans="1:5">
      <c r="A37" s="1"/>
      <c r="B37" t="s">
        <v>362</v>
      </c>
      <c r="C37">
        <v>4</v>
      </c>
      <c r="D37" t="s">
        <v>230</v>
      </c>
      <c r="E37" t="s">
        <v>231</v>
      </c>
    </row>
    <row r="38" ht="15" customHeight="1" spans="1:5">
      <c r="A38" s="1"/>
      <c r="B38" t="s">
        <v>363</v>
      </c>
      <c r="C38">
        <v>1</v>
      </c>
      <c r="D38" t="s">
        <v>230</v>
      </c>
      <c r="E38" t="s">
        <v>231</v>
      </c>
    </row>
    <row r="39" ht="15" customHeight="1" spans="1:5">
      <c r="A39" s="1"/>
      <c r="B39" t="s">
        <v>364</v>
      </c>
      <c r="C39">
        <v>20</v>
      </c>
      <c r="D39" t="s">
        <v>230</v>
      </c>
      <c r="E39" t="s">
        <v>231</v>
      </c>
    </row>
    <row r="41" ht="15" customHeight="1" spans="1:6">
      <c r="A41" s="1" t="s">
        <v>37</v>
      </c>
      <c r="B41" t="s">
        <v>365</v>
      </c>
      <c r="C41">
        <v>7</v>
      </c>
      <c r="D41" t="s">
        <v>91</v>
      </c>
      <c r="E41" t="s">
        <v>67</v>
      </c>
      <c r="F41" t="s">
        <v>327</v>
      </c>
    </row>
    <row r="42" ht="15" customHeight="1" spans="1:6">
      <c r="A42" s="1"/>
      <c r="B42" t="s">
        <v>366</v>
      </c>
      <c r="C42">
        <v>7</v>
      </c>
      <c r="D42" t="s">
        <v>91</v>
      </c>
      <c r="E42" t="s">
        <v>67</v>
      </c>
      <c r="F42" t="s">
        <v>367</v>
      </c>
    </row>
    <row r="43" ht="15" customHeight="1" spans="1:6">
      <c r="A43" s="1"/>
      <c r="B43" t="s">
        <v>368</v>
      </c>
      <c r="C43">
        <v>16</v>
      </c>
      <c r="D43" t="s">
        <v>91</v>
      </c>
      <c r="E43" t="s">
        <v>67</v>
      </c>
      <c r="F43" t="s">
        <v>334</v>
      </c>
    </row>
    <row r="44" ht="15" customHeight="1" spans="1:5">
      <c r="A44" s="1"/>
      <c r="B44" t="s">
        <v>369</v>
      </c>
      <c r="C44">
        <v>4</v>
      </c>
      <c r="D44" t="s">
        <v>230</v>
      </c>
      <c r="E44" t="s">
        <v>231</v>
      </c>
    </row>
    <row r="45" ht="15" customHeight="1" spans="1:5">
      <c r="A45" s="1"/>
      <c r="B45" t="s">
        <v>325</v>
      </c>
      <c r="C45">
        <v>69</v>
      </c>
      <c r="D45" t="s">
        <v>230</v>
      </c>
      <c r="E45" t="s">
        <v>231</v>
      </c>
    </row>
    <row r="47" ht="15" customHeight="1" spans="1:5">
      <c r="A47" s="1" t="s">
        <v>41</v>
      </c>
      <c r="B47" t="s">
        <v>370</v>
      </c>
      <c r="C47">
        <v>8</v>
      </c>
      <c r="D47" t="s">
        <v>91</v>
      </c>
      <c r="E47" t="s">
        <v>67</v>
      </c>
    </row>
    <row r="48" ht="15" customHeight="1" spans="1:5">
      <c r="A48" s="1"/>
      <c r="B48" t="s">
        <v>371</v>
      </c>
      <c r="C48">
        <v>13</v>
      </c>
      <c r="D48" t="s">
        <v>91</v>
      </c>
      <c r="E48" t="s">
        <v>67</v>
      </c>
    </row>
    <row r="49" ht="15" customHeight="1" spans="1:5">
      <c r="A49" s="1"/>
      <c r="B49" t="s">
        <v>372</v>
      </c>
      <c r="C49">
        <v>34</v>
      </c>
      <c r="D49" t="s">
        <v>91</v>
      </c>
      <c r="E49" t="s">
        <v>373</v>
      </c>
    </row>
    <row r="50" ht="15" customHeight="1" spans="1:6">
      <c r="A50" s="1"/>
      <c r="B50" t="s">
        <v>374</v>
      </c>
      <c r="C50">
        <v>12</v>
      </c>
      <c r="D50" t="s">
        <v>91</v>
      </c>
      <c r="E50" t="s">
        <v>67</v>
      </c>
      <c r="F50" t="s">
        <v>375</v>
      </c>
    </row>
    <row r="51" ht="15" customHeight="1" spans="1:5">
      <c r="A51" s="1"/>
      <c r="B51" t="s">
        <v>376</v>
      </c>
      <c r="C51">
        <v>8</v>
      </c>
      <c r="D51" t="s">
        <v>91</v>
      </c>
      <c r="E51" t="s">
        <v>67</v>
      </c>
    </row>
    <row r="53" ht="15" customHeight="1" spans="1:5">
      <c r="A53" s="1" t="s">
        <v>43</v>
      </c>
      <c r="B53" t="s">
        <v>377</v>
      </c>
      <c r="C53">
        <v>88</v>
      </c>
      <c r="D53" t="s">
        <v>91</v>
      </c>
      <c r="E53" t="s">
        <v>67</v>
      </c>
    </row>
    <row r="54" ht="15" customHeight="1" spans="1:6">
      <c r="A54" s="1"/>
      <c r="B54" t="s">
        <v>378</v>
      </c>
      <c r="C54">
        <v>322</v>
      </c>
      <c r="D54" t="s">
        <v>91</v>
      </c>
      <c r="E54" t="s">
        <v>67</v>
      </c>
      <c r="F54" t="s">
        <v>379</v>
      </c>
    </row>
    <row r="55" ht="15" customHeight="1" spans="1:6">
      <c r="A55" s="1"/>
      <c r="B55" t="s">
        <v>380</v>
      </c>
      <c r="C55">
        <v>40</v>
      </c>
      <c r="D55" t="s">
        <v>230</v>
      </c>
      <c r="E55" t="s">
        <v>231</v>
      </c>
      <c r="F55" t="s">
        <v>381</v>
      </c>
    </row>
    <row r="56" ht="15" customHeight="1" spans="1:5">
      <c r="A56" s="1"/>
      <c r="B56" t="s">
        <v>382</v>
      </c>
      <c r="C56">
        <v>338</v>
      </c>
      <c r="D56" t="s">
        <v>383</v>
      </c>
      <c r="E56" t="s">
        <v>67</v>
      </c>
    </row>
    <row r="58" ht="15" customHeight="1" spans="1:5">
      <c r="A58" s="1" t="s">
        <v>47</v>
      </c>
      <c r="B58" t="s">
        <v>325</v>
      </c>
      <c r="C58">
        <v>69</v>
      </c>
      <c r="D58" t="s">
        <v>230</v>
      </c>
      <c r="E58" t="s">
        <v>231</v>
      </c>
    </row>
    <row r="59" ht="15" customHeight="1" spans="1:1">
      <c r="A59" s="1"/>
    </row>
    <row r="61" ht="15" customHeight="1" spans="1:5">
      <c r="A61" s="1" t="s">
        <v>49</v>
      </c>
      <c r="B61" t="s">
        <v>384</v>
      </c>
      <c r="C61">
        <v>20</v>
      </c>
      <c r="D61" t="s">
        <v>91</v>
      </c>
      <c r="E61" t="s">
        <v>67</v>
      </c>
    </row>
    <row r="62" ht="15" customHeight="1" spans="1:6">
      <c r="A62" s="1"/>
      <c r="B62" t="s">
        <v>385</v>
      </c>
      <c r="C62">
        <v>147</v>
      </c>
      <c r="D62" t="s">
        <v>230</v>
      </c>
      <c r="E62" t="s">
        <v>231</v>
      </c>
      <c r="F62" t="s">
        <v>334</v>
      </c>
    </row>
    <row r="63" ht="15" customHeight="1" spans="1:5">
      <c r="A63" s="1"/>
      <c r="B63" t="s">
        <v>376</v>
      </c>
      <c r="C63">
        <v>6</v>
      </c>
      <c r="D63" t="s">
        <v>91</v>
      </c>
      <c r="E63" t="s">
        <v>67</v>
      </c>
    </row>
  </sheetData>
  <mergeCells count="8">
    <mergeCell ref="A4:A9"/>
    <mergeCell ref="A11:A15"/>
    <mergeCell ref="A17:A39"/>
    <mergeCell ref="A41:A45"/>
    <mergeCell ref="A47:A51"/>
    <mergeCell ref="A53:A56"/>
    <mergeCell ref="A58:A59"/>
    <mergeCell ref="A61:A6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半包</vt:lpstr>
      <vt:lpstr>硬装</vt:lpstr>
      <vt:lpstr>软装</vt:lpstr>
      <vt:lpstr>小玩意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greenzorro@163.com</dc:creator>
  <cp:lastModifiedBy>cola@iPhone</cp:lastModifiedBy>
  <dcterms:created xsi:type="dcterms:W3CDTF">2016-01-12T15:46:00Z</dcterms:created>
  <dcterms:modified xsi:type="dcterms:W3CDTF">2017-02-28T04:34:57Z</dcterms:modified>
</cp:coreProperties>
</file>