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skar\OneDrive - Macquarie University\Desktop\"/>
    </mc:Choice>
  </mc:AlternateContent>
  <xr:revisionPtr revIDLastSave="0" documentId="13_ncr:1_{8DA59C16-C9AF-43A2-876C-44FB5A275397}" xr6:coauthVersionLast="47" xr6:coauthVersionMax="47" xr10:uidLastSave="{00000000-0000-0000-0000-000000000000}"/>
  <bookViews>
    <workbookView xWindow="28680" yWindow="-120" windowWidth="29040" windowHeight="15720" xr2:uid="{2B3538EA-385A-4FCE-8805-6AFD14498AE5}"/>
  </bookViews>
  <sheets>
    <sheet name="Sheet1" sheetId="1" r:id="rId1"/>
    <sheet name="Questions" sheetId="2" r:id="rId2"/>
  </sheets>
  <definedNames>
    <definedName name="_xlchart.v2.2" hidden="1">Sheet1!$A$23:$A$29</definedName>
    <definedName name="_xlchart.v2.3" hidden="1">Sheet1!$B$23:$B$29</definedName>
    <definedName name="_xlchart.v5.0" hidden="1">Sheet1!$A$6:$A$11</definedName>
    <definedName name="_xlchart.v5.1" hidden="1">Sheet1!$B$6:$B$11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23" i="1"/>
  <c r="B7" i="1"/>
  <c r="B11" i="1" s="1"/>
  <c r="B31" i="1" l="1"/>
  <c r="B32" i="1" s="1"/>
</calcChain>
</file>

<file path=xl/sharedStrings.xml><?xml version="1.0" encoding="utf-8"?>
<sst xmlns="http://schemas.openxmlformats.org/spreadsheetml/2006/main" count="29" uniqueCount="29">
  <si>
    <t>Income:</t>
  </si>
  <si>
    <t xml:space="preserve">Salary </t>
  </si>
  <si>
    <t>Medical Insurance</t>
  </si>
  <si>
    <t>Super</t>
  </si>
  <si>
    <t>Bonus</t>
  </si>
  <si>
    <t>Tax (20%)</t>
  </si>
  <si>
    <t>Expenses:</t>
  </si>
  <si>
    <t>Rent</t>
  </si>
  <si>
    <t>Gym</t>
  </si>
  <si>
    <t>Food</t>
  </si>
  <si>
    <t>Travel</t>
  </si>
  <si>
    <t>Mobile bill</t>
  </si>
  <si>
    <t>Gas</t>
  </si>
  <si>
    <t>Net Expenses:</t>
  </si>
  <si>
    <t>Net Profit:</t>
  </si>
  <si>
    <t>% Saving</t>
  </si>
  <si>
    <t xml:space="preserve"> </t>
  </si>
  <si>
    <t>Q. When should we use waterfall chart and funnel chart?</t>
  </si>
  <si>
    <t>A. A waterfall chart is best used when you need to display a sequential breakdown of data that contributes to a final result.</t>
  </si>
  <si>
    <t>A. A funnel chart is used to represent stages in a process and show the progressive reduction of data as it passes through these stages.</t>
  </si>
  <si>
    <t>Net Income</t>
  </si>
  <si>
    <t xml:space="preserve">                     </t>
  </si>
  <si>
    <t xml:space="preserve">                               </t>
  </si>
  <si>
    <t xml:space="preserve">                                                                                                 </t>
  </si>
  <si>
    <t>% Expenses</t>
  </si>
  <si>
    <t>Yearly Budget Tracking</t>
  </si>
  <si>
    <t>Q. When do we use pie chart and donut chart?</t>
  </si>
  <si>
    <t>A. A donut chart serves a similar purpose as a pie chart but with a central space that can be used to display additional, related information.</t>
  </si>
  <si>
    <t>A. We use a pie chart to display how different categories contribute to a total, highlighting the proportion of each category clearly.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</si>
</sst>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5"/>
      </left>
      <right style="thin">
        <color indexed="64"/>
      </right>
      <top style="medium">
        <color theme="5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medium">
        <color theme="5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medium">
        <color theme="5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medium">
        <color theme="5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medium">
        <color rgb="FFFFC000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medium">
        <color rgb="FFFFC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3" fillId="0" borderId="6" xfId="0" applyFont="1" applyBorder="1"/>
    <xf numFmtId="164" fontId="3" fillId="0" borderId="0" xfId="0" applyNumberFormat="1" applyFont="1"/>
    <xf numFmtId="164" fontId="3" fillId="0" borderId="7" xfId="1" applyNumberFormat="1" applyFont="1" applyBorder="1"/>
    <xf numFmtId="9" fontId="3" fillId="0" borderId="0" xfId="3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/>
    <xf numFmtId="0" fontId="3" fillId="0" borderId="8" xfId="0" applyFont="1" applyBorder="1"/>
    <xf numFmtId="164" fontId="3" fillId="0" borderId="9" xfId="0" applyNumberFormat="1" applyFont="1" applyBorder="1"/>
    <xf numFmtId="0" fontId="0" fillId="0" borderId="10" xfId="0" applyBorder="1"/>
    <xf numFmtId="164" fontId="0" fillId="0" borderId="11" xfId="1" applyNumberFormat="1" applyFont="1" applyBorder="1"/>
    <xf numFmtId="0" fontId="0" fillId="0" borderId="12" xfId="0" applyBorder="1"/>
    <xf numFmtId="164" fontId="0" fillId="0" borderId="13" xfId="1" applyNumberFormat="1" applyFont="1" applyBorder="1"/>
    <xf numFmtId="0" fontId="2" fillId="2" borderId="1" xfId="2" applyAlignment="1">
      <alignment horizontal="center" vertical="center"/>
    </xf>
  </cellXfs>
  <cellStyles count="4">
    <cellStyle name="Calculation" xfId="2" builtinId="22"/>
    <cellStyle name="Currency" xfId="1" builtinId="4"/>
    <cellStyle name="Normal" xfId="0" builtinId="0"/>
    <cellStyle name="Percent" xfId="3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microsoft.com/office/2011/relationships/chartColorStyle" Target="colors2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microsoft.com/office/2011/relationships/chartStyle" Target="style2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Expenses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61132983377076"/>
          <c:y val="0.17819671385007513"/>
          <c:w val="0.39677734033245843"/>
          <c:h val="0.660531063674844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E5C-4A84-9DF0-2110FDE6BB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5C-4A84-9DF0-2110FDE6BB0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5C-4A84-9DF0-2110FDE6BB0A}"/>
                </c:ext>
              </c:extLst>
            </c:dLbl>
            <c:dLbl>
              <c:idx val="1"/>
              <c:layout>
                <c:manualLayout>
                  <c:x val="7.8354546301470044E-3"/>
                  <c:y val="-0.264194669756662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5C-4A84-9DF0-2110FDE6BB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Sheet1!$A$32:$A$33</c:f>
              <c:strCache>
                <c:ptCount val="2"/>
                <c:pt idx="0">
                  <c:v>% Saving</c:v>
                </c:pt>
                <c:pt idx="1">
                  <c:v>% Expenses</c:v>
                </c:pt>
              </c:strCache>
            </c:strRef>
          </c:cat>
          <c:val>
            <c:numRef>
              <c:f>Sheet1!$B$32:$B$33</c:f>
              <c:numCache>
                <c:formatCode>0%</c:formatCode>
                <c:ptCount val="2"/>
                <c:pt idx="0">
                  <c:v>1.3157894736842105E-2</c:v>
                </c:pt>
                <c:pt idx="1">
                  <c:v>0.98684210526315785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C-4A84-9DF0-2110FDE6BB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8556608486175"/>
          <c:y val="0.45083384275690913"/>
          <c:w val="0.15291352434430511"/>
          <c:h val="0.156432149341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                                                                                                  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                                                                                                     </a:t>
          </a:r>
        </a:p>
      </cx:txPr>
    </cx:title>
    <cx:plotArea>
      <cx:plotAreaRegion>
        <cx:series layoutId="waterfall" uniqueId="{B0023493-CA77-4974-8CCC-1EB4295B1148}"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 $100,000 </a:t>
                  </a:r>
                </a:p>
              </cx:txPr>
              <cx:visibility seriesName="0" categoryName="0" value="1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-$20,000 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endParaRPr lang="en-US" sz="1000" b="0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  <cx:fmtOvrs>
    <cx:fmtOvr idx="1">
      <cx:spPr>
        <a:solidFill>
          <a:srgbClr val="C00000"/>
        </a:solidFill>
      </cx:spPr>
    </cx:fmtOvr>
    <cx:fmtOvr idx="2">
      <cx:spPr>
        <a:solidFill>
          <a:schemeClr val="tx2">
            <a:lumMod val="75000"/>
            <a:lumOff val="25000"/>
          </a:schemeClr>
        </a:solidFill>
      </cx:spPr>
    </cx:fmtOvr>
    <cx:fmtOvr idx="0">
      <cx:spPr>
        <a:solidFill>
          <a:schemeClr val="accent6">
            <a:lumMod val="75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defRPr>
          </a:pPr>
          <a:r>
            <a:rPr lang="en-US" sz="1600" b="1" i="0" u="none" strike="noStrike" spc="100" baseline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Expenses</a:t>
          </a:r>
        </a:p>
      </cx:txPr>
    </cx:title>
    <cx:plotArea>
      <cx:plotAreaRegion>
        <cx:series layoutId="funnel" uniqueId="{F42202EB-E0E3-4997-BE5C-EC84D8DFFC01}">
          <cx:spPr>
            <a:ln>
              <a:noFill/>
            </a:ln>
          </cx:spPr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spPr>
              <a:noFill/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 baseline="0">
                    <a:pattFill prst="pct5">
                      <a:fgClr>
                        <a:sysClr val="window" lastClr="FFFFFF">
                          <a:lumMod val="95000"/>
                        </a:sysClr>
                      </a:fgClr>
                      <a:bgClr>
                        <a:schemeClr val="bg1"/>
                      </a:bgClr>
                    </a:patt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AU" sz="900" b="1" baseline="0">
                  <a:pattFill prst="pct5">
                    <a:fgClr>
                      <a:sysClr val="window" lastClr="FFFFFF">
                        <a:lumMod val="95000"/>
                      </a:sysClr>
                    </a:fgClr>
                    <a:bgClr>
                      <a:schemeClr val="bg1"/>
                    </a:bgClr>
                  </a:pattFill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1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pattFill prst="pct5">
                  <a:fgClr>
                    <a:sysClr val="window" lastClr="FFFFFF">
                      <a:lumMod val="95000"/>
                    </a:sysClr>
                  </a:fgClr>
                  <a:bgClr>
                    <a:schemeClr val="bg1"/>
                  </a:bgClr>
                </a:patt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1" i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n-AU" b="1">
            <a:pattFill prst="pct5">
              <a:fgClr>
                <a:sysClr val="window" lastClr="FFFFFF">
                  <a:lumMod val="95000"/>
                </a:sysClr>
              </a:fgClr>
              <a:bgClr>
                <a:schemeClr val="bg1"/>
              </a:bgClr>
            </a:patt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</xdr:row>
      <xdr:rowOff>11111</xdr:rowOff>
    </xdr:from>
    <xdr:to>
      <xdr:col>10</xdr:col>
      <xdr:colOff>600074</xdr:colOff>
      <xdr:row>17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8A9303-A6AC-AD30-D8A4-7C438AC31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49" y="554036"/>
              <a:ext cx="4867275" cy="2541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608012</xdr:colOff>
      <xdr:row>20</xdr:row>
      <xdr:rowOff>1588</xdr:rowOff>
    </xdr:from>
    <xdr:to>
      <xdr:col>11</xdr:col>
      <xdr:colOff>0</xdr:colOff>
      <xdr:row>34</xdr:row>
      <xdr:rowOff>168275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446135-2DD0-03EE-72A3-8E0CD8A064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2662" y="3640138"/>
              <a:ext cx="4878388" cy="27003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11111</xdr:colOff>
      <xdr:row>38</xdr:row>
      <xdr:rowOff>1587</xdr:rowOff>
    </xdr:from>
    <xdr:to>
      <xdr:col>10</xdr:col>
      <xdr:colOff>600074</xdr:colOff>
      <xdr:row>53</xdr:row>
      <xdr:rowOff>30162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1C93EE8-67F4-AC7B-2AEC-D5846338D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62DD-BAF2-48EB-9D61-1C452A169E0D}">
  <dimension ref="A1:N35"/>
  <sheetViews>
    <sheetView tabSelected="1" workbookViewId="0">
      <selection activeCell="B23" sqref="B23"/>
    </sheetView>
  </sheetViews>
  <sheetFormatPr defaultRowHeight="14.5" x14ac:dyDescent="0.35"/>
  <cols>
    <col min="1" max="1" width="29.6328125" customWidth="1"/>
    <col min="2" max="2" width="12.1796875" bestFit="1" customWidth="1"/>
  </cols>
  <sheetData>
    <row r="1" spans="1:11" x14ac:dyDescent="0.3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x14ac:dyDescent="0.35">
      <c r="A4" s="1" t="s">
        <v>0</v>
      </c>
    </row>
    <row r="5" spans="1:11" ht="15" thickBot="1" x14ac:dyDescent="0.4"/>
    <row r="6" spans="1:11" x14ac:dyDescent="0.35">
      <c r="A6" s="2" t="s">
        <v>1</v>
      </c>
      <c r="B6" s="3">
        <v>100000</v>
      </c>
    </row>
    <row r="7" spans="1:11" x14ac:dyDescent="0.35">
      <c r="A7" s="4" t="s">
        <v>5</v>
      </c>
      <c r="B7" s="5">
        <f>-20%*B6</f>
        <v>-20000</v>
      </c>
    </row>
    <row r="8" spans="1:11" x14ac:dyDescent="0.35">
      <c r="A8" s="4" t="s">
        <v>2</v>
      </c>
      <c r="B8" s="5">
        <v>-6000</v>
      </c>
    </row>
    <row r="9" spans="1:11" x14ac:dyDescent="0.35">
      <c r="A9" s="4" t="s">
        <v>3</v>
      </c>
      <c r="B9" s="5">
        <v>-10000</v>
      </c>
    </row>
    <row r="10" spans="1:11" x14ac:dyDescent="0.35">
      <c r="A10" s="4" t="s">
        <v>4</v>
      </c>
      <c r="B10" s="5">
        <v>12000</v>
      </c>
    </row>
    <row r="11" spans="1:11" ht="15" thickBot="1" x14ac:dyDescent="0.4">
      <c r="A11" s="6" t="s">
        <v>20</v>
      </c>
      <c r="B11" s="8">
        <f>SUM(B6:B10)</f>
        <v>76000</v>
      </c>
    </row>
    <row r="20" spans="1:14" x14ac:dyDescent="0.35">
      <c r="A20" s="12"/>
      <c r="B20" s="12"/>
    </row>
    <row r="21" spans="1:14" x14ac:dyDescent="0.35">
      <c r="A21" s="1" t="s">
        <v>6</v>
      </c>
    </row>
    <row r="22" spans="1:14" ht="15" thickBot="1" x14ac:dyDescent="0.4">
      <c r="B22" s="12"/>
    </row>
    <row r="23" spans="1:14" x14ac:dyDescent="0.35">
      <c r="A23" s="13" t="s">
        <v>13</v>
      </c>
      <c r="B23" s="14">
        <f>SUM(B24:B29)</f>
        <v>75000</v>
      </c>
    </row>
    <row r="24" spans="1:14" x14ac:dyDescent="0.35">
      <c r="A24" s="15" t="s">
        <v>7</v>
      </c>
      <c r="B24" s="16">
        <v>38000</v>
      </c>
    </row>
    <row r="25" spans="1:14" x14ac:dyDescent="0.35">
      <c r="A25" s="15" t="s">
        <v>9</v>
      </c>
      <c r="B25" s="16">
        <v>18000</v>
      </c>
    </row>
    <row r="26" spans="1:14" x14ac:dyDescent="0.35">
      <c r="A26" s="15" t="s">
        <v>10</v>
      </c>
      <c r="B26" s="16">
        <v>10000</v>
      </c>
    </row>
    <row r="27" spans="1:14" x14ac:dyDescent="0.35">
      <c r="A27" s="15" t="s">
        <v>12</v>
      </c>
      <c r="B27" s="16">
        <v>5000</v>
      </c>
      <c r="M27" t="s">
        <v>23</v>
      </c>
      <c r="N27" t="s">
        <v>22</v>
      </c>
    </row>
    <row r="28" spans="1:14" x14ac:dyDescent="0.35">
      <c r="A28" s="15" t="s">
        <v>8</v>
      </c>
      <c r="B28" s="16">
        <v>3000</v>
      </c>
    </row>
    <row r="29" spans="1:14" ht="15" thickBot="1" x14ac:dyDescent="0.4">
      <c r="A29" s="17" t="s">
        <v>11</v>
      </c>
      <c r="B29" s="18">
        <v>1000</v>
      </c>
    </row>
    <row r="31" spans="1:14" x14ac:dyDescent="0.35">
      <c r="A31" s="1" t="s">
        <v>14</v>
      </c>
      <c r="B31" s="7">
        <f>B11-B23</f>
        <v>1000</v>
      </c>
      <c r="M31" t="s">
        <v>21</v>
      </c>
    </row>
    <row r="32" spans="1:14" x14ac:dyDescent="0.35">
      <c r="A32" s="1" t="s">
        <v>15</v>
      </c>
      <c r="B32" s="9">
        <f>B31/B11</f>
        <v>1.3157894736842105E-2</v>
      </c>
    </row>
    <row r="33" spans="1:2" x14ac:dyDescent="0.35">
      <c r="A33" s="1" t="s">
        <v>24</v>
      </c>
      <c r="B33" s="9">
        <f>100%-B32</f>
        <v>0.98684210526315785</v>
      </c>
    </row>
    <row r="35" spans="1:2" x14ac:dyDescent="0.35">
      <c r="A35" t="s">
        <v>16</v>
      </c>
    </row>
  </sheetData>
  <sortState xmlns:xlrd2="http://schemas.microsoft.com/office/spreadsheetml/2017/richdata2" ref="A23:B29">
    <sortCondition descending="1" ref="B23:B29"/>
  </sortState>
  <mergeCells count="1">
    <mergeCell ref="A1:K2"/>
  </mergeCells>
  <conditionalFormatting sqref="B6">
    <cfRule type="cellIs" dxfId="1" priority="2" operator="greaterThan">
      <formula>90000</formula>
    </cfRule>
  </conditionalFormatting>
  <conditionalFormatting sqref="B5:B10">
    <cfRule type="cellIs" dxfId="0" priority="1" operator="greaterThan">
      <formula>79000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1778-B941-4E81-937E-0E81A1D691E7}">
  <dimension ref="A1:N7"/>
  <sheetViews>
    <sheetView workbookViewId="0">
      <selection activeCell="A6" sqref="A6:L6"/>
    </sheetView>
  </sheetViews>
  <sheetFormatPr defaultRowHeight="14.5" x14ac:dyDescent="0.35"/>
  <sheetData>
    <row r="1" spans="1:14" x14ac:dyDescent="0.35">
      <c r="A1" s="11" t="s">
        <v>17</v>
      </c>
      <c r="B1" s="11"/>
      <c r="C1" s="11"/>
      <c r="D1" s="11"/>
      <c r="E1" s="11"/>
      <c r="F1" s="11"/>
    </row>
    <row r="2" spans="1:14" x14ac:dyDescent="0.35">
      <c r="A2" s="10" t="s">
        <v>18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4" x14ac:dyDescent="0.35">
      <c r="A3" s="10" t="s">
        <v>19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1:14" x14ac:dyDescent="0.35">
      <c r="A5" s="11" t="s">
        <v>26</v>
      </c>
      <c r="B5" s="11"/>
      <c r="C5" s="11"/>
      <c r="D5" s="11"/>
      <c r="E5" s="11"/>
    </row>
    <row r="6" spans="1:14" x14ac:dyDescent="0.35">
      <c r="A6" s="10" t="s">
        <v>28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4" x14ac:dyDescent="0.35">
      <c r="A7" s="10" t="s">
        <v>27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</sheetData>
  <mergeCells count="6">
    <mergeCell ref="A1:F1"/>
    <mergeCell ref="A2:L2"/>
    <mergeCell ref="A3:M3"/>
    <mergeCell ref="A5:E5"/>
    <mergeCell ref="A6:L6"/>
    <mergeCell ref="A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Puskar Ghimire</dc:creator>
  <cp:lastModifiedBy>Puskar Ghimire</cp:lastModifiedBy>
  <dcterms:created xsi:type="dcterms:W3CDTF">2025-02-24T12:42:33Z</dcterms:created>
  <dcterms:modified xsi:type="dcterms:W3CDTF">2025-02-25T00:31:49Z</dcterms:modified>
</cp:coreProperties>
</file>